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ábor\OneDrive - Kormányzati Informatikai Fejlesztési Ügynökség\Karting365\Kupa\2022\2022_11 Battaring\"/>
    </mc:Choice>
  </mc:AlternateContent>
  <bookViews>
    <workbookView xWindow="0" yWindow="0" windowWidth="19200" windowHeight="11490" firstSheet="1" activeTab="3"/>
  </bookViews>
  <sheets>
    <sheet name="Nyers idő" sheetId="7" r:id="rId1"/>
    <sheet name="Nyers idő (2)" sheetId="9" r:id="rId2"/>
    <sheet name="Súly" sheetId="1" r:id="rId3"/>
    <sheet name="CSAPATVERSENY RÉSZLETES KÖRIDŐK" sheetId="2" r:id="rId4"/>
    <sheet name="leggyorsabb kör" sheetId="3" r:id="rId5"/>
  </sheets>
  <definedNames>
    <definedName name="_xlnm._FilterDatabase" localSheetId="4" hidden="1">'leggyorsabb kör'!$A$2:$F$57</definedName>
    <definedName name="_xlnm._FilterDatabase" localSheetId="1" hidden="1">'Nyers idő (2)'!$A$1:$I$2467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" i="1" l="1"/>
  <c r="C44" i="1"/>
  <c r="D44" i="1"/>
  <c r="E44" i="1"/>
  <c r="F44" i="1"/>
  <c r="G44" i="1"/>
  <c r="C45" i="1"/>
  <c r="D45" i="1"/>
  <c r="E45" i="1"/>
  <c r="F45" i="1"/>
  <c r="G45" i="1"/>
  <c r="C46" i="1"/>
  <c r="D46" i="1"/>
  <c r="E46" i="1"/>
  <c r="F46" i="1"/>
  <c r="G46" i="1"/>
  <c r="C47" i="1"/>
  <c r="D47" i="1"/>
  <c r="E47" i="1"/>
  <c r="F47" i="1"/>
  <c r="G47" i="1"/>
  <c r="C48" i="1"/>
  <c r="D48" i="1"/>
  <c r="E48" i="1"/>
  <c r="F48" i="1"/>
  <c r="G48" i="1"/>
  <c r="C49" i="1"/>
  <c r="D49" i="1"/>
  <c r="E49" i="1"/>
  <c r="F49" i="1"/>
  <c r="G49" i="1"/>
  <c r="C50" i="1"/>
  <c r="D50" i="1"/>
  <c r="E50" i="1"/>
  <c r="F50" i="1"/>
  <c r="G50" i="1"/>
  <c r="C51" i="1"/>
  <c r="D51" i="1"/>
  <c r="E51" i="1"/>
  <c r="F51" i="1"/>
  <c r="G51" i="1"/>
  <c r="C52" i="1"/>
  <c r="D52" i="1"/>
  <c r="E52" i="1"/>
  <c r="F52" i="1"/>
  <c r="G52" i="1"/>
  <c r="C53" i="1"/>
  <c r="D53" i="1"/>
  <c r="E53" i="1"/>
  <c r="F53" i="1"/>
  <c r="G53" i="1"/>
  <c r="B45" i="1"/>
  <c r="B46" i="1"/>
  <c r="B47" i="1"/>
  <c r="B48" i="1"/>
  <c r="B49" i="1"/>
  <c r="B50" i="1"/>
  <c r="B51" i="1"/>
  <c r="B52" i="1"/>
  <c r="B53" i="1"/>
  <c r="B44" i="1"/>
  <c r="Q6" i="1" l="1"/>
  <c r="Q3" i="1"/>
  <c r="Q2" i="1"/>
  <c r="O3" i="1"/>
  <c r="O7" i="1"/>
  <c r="O10" i="1"/>
  <c r="O11" i="1"/>
  <c r="O4" i="1"/>
  <c r="O8" i="1"/>
  <c r="O5" i="1"/>
  <c r="O6" i="1"/>
  <c r="O9" i="1"/>
  <c r="O2" i="1"/>
  <c r="M3" i="1"/>
  <c r="M7" i="1"/>
  <c r="M10" i="1"/>
  <c r="M11" i="1"/>
  <c r="M4" i="1"/>
  <c r="M8" i="1"/>
  <c r="M5" i="1"/>
  <c r="M6" i="1"/>
  <c r="M9" i="1"/>
  <c r="M2" i="1"/>
  <c r="P6" i="1"/>
  <c r="P3" i="1"/>
  <c r="P2" i="1"/>
  <c r="N9" i="1"/>
  <c r="N6" i="1"/>
  <c r="N5" i="1"/>
  <c r="N8" i="1"/>
  <c r="N4" i="1"/>
  <c r="N11" i="1"/>
  <c r="N7" i="1"/>
  <c r="N3" i="1"/>
  <c r="N2" i="1"/>
  <c r="L3" i="1"/>
  <c r="L7" i="1"/>
  <c r="L11" i="1"/>
  <c r="L4" i="1"/>
  <c r="L8" i="1"/>
  <c r="L5" i="1"/>
  <c r="L6" i="1"/>
  <c r="L9" i="1"/>
  <c r="L2" i="1"/>
  <c r="H9" i="1"/>
  <c r="H6" i="1"/>
  <c r="H5" i="1"/>
  <c r="H8" i="1"/>
  <c r="H4" i="1"/>
  <c r="H11" i="1"/>
  <c r="H10" i="1"/>
  <c r="H7" i="1"/>
  <c r="H3" i="1"/>
  <c r="H2" i="1"/>
  <c r="R3" i="1" l="1"/>
  <c r="R8" i="1"/>
  <c r="R11" i="1"/>
  <c r="R5" i="1"/>
  <c r="R10" i="1"/>
  <c r="R4" i="1"/>
  <c r="R2" i="1"/>
  <c r="R9" i="1"/>
  <c r="R7" i="1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N49" i="3"/>
  <c r="F43" i="3"/>
  <c r="N48" i="3"/>
  <c r="F42" i="3"/>
  <c r="N47" i="3"/>
  <c r="F41" i="3"/>
  <c r="N46" i="3"/>
  <c r="F40" i="3"/>
  <c r="N45" i="3"/>
  <c r="F39" i="3"/>
  <c r="N44" i="3"/>
  <c r="F38" i="3"/>
  <c r="N43" i="3"/>
  <c r="F37" i="3"/>
  <c r="N42" i="3"/>
  <c r="F36" i="3"/>
  <c r="N41" i="3"/>
  <c r="F35" i="3"/>
  <c r="N40" i="3"/>
  <c r="F34" i="3"/>
  <c r="N39" i="3"/>
  <c r="F33" i="3"/>
  <c r="N38" i="3"/>
  <c r="F32" i="3"/>
  <c r="N37" i="3"/>
  <c r="F31" i="3"/>
  <c r="N36" i="3"/>
  <c r="F30" i="3"/>
  <c r="N35" i="3"/>
  <c r="F29" i="3"/>
  <c r="N34" i="3"/>
  <c r="F28" i="3"/>
  <c r="N33" i="3"/>
  <c r="F27" i="3"/>
  <c r="N32" i="3"/>
  <c r="F26" i="3"/>
  <c r="N31" i="3"/>
  <c r="F25" i="3"/>
  <c r="N30" i="3"/>
  <c r="F24" i="3"/>
  <c r="N29" i="3"/>
  <c r="F23" i="3"/>
  <c r="N28" i="3"/>
  <c r="F22" i="3"/>
  <c r="N27" i="3"/>
  <c r="F21" i="3"/>
  <c r="F20" i="3"/>
  <c r="F19" i="3"/>
  <c r="F18" i="3"/>
  <c r="F17" i="3"/>
  <c r="F16" i="3"/>
  <c r="F15" i="3"/>
  <c r="F14" i="3"/>
  <c r="N13" i="3"/>
  <c r="F13" i="3"/>
  <c r="N12" i="3"/>
  <c r="F12" i="3"/>
  <c r="N11" i="3"/>
  <c r="F11" i="3"/>
  <c r="N10" i="3"/>
  <c r="F10" i="3"/>
  <c r="N9" i="3"/>
  <c r="F9" i="3"/>
  <c r="N8" i="3"/>
  <c r="F8" i="3"/>
  <c r="N7" i="3"/>
  <c r="F7" i="3"/>
  <c r="N6" i="3"/>
  <c r="F6" i="3"/>
  <c r="N5" i="3"/>
  <c r="F5" i="3"/>
  <c r="N4" i="3"/>
  <c r="F4" i="3"/>
  <c r="N3" i="3"/>
  <c r="F3" i="3"/>
</calcChain>
</file>

<file path=xl/sharedStrings.xml><?xml version="1.0" encoding="utf-8"?>
<sst xmlns="http://schemas.openxmlformats.org/spreadsheetml/2006/main" count="35183" uniqueCount="1613">
  <si>
    <t>Csapatnév</t>
  </si>
  <si>
    <t>1. versenyz.</t>
  </si>
  <si>
    <t>Súly</t>
  </si>
  <si>
    <t>2. versenyz.</t>
  </si>
  <si>
    <t>3. versenyz.</t>
  </si>
  <si>
    <t>Átlag súly</t>
  </si>
  <si>
    <t>plusz súly</t>
  </si>
  <si>
    <t>Force Racing Team</t>
  </si>
  <si>
    <t>DCKARTING</t>
  </si>
  <si>
    <t>Boros László</t>
  </si>
  <si>
    <t>Check Engine</t>
  </si>
  <si>
    <t>Mészáros Szabolcs</t>
  </si>
  <si>
    <t>Schneider Krisztofer</t>
  </si>
  <si>
    <t>Shadow Realm Racing</t>
  </si>
  <si>
    <t>Farsang Balázs</t>
  </si>
  <si>
    <t>Holló Huba</t>
  </si>
  <si>
    <t>Orange Racing Team</t>
  </si>
  <si>
    <t>Cséplő Máté</t>
  </si>
  <si>
    <t>Szórád Péter</t>
  </si>
  <si>
    <t>Red Kart Team</t>
  </si>
  <si>
    <t>Suller Gábor</t>
  </si>
  <si>
    <t>Bukta Team</t>
  </si>
  <si>
    <t>Leszkó Péter</t>
  </si>
  <si>
    <t>TopCar</t>
  </si>
  <si>
    <t>Oláh Csaba</t>
  </si>
  <si>
    <t>Burányi</t>
  </si>
  <si>
    <t>Boros</t>
  </si>
  <si>
    <t>Mészáros</t>
  </si>
  <si>
    <t>Schneider</t>
  </si>
  <si>
    <t>Farsang</t>
  </si>
  <si>
    <t>Holló</t>
  </si>
  <si>
    <t>Cséplő</t>
  </si>
  <si>
    <t>Szórád</t>
  </si>
  <si>
    <t>Suller</t>
  </si>
  <si>
    <t>Simonics</t>
  </si>
  <si>
    <t>Leszkó</t>
  </si>
  <si>
    <t>Oláh</t>
  </si>
  <si>
    <t>Cséplő-Szórád</t>
  </si>
  <si>
    <t>Simonics-Leszkó</t>
  </si>
  <si>
    <t>Versenyző</t>
  </si>
  <si>
    <t>Kart</t>
  </si>
  <si>
    <t>Idő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</si>
  <si>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</si>
  <si>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</si>
  <si>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</si>
  <si>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</si>
  <si>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</si>
  <si>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</si>
  <si>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</si>
  <si>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</si>
  <si>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</si>
  <si>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</si>
  <si>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</si>
  <si>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</si>
  <si>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</si>
  <si>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</si>
  <si>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</si>
  <si>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</si>
  <si>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</si>
  <si>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</si>
  <si>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</si>
  <si>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</si>
  <si>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</si>
  <si>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</si>
  <si>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</si>
  <si>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</si>
  <si>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</si>
  <si>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</si>
  <si>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</si>
  <si>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</si>
  <si>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</si>
  <si>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</si>
  <si>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</si>
  <si>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</si>
  <si>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</si>
  <si>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</si>
  <si>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</si>
  <si>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</si>
  <si>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</si>
  <si>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</si>
  <si>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Csere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</si>
  <si>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</si>
  <si>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</si>
  <si>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</si>
  <si>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</si>
  <si>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</si>
  <si>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</si>
  <si>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</si>
  <si>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</si>
  <si>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</si>
  <si>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</si>
  <si>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</si>
  <si>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</si>
  <si>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</si>
  <si>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</si>
  <si>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</si>
  <si>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</si>
  <si>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</si>
  <si>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</si>
  <si>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</si>
  <si>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</si>
  <si>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</si>
  <si>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</si>
  <si>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</si>
  <si>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</si>
  <si>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</si>
  <si>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</si>
  <si>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</si>
  <si>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</si>
  <si>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</si>
  <si>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</si>
  <si>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</si>
  <si>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</si>
  <si>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</si>
  <si>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</si>
  <si>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</si>
  <si>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</si>
  <si>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</si>
  <si>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</si>
  <si>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</si>
  <si>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</si>
  <si>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</si>
  <si>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</si>
  <si>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</si>
  <si>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</si>
  <si>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</si>
  <si>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</si>
  <si>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</si>
  <si>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</si>
  <si>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</si>
  <si>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</si>
  <si>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</si>
  <si>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</si>
  <si>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</si>
  <si>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</si>
  <si>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</si>
  <si>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</si>
  <si>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</si>
  <si>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</si>
  <si>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</si>
  <si>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</si>
  <si>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</si>
  <si>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</si>
  <si>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</si>
  <si>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</si>
  <si>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</si>
  <si>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</si>
  <si>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</si>
  <si>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</si>
  <si>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</si>
  <si>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</si>
  <si>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</si>
  <si>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</si>
  <si>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</si>
  <si>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</si>
  <si>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</si>
  <si>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</si>
  <si>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</si>
  <si>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</si>
  <si>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</si>
  <si>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</si>
  <si>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</si>
  <si>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</si>
  <si>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</si>
  <si>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</si>
  <si>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</si>
  <si>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</si>
  <si>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</si>
  <si>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</si>
  <si>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</si>
  <si>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</si>
  <si>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</si>
  <si>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</si>
  <si>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</si>
  <si>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</si>
  <si>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</si>
  <si>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</si>
  <si>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</si>
  <si>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</si>
  <si>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</si>
  <si>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</si>
  <si>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</si>
  <si>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</si>
  <si>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</si>
  <si>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</si>
  <si>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</si>
  <si>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</si>
  <si>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</si>
  <si>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</si>
  <si>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</si>
  <si>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</si>
  <si>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</si>
  <si>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</si>
  <si>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Versenyzőnként és gokartonként</t>
  </si>
  <si>
    <t>Gokartonként</t>
  </si>
  <si>
    <t>Hely</t>
  </si>
  <si>
    <t>Különbség</t>
  </si>
  <si>
    <t>Versenyzőnként</t>
  </si>
  <si>
    <t>Lap</t>
  </si>
  <si>
    <t>Várkonyi Dániel</t>
  </si>
  <si>
    <t>Várkonyi</t>
  </si>
  <si>
    <t>Dely</t>
  </si>
  <si>
    <t>Suller-Várkonyi-Dely</t>
  </si>
  <si>
    <t>151.</t>
  </si>
  <si>
    <t>152.</t>
  </si>
  <si>
    <t>Croatians Kart Team</t>
  </si>
  <si>
    <t>Horváth Ildikó</t>
  </si>
  <si>
    <t>Horváth József</t>
  </si>
  <si>
    <t>Burányi Botond</t>
  </si>
  <si>
    <t>Dely Ádám</t>
  </si>
  <si>
    <t>Simonics Ákos</t>
  </si>
  <si>
    <t>HorváthJ.</t>
  </si>
  <si>
    <t>HorváthI.</t>
  </si>
  <si>
    <t>Jakab Roland</t>
  </si>
  <si>
    <t>Pataki Attila</t>
  </si>
  <si>
    <t>Jakab</t>
  </si>
  <si>
    <t>24.115</t>
  </si>
  <si>
    <t>27.131</t>
  </si>
  <si>
    <t>26.729</t>
  </si>
  <si>
    <t>26.853</t>
  </si>
  <si>
    <t>27.127</t>
  </si>
  <si>
    <t>26.738</t>
  </si>
  <si>
    <t>BB Racing</t>
  </si>
  <si>
    <t>Tóth Benedek</t>
  </si>
  <si>
    <t>Balázs Bence</t>
  </si>
  <si>
    <t>Konecsni Gergő</t>
  </si>
  <si>
    <t>Szabó Attila</t>
  </si>
  <si>
    <t>Tóth</t>
  </si>
  <si>
    <t>Konecsni</t>
  </si>
  <si>
    <t>Pataki</t>
  </si>
  <si>
    <t>Balázs</t>
  </si>
  <si>
    <t>Szabó</t>
  </si>
  <si>
    <t>Konecsni-Burányi-Jakab</t>
  </si>
  <si>
    <t>Mészáros-Schneider</t>
  </si>
  <si>
    <t>Farsang-Pataki-Holló</t>
  </si>
  <si>
    <t>HorváthI.-HorváthJ.</t>
  </si>
  <si>
    <t>Tóth-Balázs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</si>
  <si>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</si>
  <si>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</si>
  <si>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</si>
  <si>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</si>
  <si>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</si>
  <si>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</si>
  <si>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</si>
  <si>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</si>
  <si>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</si>
  <si>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</si>
  <si>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</si>
  <si>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</si>
  <si>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</si>
  <si>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</si>
  <si>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</si>
  <si>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</si>
  <si>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</si>
  <si>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</si>
  <si>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</si>
  <si>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</si>
  <si>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</si>
  <si>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</si>
  <si>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</si>
  <si>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</si>
  <si>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</si>
  <si>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</si>
  <si>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</si>
  <si>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</si>
  <si>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</si>
  <si>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</si>
  <si>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</si>
  <si>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</si>
  <si>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</si>
  <si>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</si>
  <si>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</si>
  <si>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</si>
  <si>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</si>
  <si>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</si>
  <si>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</si>
  <si>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</si>
  <si>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</si>
  <si>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</si>
  <si>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</si>
  <si>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</si>
  <si>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</si>
  <si>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</si>
  <si>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</si>
  <si>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</si>
  <si>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</si>
  <si>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</si>
  <si>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</si>
  <si>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</si>
  <si>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</si>
  <si>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</si>
  <si>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</si>
  <si>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</si>
  <si>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</si>
  <si>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</si>
  <si>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</si>
  <si>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</si>
  <si>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</si>
  <si>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</si>
  <si>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</si>
  <si>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</si>
  <si>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</si>
  <si>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</si>
  <si>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</si>
  <si>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</si>
  <si>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</si>
  <si>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</si>
  <si>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</si>
  <si>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</si>
  <si>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</si>
  <si>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</si>
  <si>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</si>
  <si>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</si>
  <si>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</si>
  <si>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</si>
  <si>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</si>
  <si>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</si>
  <si>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</si>
  <si>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</si>
  <si>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</si>
  <si>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</si>
  <si>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</si>
  <si>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</si>
  <si>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</si>
  <si>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</si>
  <si>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</si>
  <si>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</si>
  <si>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</si>
  <si>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</si>
  <si>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</si>
  <si>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</si>
  <si>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</si>
  <si>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</si>
  <si>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</si>
  <si>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</si>
  <si>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</si>
  <si>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</si>
  <si>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</si>
  <si>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Csomor Olivér</t>
  </si>
  <si>
    <t>Futam</t>
  </si>
  <si>
    <t>Jármű</t>
  </si>
  <si>
    <t>Résztvevő</t>
  </si>
  <si>
    <t>Resource</t>
  </si>
  <si>
    <t>Komment</t>
  </si>
  <si>
    <t>Leírás</t>
  </si>
  <si>
    <t>Karting</t>
  </si>
  <si>
    <t>Timing</t>
  </si>
  <si>
    <t>14</t>
  </si>
  <si>
    <t>18</t>
  </si>
  <si>
    <t>11</t>
  </si>
  <si>
    <t>9</t>
  </si>
  <si>
    <t>8</t>
  </si>
  <si>
    <t>28.570</t>
  </si>
  <si>
    <t>28.235</t>
  </si>
  <si>
    <t>28.363</t>
  </si>
  <si>
    <t>29.041</t>
  </si>
  <si>
    <t>28.455</t>
  </si>
  <si>
    <t>28.355</t>
  </si>
  <si>
    <t>28.319</t>
  </si>
  <si>
    <t>28.632</t>
  </si>
  <si>
    <t>28.663</t>
  </si>
  <si>
    <t>28.430</t>
  </si>
  <si>
    <t>28.396</t>
  </si>
  <si>
    <t>28.160</t>
  </si>
  <si>
    <t>28.276</t>
  </si>
  <si>
    <t>28.241</t>
  </si>
  <si>
    <t>28.392</t>
  </si>
  <si>
    <t>28.129</t>
  </si>
  <si>
    <t>28.313</t>
  </si>
  <si>
    <t>28.939</t>
  </si>
  <si>
    <t>28.217</t>
  </si>
  <si>
    <t>7</t>
  </si>
  <si>
    <t>10</t>
  </si>
  <si>
    <t>27.766</t>
  </si>
  <si>
    <t>28.353</t>
  </si>
  <si>
    <t>13</t>
  </si>
  <si>
    <t>27.546</t>
  </si>
  <si>
    <t>28.711</t>
  </si>
  <si>
    <t>28.122</t>
  </si>
  <si>
    <t>27.421</t>
  </si>
  <si>
    <t>28.826</t>
  </si>
  <si>
    <t>28.634</t>
  </si>
  <si>
    <t>28.282</t>
  </si>
  <si>
    <t>27.649</t>
  </si>
  <si>
    <t>28.169</t>
  </si>
  <si>
    <t>27.920</t>
  </si>
  <si>
    <t>27.599</t>
  </si>
  <si>
    <t>28.658</t>
  </si>
  <si>
    <t>28.432</t>
  </si>
  <si>
    <t>27.987</t>
  </si>
  <si>
    <t>28.150</t>
  </si>
  <si>
    <t>27.737</t>
  </si>
  <si>
    <t>27.535</t>
  </si>
  <si>
    <t>28.517</t>
  </si>
  <si>
    <t>27.992</t>
  </si>
  <si>
    <t>27.998</t>
  </si>
  <si>
    <t>27.744</t>
  </si>
  <si>
    <t>27.630</t>
  </si>
  <si>
    <t>28.500</t>
  </si>
  <si>
    <t>27.781</t>
  </si>
  <si>
    <t>27.333</t>
  </si>
  <si>
    <t>27.723</t>
  </si>
  <si>
    <t>28.735</t>
  </si>
  <si>
    <t>28.077</t>
  </si>
  <si>
    <t>28.660</t>
  </si>
  <si>
    <t>27.687</t>
  </si>
  <si>
    <t>27.793</t>
  </si>
  <si>
    <t>28.135</t>
  </si>
  <si>
    <t>27.468</t>
  </si>
  <si>
    <t>27.792</t>
  </si>
  <si>
    <t>28.098</t>
  </si>
  <si>
    <t>28.647</t>
  </si>
  <si>
    <t>27.595</t>
  </si>
  <si>
    <t>27.531</t>
  </si>
  <si>
    <t>28.448</t>
  </si>
  <si>
    <t>28.329</t>
  </si>
  <si>
    <t>28.192</t>
  </si>
  <si>
    <t>29.280</t>
  </si>
  <si>
    <t>27.606</t>
  </si>
  <si>
    <t>27.624</t>
  </si>
  <si>
    <t>28.758</t>
  </si>
  <si>
    <t>28.039</t>
  </si>
  <si>
    <t>27.746</t>
  </si>
  <si>
    <t>28.223</t>
  </si>
  <si>
    <t>27.698</t>
  </si>
  <si>
    <t>27.957</t>
  </si>
  <si>
    <t>28.281</t>
  </si>
  <si>
    <t>27.725</t>
  </si>
  <si>
    <t>28.555</t>
  </si>
  <si>
    <t>28.001</t>
  </si>
  <si>
    <t>27.926</t>
  </si>
  <si>
    <t>28.124</t>
  </si>
  <si>
    <t>27.933</t>
  </si>
  <si>
    <t>27.890</t>
  </si>
  <si>
    <t>27.976</t>
  </si>
  <si>
    <t>27.771</t>
  </si>
  <si>
    <t>28.056</t>
  </si>
  <si>
    <t>27.889</t>
  </si>
  <si>
    <t>28.008</t>
  </si>
  <si>
    <t>29.245</t>
  </si>
  <si>
    <t>27.794</t>
  </si>
  <si>
    <t>28.406</t>
  </si>
  <si>
    <t>27.989</t>
  </si>
  <si>
    <t>27.710</t>
  </si>
  <si>
    <t>27.689</t>
  </si>
  <si>
    <t>28.740</t>
  </si>
  <si>
    <t>28.383</t>
  </si>
  <si>
    <t>27.848</t>
  </si>
  <si>
    <t>27.840</t>
  </si>
  <si>
    <t>28.835</t>
  </si>
  <si>
    <t>27.726</t>
  </si>
  <si>
    <t>27.928</t>
  </si>
  <si>
    <t>28.219</t>
  </si>
  <si>
    <t>28.371</t>
  </si>
  <si>
    <t>27.697</t>
  </si>
  <si>
    <t>27.930</t>
  </si>
  <si>
    <t>27.964</t>
  </si>
  <si>
    <t>27.819</t>
  </si>
  <si>
    <t>28.111</t>
  </si>
  <si>
    <t>29.557</t>
  </si>
  <si>
    <t>28.390</t>
  </si>
  <si>
    <t>27.160</t>
  </si>
  <si>
    <t>28.238</t>
  </si>
  <si>
    <t>27.745</t>
  </si>
  <si>
    <t>12</t>
  </si>
  <si>
    <t>27.239</t>
  </si>
  <si>
    <t>27.910</t>
  </si>
  <si>
    <t>27.748</t>
  </si>
  <si>
    <t>27.937</t>
  </si>
  <si>
    <t>28.188</t>
  </si>
  <si>
    <t>27.409</t>
  </si>
  <si>
    <t>27.796</t>
  </si>
  <si>
    <t>27.618</t>
  </si>
  <si>
    <t>27.667</t>
  </si>
  <si>
    <t>28.026</t>
  </si>
  <si>
    <t>28.163</t>
  </si>
  <si>
    <t>27.843</t>
  </si>
  <si>
    <t>27.422</t>
  </si>
  <si>
    <t>27.918</t>
  </si>
  <si>
    <t>27.883</t>
  </si>
  <si>
    <t>28.015</t>
  </si>
  <si>
    <t>28.429</t>
  </si>
  <si>
    <t>27.907</t>
  </si>
  <si>
    <t>28.287</t>
  </si>
  <si>
    <t>28.721</t>
  </si>
  <si>
    <t>27.824</t>
  </si>
  <si>
    <t>28.112</t>
  </si>
  <si>
    <t>28.548</t>
  </si>
  <si>
    <t>28.113</t>
  </si>
  <si>
    <t>29.448</t>
  </si>
  <si>
    <t>29.527</t>
  </si>
  <si>
    <t>27.960</t>
  </si>
  <si>
    <t>27.749</t>
  </si>
  <si>
    <t>27.493</t>
  </si>
  <si>
    <t>27.466</t>
  </si>
  <si>
    <t>27.731</t>
  </si>
  <si>
    <t>27.592</t>
  </si>
  <si>
    <t>28.224</t>
  </si>
  <si>
    <t>28.263</t>
  </si>
  <si>
    <t>27.569</t>
  </si>
  <si>
    <t>27.543</t>
  </si>
  <si>
    <t>27.601</t>
  </si>
  <si>
    <t>27.728</t>
  </si>
  <si>
    <t>27.958</t>
  </si>
  <si>
    <t>28.043</t>
  </si>
  <si>
    <t>28.468</t>
  </si>
  <si>
    <t>27.673</t>
  </si>
  <si>
    <t>27.872</t>
  </si>
  <si>
    <t>28.076</t>
  </si>
  <si>
    <t>27.927</t>
  </si>
  <si>
    <t>27.538</t>
  </si>
  <si>
    <t>27.694</t>
  </si>
  <si>
    <t>28.034</t>
  </si>
  <si>
    <t>27.720</t>
  </si>
  <si>
    <t>27.617</t>
  </si>
  <si>
    <t>28.488</t>
  </si>
  <si>
    <t>27.553</t>
  </si>
  <si>
    <t>27.144</t>
  </si>
  <si>
    <t>27.458</t>
  </si>
  <si>
    <t>28.324</t>
  </si>
  <si>
    <t>28.911</t>
  </si>
  <si>
    <t>27.615</t>
  </si>
  <si>
    <t>28.089</t>
  </si>
  <si>
    <t>27.897</t>
  </si>
  <si>
    <t>28.125</t>
  </si>
  <si>
    <t>27.787</t>
  </si>
  <si>
    <t>27.975</t>
  </si>
  <si>
    <t>28.126</t>
  </si>
  <si>
    <t>28.256</t>
  </si>
  <si>
    <t>27.922</t>
  </si>
  <si>
    <t>27.724</t>
  </si>
  <si>
    <t>27.626</t>
  </si>
  <si>
    <t>28.795</t>
  </si>
  <si>
    <t>28.052</t>
  </si>
  <si>
    <t>27.990</t>
  </si>
  <si>
    <t>28.311</t>
  </si>
  <si>
    <t>28.552</t>
  </si>
  <si>
    <t>27.959</t>
  </si>
  <si>
    <t>27.756</t>
  </si>
  <si>
    <t>27.902</t>
  </si>
  <si>
    <t>28.010</t>
  </si>
  <si>
    <t>27.092</t>
  </si>
  <si>
    <t>28.207</t>
  </si>
  <si>
    <t>27.352</t>
  </si>
  <si>
    <t>28.068</t>
  </si>
  <si>
    <t>27.801</t>
  </si>
  <si>
    <t>28.140</t>
  </si>
  <si>
    <t>27.804</t>
  </si>
  <si>
    <t>28.085</t>
  </si>
  <si>
    <t>27.888</t>
  </si>
  <si>
    <t>28.190</t>
  </si>
  <si>
    <t>28.066</t>
  </si>
  <si>
    <t>27.763</t>
  </si>
  <si>
    <t>28.137</t>
  </si>
  <si>
    <t>27.743</t>
  </si>
  <si>
    <t>28.191</t>
  </si>
  <si>
    <t>27.847</t>
  </si>
  <si>
    <t>2</t>
  </si>
  <si>
    <t>28.546</t>
  </si>
  <si>
    <t>28.664</t>
  </si>
  <si>
    <t>27.986</t>
  </si>
  <si>
    <t>27.692</t>
  </si>
  <si>
    <t>28.030</t>
  </si>
  <si>
    <t>28.438</t>
  </si>
  <si>
    <t>28.025</t>
  </si>
  <si>
    <t>27.806</t>
  </si>
  <si>
    <t>27.852</t>
  </si>
  <si>
    <t>27.714</t>
  </si>
  <si>
    <t>27.999</t>
  </si>
  <si>
    <t>27.838</t>
  </si>
  <si>
    <t>28.185</t>
  </si>
  <si>
    <t>27.786</t>
  </si>
  <si>
    <t>28.144</t>
  </si>
  <si>
    <t>27.834</t>
  </si>
  <si>
    <t>27.935</t>
  </si>
  <si>
    <t>28.528</t>
  </si>
  <si>
    <t>27.860</t>
  </si>
  <si>
    <t>27.934</t>
  </si>
  <si>
    <t>28.209</t>
  </si>
  <si>
    <t>28.806</t>
  </si>
  <si>
    <t>27.855</t>
  </si>
  <si>
    <t>27.713</t>
  </si>
  <si>
    <t>28.540</t>
  </si>
  <si>
    <t>28.542</t>
  </si>
  <si>
    <t>28.676</t>
  </si>
  <si>
    <t>27.844</t>
  </si>
  <si>
    <t>27.882</t>
  </si>
  <si>
    <t>28.094</t>
  </si>
  <si>
    <t>28.423</t>
  </si>
  <si>
    <t>28.551</t>
  </si>
  <si>
    <t>28.189</t>
  </si>
  <si>
    <t>28.527</t>
  </si>
  <si>
    <t>28.474</t>
  </si>
  <si>
    <t>27.900</t>
  </si>
  <si>
    <t>28.042</t>
  </si>
  <si>
    <t>28.710</t>
  </si>
  <si>
    <t>28.258</t>
  </si>
  <si>
    <t>28.803</t>
  </si>
  <si>
    <t>27.904</t>
  </si>
  <si>
    <t>27.923</t>
  </si>
  <si>
    <t>28.839</t>
  </si>
  <si>
    <t>28.752</t>
  </si>
  <si>
    <t>28.284</t>
  </si>
  <si>
    <t>28.908</t>
  </si>
  <si>
    <t>27.327</t>
  </si>
  <si>
    <t>27.066</t>
  </si>
  <si>
    <t>26.978</t>
  </si>
  <si>
    <t>28.166</t>
  </si>
  <si>
    <t>27.696</t>
  </si>
  <si>
    <t>27.640</t>
  </si>
  <si>
    <t>27.554</t>
  </si>
  <si>
    <t>27.525</t>
  </si>
  <si>
    <t>27.578</t>
  </si>
  <si>
    <t>27.596</t>
  </si>
  <si>
    <t>27.152</t>
  </si>
  <si>
    <t>27.365</t>
  </si>
  <si>
    <t>27.385</t>
  </si>
  <si>
    <t>27.548</t>
  </si>
  <si>
    <t>27.655</t>
  </si>
  <si>
    <t>27.676</t>
  </si>
  <si>
    <t>27.399</t>
  </si>
  <si>
    <t>27.597</t>
  </si>
  <si>
    <t>27.359</t>
  </si>
  <si>
    <t>27.305</t>
  </si>
  <si>
    <t>27.588</t>
  </si>
  <si>
    <t>27.536</t>
  </si>
  <si>
    <t>27.415</t>
  </si>
  <si>
    <t>27.524</t>
  </si>
  <si>
    <t>27.628</t>
  </si>
  <si>
    <t>27.650</t>
  </si>
  <si>
    <t>27.942</t>
  </si>
  <si>
    <t>27.810</t>
  </si>
  <si>
    <t>27.721</t>
  </si>
  <si>
    <t>27.419</t>
  </si>
  <si>
    <t>27.648</t>
  </si>
  <si>
    <t>27.683</t>
  </si>
  <si>
    <t>27.639</t>
  </si>
  <si>
    <t>27.733</t>
  </si>
  <si>
    <t>27.894</t>
  </si>
  <si>
    <t>27.497</t>
  </si>
  <si>
    <t>27.500</t>
  </si>
  <si>
    <t>27.718</t>
  </si>
  <si>
    <t>27.529</t>
  </si>
  <si>
    <t>27.580</t>
  </si>
  <si>
    <t>27.775</t>
  </si>
  <si>
    <t>27.642</t>
  </si>
  <si>
    <t>28.048</t>
  </si>
  <si>
    <t>27.742</t>
  </si>
  <si>
    <t>27.510</t>
  </si>
  <si>
    <t>27.997</t>
  </si>
  <si>
    <t>30.106</t>
  </si>
  <si>
    <t>28.103</t>
  </si>
  <si>
    <t>27.632</t>
  </si>
  <si>
    <t>27.702</t>
  </si>
  <si>
    <t>28.571</t>
  </si>
  <si>
    <t>27.652</t>
  </si>
  <si>
    <t>27.507</t>
  </si>
  <si>
    <t>27.634</t>
  </si>
  <si>
    <t>27.814</t>
  </si>
  <si>
    <t>27.390</t>
  </si>
  <si>
    <t>27.430</t>
  </si>
  <si>
    <t>29.088</t>
  </si>
  <si>
    <t>28.266</t>
  </si>
  <si>
    <t>27.583</t>
  </si>
  <si>
    <t>27.800</t>
  </si>
  <si>
    <t>27.590</t>
  </si>
  <si>
    <t>27.564</t>
  </si>
  <si>
    <t>28.519</t>
  </si>
  <si>
    <t>27.523</t>
  </si>
  <si>
    <t>27.581</t>
  </si>
  <si>
    <t>27.459</t>
  </si>
  <si>
    <t>27.974</t>
  </si>
  <si>
    <t>27.602</t>
  </si>
  <si>
    <t>27.483</t>
  </si>
  <si>
    <t>27.562</t>
  </si>
  <si>
    <t>27.645</t>
  </si>
  <si>
    <t>27.274</t>
  </si>
  <si>
    <t>27.439</t>
  </si>
  <si>
    <t>27.669</t>
  </si>
  <si>
    <t>27.636</t>
  </si>
  <si>
    <t>27.705</t>
  </si>
  <si>
    <t>27.567</t>
  </si>
  <si>
    <t>27.454</t>
  </si>
  <si>
    <t>28.226</t>
  </si>
  <si>
    <t>28.061</t>
  </si>
  <si>
    <t>27.469</t>
  </si>
  <si>
    <t>27.651</t>
  </si>
  <si>
    <t>27.551</t>
  </si>
  <si>
    <t>27.549</t>
  </si>
  <si>
    <t>27.398</t>
  </si>
  <si>
    <t>27.533</t>
  </si>
  <si>
    <t>27.441</t>
  </si>
  <si>
    <t>27.772</t>
  </si>
  <si>
    <t>27.661</t>
  </si>
  <si>
    <t>27.406</t>
  </si>
  <si>
    <t>27.663</t>
  </si>
  <si>
    <t>27.521</t>
  </si>
  <si>
    <t>27.851</t>
  </si>
  <si>
    <t>27.845</t>
  </si>
  <si>
    <t>27.664</t>
  </si>
  <si>
    <t>27.563</t>
  </si>
  <si>
    <t>27.716</t>
  </si>
  <si>
    <t>27.453</t>
  </si>
  <si>
    <t>27.547</t>
  </si>
  <si>
    <t>27.815</t>
  </si>
  <si>
    <t>27.635</t>
  </si>
  <si>
    <t>27.627</t>
  </si>
  <si>
    <t>27.808</t>
  </si>
  <si>
    <t>27.516</t>
  </si>
  <si>
    <t>27.644</t>
  </si>
  <si>
    <t>27.410</t>
  </si>
  <si>
    <t>27.679</t>
  </si>
  <si>
    <t>27.789</t>
  </si>
  <si>
    <t>27.892</t>
  </si>
  <si>
    <t>27.565</t>
  </si>
  <si>
    <t>27.783</t>
  </si>
  <si>
    <t>27.653</t>
  </si>
  <si>
    <t>27.761</t>
  </si>
  <si>
    <t>28.508</t>
  </si>
  <si>
    <t>27.703</t>
  </si>
  <si>
    <t>27.929</t>
  </si>
  <si>
    <t>27.817</t>
  </si>
  <si>
    <t>27.515</t>
  </si>
  <si>
    <t>27.945</t>
  </si>
  <si>
    <t>27.520</t>
  </si>
  <si>
    <t>28.037</t>
  </si>
  <si>
    <t>27.684</t>
  </si>
  <si>
    <t>27.941</t>
  </si>
  <si>
    <t>27.770</t>
  </si>
  <si>
    <t>28.855</t>
  </si>
  <si>
    <t>27.528</t>
  </si>
  <si>
    <t>27.059</t>
  </si>
  <si>
    <t>27.898</t>
  </si>
  <si>
    <t>28.934</t>
  </si>
  <si>
    <t>29.332</t>
  </si>
  <si>
    <t>27.750</t>
  </si>
  <si>
    <t>27.315</t>
  </si>
  <si>
    <t>27.387</t>
  </si>
  <si>
    <t>27.991</t>
  </si>
  <si>
    <t>27.303</t>
  </si>
  <si>
    <t>27.608</t>
  </si>
  <si>
    <t>27.491</t>
  </si>
  <si>
    <t>27.734</t>
  </si>
  <si>
    <t>27.539</t>
  </si>
  <si>
    <t>27.620</t>
  </si>
  <si>
    <t>28.330</t>
  </si>
  <si>
    <t>27.290</t>
  </si>
  <si>
    <t>28.162</t>
  </si>
  <si>
    <t>28.079</t>
  </si>
  <si>
    <t>29.564</t>
  </si>
  <si>
    <t>27.426</t>
  </si>
  <si>
    <t>28.362</t>
  </si>
  <si>
    <t>27.867</t>
  </si>
  <si>
    <t>27.822</t>
  </si>
  <si>
    <t>27.832</t>
  </si>
  <si>
    <t>27.823</t>
  </si>
  <si>
    <t>27.440</t>
  </si>
  <si>
    <t>28.063</t>
  </si>
  <si>
    <t>27.911</t>
  </si>
  <si>
    <t>28.045</t>
  </si>
  <si>
    <t>27.896</t>
  </si>
  <si>
    <t>27.767</t>
  </si>
  <si>
    <t>27.560</t>
  </si>
  <si>
    <t>27.509</t>
  </si>
  <si>
    <t>27.790</t>
  </si>
  <si>
    <t>28.304</t>
  </si>
  <si>
    <t>28.003</t>
  </si>
  <si>
    <t>27.311</t>
  </si>
  <si>
    <t>27.269</t>
  </si>
  <si>
    <t>28.083</t>
  </si>
  <si>
    <t>27.320</t>
  </si>
  <si>
    <t>27.659</t>
  </si>
  <si>
    <t>27.782</t>
  </si>
  <si>
    <t>27.557</t>
  </si>
  <si>
    <t>27.289</t>
  </si>
  <si>
    <t>27.807</t>
  </si>
  <si>
    <t>28.033</t>
  </si>
  <si>
    <t>27.340</t>
  </si>
  <si>
    <t>28.486</t>
  </si>
  <si>
    <t>27.707</t>
  </si>
  <si>
    <t>27.629</t>
  </si>
  <si>
    <t>27.614</t>
  </si>
  <si>
    <t>27.835</t>
  </si>
  <si>
    <t>27.899</t>
  </si>
  <si>
    <t>28.081</t>
  </si>
  <si>
    <t>28.514</t>
  </si>
  <si>
    <t>28.365</t>
  </si>
  <si>
    <t>27.877</t>
  </si>
  <si>
    <t>28.159</t>
  </si>
  <si>
    <t>27.966</t>
  </si>
  <si>
    <t>27.944</t>
  </si>
  <si>
    <t>28.449</t>
  </si>
  <si>
    <t>28.173</t>
  </si>
  <si>
    <t>27.200</t>
  </si>
  <si>
    <t>26.858</t>
  </si>
  <si>
    <t>27.769</t>
  </si>
  <si>
    <t>28.101</t>
  </si>
  <si>
    <t>28.788</t>
  </si>
  <si>
    <t>27.760</t>
  </si>
  <si>
    <t>27.442</t>
  </si>
  <si>
    <t>28.787</t>
  </si>
  <si>
    <t>28.220</t>
  </si>
  <si>
    <t>28.385</t>
  </si>
  <si>
    <t>28.183</t>
  </si>
  <si>
    <t>27.913</t>
  </si>
  <si>
    <t>28.624</t>
  </si>
  <si>
    <t>28.023</t>
  </si>
  <si>
    <t>27.675</t>
  </si>
  <si>
    <t>27.638</t>
  </si>
  <si>
    <t>27.584</t>
  </si>
  <si>
    <t>28.176</t>
  </si>
  <si>
    <t>27.542</t>
  </si>
  <si>
    <t>28.259</t>
  </si>
  <si>
    <t>28.246</t>
  </si>
  <si>
    <t>28.021</t>
  </si>
  <si>
    <t>28.652</t>
  </si>
  <si>
    <t>27.868</t>
  </si>
  <si>
    <t>27.572</t>
  </si>
  <si>
    <t>27.799</t>
  </si>
  <si>
    <t>28.822</t>
  </si>
  <si>
    <t>28.133</t>
  </si>
  <si>
    <t>27.693</t>
  </si>
  <si>
    <t>28.149</t>
  </si>
  <si>
    <t>27.708</t>
  </si>
  <si>
    <t>28.032</t>
  </si>
  <si>
    <t>28.485</t>
  </si>
  <si>
    <t>28.425</t>
  </si>
  <si>
    <t>27.609</t>
  </si>
  <si>
    <t>28.212</t>
  </si>
  <si>
    <t>30.201</t>
  </si>
  <si>
    <t>28.283</t>
  </si>
  <si>
    <t>27.988</t>
  </si>
  <si>
    <t>28.607</t>
  </si>
  <si>
    <t>28.014</t>
  </si>
  <si>
    <t>27.866</t>
  </si>
  <si>
    <t>27.585</t>
  </si>
  <si>
    <t>28.232</t>
  </si>
  <si>
    <t>28.416</t>
  </si>
  <si>
    <t>27.413</t>
  </si>
  <si>
    <t>27.187</t>
  </si>
  <si>
    <t>27.326</t>
  </si>
  <si>
    <t>28.174</t>
  </si>
  <si>
    <t>27.386</t>
  </si>
  <si>
    <t>27.449</t>
  </si>
  <si>
    <t>27.829</t>
  </si>
  <si>
    <t>27.474</t>
  </si>
  <si>
    <t>27.388</t>
  </si>
  <si>
    <t>27.777</t>
  </si>
  <si>
    <t>28.245</t>
  </si>
  <si>
    <t>27.662</t>
  </si>
  <si>
    <t>27.623</t>
  </si>
  <si>
    <t>27.431</t>
  </si>
  <si>
    <t>27.122</t>
  </si>
  <si>
    <t>27.427</t>
  </si>
  <si>
    <t>27.464</t>
  </si>
  <si>
    <t>27.472</t>
  </si>
  <si>
    <t>27.367</t>
  </si>
  <si>
    <t>27.471</t>
  </si>
  <si>
    <t>27.739</t>
  </si>
  <si>
    <t>28.031</t>
  </si>
  <si>
    <t>27.508</t>
  </si>
  <si>
    <t>27.484</t>
  </si>
  <si>
    <t>27.423</t>
  </si>
  <si>
    <t>27.505</t>
  </si>
  <si>
    <t>27.407</t>
  </si>
  <si>
    <t>27.753</t>
  </si>
  <si>
    <t>27.610</t>
  </si>
  <si>
    <t>27.722</t>
  </si>
  <si>
    <t>27.219</t>
  </si>
  <si>
    <t>27.600</t>
  </si>
  <si>
    <t>27.416</t>
  </si>
  <si>
    <t>27.411</t>
  </si>
  <si>
    <t>27.151</t>
  </si>
  <si>
    <t>27.376</t>
  </si>
  <si>
    <t>27.381</t>
  </si>
  <si>
    <t>27.130</t>
  </si>
  <si>
    <t>27.616</t>
  </si>
  <si>
    <t>27.371</t>
  </si>
  <si>
    <t>28.702</t>
  </si>
  <si>
    <t>29.415</t>
  </si>
  <si>
    <t>27.754</t>
  </si>
  <si>
    <t>27.604</t>
  </si>
  <si>
    <t>27.372</t>
  </si>
  <si>
    <t>27.658</t>
  </si>
  <si>
    <t>28.147</t>
  </si>
  <si>
    <t>27.314</t>
  </si>
  <si>
    <t>27.506</t>
  </si>
  <si>
    <t>27.544</t>
  </si>
  <si>
    <t>27.258</t>
  </si>
  <si>
    <t>27.573</t>
  </si>
  <si>
    <t>27.251</t>
  </si>
  <si>
    <t>27.532</t>
  </si>
  <si>
    <t>27.598</t>
  </si>
  <si>
    <t>27.559</t>
  </si>
  <si>
    <t>27.481</t>
  </si>
  <si>
    <t>27.248</t>
  </si>
  <si>
    <t>27.357</t>
  </si>
  <si>
    <t>28.530</t>
  </si>
  <si>
    <t>27.379</t>
  </si>
  <si>
    <t>27.425</t>
  </si>
  <si>
    <t>27.496</t>
  </si>
  <si>
    <t>27.784</t>
  </si>
  <si>
    <t>29.090</t>
  </si>
  <si>
    <t>27.213</t>
  </si>
  <si>
    <t>27.647</t>
  </si>
  <si>
    <t>27.319</t>
  </si>
  <si>
    <t>27.680</t>
  </si>
  <si>
    <t>27.234</t>
  </si>
  <si>
    <t>27.552</t>
  </si>
  <si>
    <t>27.795</t>
  </si>
  <si>
    <t>27.347</t>
  </si>
  <si>
    <t>28.116</t>
  </si>
  <si>
    <t>27.571</t>
  </si>
  <si>
    <t>27.809</t>
  </si>
  <si>
    <t>27.825</t>
  </si>
  <si>
    <t>27.195</t>
  </si>
  <si>
    <t>27.074</t>
  </si>
  <si>
    <t>28.338</t>
  </si>
  <si>
    <t>27.231</t>
  </si>
  <si>
    <t>28.717</t>
  </si>
  <si>
    <t>28.143</t>
  </si>
  <si>
    <t>28.337</t>
  </si>
  <si>
    <t>27.341</t>
  </si>
  <si>
    <t>27.470</t>
  </si>
  <si>
    <t>27.475</t>
  </si>
  <si>
    <t>27.486</t>
  </si>
  <si>
    <t>27.791</t>
  </si>
  <si>
    <t>27.451</t>
  </si>
  <si>
    <t>27.286</t>
  </si>
  <si>
    <t>27.343</t>
  </si>
  <si>
    <t>27.853</t>
  </si>
  <si>
    <t>27.558</t>
  </si>
  <si>
    <t>27.448</t>
  </si>
  <si>
    <t>28.017</t>
  </si>
  <si>
    <t>27.395</t>
  </si>
  <si>
    <t>27.268</t>
  </si>
  <si>
    <t>27.434</t>
  </si>
  <si>
    <t>28.071</t>
  </si>
  <si>
    <t>27.514</t>
  </si>
  <si>
    <t>27.589</t>
  </si>
  <si>
    <t>27.948</t>
  </si>
  <si>
    <t>28.271</t>
  </si>
  <si>
    <t>27.827</t>
  </si>
  <si>
    <t>27.222</t>
  </si>
  <si>
    <t>27.229</t>
  </si>
  <si>
    <t>27.512</t>
  </si>
  <si>
    <t>27.345</t>
  </si>
  <si>
    <t>27.871</t>
  </si>
  <si>
    <t>27.392</t>
  </si>
  <si>
    <t>27.751</t>
  </si>
  <si>
    <t>28.770</t>
  </si>
  <si>
    <t>27.821</t>
  </si>
  <si>
    <t>27.711</t>
  </si>
  <si>
    <t>27.403</t>
  </si>
  <si>
    <t>27.445</t>
  </si>
  <si>
    <t>27.480</t>
  </si>
  <si>
    <t>27.594</t>
  </si>
  <si>
    <t>27.752</t>
  </si>
  <si>
    <t>27.774</t>
  </si>
  <si>
    <t>27.674</t>
  </si>
  <si>
    <t>27.332</t>
  </si>
  <si>
    <t>27.366</t>
  </si>
  <si>
    <t>28.334</t>
  </si>
  <si>
    <t>27.677</t>
  </si>
  <si>
    <t>27.582</t>
  </si>
  <si>
    <t>27.262</t>
  </si>
  <si>
    <t>27.545</t>
  </si>
  <si>
    <t>27.210</t>
  </si>
  <si>
    <t>27.322</t>
  </si>
  <si>
    <t>27.704</t>
  </si>
  <si>
    <t>27.138</t>
  </si>
  <si>
    <t>28.270</t>
  </si>
  <si>
    <t>28.901</t>
  </si>
  <si>
    <t>27.375</t>
  </si>
  <si>
    <t>27.428</t>
  </si>
  <si>
    <t>27.281</t>
  </si>
  <si>
    <t>27.330</t>
  </si>
  <si>
    <t>27.574</t>
  </si>
  <si>
    <t>27.477</t>
  </si>
  <si>
    <t>27.256</t>
  </si>
  <si>
    <t>28.760</t>
  </si>
  <si>
    <t>27.577</t>
  </si>
  <si>
    <t>27.363</t>
  </si>
  <si>
    <t>27.518</t>
  </si>
  <si>
    <t>27.132</t>
  </si>
  <si>
    <t>27.457</t>
  </si>
  <si>
    <t>29.871</t>
  </si>
  <si>
    <t>27.736</t>
  </si>
  <si>
    <t>27.686</t>
  </si>
  <si>
    <t>27.501</t>
  </si>
  <si>
    <t>27.402</t>
  </si>
  <si>
    <t>28.538</t>
  </si>
  <si>
    <t>28.971</t>
  </si>
  <si>
    <t>28.461</t>
  </si>
  <si>
    <t>30.259</t>
  </si>
  <si>
    <t>28.065</t>
  </si>
  <si>
    <t>27.354</t>
  </si>
  <si>
    <t>27.685</t>
  </si>
  <si>
    <t>27.473</t>
  </si>
  <si>
    <t>27.342</t>
  </si>
  <si>
    <t>28.799</t>
  </si>
  <si>
    <t>27.369</t>
  </si>
  <si>
    <t>27.356</t>
  </si>
  <si>
    <t>29.508</t>
  </si>
  <si>
    <t>27.167</t>
  </si>
  <si>
    <t>27.159</t>
  </si>
  <si>
    <t>27.331</t>
  </si>
  <si>
    <t>27.485</t>
  </si>
  <si>
    <t>27.238</t>
  </si>
  <si>
    <t>27.272</t>
  </si>
  <si>
    <t>28.437</t>
  </si>
  <si>
    <t>29.630</t>
  </si>
  <si>
    <t>27.719</t>
  </si>
  <si>
    <t>27.294</t>
  </si>
  <si>
    <t>1:36.051</t>
  </si>
  <si>
    <t>29.434</t>
  </si>
  <si>
    <t>27.444</t>
  </si>
  <si>
    <t>27.513</t>
  </si>
  <si>
    <t>27.757</t>
  </si>
  <si>
    <t>28.099</t>
  </si>
  <si>
    <t>27.526</t>
  </si>
  <si>
    <t>28.954</t>
  </si>
  <si>
    <t>2 órás verseny</t>
  </si>
  <si>
    <t>BBracing</t>
  </si>
  <si>
    <t>Timing passing in 2 órás verseny: BBracing, Kart 18, Időmérés 198262, Loop Loop</t>
  </si>
  <si>
    <t>27.540</t>
  </si>
  <si>
    <t>Orange</t>
  </si>
  <si>
    <t>Timing passing in 2 órás verseny: Orange, Kart 11, Időmérés 4984689, Loop Loop</t>
  </si>
  <si>
    <t>27.310</t>
  </si>
  <si>
    <t>Croatians</t>
  </si>
  <si>
    <t>Timing passing in 2 órás verseny: Croatians, Kart 13, Időmérés 9605826, Loop Loop</t>
  </si>
  <si>
    <t>Checkengine</t>
  </si>
  <si>
    <t>Timing passing in 2 órás verseny: Checkengine, Kart 9, Időmérés 5025275, Loop Loop</t>
  </si>
  <si>
    <t>DC Karting</t>
  </si>
  <si>
    <t>Timing passing in 2 órás verseny: DC Karting, Kart 10, Időmérés 4990501, Loop Loop</t>
  </si>
  <si>
    <t>27.118</t>
  </si>
  <si>
    <t>Bukta</t>
  </si>
  <si>
    <t>Timing passing in 2 órás verseny: Bukta, Kart 12, Időmérés 7956697, Loop Loop</t>
  </si>
  <si>
    <t>Red Kart</t>
  </si>
  <si>
    <t>Timing passing in 2 órás verseny: Red Kart, Kart 7, Időmérés 5645254, Loop Loop</t>
  </si>
  <si>
    <t>Shadow</t>
  </si>
  <si>
    <t>Timing passing in 2 órás verseny: Shadow, Kart 2, Időmérés 2372890, Loop Loop</t>
  </si>
  <si>
    <t>Force</t>
  </si>
  <si>
    <t>Timing passing in 2 órás verseny: Force, Kart 14, Időmérés 3369593, Loop Loop</t>
  </si>
  <si>
    <t>27.181</t>
  </si>
  <si>
    <t>26.878</t>
  </si>
  <si>
    <t>26.950</t>
  </si>
  <si>
    <t>27.114</t>
  </si>
  <si>
    <t>27.061</t>
  </si>
  <si>
    <t>27.417</t>
  </si>
  <si>
    <t>27.029</t>
  </si>
  <si>
    <t>27.089</t>
  </si>
  <si>
    <t>27.266</t>
  </si>
  <si>
    <t>26.887</t>
  </si>
  <si>
    <t>26.855</t>
  </si>
  <si>
    <t>27.263</t>
  </si>
  <si>
    <t>27.401</t>
  </si>
  <si>
    <t>27.252</t>
  </si>
  <si>
    <t>26.997</t>
  </si>
  <si>
    <t>27.063</t>
  </si>
  <si>
    <t>26.877</t>
  </si>
  <si>
    <t>27.094</t>
  </si>
  <si>
    <t>27.249</t>
  </si>
  <si>
    <t>26.740</t>
  </si>
  <si>
    <t>26.727</t>
  </si>
  <si>
    <t>26.956</t>
  </si>
  <si>
    <t>27.253</t>
  </si>
  <si>
    <t>27.193</t>
  </si>
  <si>
    <t>27.004</t>
  </si>
  <si>
    <t>27.250</t>
  </si>
  <si>
    <t>26.822</t>
  </si>
  <si>
    <t>27.304</t>
  </si>
  <si>
    <t>26.899</t>
  </si>
  <si>
    <t>27.254</t>
  </si>
  <si>
    <t>27.018</t>
  </si>
  <si>
    <t>27.192</t>
  </si>
  <si>
    <t>26.774</t>
  </si>
  <si>
    <t>27.259</t>
  </si>
  <si>
    <t>27.149</t>
  </si>
  <si>
    <t>27.017</t>
  </si>
  <si>
    <t>27.537</t>
  </si>
  <si>
    <t>26.834</t>
  </si>
  <si>
    <t>27.119</t>
  </si>
  <si>
    <t>26.941</t>
  </si>
  <si>
    <t>27.145</t>
  </si>
  <si>
    <t>26.802</t>
  </si>
  <si>
    <t>26.982</t>
  </si>
  <si>
    <t>27.098</t>
  </si>
  <si>
    <t>27.002</t>
  </si>
  <si>
    <t>27.142</t>
  </si>
  <si>
    <t>26.921</t>
  </si>
  <si>
    <t>27.076</t>
  </si>
  <si>
    <t>26.704</t>
  </si>
  <si>
    <t>27.068</t>
  </si>
  <si>
    <t>27.154</t>
  </si>
  <si>
    <t>26.789</t>
  </si>
  <si>
    <t>27.111</t>
  </si>
  <si>
    <t>27.429</t>
  </si>
  <si>
    <t>26.788</t>
  </si>
  <si>
    <t>27.088</t>
  </si>
  <si>
    <t>27.180</t>
  </si>
  <si>
    <t>26.771</t>
  </si>
  <si>
    <t>27.190</t>
  </si>
  <si>
    <t>27.316</t>
  </si>
  <si>
    <t>26.732</t>
  </si>
  <si>
    <t>27.241</t>
  </si>
  <si>
    <t>27.348</t>
  </si>
  <si>
    <t>27.223</t>
  </si>
  <si>
    <t>26.903</t>
  </si>
  <si>
    <t>27.657</t>
  </si>
  <si>
    <t>26.840</t>
  </si>
  <si>
    <t>27.067</t>
  </si>
  <si>
    <t>27.257</t>
  </si>
  <si>
    <t>26.916</t>
  </si>
  <si>
    <t>27.064</t>
  </si>
  <si>
    <t>27.405</t>
  </si>
  <si>
    <t>27.318</t>
  </si>
  <si>
    <t>27.300</t>
  </si>
  <si>
    <t>26.839</t>
  </si>
  <si>
    <t>26.804</t>
  </si>
  <si>
    <t>27.344</t>
  </si>
  <si>
    <t>27.172</t>
  </si>
  <si>
    <t>26.995</t>
  </si>
  <si>
    <t>26.989</t>
  </si>
  <si>
    <t>27.056</t>
  </si>
  <si>
    <t>27.108</t>
  </si>
  <si>
    <t>27.556</t>
  </si>
  <si>
    <t>27.215</t>
  </si>
  <si>
    <t>26.968</t>
  </si>
  <si>
    <t>27.364</t>
  </si>
  <si>
    <t>27.380</t>
  </si>
  <si>
    <t>27.164</t>
  </si>
  <si>
    <t>27.273</t>
  </si>
  <si>
    <t>26.726</t>
  </si>
  <si>
    <t>27.140</t>
  </si>
  <si>
    <t>27.280</t>
  </si>
  <si>
    <t>27.244</t>
  </si>
  <si>
    <t>27.047</t>
  </si>
  <si>
    <t>27.302</t>
  </si>
  <si>
    <t>27.043</t>
  </si>
  <si>
    <t>29.663</t>
  </si>
  <si>
    <t>29.803</t>
  </si>
  <si>
    <t>27.264</t>
  </si>
  <si>
    <t>27.050</t>
  </si>
  <si>
    <t>26.943</t>
  </si>
  <si>
    <t>26.914</t>
  </si>
  <si>
    <t>27.134</t>
  </si>
  <si>
    <t>27.176</t>
  </si>
  <si>
    <t>27.498</t>
  </si>
  <si>
    <t>26.983</t>
  </si>
  <si>
    <t>28.877</t>
  </si>
  <si>
    <t>27.260</t>
  </si>
  <si>
    <t>27.129</t>
  </si>
  <si>
    <t>26.677</t>
  </si>
  <si>
    <t>27.296</t>
  </si>
  <si>
    <t>28.205</t>
  </si>
  <si>
    <t>27.116</t>
  </si>
  <si>
    <t>26.876</t>
  </si>
  <si>
    <t>27.178</t>
  </si>
  <si>
    <t>27.186</t>
  </si>
  <si>
    <t>27.436</t>
  </si>
  <si>
    <t>27.003</t>
  </si>
  <si>
    <t>27.170</t>
  </si>
  <si>
    <t>27.112</t>
  </si>
  <si>
    <t>PenaltyLap</t>
  </si>
  <si>
    <t>2 órás verseny: Büntetés Laps neki: Croatians</t>
  </si>
  <si>
    <t>26.959</t>
  </si>
  <si>
    <t>27.203</t>
  </si>
  <si>
    <t>27.408</t>
  </si>
  <si>
    <t>26.745</t>
  </si>
  <si>
    <t>26.681</t>
  </si>
  <si>
    <t>27.295</t>
  </si>
  <si>
    <t>26.954</t>
  </si>
  <si>
    <t>27.350</t>
  </si>
  <si>
    <t>27.841</t>
  </si>
  <si>
    <t>27.040</t>
  </si>
  <si>
    <t>27.412</t>
  </si>
  <si>
    <t>26.772</t>
  </si>
  <si>
    <t>27.389</t>
  </si>
  <si>
    <t>27.165</t>
  </si>
  <si>
    <t>27.157</t>
  </si>
  <si>
    <t>26.808</t>
  </si>
  <si>
    <t>27.065</t>
  </si>
  <si>
    <t>1:31.354</t>
  </si>
  <si>
    <t>1:31.391</t>
  </si>
  <si>
    <t>1:31.573</t>
  </si>
  <si>
    <t>1:31.189</t>
  </si>
  <si>
    <t>27.285</t>
  </si>
  <si>
    <t>27.334</t>
  </si>
  <si>
    <t>27.339</t>
  </si>
  <si>
    <t>26.872</t>
  </si>
  <si>
    <t>27.494</t>
  </si>
  <si>
    <t>27.019</t>
  </si>
  <si>
    <t>27.107</t>
  </si>
  <si>
    <t>27.197</t>
  </si>
  <si>
    <t>27.205</t>
  </si>
  <si>
    <t>26.792</t>
  </si>
  <si>
    <t>26.972</t>
  </si>
  <si>
    <t>27.121</t>
  </si>
  <si>
    <t>27.034</t>
  </si>
  <si>
    <t>29.326</t>
  </si>
  <si>
    <t>26.996</t>
  </si>
  <si>
    <t>27.619</t>
  </si>
  <si>
    <t>27.048</t>
  </si>
  <si>
    <t>26.883</t>
  </si>
  <si>
    <t>26.920</t>
  </si>
  <si>
    <t>26.896</t>
  </si>
  <si>
    <t>27.058</t>
  </si>
  <si>
    <t>27.148</t>
  </si>
  <si>
    <t>27.117</t>
  </si>
  <si>
    <t>27.062</t>
  </si>
  <si>
    <t>27.404</t>
  </si>
  <si>
    <t>27.097</t>
  </si>
  <si>
    <t>26.992</t>
  </si>
  <si>
    <t>26.971</t>
  </si>
  <si>
    <t>26.940</t>
  </si>
  <si>
    <t>27.001</t>
  </si>
  <si>
    <t>27.105</t>
  </si>
  <si>
    <t>27.077</t>
  </si>
  <si>
    <t>27.221</t>
  </si>
  <si>
    <t>27.209</t>
  </si>
  <si>
    <t>1:31.847</t>
  </si>
  <si>
    <t>26.739</t>
  </si>
  <si>
    <t>27.158</t>
  </si>
  <si>
    <t>27.214</t>
  </si>
  <si>
    <t>27.246</t>
  </si>
  <si>
    <t>26.962</t>
  </si>
  <si>
    <t>27.317</t>
  </si>
  <si>
    <t>27.384</t>
  </si>
  <si>
    <t>26.810</t>
  </si>
  <si>
    <t>26.979</t>
  </si>
  <si>
    <t>27.133</t>
  </si>
  <si>
    <t>Topcar</t>
  </si>
  <si>
    <t>Timing passing in 2 órás verseny: Topcar, Kart 8, Időmérés 5564611, Loop Loop</t>
  </si>
  <si>
    <t>26.951</t>
  </si>
  <si>
    <t>26.854</t>
  </si>
  <si>
    <t>27.168</t>
  </si>
  <si>
    <t>27.208</t>
  </si>
  <si>
    <t>27.104</t>
  </si>
  <si>
    <t>26.926</t>
  </si>
  <si>
    <t>27.456</t>
  </si>
  <si>
    <t>27.086</t>
  </si>
  <si>
    <t>27.267</t>
  </si>
  <si>
    <t>27.298</t>
  </si>
  <si>
    <t>27.377</t>
  </si>
  <si>
    <t>27.776</t>
  </si>
  <si>
    <t>26.944</t>
  </si>
  <si>
    <t>27.373</t>
  </si>
  <si>
    <t>27.135</t>
  </si>
  <si>
    <t>27.293</t>
  </si>
  <si>
    <t>27.010</t>
  </si>
  <si>
    <t>26.908</t>
  </si>
  <si>
    <t>27.146</t>
  </si>
  <si>
    <t>27.162</t>
  </si>
  <si>
    <t>26.760</t>
  </si>
  <si>
    <t>26.925</t>
  </si>
  <si>
    <t>27.198</t>
  </si>
  <si>
    <t>27.370</t>
  </si>
  <si>
    <t>26.837</t>
  </si>
  <si>
    <t>27.228</t>
  </si>
  <si>
    <t>27.437</t>
  </si>
  <si>
    <t>27.220</t>
  </si>
  <si>
    <t>26.869</t>
  </si>
  <si>
    <t>27.245</t>
  </si>
  <si>
    <t>27.530</t>
  </si>
  <si>
    <t>27.177</t>
  </si>
  <si>
    <t>27.292</t>
  </si>
  <si>
    <t>1:31.772</t>
  </si>
  <si>
    <t>27.460</t>
  </si>
  <si>
    <t>27.179</t>
  </si>
  <si>
    <t>27.156</t>
  </si>
  <si>
    <t>1:31.565</t>
  </si>
  <si>
    <t>1:31.941</t>
  </si>
  <si>
    <t>1:30.792</t>
  </si>
  <si>
    <t>27.227</t>
  </si>
  <si>
    <t>27.080</t>
  </si>
  <si>
    <t>27.420</t>
  </si>
  <si>
    <t>27.261</t>
  </si>
  <si>
    <t>27.488</t>
  </si>
  <si>
    <t>27.194</t>
  </si>
  <si>
    <t>27.283</t>
  </si>
  <si>
    <t>27.060</t>
  </si>
  <si>
    <t>27.096</t>
  </si>
  <si>
    <t>27.173</t>
  </si>
  <si>
    <t>27.224</t>
  </si>
  <si>
    <t>27.397</t>
  </si>
  <si>
    <t>26.958</t>
  </si>
  <si>
    <t>27.013</t>
  </si>
  <si>
    <t>27.237</t>
  </si>
  <si>
    <t>27.174</t>
  </si>
  <si>
    <t>27.561</t>
  </si>
  <si>
    <t>27.329</t>
  </si>
  <si>
    <t>27.093</t>
  </si>
  <si>
    <t>26.964</t>
  </si>
  <si>
    <t>27.078</t>
  </si>
  <si>
    <t>26.988</t>
  </si>
  <si>
    <t>26.991</t>
  </si>
  <si>
    <t>27.189</t>
  </si>
  <si>
    <t>26.800</t>
  </si>
  <si>
    <t>27.141</t>
  </si>
  <si>
    <t>27.038</t>
  </si>
  <si>
    <t>27.243</t>
  </si>
  <si>
    <t>27.052</t>
  </si>
  <si>
    <t>27.049</t>
  </si>
  <si>
    <t>27.090</t>
  </si>
  <si>
    <t>27.191</t>
  </si>
  <si>
    <t>27.115</t>
  </si>
  <si>
    <t>27.476</t>
  </si>
  <si>
    <t>26.797</t>
  </si>
  <si>
    <t>27.278</t>
  </si>
  <si>
    <t>27.082</t>
  </si>
  <si>
    <t>27.073</t>
  </si>
  <si>
    <t>27.155</t>
  </si>
  <si>
    <t>27.163</t>
  </si>
  <si>
    <t>27.125</t>
  </si>
  <si>
    <t>27.021</t>
  </si>
  <si>
    <t>27.218</t>
  </si>
  <si>
    <t>27.276</t>
  </si>
  <si>
    <t>27.183</t>
  </si>
  <si>
    <t>27.277</t>
  </si>
  <si>
    <t>27.306</t>
  </si>
  <si>
    <t>27.166</t>
  </si>
  <si>
    <t>26.850</t>
  </si>
  <si>
    <t>27.325</t>
  </si>
  <si>
    <t>27.000</t>
  </si>
  <si>
    <t>31.221</t>
  </si>
  <si>
    <t>27.335</t>
  </si>
  <si>
    <t>26.994</t>
  </si>
  <si>
    <t>27.136</t>
  </si>
  <si>
    <t>27.103</t>
  </si>
  <si>
    <t>27.143</t>
  </si>
  <si>
    <t>27.478</t>
  </si>
  <si>
    <t>26.963</t>
  </si>
  <si>
    <t>27.109</t>
  </si>
  <si>
    <t>27.012</t>
  </si>
  <si>
    <t>26.819</t>
  </si>
  <si>
    <t>27.185</t>
  </si>
  <si>
    <t>26.952</t>
  </si>
  <si>
    <t>27.301</t>
  </si>
  <si>
    <t>26.969</t>
  </si>
  <si>
    <t>27.201</t>
  </si>
  <si>
    <t>27.418</t>
  </si>
  <si>
    <t>27.075</t>
  </si>
  <si>
    <t>27.504</t>
  </si>
  <si>
    <t>27.447</t>
  </si>
  <si>
    <t>27.124</t>
  </si>
  <si>
    <t>27.139</t>
  </si>
  <si>
    <t>27.100</t>
  </si>
  <si>
    <t>26.938</t>
  </si>
  <si>
    <t>27.579</t>
  </si>
  <si>
    <t>27.188</t>
  </si>
  <si>
    <t>27.503</t>
  </si>
  <si>
    <t>27.455</t>
  </si>
  <si>
    <t>1:32.701</t>
  </si>
  <si>
    <t>27.150</t>
  </si>
  <si>
    <t>1:34.475</t>
  </si>
  <si>
    <t>1:32.702</t>
  </si>
  <si>
    <t>27.353</t>
  </si>
  <si>
    <t>1:31.052</t>
  </si>
  <si>
    <t>1:30.993</t>
  </si>
  <si>
    <t>1:32.284</t>
  </si>
  <si>
    <t>27.489</t>
  </si>
  <si>
    <t>27.291</t>
  </si>
  <si>
    <t>27.083</t>
  </si>
  <si>
    <t>27.355</t>
  </si>
  <si>
    <t>27.206</t>
  </si>
  <si>
    <t>27.271</t>
  </si>
  <si>
    <t>27.161</t>
  </si>
  <si>
    <t>27.396</t>
  </si>
  <si>
    <t>33.747</t>
  </si>
  <si>
    <t>27.009</t>
  </si>
  <si>
    <t>27.346</t>
  </si>
  <si>
    <t>27.450</t>
  </si>
  <si>
    <t>27.358</t>
  </si>
  <si>
    <t>27.015</t>
  </si>
  <si>
    <t>27.527</t>
  </si>
  <si>
    <t>27.297</t>
  </si>
  <si>
    <t>27.391</t>
  </si>
  <si>
    <t>27.099</t>
  </si>
  <si>
    <t>27.211</t>
  </si>
  <si>
    <t>27.502</t>
  </si>
  <si>
    <t>1:31.896</t>
  </si>
  <si>
    <t>1:30.693</t>
  </si>
  <si>
    <t>1:30.597</t>
  </si>
  <si>
    <t>27.275</t>
  </si>
  <si>
    <t>53.972</t>
  </si>
  <si>
    <t>27.461</t>
  </si>
  <si>
    <t>27.026</t>
  </si>
  <si>
    <t>27.323</t>
  </si>
  <si>
    <t>27.265</t>
  </si>
  <si>
    <t>27.287</t>
  </si>
  <si>
    <t>27.308</t>
  </si>
  <si>
    <t>27.309</t>
  </si>
  <si>
    <t>27.070</t>
  </si>
  <si>
    <t>27.051</t>
  </si>
  <si>
    <t>27.338</t>
  </si>
  <si>
    <t>27.175</t>
  </si>
  <si>
    <t>27.016</t>
  </si>
  <si>
    <t>27.467</t>
  </si>
  <si>
    <t>26.981</t>
  </si>
  <si>
    <t>27.284</t>
  </si>
  <si>
    <t>BonusLap</t>
  </si>
  <si>
    <t>2 órás verseny: Bónusz Laps neki: Red Kart</t>
  </si>
  <si>
    <t>27.207</t>
  </si>
  <si>
    <t>27.374</t>
  </si>
  <si>
    <t>27.044</t>
  </si>
  <si>
    <t>27.362</t>
  </si>
  <si>
    <t>27.053</t>
  </si>
  <si>
    <t>27.041</t>
  </si>
  <si>
    <t>késői kiállás miatt</t>
  </si>
  <si>
    <t>2 órás verseny: Büntetés Laps neki: Orange</t>
  </si>
  <si>
    <t>27.225</t>
  </si>
  <si>
    <t>27.656</t>
  </si>
  <si>
    <t>27.435</t>
  </si>
  <si>
    <t>27.057</t>
  </si>
  <si>
    <t>összemérés miatt 2+, összesen 5</t>
  </si>
  <si>
    <t>26.987</t>
  </si>
  <si>
    <t>27.240</t>
  </si>
  <si>
    <t>28.296</t>
  </si>
  <si>
    <t>27.199</t>
  </si>
  <si>
    <t>27.216</t>
  </si>
  <si>
    <t>1:32.738</t>
  </si>
  <si>
    <t>27.575</t>
  </si>
  <si>
    <t>1:31.191</t>
  </si>
  <si>
    <t>1:32.038</t>
  </si>
  <si>
    <t>1:30.947</t>
  </si>
  <si>
    <t>27.706</t>
  </si>
  <si>
    <t>1:31.926</t>
  </si>
  <si>
    <t>1:32.504</t>
  </si>
  <si>
    <t>1:31.378</t>
  </si>
  <si>
    <t>27.212</t>
  </si>
  <si>
    <t>26.976</t>
  </si>
  <si>
    <t>27.541</t>
  </si>
  <si>
    <t>27.247</t>
  </si>
  <si>
    <t>26.796</t>
  </si>
  <si>
    <t>27.123</t>
  </si>
  <si>
    <t>27.337</t>
  </si>
  <si>
    <t>27.400</t>
  </si>
  <si>
    <t>27.030</t>
  </si>
  <si>
    <t>26.977</t>
  </si>
  <si>
    <t>27.433</t>
  </si>
  <si>
    <t>26.930</t>
  </si>
  <si>
    <t>27.368</t>
  </si>
  <si>
    <t>28.748</t>
  </si>
  <si>
    <t>26.986</t>
  </si>
  <si>
    <t>28.733</t>
  </si>
  <si>
    <t>27.027</t>
  </si>
  <si>
    <t>31.649</t>
  </si>
  <si>
    <t>1:34.268</t>
  </si>
  <si>
    <t>26.915</t>
  </si>
  <si>
    <t>1:32.996</t>
  </si>
  <si>
    <t>27.072</t>
  </si>
  <si>
    <t>27.113</t>
  </si>
  <si>
    <t>27.147</t>
  </si>
  <si>
    <t>26.769</t>
  </si>
  <si>
    <t>26.836</t>
  </si>
  <si>
    <t>26.910</t>
  </si>
  <si>
    <t>27.031</t>
  </si>
  <si>
    <t>27.383</t>
  </si>
  <si>
    <t>26.764</t>
  </si>
  <si>
    <t>54.379</t>
  </si>
  <si>
    <t>27.534</t>
  </si>
  <si>
    <t>26.902</t>
  </si>
  <si>
    <t>54.179</t>
  </si>
  <si>
    <t>27.424</t>
  </si>
  <si>
    <t>27.691</t>
  </si>
  <si>
    <t>1:33.439</t>
  </si>
  <si>
    <t>27.230</t>
  </si>
  <si>
    <t>27.378</t>
  </si>
  <si>
    <t>26.821</t>
  </si>
  <si>
    <t>27.452</t>
  </si>
  <si>
    <t>26.747</t>
  </si>
  <si>
    <t>26.682</t>
  </si>
  <si>
    <t>27.128</t>
  </si>
  <si>
    <t>27.242</t>
  </si>
  <si>
    <t>27.037</t>
  </si>
  <si>
    <t>27.414</t>
  </si>
  <si>
    <t>27.482</t>
  </si>
  <si>
    <t>27.032</t>
  </si>
  <si>
    <t>27.071</t>
  </si>
  <si>
    <t>26.830</t>
  </si>
  <si>
    <t>26.758</t>
  </si>
  <si>
    <t>27.382</t>
  </si>
  <si>
    <t>26.970</t>
  </si>
  <si>
    <t>26.870</t>
  </si>
  <si>
    <t>27.087</t>
  </si>
  <si>
    <t>27.463</t>
  </si>
  <si>
    <t>26.945</t>
  </si>
  <si>
    <t>1:21.109</t>
  </si>
  <si>
    <t>26.946</t>
  </si>
  <si>
    <t>26.736</t>
  </si>
  <si>
    <t>27.008</t>
  </si>
  <si>
    <t>27.586</t>
  </si>
  <si>
    <t>27.495</t>
  </si>
  <si>
    <t>27.101</t>
  </si>
  <si>
    <t>26.960</t>
  </si>
  <si>
    <t>26.756</t>
  </si>
  <si>
    <t>összemérések miatt</t>
  </si>
  <si>
    <t>29.450</t>
  </si>
  <si>
    <t>27.349</t>
  </si>
  <si>
    <t>34.459</t>
  </si>
  <si>
    <t>27.007</t>
  </si>
  <si>
    <t>1:41.120</t>
  </si>
  <si>
    <t>29.291</t>
  </si>
  <si>
    <t>27.393</t>
  </si>
  <si>
    <t>1:31.598</t>
  </si>
  <si>
    <t>26.980</t>
  </si>
  <si>
    <t>1:33.160</t>
  </si>
  <si>
    <t>26.688</t>
  </si>
  <si>
    <t>27.196</t>
  </si>
  <si>
    <t>27.758</t>
  </si>
  <si>
    <t>1:31.826</t>
  </si>
  <si>
    <t>1:33.374</t>
  </si>
  <si>
    <t>54.484</t>
  </si>
  <si>
    <t>27.014</t>
  </si>
  <si>
    <t>27.328</t>
  </si>
  <si>
    <t>27.232</t>
  </si>
  <si>
    <t>54.381</t>
  </si>
  <si>
    <t>27.670</t>
  </si>
  <si>
    <t>1:32.577</t>
  </si>
  <si>
    <t>54.436</t>
  </si>
  <si>
    <t>27.226</t>
  </si>
  <si>
    <t>1:32.645</t>
  </si>
  <si>
    <t>1:31.414</t>
  </si>
  <si>
    <t>1:31.090</t>
  </si>
  <si>
    <t>1:31.539</t>
  </si>
  <si>
    <t>27.931</t>
  </si>
  <si>
    <t>27.102</t>
  </si>
  <si>
    <t>27.805</t>
  </si>
  <si>
    <t>27.171</t>
  </si>
  <si>
    <t>29.219</t>
  </si>
  <si>
    <t>26.948</t>
  </si>
  <si>
    <t>26.949</t>
  </si>
  <si>
    <t>27.184</t>
  </si>
  <si>
    <t>26.873</t>
  </si>
  <si>
    <t>27.110</t>
  </si>
  <si>
    <t>27.079</t>
  </si>
  <si>
    <t>27.465</t>
  </si>
  <si>
    <t>27.033</t>
  </si>
  <si>
    <t>26.893</t>
  </si>
  <si>
    <t>27.605</t>
  </si>
  <si>
    <t>27.024</t>
  </si>
  <si>
    <t>27.006</t>
  </si>
  <si>
    <t>27.773</t>
  </si>
  <si>
    <t>27.738</t>
  </si>
  <si>
    <t>1:31.862</t>
  </si>
  <si>
    <t>1:31.325</t>
  </si>
  <si>
    <t>1:33.550</t>
  </si>
  <si>
    <t>1:32.435</t>
  </si>
  <si>
    <t>1:32.402</t>
  </si>
  <si>
    <t>1:31.079</t>
  </si>
  <si>
    <t>27.035</t>
  </si>
  <si>
    <t>28.436</t>
  </si>
  <si>
    <t>27.085</t>
  </si>
  <si>
    <t>26.975</t>
  </si>
  <si>
    <t>26.813</t>
  </si>
  <si>
    <t>27.137</t>
  </si>
  <si>
    <t>27.095</t>
  </si>
  <si>
    <t>1:33.856</t>
  </si>
  <si>
    <t>1:33.198</t>
  </si>
  <si>
    <t>1:32.960</t>
  </si>
  <si>
    <t>1:32.958</t>
  </si>
  <si>
    <t>26.993</t>
  </si>
  <si>
    <t>27.321</t>
  </si>
  <si>
    <t>26.973</t>
  </si>
  <si>
    <t>27.236</t>
  </si>
  <si>
    <t>26.897</t>
  </si>
  <si>
    <t>27.091</t>
  </si>
  <si>
    <t>27.312</t>
  </si>
  <si>
    <t>26.894</t>
  </si>
  <si>
    <t>27.120</t>
  </si>
  <si>
    <t>29.702</t>
  </si>
  <si>
    <t>27.204</t>
  </si>
  <si>
    <t>27.028</t>
  </si>
  <si>
    <t>27.324</t>
  </si>
  <si>
    <t>44.326</t>
  </si>
  <si>
    <t>26.845</t>
  </si>
  <si>
    <t>26.961</t>
  </si>
  <si>
    <t>27.307</t>
  </si>
  <si>
    <t>27.235</t>
  </si>
  <si>
    <t>27.282</t>
  </si>
  <si>
    <t>27.678</t>
  </si>
  <si>
    <t>26.879</t>
  </si>
  <si>
    <t>27.270</t>
  </si>
  <si>
    <t>27.081</t>
  </si>
  <si>
    <t>27.153</t>
  </si>
  <si>
    <t>27.671</t>
  </si>
  <si>
    <t>26.932</t>
  </si>
  <si>
    <t>27.351</t>
  </si>
  <si>
    <t>28.772</t>
  </si>
  <si>
    <t>29.695</t>
  </si>
  <si>
    <t>29.272</t>
  </si>
  <si>
    <t>27.603</t>
  </si>
  <si>
    <t>29.722</t>
  </si>
  <si>
    <t>28.814</t>
  </si>
  <si>
    <t>30.839</t>
  </si>
  <si>
    <t>50.616</t>
  </si>
  <si>
    <t>29.377</t>
  </si>
  <si>
    <t>28.602</t>
  </si>
  <si>
    <t>23.147</t>
  </si>
  <si>
    <t>22.851</t>
  </si>
  <si>
    <t>22.601</t>
  </si>
  <si>
    <t>22.164</t>
  </si>
  <si>
    <t>21.804</t>
  </si>
  <si>
    <t>21.349</t>
  </si>
  <si>
    <t>21.148</t>
  </si>
  <si>
    <t>20.683</t>
  </si>
  <si>
    <t>20.289</t>
  </si>
  <si>
    <t>2/19</t>
  </si>
  <si>
    <t>x</t>
  </si>
  <si>
    <t>Csomor</t>
  </si>
  <si>
    <t>Boros-Csomor</t>
  </si>
  <si>
    <t>Oláh-Szabó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</si>
</sst>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Segoe UI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6" fillId="0" borderId="0"/>
  </cellStyleXfs>
  <cellXfs count="101">
    <xf numFmtId="0" fontId="0" fillId="0" borderId="0" xfId="0"/>
    <xf numFmtId="0" fontId="0" fillId="0" borderId="1" xfId="0" applyFill="1" applyBorder="1"/>
    <xf numFmtId="0" fontId="0" fillId="0" borderId="0" xfId="0" applyFill="1"/>
    <xf numFmtId="0" fontId="4" fillId="0" borderId="3" xfId="2" applyFont="1" applyBorder="1"/>
    <xf numFmtId="0" fontId="3" fillId="0" borderId="0" xfId="2"/>
    <xf numFmtId="0" fontId="4" fillId="0" borderId="6" xfId="2" applyFont="1" applyBorder="1" applyAlignment="1">
      <alignment horizontal="center"/>
    </xf>
    <xf numFmtId="166" fontId="4" fillId="0" borderId="7" xfId="2" applyNumberFormat="1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14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 wrapText="1"/>
    </xf>
    <xf numFmtId="165" fontId="4" fillId="0" borderId="16" xfId="2" applyNumberFormat="1" applyFont="1" applyBorder="1" applyAlignment="1">
      <alignment horizontal="center" vertical="center" wrapText="1"/>
    </xf>
    <xf numFmtId="166" fontId="4" fillId="0" borderId="17" xfId="2" applyNumberFormat="1" applyFont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 wrapText="1"/>
    </xf>
    <xf numFmtId="0" fontId="4" fillId="0" borderId="19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165" fontId="4" fillId="0" borderId="21" xfId="2" applyNumberFormat="1" applyFont="1" applyBorder="1" applyAlignment="1">
      <alignment horizontal="center" vertical="center"/>
    </xf>
    <xf numFmtId="166" fontId="4" fillId="0" borderId="22" xfId="2" applyNumberFormat="1" applyFont="1" applyBorder="1" applyAlignment="1">
      <alignment horizontal="center"/>
    </xf>
    <xf numFmtId="166" fontId="4" fillId="0" borderId="23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/>
    </xf>
    <xf numFmtId="165" fontId="4" fillId="0" borderId="25" xfId="2" applyNumberFormat="1" applyFont="1" applyBorder="1" applyAlignment="1">
      <alignment horizontal="center" vertical="center"/>
    </xf>
    <xf numFmtId="166" fontId="4" fillId="0" borderId="26" xfId="2" applyNumberFormat="1" applyFont="1" applyBorder="1" applyAlignment="1">
      <alignment horizontal="center"/>
    </xf>
    <xf numFmtId="166" fontId="4" fillId="0" borderId="27" xfId="2" applyNumberFormat="1" applyFont="1" applyBorder="1" applyAlignment="1">
      <alignment horizontal="center" vertical="center"/>
    </xf>
    <xf numFmtId="0" fontId="4" fillId="0" borderId="28" xfId="2" applyFont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165" fontId="4" fillId="0" borderId="30" xfId="2" applyNumberFormat="1" applyFont="1" applyBorder="1" applyAlignment="1">
      <alignment horizontal="center" vertical="center"/>
    </xf>
    <xf numFmtId="166" fontId="4" fillId="0" borderId="31" xfId="2" applyNumberFormat="1" applyFont="1" applyBorder="1" applyAlignment="1">
      <alignment horizontal="center"/>
    </xf>
    <xf numFmtId="166" fontId="4" fillId="0" borderId="32" xfId="2" applyNumberFormat="1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165" fontId="4" fillId="0" borderId="0" xfId="2" applyNumberFormat="1" applyFont="1" applyAlignment="1">
      <alignment horizontal="center" vertical="center"/>
    </xf>
    <xf numFmtId="166" fontId="4" fillId="0" borderId="0" xfId="2" applyNumberFormat="1" applyFont="1" applyAlignment="1">
      <alignment horizontal="center"/>
    </xf>
    <xf numFmtId="166" fontId="4" fillId="0" borderId="0" xfId="2" applyNumberFormat="1" applyFont="1" applyAlignment="1">
      <alignment horizontal="center" vertical="center"/>
    </xf>
    <xf numFmtId="0" fontId="4" fillId="0" borderId="24" xfId="2" applyFont="1" applyBorder="1" applyAlignment="1">
      <alignment horizontal="center"/>
    </xf>
    <xf numFmtId="0" fontId="4" fillId="0" borderId="25" xfId="2" applyFont="1" applyBorder="1" applyAlignment="1">
      <alignment horizontal="center"/>
    </xf>
    <xf numFmtId="0" fontId="4" fillId="0" borderId="26" xfId="2" applyFont="1" applyBorder="1" applyAlignment="1">
      <alignment horizontal="center"/>
    </xf>
    <xf numFmtId="166" fontId="4" fillId="0" borderId="22" xfId="2" applyNumberFormat="1" applyFont="1" applyBorder="1" applyAlignment="1">
      <alignment horizontal="center" vertical="center"/>
    </xf>
    <xf numFmtId="166" fontId="4" fillId="0" borderId="26" xfId="2" applyNumberFormat="1" applyFont="1" applyBorder="1" applyAlignment="1">
      <alignment horizontal="center" vertical="center"/>
    </xf>
    <xf numFmtId="166" fontId="4" fillId="0" borderId="9" xfId="2" applyNumberFormat="1" applyFont="1" applyFill="1" applyBorder="1" applyAlignment="1">
      <alignment horizontal="center"/>
    </xf>
    <xf numFmtId="166" fontId="4" fillId="0" borderId="11" xfId="2" applyNumberFormat="1" applyFont="1" applyFill="1" applyBorder="1" applyAlignment="1">
      <alignment horizontal="center"/>
    </xf>
    <xf numFmtId="0" fontId="3" fillId="0" borderId="0" xfId="2" applyFill="1"/>
    <xf numFmtId="164" fontId="0" fillId="0" borderId="0" xfId="0" applyNumberFormat="1" applyFill="1"/>
    <xf numFmtId="166" fontId="4" fillId="0" borderId="31" xfId="2" applyNumberFormat="1" applyFont="1" applyBorder="1" applyAlignment="1">
      <alignment horizontal="center" vertical="center"/>
    </xf>
    <xf numFmtId="165" fontId="0" fillId="0" borderId="1" xfId="0" applyNumberFormat="1" applyFill="1" applyBorder="1"/>
    <xf numFmtId="0" fontId="0" fillId="0" borderId="0" xfId="0" applyFill="1" applyBorder="1"/>
    <xf numFmtId="0" fontId="0" fillId="0" borderId="35" xfId="0" applyFill="1" applyBorder="1"/>
    <xf numFmtId="0" fontId="4" fillId="0" borderId="36" xfId="2" applyFont="1" applyBorder="1" applyAlignment="1">
      <alignment horizontal="center"/>
    </xf>
    <xf numFmtId="0" fontId="4" fillId="0" borderId="37" xfId="2" applyFont="1" applyBorder="1"/>
    <xf numFmtId="0" fontId="4" fillId="0" borderId="38" xfId="2" applyFont="1" applyBorder="1"/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ill="1" applyBorder="1"/>
    <xf numFmtId="0" fontId="9" fillId="0" borderId="1" xfId="0" applyFont="1" applyBorder="1" applyAlignment="1">
      <alignment wrapText="1"/>
    </xf>
    <xf numFmtId="0" fontId="0" fillId="0" borderId="1" xfId="0" applyBorder="1"/>
    <xf numFmtId="0" fontId="0" fillId="0" borderId="39" xfId="0" applyFill="1" applyBorder="1"/>
    <xf numFmtId="0" fontId="9" fillId="0" borderId="0" xfId="0" applyFont="1" applyBorder="1" applyAlignment="1">
      <alignment wrapText="1"/>
    </xf>
    <xf numFmtId="0" fontId="0" fillId="0" borderId="34" xfId="0" applyFill="1" applyBorder="1"/>
    <xf numFmtId="0" fontId="0" fillId="0" borderId="40" xfId="0" applyFill="1" applyBorder="1"/>
    <xf numFmtId="0" fontId="0" fillId="0" borderId="41" xfId="0" applyFill="1" applyBorder="1"/>
    <xf numFmtId="166" fontId="4" fillId="0" borderId="42" xfId="2" applyNumberFormat="1" applyFont="1" applyFill="1" applyBorder="1" applyAlignment="1">
      <alignment horizontal="center"/>
    </xf>
    <xf numFmtId="0" fontId="4" fillId="0" borderId="43" xfId="2" applyFont="1" applyBorder="1"/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164" fontId="0" fillId="0" borderId="1" xfId="0" applyNumberFormat="1" applyBorder="1"/>
    <xf numFmtId="2" fontId="0" fillId="0" borderId="1" xfId="0" applyNumberFormat="1" applyBorder="1"/>
    <xf numFmtId="164" fontId="0" fillId="0" borderId="1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0" fillId="0" borderId="1" xfId="0" applyBorder="1" applyAlignment="1">
      <alignment horizontal="left" vertical="center" wrapText="1"/>
    </xf>
    <xf numFmtId="0" fontId="10" fillId="3" borderId="44" xfId="0" applyFont="1" applyFill="1" applyBorder="1" applyAlignment="1">
      <alignment horizontal="left" vertical="center" readingOrder="1"/>
    </xf>
    <xf numFmtId="49" fontId="10" fillId="3" borderId="44" xfId="0" applyNumberFormat="1" applyFont="1" applyFill="1" applyBorder="1" applyAlignment="1">
      <alignment horizontal="left" vertical="center" readingOrder="1"/>
    </xf>
    <xf numFmtId="49" fontId="10" fillId="3" borderId="25" xfId="0" applyNumberFormat="1" applyFont="1" applyFill="1" applyBorder="1" applyAlignment="1">
      <alignment horizontal="left" vertical="center" readingOrder="1"/>
    </xf>
    <xf numFmtId="0" fontId="10" fillId="0" borderId="45" xfId="0" applyFont="1" applyBorder="1" applyAlignment="1">
      <alignment horizontal="left" vertical="center" readingOrder="1"/>
    </xf>
    <xf numFmtId="22" fontId="10" fillId="0" borderId="45" xfId="0" applyNumberFormat="1" applyFont="1" applyBorder="1" applyAlignment="1">
      <alignment horizontal="right" vertical="center" readingOrder="1"/>
    </xf>
    <xf numFmtId="49" fontId="10" fillId="0" borderId="45" xfId="0" applyNumberFormat="1" applyFont="1" applyBorder="1" applyAlignment="1">
      <alignment horizontal="right" vertical="center" readingOrder="1"/>
    </xf>
    <xf numFmtId="49" fontId="10" fillId="0" borderId="45" xfId="0" applyNumberFormat="1" applyFont="1" applyBorder="1" applyAlignment="1">
      <alignment horizontal="left" vertical="center" readingOrder="1"/>
    </xf>
    <xf numFmtId="0" fontId="10" fillId="0" borderId="46" xfId="0" applyFont="1" applyBorder="1" applyAlignment="1">
      <alignment horizontal="right" vertical="center" readingOrder="1"/>
    </xf>
    <xf numFmtId="49" fontId="10" fillId="0" borderId="46" xfId="0" applyNumberFormat="1" applyFont="1" applyBorder="1" applyAlignment="1">
      <alignment horizontal="right" vertical="center" readingOrder="1"/>
    </xf>
    <xf numFmtId="0" fontId="0" fillId="0" borderId="45" xfId="0" applyBorder="1"/>
    <xf numFmtId="16" fontId="9" fillId="0" borderId="1" xfId="0" quotePrefix="1" applyNumberFormat="1" applyFont="1" applyBorder="1" applyAlignment="1">
      <alignment wrapText="1"/>
    </xf>
    <xf numFmtId="1" fontId="9" fillId="0" borderId="1" xfId="0" quotePrefix="1" applyNumberFormat="1" applyFont="1" applyBorder="1" applyAlignment="1">
      <alignment wrapText="1"/>
    </xf>
    <xf numFmtId="0" fontId="0" fillId="0" borderId="41" xfId="0" applyBorder="1"/>
    <xf numFmtId="0" fontId="9" fillId="0" borderId="34" xfId="0" applyFont="1" applyBorder="1" applyAlignment="1">
      <alignment wrapText="1"/>
    </xf>
    <xf numFmtId="0" fontId="9" fillId="0" borderId="40" xfId="0" applyFont="1" applyBorder="1" applyAlignment="1">
      <alignment wrapText="1"/>
    </xf>
    <xf numFmtId="16" fontId="9" fillId="0" borderId="34" xfId="0" quotePrefix="1" applyNumberFormat="1" applyFont="1" applyBorder="1" applyAlignment="1">
      <alignment wrapText="1"/>
    </xf>
    <xf numFmtId="0" fontId="4" fillId="0" borderId="5" xfId="2" applyFont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5" fillId="0" borderId="4" xfId="2" applyFont="1" applyBorder="1"/>
    <xf numFmtId="0" fontId="5" fillId="0" borderId="5" xfId="2" applyFont="1" applyBorder="1"/>
    <xf numFmtId="0" fontId="4" fillId="0" borderId="4" xfId="2" applyFont="1" applyBorder="1" applyAlignment="1">
      <alignment horizontal="center"/>
    </xf>
    <xf numFmtId="0" fontId="7" fillId="0" borderId="3" xfId="2" applyFont="1" applyBorder="1" applyAlignment="1">
      <alignment horizontal="center" vertical="center"/>
    </xf>
  </cellXfs>
  <cellStyles count="4">
    <cellStyle name="Normál" xfId="0" builtinId="0"/>
    <cellStyle name="Normál 2" xfId="1"/>
    <cellStyle name="Normál 3" xfId="2"/>
    <cellStyle name="Normá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2477"/>
  <sheetViews>
    <sheetView showGridLines="0" workbookViewId="0">
      <pane ySplit="1" topLeftCell="A2451" activePane="bottomLeft" state="frozen"/>
      <selection pane="bottomLeft" sqref="A1:I2477"/>
    </sheetView>
  </sheetViews>
  <sheetFormatPr defaultRowHeight="15" x14ac:dyDescent="0.25"/>
  <cols>
    <col min="1" max="1" width="12.5703125" style="54" bestFit="1" customWidth="1"/>
    <col min="2" max="2" width="13.140625" style="54" bestFit="1" customWidth="1"/>
    <col min="3" max="3" width="13.85546875" style="54" bestFit="1" customWidth="1"/>
    <col min="4" max="4" width="5.5703125" style="54" bestFit="1" customWidth="1"/>
    <col min="5" max="5" width="18.42578125" style="54" bestFit="1" customWidth="1"/>
    <col min="6" max="6" width="7.85546875" style="54" bestFit="1" customWidth="1"/>
    <col min="7" max="7" width="25.7109375" style="54" bestFit="1" customWidth="1"/>
    <col min="8" max="8" width="72.42578125" style="54" bestFit="1" customWidth="1"/>
    <col min="9" max="9" width="7" style="54" bestFit="1" customWidth="1"/>
    <col min="10" max="16384" width="9.140625" style="54"/>
  </cols>
  <sheetData>
    <row r="1" spans="1:9" ht="16.5" customHeight="1" x14ac:dyDescent="0.25">
      <c r="A1" s="76"/>
      <c r="B1" s="77" t="s">
        <v>41</v>
      </c>
      <c r="C1" s="77" t="s">
        <v>339</v>
      </c>
      <c r="D1" s="77" t="s">
        <v>340</v>
      </c>
      <c r="E1" s="77" t="s">
        <v>341</v>
      </c>
      <c r="F1" s="77" t="s">
        <v>342</v>
      </c>
      <c r="G1" s="77" t="s">
        <v>343</v>
      </c>
      <c r="H1" s="77" t="s">
        <v>344</v>
      </c>
      <c r="I1" s="78" t="s">
        <v>198</v>
      </c>
    </row>
    <row r="2" spans="1:9" ht="15.75" customHeight="1" x14ac:dyDescent="0.25">
      <c r="A2" s="79" t="s">
        <v>346</v>
      </c>
      <c r="B2" s="80">
        <v>44850.436776782408</v>
      </c>
      <c r="C2" s="81" t="s">
        <v>1022</v>
      </c>
      <c r="D2" s="82" t="s">
        <v>348</v>
      </c>
      <c r="E2" s="82" t="s">
        <v>1023</v>
      </c>
      <c r="F2" s="82" t="s">
        <v>345</v>
      </c>
      <c r="G2" s="79"/>
      <c r="H2" s="82" t="s">
        <v>1024</v>
      </c>
      <c r="I2" s="84" t="s">
        <v>1025</v>
      </c>
    </row>
    <row r="3" spans="1:9" ht="15.75" customHeight="1" x14ac:dyDescent="0.25">
      <c r="A3" s="79" t="s">
        <v>346</v>
      </c>
      <c r="B3" s="80">
        <v>44850.436770810185</v>
      </c>
      <c r="C3" s="81" t="s">
        <v>1022</v>
      </c>
      <c r="D3" s="82" t="s">
        <v>349</v>
      </c>
      <c r="E3" s="82" t="s">
        <v>1026</v>
      </c>
      <c r="F3" s="82" t="s">
        <v>345</v>
      </c>
      <c r="G3" s="79"/>
      <c r="H3" s="82" t="s">
        <v>1027</v>
      </c>
      <c r="I3" s="84" t="s">
        <v>1028</v>
      </c>
    </row>
    <row r="4" spans="1:9" ht="15.75" customHeight="1" x14ac:dyDescent="0.25">
      <c r="A4" s="79" t="s">
        <v>346</v>
      </c>
      <c r="B4" s="80">
        <v>44850.436766435181</v>
      </c>
      <c r="C4" s="81" t="s">
        <v>1022</v>
      </c>
      <c r="D4" s="82" t="s">
        <v>375</v>
      </c>
      <c r="E4" s="82" t="s">
        <v>1029</v>
      </c>
      <c r="F4" s="82" t="s">
        <v>345</v>
      </c>
      <c r="G4" s="79"/>
      <c r="H4" s="82" t="s">
        <v>1030</v>
      </c>
      <c r="I4" s="84" t="s">
        <v>643</v>
      </c>
    </row>
    <row r="5" spans="1:9" ht="15.75" customHeight="1" x14ac:dyDescent="0.25">
      <c r="A5" s="79" t="s">
        <v>346</v>
      </c>
      <c r="B5" s="80">
        <v>44850.436762268517</v>
      </c>
      <c r="C5" s="81" t="s">
        <v>1022</v>
      </c>
      <c r="D5" s="82" t="s">
        <v>350</v>
      </c>
      <c r="E5" s="82" t="s">
        <v>1031</v>
      </c>
      <c r="F5" s="82" t="s">
        <v>345</v>
      </c>
      <c r="G5" s="79"/>
      <c r="H5" s="82" t="s">
        <v>1032</v>
      </c>
      <c r="I5" s="84" t="s">
        <v>509</v>
      </c>
    </row>
    <row r="6" spans="1:9" ht="15.75" customHeight="1" x14ac:dyDescent="0.25">
      <c r="A6" s="79" t="s">
        <v>346</v>
      </c>
      <c r="B6" s="80">
        <v>44850.436647627314</v>
      </c>
      <c r="C6" s="81" t="s">
        <v>1022</v>
      </c>
      <c r="D6" s="82" t="s">
        <v>372</v>
      </c>
      <c r="E6" s="82" t="s">
        <v>1033</v>
      </c>
      <c r="F6" s="82" t="s">
        <v>345</v>
      </c>
      <c r="G6" s="79"/>
      <c r="H6" s="82" t="s">
        <v>1034</v>
      </c>
      <c r="I6" s="84" t="s">
        <v>1035</v>
      </c>
    </row>
    <row r="7" spans="1:9" ht="15.75" customHeight="1" x14ac:dyDescent="0.25">
      <c r="A7" s="79" t="s">
        <v>346</v>
      </c>
      <c r="B7" s="80">
        <v>44850.436619826389</v>
      </c>
      <c r="C7" s="81" t="s">
        <v>1022</v>
      </c>
      <c r="D7" s="82" t="s">
        <v>464</v>
      </c>
      <c r="E7" s="82" t="s">
        <v>1036</v>
      </c>
      <c r="F7" s="82" t="s">
        <v>345</v>
      </c>
      <c r="G7" s="79"/>
      <c r="H7" s="82" t="s">
        <v>1037</v>
      </c>
      <c r="I7" s="84" t="s">
        <v>886</v>
      </c>
    </row>
    <row r="8" spans="1:9" ht="15.75" customHeight="1" x14ac:dyDescent="0.25">
      <c r="A8" s="79" t="s">
        <v>346</v>
      </c>
      <c r="B8" s="80">
        <v>44850.436584710646</v>
      </c>
      <c r="C8" s="81" t="s">
        <v>1022</v>
      </c>
      <c r="D8" s="82" t="s">
        <v>371</v>
      </c>
      <c r="E8" s="82" t="s">
        <v>1038</v>
      </c>
      <c r="F8" s="82" t="s">
        <v>345</v>
      </c>
      <c r="G8" s="79"/>
      <c r="H8" s="82" t="s">
        <v>1039</v>
      </c>
      <c r="I8" s="84" t="s">
        <v>982</v>
      </c>
    </row>
    <row r="9" spans="1:9" ht="15.75" customHeight="1" x14ac:dyDescent="0.25">
      <c r="A9" s="79" t="s">
        <v>346</v>
      </c>
      <c r="B9" s="80">
        <v>44850.436567708333</v>
      </c>
      <c r="C9" s="81" t="s">
        <v>1022</v>
      </c>
      <c r="D9" s="82" t="s">
        <v>557</v>
      </c>
      <c r="E9" s="82" t="s">
        <v>1040</v>
      </c>
      <c r="F9" s="82" t="s">
        <v>345</v>
      </c>
      <c r="G9" s="79"/>
      <c r="H9" s="82" t="s">
        <v>1041</v>
      </c>
      <c r="I9" s="84" t="s">
        <v>928</v>
      </c>
    </row>
    <row r="10" spans="1:9" ht="15.75" customHeight="1" x14ac:dyDescent="0.25">
      <c r="A10" s="79" t="s">
        <v>346</v>
      </c>
      <c r="B10" s="80">
        <v>44850.436465011575</v>
      </c>
      <c r="C10" s="81" t="s">
        <v>1022</v>
      </c>
      <c r="D10" s="82" t="s">
        <v>347</v>
      </c>
      <c r="E10" s="82" t="s">
        <v>1042</v>
      </c>
      <c r="F10" s="82" t="s">
        <v>345</v>
      </c>
      <c r="G10" s="79"/>
      <c r="H10" s="82" t="s">
        <v>1043</v>
      </c>
      <c r="I10" s="84" t="s">
        <v>910</v>
      </c>
    </row>
    <row r="11" spans="1:9" ht="15.75" customHeight="1" x14ac:dyDescent="0.25">
      <c r="A11" s="79" t="s">
        <v>346</v>
      </c>
      <c r="B11" s="80">
        <v>44850.436457812495</v>
      </c>
      <c r="C11" s="81" t="s">
        <v>1022</v>
      </c>
      <c r="D11" s="82" t="s">
        <v>348</v>
      </c>
      <c r="E11" s="82" t="s">
        <v>1023</v>
      </c>
      <c r="F11" s="82" t="s">
        <v>345</v>
      </c>
      <c r="G11" s="79"/>
      <c r="H11" s="82" t="s">
        <v>1024</v>
      </c>
      <c r="I11" s="84" t="s">
        <v>745</v>
      </c>
    </row>
    <row r="12" spans="1:9" ht="15.75" customHeight="1" x14ac:dyDescent="0.25">
      <c r="A12" s="79" t="s">
        <v>346</v>
      </c>
      <c r="B12" s="80">
        <v>44850.436454884257</v>
      </c>
      <c r="C12" s="81" t="s">
        <v>1022</v>
      </c>
      <c r="D12" s="82" t="s">
        <v>349</v>
      </c>
      <c r="E12" s="82" t="s">
        <v>1026</v>
      </c>
      <c r="F12" s="82" t="s">
        <v>345</v>
      </c>
      <c r="G12" s="79"/>
      <c r="H12" s="82" t="s">
        <v>1027</v>
      </c>
      <c r="I12" s="84" t="s">
        <v>579</v>
      </c>
    </row>
    <row r="13" spans="1:9" ht="15.75" customHeight="1" x14ac:dyDescent="0.25">
      <c r="A13" s="79" t="s">
        <v>346</v>
      </c>
      <c r="B13" s="80">
        <v>44850.436444398147</v>
      </c>
      <c r="C13" s="81" t="s">
        <v>1022</v>
      </c>
      <c r="D13" s="82" t="s">
        <v>375</v>
      </c>
      <c r="E13" s="82" t="s">
        <v>1029</v>
      </c>
      <c r="F13" s="82" t="s">
        <v>345</v>
      </c>
      <c r="G13" s="79"/>
      <c r="H13" s="82" t="s">
        <v>1030</v>
      </c>
      <c r="I13" s="84" t="s">
        <v>1012</v>
      </c>
    </row>
    <row r="14" spans="1:9" ht="15.75" customHeight="1" x14ac:dyDescent="0.25">
      <c r="A14" s="79" t="s">
        <v>346</v>
      </c>
      <c r="B14" s="80">
        <v>44850.436439155092</v>
      </c>
      <c r="C14" s="81" t="s">
        <v>1022</v>
      </c>
      <c r="D14" s="82" t="s">
        <v>350</v>
      </c>
      <c r="E14" s="82" t="s">
        <v>1031</v>
      </c>
      <c r="F14" s="82" t="s">
        <v>345</v>
      </c>
      <c r="G14" s="79"/>
      <c r="H14" s="82" t="s">
        <v>1032</v>
      </c>
      <c r="I14" s="84" t="s">
        <v>997</v>
      </c>
    </row>
    <row r="15" spans="1:9" ht="15.75" customHeight="1" x14ac:dyDescent="0.25">
      <c r="A15" s="79" t="s">
        <v>346</v>
      </c>
      <c r="B15" s="80">
        <v>44850.436333761572</v>
      </c>
      <c r="C15" s="81" t="s">
        <v>1022</v>
      </c>
      <c r="D15" s="82" t="s">
        <v>372</v>
      </c>
      <c r="E15" s="82" t="s">
        <v>1033</v>
      </c>
      <c r="F15" s="82" t="s">
        <v>345</v>
      </c>
      <c r="G15" s="79"/>
      <c r="H15" s="82" t="s">
        <v>1034</v>
      </c>
      <c r="I15" s="84" t="s">
        <v>1044</v>
      </c>
    </row>
    <row r="16" spans="1:9" ht="15.75" customHeight="1" x14ac:dyDescent="0.25">
      <c r="A16" s="79" t="s">
        <v>346</v>
      </c>
      <c r="B16" s="80">
        <v>44850.436301550923</v>
      </c>
      <c r="C16" s="81" t="s">
        <v>1022</v>
      </c>
      <c r="D16" s="82" t="s">
        <v>464</v>
      </c>
      <c r="E16" s="82" t="s">
        <v>1036</v>
      </c>
      <c r="F16" s="82" t="s">
        <v>345</v>
      </c>
      <c r="G16" s="79"/>
      <c r="H16" s="82" t="s">
        <v>1037</v>
      </c>
      <c r="I16" s="84" t="s">
        <v>905</v>
      </c>
    </row>
    <row r="17" spans="1:9" ht="15.75" customHeight="1" x14ac:dyDescent="0.25">
      <c r="A17" s="79" t="s">
        <v>346</v>
      </c>
      <c r="B17" s="80">
        <v>44850.436268101847</v>
      </c>
      <c r="C17" s="81" t="s">
        <v>1022</v>
      </c>
      <c r="D17" s="82" t="s">
        <v>371</v>
      </c>
      <c r="E17" s="82" t="s">
        <v>1038</v>
      </c>
      <c r="F17" s="82" t="s">
        <v>345</v>
      </c>
      <c r="G17" s="79"/>
      <c r="H17" s="82" t="s">
        <v>1039</v>
      </c>
      <c r="I17" s="84" t="s">
        <v>1045</v>
      </c>
    </row>
    <row r="18" spans="1:9" ht="15.75" customHeight="1" x14ac:dyDescent="0.25">
      <c r="A18" s="79" t="s">
        <v>346</v>
      </c>
      <c r="B18" s="80">
        <v>44850.436252013889</v>
      </c>
      <c r="C18" s="81" t="s">
        <v>1022</v>
      </c>
      <c r="D18" s="82" t="s">
        <v>557</v>
      </c>
      <c r="E18" s="82" t="s">
        <v>1040</v>
      </c>
      <c r="F18" s="82" t="s">
        <v>345</v>
      </c>
      <c r="G18" s="79"/>
      <c r="H18" s="82" t="s">
        <v>1041</v>
      </c>
      <c r="I18" s="84" t="s">
        <v>1046</v>
      </c>
    </row>
    <row r="19" spans="1:9" ht="15.75" customHeight="1" x14ac:dyDescent="0.25">
      <c r="A19" s="79" t="s">
        <v>346</v>
      </c>
      <c r="B19" s="80">
        <v>44850.436148946756</v>
      </c>
      <c r="C19" s="81" t="s">
        <v>1022</v>
      </c>
      <c r="D19" s="82" t="s">
        <v>347</v>
      </c>
      <c r="E19" s="82" t="s">
        <v>1042</v>
      </c>
      <c r="F19" s="82" t="s">
        <v>345</v>
      </c>
      <c r="G19" s="79"/>
      <c r="H19" s="82" t="s">
        <v>1043</v>
      </c>
      <c r="I19" s="84" t="s">
        <v>1047</v>
      </c>
    </row>
    <row r="20" spans="1:9" ht="15.75" customHeight="1" x14ac:dyDescent="0.25">
      <c r="A20" s="79" t="s">
        <v>346</v>
      </c>
      <c r="B20" s="80">
        <v>44850.436129988426</v>
      </c>
      <c r="C20" s="81" t="s">
        <v>1022</v>
      </c>
      <c r="D20" s="82" t="s">
        <v>348</v>
      </c>
      <c r="E20" s="82" t="s">
        <v>1023</v>
      </c>
      <c r="F20" s="82" t="s">
        <v>345</v>
      </c>
      <c r="G20" s="79"/>
      <c r="H20" s="82" t="s">
        <v>1024</v>
      </c>
      <c r="I20" s="84" t="s">
        <v>1048</v>
      </c>
    </row>
    <row r="21" spans="1:9" ht="15.75" customHeight="1" x14ac:dyDescent="0.25">
      <c r="A21" s="79" t="s">
        <v>346</v>
      </c>
      <c r="B21" s="80">
        <v>44850.436123900465</v>
      </c>
      <c r="C21" s="81" t="s">
        <v>1022</v>
      </c>
      <c r="D21" s="82" t="s">
        <v>375</v>
      </c>
      <c r="E21" s="82" t="s">
        <v>1029</v>
      </c>
      <c r="F21" s="82" t="s">
        <v>345</v>
      </c>
      <c r="G21" s="79"/>
      <c r="H21" s="82" t="s">
        <v>1030</v>
      </c>
      <c r="I21" s="84" t="s">
        <v>1001</v>
      </c>
    </row>
    <row r="22" spans="1:9" ht="15.75" customHeight="1" x14ac:dyDescent="0.25">
      <c r="A22" s="79" t="s">
        <v>346</v>
      </c>
      <c r="B22" s="80">
        <v>44850.436121192128</v>
      </c>
      <c r="C22" s="81" t="s">
        <v>1022</v>
      </c>
      <c r="D22" s="82" t="s">
        <v>349</v>
      </c>
      <c r="E22" s="82" t="s">
        <v>1026</v>
      </c>
      <c r="F22" s="82" t="s">
        <v>345</v>
      </c>
      <c r="G22" s="79"/>
      <c r="H22" s="82" t="s">
        <v>1027</v>
      </c>
      <c r="I22" s="84" t="s">
        <v>1049</v>
      </c>
    </row>
    <row r="23" spans="1:9" ht="15.75" customHeight="1" x14ac:dyDescent="0.25">
      <c r="A23" s="79" t="s">
        <v>346</v>
      </c>
      <c r="B23" s="80">
        <v>44850.436118634258</v>
      </c>
      <c r="C23" s="81" t="s">
        <v>1022</v>
      </c>
      <c r="D23" s="82" t="s">
        <v>350</v>
      </c>
      <c r="E23" s="82" t="s">
        <v>1031</v>
      </c>
      <c r="F23" s="82" t="s">
        <v>345</v>
      </c>
      <c r="G23" s="79"/>
      <c r="H23" s="82" t="s">
        <v>1032</v>
      </c>
      <c r="I23" s="84" t="s">
        <v>413</v>
      </c>
    </row>
    <row r="24" spans="1:9" ht="15.75" customHeight="1" x14ac:dyDescent="0.25">
      <c r="A24" s="79" t="s">
        <v>346</v>
      </c>
      <c r="B24" s="80">
        <v>44850.436019143519</v>
      </c>
      <c r="C24" s="81" t="s">
        <v>1022</v>
      </c>
      <c r="D24" s="82" t="s">
        <v>372</v>
      </c>
      <c r="E24" s="82" t="s">
        <v>1033</v>
      </c>
      <c r="F24" s="82" t="s">
        <v>345</v>
      </c>
      <c r="G24" s="79"/>
      <c r="H24" s="82" t="s">
        <v>1034</v>
      </c>
      <c r="I24" s="84" t="s">
        <v>1050</v>
      </c>
    </row>
    <row r="25" spans="1:9" ht="15.75" customHeight="1" x14ac:dyDescent="0.25">
      <c r="A25" s="79" t="s">
        <v>346</v>
      </c>
      <c r="B25" s="80">
        <v>44850.435985509255</v>
      </c>
      <c r="C25" s="81" t="s">
        <v>1022</v>
      </c>
      <c r="D25" s="82" t="s">
        <v>464</v>
      </c>
      <c r="E25" s="82" t="s">
        <v>1036</v>
      </c>
      <c r="F25" s="82" t="s">
        <v>345</v>
      </c>
      <c r="G25" s="79"/>
      <c r="H25" s="82" t="s">
        <v>1037</v>
      </c>
      <c r="I25" s="84" t="s">
        <v>627</v>
      </c>
    </row>
    <row r="26" spans="1:9" ht="15.75" customHeight="1" x14ac:dyDescent="0.25">
      <c r="A26" s="79" t="s">
        <v>346</v>
      </c>
      <c r="B26" s="80">
        <v>44850.435956956018</v>
      </c>
      <c r="C26" s="81" t="s">
        <v>1022</v>
      </c>
      <c r="D26" s="82" t="s">
        <v>371</v>
      </c>
      <c r="E26" s="82" t="s">
        <v>1038</v>
      </c>
      <c r="F26" s="82" t="s">
        <v>345</v>
      </c>
      <c r="G26" s="79"/>
      <c r="H26" s="82" t="s">
        <v>1039</v>
      </c>
      <c r="I26" s="84" t="s">
        <v>1051</v>
      </c>
    </row>
    <row r="27" spans="1:9" ht="15.75" customHeight="1" x14ac:dyDescent="0.25">
      <c r="A27" s="79" t="s">
        <v>346</v>
      </c>
      <c r="B27" s="80">
        <v>44850.435940162039</v>
      </c>
      <c r="C27" s="81" t="s">
        <v>1022</v>
      </c>
      <c r="D27" s="82" t="s">
        <v>557</v>
      </c>
      <c r="E27" s="82" t="s">
        <v>1040</v>
      </c>
      <c r="F27" s="82" t="s">
        <v>345</v>
      </c>
      <c r="G27" s="79"/>
      <c r="H27" s="82" t="s">
        <v>1041</v>
      </c>
      <c r="I27" s="84" t="s">
        <v>1052</v>
      </c>
    </row>
    <row r="28" spans="1:9" ht="15.75" customHeight="1" x14ac:dyDescent="0.25">
      <c r="A28" s="79" t="s">
        <v>346</v>
      </c>
      <c r="B28" s="80">
        <v>44850.43583509259</v>
      </c>
      <c r="C28" s="81" t="s">
        <v>1022</v>
      </c>
      <c r="D28" s="82" t="s">
        <v>347</v>
      </c>
      <c r="E28" s="82" t="s">
        <v>1042</v>
      </c>
      <c r="F28" s="82" t="s">
        <v>345</v>
      </c>
      <c r="G28" s="79"/>
      <c r="H28" s="82" t="s">
        <v>1043</v>
      </c>
      <c r="I28" s="84" t="s">
        <v>1053</v>
      </c>
    </row>
    <row r="29" spans="1:9" ht="15.75" customHeight="1" x14ac:dyDescent="0.25">
      <c r="A29" s="79" t="s">
        <v>346</v>
      </c>
      <c r="B29" s="80">
        <v>44850.4358168287</v>
      </c>
      <c r="C29" s="81" t="s">
        <v>1022</v>
      </c>
      <c r="D29" s="82" t="s">
        <v>348</v>
      </c>
      <c r="E29" s="82" t="s">
        <v>1023</v>
      </c>
      <c r="F29" s="82" t="s">
        <v>345</v>
      </c>
      <c r="G29" s="79"/>
      <c r="H29" s="82" t="s">
        <v>1024</v>
      </c>
      <c r="I29" s="84" t="s">
        <v>1054</v>
      </c>
    </row>
    <row r="30" spans="1:9" ht="15.75" customHeight="1" x14ac:dyDescent="0.25">
      <c r="A30" s="79" t="s">
        <v>346</v>
      </c>
      <c r="B30" s="80">
        <v>44850.435806932866</v>
      </c>
      <c r="C30" s="81" t="s">
        <v>1022</v>
      </c>
      <c r="D30" s="82" t="s">
        <v>375</v>
      </c>
      <c r="E30" s="82" t="s">
        <v>1029</v>
      </c>
      <c r="F30" s="82" t="s">
        <v>345</v>
      </c>
      <c r="G30" s="79"/>
      <c r="H30" s="82" t="s">
        <v>1030</v>
      </c>
      <c r="I30" s="84" t="s">
        <v>1055</v>
      </c>
    </row>
    <row r="31" spans="1:9" ht="15.75" customHeight="1" x14ac:dyDescent="0.25">
      <c r="A31" s="79" t="s">
        <v>346</v>
      </c>
      <c r="B31" s="80">
        <v>44850.435804166664</v>
      </c>
      <c r="C31" s="81" t="s">
        <v>1022</v>
      </c>
      <c r="D31" s="82" t="s">
        <v>349</v>
      </c>
      <c r="E31" s="82" t="s">
        <v>1026</v>
      </c>
      <c r="F31" s="82" t="s">
        <v>345</v>
      </c>
      <c r="G31" s="79"/>
      <c r="H31" s="82" t="s">
        <v>1027</v>
      </c>
      <c r="I31" s="84" t="s">
        <v>1056</v>
      </c>
    </row>
    <row r="32" spans="1:9" ht="15.75" customHeight="1" x14ac:dyDescent="0.25">
      <c r="A32" s="79" t="s">
        <v>346</v>
      </c>
      <c r="B32" s="80">
        <v>44850.435800196756</v>
      </c>
      <c r="C32" s="81" t="s">
        <v>1022</v>
      </c>
      <c r="D32" s="82" t="s">
        <v>350</v>
      </c>
      <c r="E32" s="82" t="s">
        <v>1031</v>
      </c>
      <c r="F32" s="82" t="s">
        <v>345</v>
      </c>
      <c r="G32" s="79"/>
      <c r="H32" s="82" t="s">
        <v>1032</v>
      </c>
      <c r="I32" s="84" t="s">
        <v>1057</v>
      </c>
    </row>
    <row r="33" spans="1:9" ht="15.75" customHeight="1" x14ac:dyDescent="0.25">
      <c r="A33" s="79" t="s">
        <v>346</v>
      </c>
      <c r="B33" s="80">
        <v>44850.435706157405</v>
      </c>
      <c r="C33" s="81" t="s">
        <v>1022</v>
      </c>
      <c r="D33" s="82" t="s">
        <v>372</v>
      </c>
      <c r="E33" s="82" t="s">
        <v>1033</v>
      </c>
      <c r="F33" s="82" t="s">
        <v>345</v>
      </c>
      <c r="G33" s="79"/>
      <c r="H33" s="82" t="s">
        <v>1034</v>
      </c>
      <c r="I33" s="84" t="s">
        <v>1058</v>
      </c>
    </row>
    <row r="34" spans="1:9" ht="15.75" customHeight="1" x14ac:dyDescent="0.25">
      <c r="A34" s="79" t="s">
        <v>346</v>
      </c>
      <c r="B34" s="80">
        <v>44850.43566693287</v>
      </c>
      <c r="C34" s="81" t="s">
        <v>1022</v>
      </c>
      <c r="D34" s="82" t="s">
        <v>464</v>
      </c>
      <c r="E34" s="82" t="s">
        <v>1036</v>
      </c>
      <c r="F34" s="82" t="s">
        <v>345</v>
      </c>
      <c r="G34" s="79"/>
      <c r="H34" s="82" t="s">
        <v>1037</v>
      </c>
      <c r="I34" s="84" t="s">
        <v>703</v>
      </c>
    </row>
    <row r="35" spans="1:9" ht="15.75" customHeight="1" x14ac:dyDescent="0.25">
      <c r="A35" s="79" t="s">
        <v>346</v>
      </c>
      <c r="B35" s="80">
        <v>44850.435643425924</v>
      </c>
      <c r="C35" s="81" t="s">
        <v>1022</v>
      </c>
      <c r="D35" s="82" t="s">
        <v>371</v>
      </c>
      <c r="E35" s="82" t="s">
        <v>1038</v>
      </c>
      <c r="F35" s="82" t="s">
        <v>345</v>
      </c>
      <c r="G35" s="79"/>
      <c r="H35" s="82" t="s">
        <v>1039</v>
      </c>
      <c r="I35" s="84" t="s">
        <v>1059</v>
      </c>
    </row>
    <row r="36" spans="1:9" ht="15.75" customHeight="1" x14ac:dyDescent="0.25">
      <c r="A36" s="79" t="s">
        <v>346</v>
      </c>
      <c r="B36" s="80">
        <v>44850.435624444443</v>
      </c>
      <c r="C36" s="81" t="s">
        <v>1022</v>
      </c>
      <c r="D36" s="82" t="s">
        <v>557</v>
      </c>
      <c r="E36" s="82" t="s">
        <v>1040</v>
      </c>
      <c r="F36" s="82" t="s">
        <v>345</v>
      </c>
      <c r="G36" s="79"/>
      <c r="H36" s="82" t="s">
        <v>1041</v>
      </c>
      <c r="I36" s="84" t="s">
        <v>925</v>
      </c>
    </row>
    <row r="37" spans="1:9" ht="15.75" customHeight="1" x14ac:dyDescent="0.25">
      <c r="A37" s="79" t="s">
        <v>346</v>
      </c>
      <c r="B37" s="80">
        <v>44850.435523738422</v>
      </c>
      <c r="C37" s="81" t="s">
        <v>1022</v>
      </c>
      <c r="D37" s="82" t="s">
        <v>347</v>
      </c>
      <c r="E37" s="82" t="s">
        <v>1042</v>
      </c>
      <c r="F37" s="82" t="s">
        <v>345</v>
      </c>
      <c r="G37" s="79"/>
      <c r="H37" s="82" t="s">
        <v>1043</v>
      </c>
      <c r="I37" s="84" t="s">
        <v>1060</v>
      </c>
    </row>
    <row r="38" spans="1:9" ht="15.75" customHeight="1" x14ac:dyDescent="0.25">
      <c r="A38" s="79" t="s">
        <v>346</v>
      </c>
      <c r="B38" s="80">
        <v>44850.435506018519</v>
      </c>
      <c r="C38" s="81" t="s">
        <v>1022</v>
      </c>
      <c r="D38" s="82" t="s">
        <v>348</v>
      </c>
      <c r="E38" s="82" t="s">
        <v>1023</v>
      </c>
      <c r="F38" s="82" t="s">
        <v>345</v>
      </c>
      <c r="G38" s="79"/>
      <c r="H38" s="82" t="s">
        <v>1024</v>
      </c>
      <c r="I38" s="84" t="s">
        <v>1061</v>
      </c>
    </row>
    <row r="39" spans="1:9" ht="15.75" customHeight="1" x14ac:dyDescent="0.25">
      <c r="A39" s="79" t="s">
        <v>346</v>
      </c>
      <c r="B39" s="80">
        <v>44850.435491388889</v>
      </c>
      <c r="C39" s="81" t="s">
        <v>1022</v>
      </c>
      <c r="D39" s="82" t="s">
        <v>375</v>
      </c>
      <c r="E39" s="82" t="s">
        <v>1029</v>
      </c>
      <c r="F39" s="82" t="s">
        <v>345</v>
      </c>
      <c r="G39" s="79"/>
      <c r="H39" s="82" t="s">
        <v>1030</v>
      </c>
      <c r="I39" s="84" t="s">
        <v>895</v>
      </c>
    </row>
    <row r="40" spans="1:9" ht="15.75" customHeight="1" x14ac:dyDescent="0.25">
      <c r="A40" s="79" t="s">
        <v>346</v>
      </c>
      <c r="B40" s="80">
        <v>44850.435487048606</v>
      </c>
      <c r="C40" s="81" t="s">
        <v>1022</v>
      </c>
      <c r="D40" s="82" t="s">
        <v>349</v>
      </c>
      <c r="E40" s="82" t="s">
        <v>1026</v>
      </c>
      <c r="F40" s="82" t="s">
        <v>345</v>
      </c>
      <c r="G40" s="79"/>
      <c r="H40" s="82" t="s">
        <v>1027</v>
      </c>
      <c r="I40" s="84" t="s">
        <v>1062</v>
      </c>
    </row>
    <row r="41" spans="1:9" ht="15.75" customHeight="1" x14ac:dyDescent="0.25">
      <c r="A41" s="79" t="s">
        <v>346</v>
      </c>
      <c r="B41" s="80">
        <v>44850.435484675923</v>
      </c>
      <c r="C41" s="81" t="s">
        <v>1022</v>
      </c>
      <c r="D41" s="82" t="s">
        <v>350</v>
      </c>
      <c r="E41" s="82" t="s">
        <v>1031</v>
      </c>
      <c r="F41" s="82" t="s">
        <v>345</v>
      </c>
      <c r="G41" s="79"/>
      <c r="H41" s="82" t="s">
        <v>1032</v>
      </c>
      <c r="I41" s="84" t="s">
        <v>1028</v>
      </c>
    </row>
    <row r="42" spans="1:9" ht="15.75" customHeight="1" x14ac:dyDescent="0.25">
      <c r="A42" s="79" t="s">
        <v>346</v>
      </c>
      <c r="B42" s="80">
        <v>44850.43539392361</v>
      </c>
      <c r="C42" s="81" t="s">
        <v>1022</v>
      </c>
      <c r="D42" s="82" t="s">
        <v>372</v>
      </c>
      <c r="E42" s="82" t="s">
        <v>1033</v>
      </c>
      <c r="F42" s="82" t="s">
        <v>345</v>
      </c>
      <c r="G42" s="79"/>
      <c r="H42" s="82" t="s">
        <v>1034</v>
      </c>
      <c r="I42" s="84" t="s">
        <v>1063</v>
      </c>
    </row>
    <row r="43" spans="1:9" ht="15.75" customHeight="1" x14ac:dyDescent="0.25">
      <c r="A43" s="79" t="s">
        <v>346</v>
      </c>
      <c r="B43" s="80">
        <v>44850.435347789353</v>
      </c>
      <c r="C43" s="81" t="s">
        <v>1022</v>
      </c>
      <c r="D43" s="82" t="s">
        <v>464</v>
      </c>
      <c r="E43" s="82" t="s">
        <v>1036</v>
      </c>
      <c r="F43" s="82" t="s">
        <v>345</v>
      </c>
      <c r="G43" s="79"/>
      <c r="H43" s="82" t="s">
        <v>1037</v>
      </c>
      <c r="I43" s="84" t="s">
        <v>708</v>
      </c>
    </row>
    <row r="44" spans="1:9" ht="15.75" customHeight="1" x14ac:dyDescent="0.25">
      <c r="A44" s="79" t="s">
        <v>346</v>
      </c>
      <c r="B44" s="80">
        <v>44850.435330081018</v>
      </c>
      <c r="C44" s="81" t="s">
        <v>1022</v>
      </c>
      <c r="D44" s="82" t="s">
        <v>371</v>
      </c>
      <c r="E44" s="82" t="s">
        <v>1038</v>
      </c>
      <c r="F44" s="82" t="s">
        <v>345</v>
      </c>
      <c r="G44" s="79"/>
      <c r="H44" s="82" t="s">
        <v>1039</v>
      </c>
      <c r="I44" s="84" t="s">
        <v>217</v>
      </c>
    </row>
    <row r="45" spans="1:9" ht="15.75" customHeight="1" x14ac:dyDescent="0.25">
      <c r="A45" s="79" t="s">
        <v>346</v>
      </c>
      <c r="B45" s="80">
        <v>44850.435306388885</v>
      </c>
      <c r="C45" s="81" t="s">
        <v>1022</v>
      </c>
      <c r="D45" s="82" t="s">
        <v>557</v>
      </c>
      <c r="E45" s="82" t="s">
        <v>1040</v>
      </c>
      <c r="F45" s="82" t="s">
        <v>345</v>
      </c>
      <c r="G45" s="79"/>
      <c r="H45" s="82" t="s">
        <v>1041</v>
      </c>
      <c r="I45" s="84" t="s">
        <v>472</v>
      </c>
    </row>
    <row r="46" spans="1:9" ht="15.75" customHeight="1" x14ac:dyDescent="0.25">
      <c r="A46" s="79" t="s">
        <v>346</v>
      </c>
      <c r="B46" s="80">
        <v>44850.435212743054</v>
      </c>
      <c r="C46" s="81" t="s">
        <v>1022</v>
      </c>
      <c r="D46" s="82" t="s">
        <v>347</v>
      </c>
      <c r="E46" s="82" t="s">
        <v>1042</v>
      </c>
      <c r="F46" s="82" t="s">
        <v>345</v>
      </c>
      <c r="G46" s="79"/>
      <c r="H46" s="82" t="s">
        <v>1043</v>
      </c>
      <c r="I46" s="84" t="s">
        <v>1064</v>
      </c>
    </row>
    <row r="47" spans="1:9" ht="15.75" customHeight="1" x14ac:dyDescent="0.25">
      <c r="A47" s="79" t="s">
        <v>346</v>
      </c>
      <c r="B47" s="80">
        <v>44850.435192175923</v>
      </c>
      <c r="C47" s="81" t="s">
        <v>1022</v>
      </c>
      <c r="D47" s="82" t="s">
        <v>348</v>
      </c>
      <c r="E47" s="82" t="s">
        <v>1023</v>
      </c>
      <c r="F47" s="82" t="s">
        <v>345</v>
      </c>
      <c r="G47" s="79"/>
      <c r="H47" s="82" t="s">
        <v>1024</v>
      </c>
      <c r="I47" s="84" t="s">
        <v>1065</v>
      </c>
    </row>
    <row r="48" spans="1:9" ht="15.75" customHeight="1" x14ac:dyDescent="0.25">
      <c r="A48" s="79" t="s">
        <v>346</v>
      </c>
      <c r="B48" s="80">
        <v>44850.435176053237</v>
      </c>
      <c r="C48" s="81" t="s">
        <v>1022</v>
      </c>
      <c r="D48" s="82" t="s">
        <v>375</v>
      </c>
      <c r="E48" s="82" t="s">
        <v>1029</v>
      </c>
      <c r="F48" s="82" t="s">
        <v>345</v>
      </c>
      <c r="G48" s="79"/>
      <c r="H48" s="82" t="s">
        <v>1030</v>
      </c>
      <c r="I48" s="84" t="s">
        <v>1066</v>
      </c>
    </row>
    <row r="49" spans="1:9" ht="15.75" customHeight="1" x14ac:dyDescent="0.25">
      <c r="A49" s="79" t="s">
        <v>346</v>
      </c>
      <c r="B49" s="80">
        <v>44850.435171527773</v>
      </c>
      <c r="C49" s="81" t="s">
        <v>1022</v>
      </c>
      <c r="D49" s="82" t="s">
        <v>349</v>
      </c>
      <c r="E49" s="82" t="s">
        <v>1026</v>
      </c>
      <c r="F49" s="82" t="s">
        <v>345</v>
      </c>
      <c r="G49" s="79"/>
      <c r="H49" s="82" t="s">
        <v>1027</v>
      </c>
      <c r="I49" s="84" t="s">
        <v>1067</v>
      </c>
    </row>
    <row r="50" spans="1:9" ht="15.75" customHeight="1" x14ac:dyDescent="0.25">
      <c r="A50" s="79" t="s">
        <v>346</v>
      </c>
      <c r="B50" s="80">
        <v>44850.435168449076</v>
      </c>
      <c r="C50" s="81" t="s">
        <v>1022</v>
      </c>
      <c r="D50" s="82" t="s">
        <v>350</v>
      </c>
      <c r="E50" s="82" t="s">
        <v>1031</v>
      </c>
      <c r="F50" s="82" t="s">
        <v>345</v>
      </c>
      <c r="G50" s="79"/>
      <c r="H50" s="82" t="s">
        <v>1032</v>
      </c>
      <c r="I50" s="84" t="s">
        <v>946</v>
      </c>
    </row>
    <row r="51" spans="1:9" ht="15.75" customHeight="1" x14ac:dyDescent="0.25">
      <c r="A51" s="79" t="s">
        <v>346</v>
      </c>
      <c r="B51" s="80">
        <v>44850.435084432866</v>
      </c>
      <c r="C51" s="81" t="s">
        <v>1022</v>
      </c>
      <c r="D51" s="82" t="s">
        <v>372</v>
      </c>
      <c r="E51" s="82" t="s">
        <v>1033</v>
      </c>
      <c r="F51" s="82" t="s">
        <v>345</v>
      </c>
      <c r="G51" s="79"/>
      <c r="H51" s="82" t="s">
        <v>1034</v>
      </c>
      <c r="I51" s="84" t="s">
        <v>1068</v>
      </c>
    </row>
    <row r="52" spans="1:9" ht="15.75" customHeight="1" x14ac:dyDescent="0.25">
      <c r="A52" s="79" t="s">
        <v>346</v>
      </c>
      <c r="B52" s="80">
        <v>44850.435029409724</v>
      </c>
      <c r="C52" s="81" t="s">
        <v>1022</v>
      </c>
      <c r="D52" s="82" t="s">
        <v>464</v>
      </c>
      <c r="E52" s="82" t="s">
        <v>1036</v>
      </c>
      <c r="F52" s="82" t="s">
        <v>345</v>
      </c>
      <c r="G52" s="79"/>
      <c r="H52" s="82" t="s">
        <v>1037</v>
      </c>
      <c r="I52" s="84" t="s">
        <v>639</v>
      </c>
    </row>
    <row r="53" spans="1:9" ht="15.75" customHeight="1" x14ac:dyDescent="0.25">
      <c r="A53" s="79" t="s">
        <v>346</v>
      </c>
      <c r="B53" s="80">
        <v>44850.435016180556</v>
      </c>
      <c r="C53" s="81" t="s">
        <v>1022</v>
      </c>
      <c r="D53" s="82" t="s">
        <v>371</v>
      </c>
      <c r="E53" s="82" t="s">
        <v>1038</v>
      </c>
      <c r="F53" s="82" t="s">
        <v>345</v>
      </c>
      <c r="G53" s="79"/>
      <c r="H53" s="82" t="s">
        <v>1039</v>
      </c>
      <c r="I53" s="84" t="s">
        <v>217</v>
      </c>
    </row>
    <row r="54" spans="1:9" ht="15.75" customHeight="1" x14ac:dyDescent="0.25">
      <c r="A54" s="79" t="s">
        <v>346</v>
      </c>
      <c r="B54" s="80">
        <v>44850.434986736109</v>
      </c>
      <c r="C54" s="81" t="s">
        <v>1022</v>
      </c>
      <c r="D54" s="82" t="s">
        <v>557</v>
      </c>
      <c r="E54" s="82" t="s">
        <v>1040</v>
      </c>
      <c r="F54" s="82" t="s">
        <v>345</v>
      </c>
      <c r="G54" s="79"/>
      <c r="H54" s="82" t="s">
        <v>1041</v>
      </c>
      <c r="I54" s="84" t="s">
        <v>1069</v>
      </c>
    </row>
    <row r="55" spans="1:9" ht="15.75" customHeight="1" x14ac:dyDescent="0.25">
      <c r="A55" s="79" t="s">
        <v>346</v>
      </c>
      <c r="B55" s="80">
        <v>44850.434903368056</v>
      </c>
      <c r="C55" s="81" t="s">
        <v>1022</v>
      </c>
      <c r="D55" s="82" t="s">
        <v>347</v>
      </c>
      <c r="E55" s="82" t="s">
        <v>1042</v>
      </c>
      <c r="F55" s="82" t="s">
        <v>345</v>
      </c>
      <c r="G55" s="79"/>
      <c r="H55" s="82" t="s">
        <v>1043</v>
      </c>
      <c r="I55" s="84" t="s">
        <v>1070</v>
      </c>
    </row>
    <row r="56" spans="1:9" ht="15.75" customHeight="1" x14ac:dyDescent="0.25">
      <c r="A56" s="79" t="s">
        <v>346</v>
      </c>
      <c r="B56" s="80">
        <v>44850.434880590277</v>
      </c>
      <c r="C56" s="81" t="s">
        <v>1022</v>
      </c>
      <c r="D56" s="82" t="s">
        <v>348</v>
      </c>
      <c r="E56" s="82" t="s">
        <v>1023</v>
      </c>
      <c r="F56" s="82" t="s">
        <v>345</v>
      </c>
      <c r="G56" s="79"/>
      <c r="H56" s="82" t="s">
        <v>1024</v>
      </c>
      <c r="I56" s="84" t="s">
        <v>1071</v>
      </c>
    </row>
    <row r="57" spans="1:9" ht="15.75" customHeight="1" x14ac:dyDescent="0.25">
      <c r="A57" s="79" t="s">
        <v>346</v>
      </c>
      <c r="B57" s="80">
        <v>44850.434860578702</v>
      </c>
      <c r="C57" s="81" t="s">
        <v>1022</v>
      </c>
      <c r="D57" s="82" t="s">
        <v>375</v>
      </c>
      <c r="E57" s="82" t="s">
        <v>1029</v>
      </c>
      <c r="F57" s="82" t="s">
        <v>345</v>
      </c>
      <c r="G57" s="79"/>
      <c r="H57" s="82" t="s">
        <v>1030</v>
      </c>
      <c r="I57" s="84" t="s">
        <v>547</v>
      </c>
    </row>
    <row r="58" spans="1:9" ht="15.75" customHeight="1" x14ac:dyDescent="0.25">
      <c r="A58" s="79" t="s">
        <v>346</v>
      </c>
      <c r="B58" s="80">
        <v>44850.434856932865</v>
      </c>
      <c r="C58" s="81" t="s">
        <v>1022</v>
      </c>
      <c r="D58" s="82" t="s">
        <v>349</v>
      </c>
      <c r="E58" s="82" t="s">
        <v>1026</v>
      </c>
      <c r="F58" s="82" t="s">
        <v>345</v>
      </c>
      <c r="G58" s="79"/>
      <c r="H58" s="82" t="s">
        <v>1027</v>
      </c>
      <c r="I58" s="84" t="s">
        <v>434</v>
      </c>
    </row>
    <row r="59" spans="1:9" ht="15.75" customHeight="1" x14ac:dyDescent="0.25">
      <c r="A59" s="79" t="s">
        <v>346</v>
      </c>
      <c r="B59" s="80">
        <v>44850.434852048609</v>
      </c>
      <c r="C59" s="81" t="s">
        <v>1022</v>
      </c>
      <c r="D59" s="82" t="s">
        <v>350</v>
      </c>
      <c r="E59" s="82" t="s">
        <v>1031</v>
      </c>
      <c r="F59" s="82" t="s">
        <v>345</v>
      </c>
      <c r="G59" s="79"/>
      <c r="H59" s="82" t="s">
        <v>1032</v>
      </c>
      <c r="I59" s="84" t="s">
        <v>658</v>
      </c>
    </row>
    <row r="60" spans="1:9" ht="15.75" customHeight="1" x14ac:dyDescent="0.25">
      <c r="A60" s="79" t="s">
        <v>346</v>
      </c>
      <c r="B60" s="80">
        <v>44850.434771805551</v>
      </c>
      <c r="C60" s="81" t="s">
        <v>1022</v>
      </c>
      <c r="D60" s="82" t="s">
        <v>372</v>
      </c>
      <c r="E60" s="82" t="s">
        <v>1033</v>
      </c>
      <c r="F60" s="82" t="s">
        <v>345</v>
      </c>
      <c r="G60" s="79"/>
      <c r="H60" s="82" t="s">
        <v>1034</v>
      </c>
      <c r="I60" s="84" t="s">
        <v>1072</v>
      </c>
    </row>
    <row r="61" spans="1:9" ht="15.75" customHeight="1" x14ac:dyDescent="0.25">
      <c r="A61" s="79" t="s">
        <v>346</v>
      </c>
      <c r="B61" s="80">
        <v>44850.434711377311</v>
      </c>
      <c r="C61" s="81" t="s">
        <v>1022</v>
      </c>
      <c r="D61" s="82" t="s">
        <v>464</v>
      </c>
      <c r="E61" s="82" t="s">
        <v>1036</v>
      </c>
      <c r="F61" s="82" t="s">
        <v>345</v>
      </c>
      <c r="G61" s="79"/>
      <c r="H61" s="82" t="s">
        <v>1037</v>
      </c>
      <c r="I61" s="84" t="s">
        <v>1073</v>
      </c>
    </row>
    <row r="62" spans="1:9" ht="15.75" customHeight="1" x14ac:dyDescent="0.25">
      <c r="A62" s="79" t="s">
        <v>346</v>
      </c>
      <c r="B62" s="80">
        <v>44850.434702002312</v>
      </c>
      <c r="C62" s="81" t="s">
        <v>1022</v>
      </c>
      <c r="D62" s="82" t="s">
        <v>371</v>
      </c>
      <c r="E62" s="82" t="s">
        <v>1038</v>
      </c>
      <c r="F62" s="82" t="s">
        <v>345</v>
      </c>
      <c r="G62" s="79"/>
      <c r="H62" s="82" t="s">
        <v>1039</v>
      </c>
      <c r="I62" s="84" t="s">
        <v>1074</v>
      </c>
    </row>
    <row r="63" spans="1:9" ht="15.75" customHeight="1" x14ac:dyDescent="0.25">
      <c r="A63" s="79" t="s">
        <v>346</v>
      </c>
      <c r="B63" s="80">
        <v>44850.434671388888</v>
      </c>
      <c r="C63" s="81" t="s">
        <v>1022</v>
      </c>
      <c r="D63" s="82" t="s">
        <v>557</v>
      </c>
      <c r="E63" s="82" t="s">
        <v>1040</v>
      </c>
      <c r="F63" s="82" t="s">
        <v>345</v>
      </c>
      <c r="G63" s="79"/>
      <c r="H63" s="82" t="s">
        <v>1041</v>
      </c>
      <c r="I63" s="84" t="s">
        <v>1075</v>
      </c>
    </row>
    <row r="64" spans="1:9" ht="15.75" customHeight="1" x14ac:dyDescent="0.25">
      <c r="A64" s="79" t="s">
        <v>346</v>
      </c>
      <c r="B64" s="80">
        <v>44850.434592754631</v>
      </c>
      <c r="C64" s="81" t="s">
        <v>1022</v>
      </c>
      <c r="D64" s="82" t="s">
        <v>347</v>
      </c>
      <c r="E64" s="82" t="s">
        <v>1042</v>
      </c>
      <c r="F64" s="82" t="s">
        <v>345</v>
      </c>
      <c r="G64" s="79"/>
      <c r="H64" s="82" t="s">
        <v>1043</v>
      </c>
      <c r="I64" s="84" t="s">
        <v>1076</v>
      </c>
    </row>
    <row r="65" spans="1:9" ht="15.75" customHeight="1" x14ac:dyDescent="0.25">
      <c r="A65" s="79" t="s">
        <v>346</v>
      </c>
      <c r="B65" s="80">
        <v>44850.434564374998</v>
      </c>
      <c r="C65" s="81" t="s">
        <v>1022</v>
      </c>
      <c r="D65" s="82" t="s">
        <v>348</v>
      </c>
      <c r="E65" s="82" t="s">
        <v>1023</v>
      </c>
      <c r="F65" s="82" t="s">
        <v>345</v>
      </c>
      <c r="G65" s="79"/>
      <c r="H65" s="82" t="s">
        <v>1024</v>
      </c>
      <c r="I65" s="84" t="s">
        <v>1077</v>
      </c>
    </row>
    <row r="66" spans="1:9" ht="15.75" customHeight="1" x14ac:dyDescent="0.25">
      <c r="A66" s="79" t="s">
        <v>346</v>
      </c>
      <c r="B66" s="80">
        <v>44850.434538888891</v>
      </c>
      <c r="C66" s="81" t="s">
        <v>1022</v>
      </c>
      <c r="D66" s="82" t="s">
        <v>375</v>
      </c>
      <c r="E66" s="82" t="s">
        <v>1029</v>
      </c>
      <c r="F66" s="82" t="s">
        <v>345</v>
      </c>
      <c r="G66" s="79"/>
      <c r="H66" s="82" t="s">
        <v>1030</v>
      </c>
      <c r="I66" s="84" t="s">
        <v>998</v>
      </c>
    </row>
    <row r="67" spans="1:9" ht="15.75" customHeight="1" x14ac:dyDescent="0.25">
      <c r="A67" s="79" t="s">
        <v>346</v>
      </c>
      <c r="B67" s="80">
        <v>44850.434533113425</v>
      </c>
      <c r="C67" s="81" t="s">
        <v>1022</v>
      </c>
      <c r="D67" s="82" t="s">
        <v>349</v>
      </c>
      <c r="E67" s="82" t="s">
        <v>1026</v>
      </c>
      <c r="F67" s="82" t="s">
        <v>345</v>
      </c>
      <c r="G67" s="79"/>
      <c r="H67" s="82" t="s">
        <v>1027</v>
      </c>
      <c r="I67" s="84" t="s">
        <v>793</v>
      </c>
    </row>
    <row r="68" spans="1:9" ht="15.75" customHeight="1" x14ac:dyDescent="0.25">
      <c r="A68" s="79" t="s">
        <v>346</v>
      </c>
      <c r="B68" s="80">
        <v>44850.434530057872</v>
      </c>
      <c r="C68" s="81" t="s">
        <v>1022</v>
      </c>
      <c r="D68" s="82" t="s">
        <v>350</v>
      </c>
      <c r="E68" s="82" t="s">
        <v>1031</v>
      </c>
      <c r="F68" s="82" t="s">
        <v>345</v>
      </c>
      <c r="G68" s="79"/>
      <c r="H68" s="82" t="s">
        <v>1032</v>
      </c>
      <c r="I68" s="84" t="s">
        <v>961</v>
      </c>
    </row>
    <row r="69" spans="1:9" ht="15.75" customHeight="1" x14ac:dyDescent="0.25">
      <c r="A69" s="79" t="s">
        <v>346</v>
      </c>
      <c r="B69" s="80">
        <v>44850.434460405093</v>
      </c>
      <c r="C69" s="81" t="s">
        <v>1022</v>
      </c>
      <c r="D69" s="82" t="s">
        <v>372</v>
      </c>
      <c r="E69" s="82" t="s">
        <v>1033</v>
      </c>
      <c r="F69" s="82" t="s">
        <v>345</v>
      </c>
      <c r="G69" s="79"/>
      <c r="H69" s="82" t="s">
        <v>1034</v>
      </c>
      <c r="I69" s="84" t="s">
        <v>1065</v>
      </c>
    </row>
    <row r="70" spans="1:9" ht="15.75" customHeight="1" x14ac:dyDescent="0.25">
      <c r="A70" s="79" t="s">
        <v>346</v>
      </c>
      <c r="B70" s="80">
        <v>44850.434395729164</v>
      </c>
      <c r="C70" s="81" t="s">
        <v>1022</v>
      </c>
      <c r="D70" s="82" t="s">
        <v>464</v>
      </c>
      <c r="E70" s="82" t="s">
        <v>1036</v>
      </c>
      <c r="F70" s="82" t="s">
        <v>345</v>
      </c>
      <c r="G70" s="79"/>
      <c r="H70" s="82" t="s">
        <v>1037</v>
      </c>
      <c r="I70" s="84" t="s">
        <v>968</v>
      </c>
    </row>
    <row r="71" spans="1:9" ht="15.75" customHeight="1" x14ac:dyDescent="0.25">
      <c r="A71" s="79" t="s">
        <v>346</v>
      </c>
      <c r="B71" s="80">
        <v>44850.434389386573</v>
      </c>
      <c r="C71" s="81" t="s">
        <v>1022</v>
      </c>
      <c r="D71" s="82" t="s">
        <v>371</v>
      </c>
      <c r="E71" s="82" t="s">
        <v>1038</v>
      </c>
      <c r="F71" s="82" t="s">
        <v>345</v>
      </c>
      <c r="G71" s="79"/>
      <c r="H71" s="82" t="s">
        <v>1039</v>
      </c>
      <c r="I71" s="84" t="s">
        <v>1078</v>
      </c>
    </row>
    <row r="72" spans="1:9" ht="15.75" customHeight="1" x14ac:dyDescent="0.25">
      <c r="A72" s="79" t="s">
        <v>346</v>
      </c>
      <c r="B72" s="80">
        <v>44850.434356608792</v>
      </c>
      <c r="C72" s="81" t="s">
        <v>1022</v>
      </c>
      <c r="D72" s="82" t="s">
        <v>557</v>
      </c>
      <c r="E72" s="82" t="s">
        <v>1040</v>
      </c>
      <c r="F72" s="82" t="s">
        <v>345</v>
      </c>
      <c r="G72" s="79"/>
      <c r="H72" s="82" t="s">
        <v>1041</v>
      </c>
      <c r="I72" s="84" t="s">
        <v>1007</v>
      </c>
    </row>
    <row r="73" spans="1:9" ht="15.75" customHeight="1" x14ac:dyDescent="0.25">
      <c r="A73" s="79" t="s">
        <v>346</v>
      </c>
      <c r="B73" s="80">
        <v>44850.43428321759</v>
      </c>
      <c r="C73" s="81" t="s">
        <v>1022</v>
      </c>
      <c r="D73" s="82" t="s">
        <v>347</v>
      </c>
      <c r="E73" s="82" t="s">
        <v>1042</v>
      </c>
      <c r="F73" s="82" t="s">
        <v>345</v>
      </c>
      <c r="G73" s="79"/>
      <c r="H73" s="82" t="s">
        <v>1043</v>
      </c>
      <c r="I73" s="84" t="s">
        <v>1079</v>
      </c>
    </row>
    <row r="74" spans="1:9" ht="15.75" customHeight="1" x14ac:dyDescent="0.25">
      <c r="A74" s="79" t="s">
        <v>346</v>
      </c>
      <c r="B74" s="80">
        <v>44850.434249050923</v>
      </c>
      <c r="C74" s="81" t="s">
        <v>1022</v>
      </c>
      <c r="D74" s="82" t="s">
        <v>348</v>
      </c>
      <c r="E74" s="82" t="s">
        <v>1023</v>
      </c>
      <c r="F74" s="82" t="s">
        <v>345</v>
      </c>
      <c r="G74" s="79"/>
      <c r="H74" s="82" t="s">
        <v>1024</v>
      </c>
      <c r="I74" s="84" t="s">
        <v>606</v>
      </c>
    </row>
    <row r="75" spans="1:9" ht="15.75" customHeight="1" x14ac:dyDescent="0.25">
      <c r="A75" s="79" t="s">
        <v>346</v>
      </c>
      <c r="B75" s="80">
        <v>44850.434220532406</v>
      </c>
      <c r="C75" s="81" t="s">
        <v>1022</v>
      </c>
      <c r="D75" s="82" t="s">
        <v>375</v>
      </c>
      <c r="E75" s="82" t="s">
        <v>1029</v>
      </c>
      <c r="F75" s="82" t="s">
        <v>345</v>
      </c>
      <c r="G75" s="79"/>
      <c r="H75" s="82" t="s">
        <v>1030</v>
      </c>
      <c r="I75" s="84" t="s">
        <v>470</v>
      </c>
    </row>
    <row r="76" spans="1:9" ht="15.75" customHeight="1" x14ac:dyDescent="0.25">
      <c r="A76" s="79" t="s">
        <v>346</v>
      </c>
      <c r="B76" s="80">
        <v>44850.434218310183</v>
      </c>
      <c r="C76" s="81" t="s">
        <v>1022</v>
      </c>
      <c r="D76" s="82" t="s">
        <v>349</v>
      </c>
      <c r="E76" s="82" t="s">
        <v>1026</v>
      </c>
      <c r="F76" s="82" t="s">
        <v>345</v>
      </c>
      <c r="G76" s="79"/>
      <c r="H76" s="82" t="s">
        <v>1027</v>
      </c>
      <c r="I76" s="84" t="s">
        <v>1080</v>
      </c>
    </row>
    <row r="77" spans="1:9" ht="15.75" customHeight="1" x14ac:dyDescent="0.25">
      <c r="A77" s="79" t="s">
        <v>346</v>
      </c>
      <c r="B77" s="80">
        <v>44850.434213414352</v>
      </c>
      <c r="C77" s="81" t="s">
        <v>1022</v>
      </c>
      <c r="D77" s="82" t="s">
        <v>350</v>
      </c>
      <c r="E77" s="82" t="s">
        <v>1031</v>
      </c>
      <c r="F77" s="82" t="s">
        <v>345</v>
      </c>
      <c r="G77" s="79"/>
      <c r="H77" s="82" t="s">
        <v>1032</v>
      </c>
      <c r="I77" s="84" t="s">
        <v>853</v>
      </c>
    </row>
    <row r="78" spans="1:9" ht="15.75" customHeight="1" x14ac:dyDescent="0.25">
      <c r="A78" s="79" t="s">
        <v>346</v>
      </c>
      <c r="B78" s="80">
        <v>44850.434148564811</v>
      </c>
      <c r="C78" s="81" t="s">
        <v>1022</v>
      </c>
      <c r="D78" s="82" t="s">
        <v>372</v>
      </c>
      <c r="E78" s="82" t="s">
        <v>1033</v>
      </c>
      <c r="F78" s="82" t="s">
        <v>345</v>
      </c>
      <c r="G78" s="79"/>
      <c r="H78" s="82" t="s">
        <v>1034</v>
      </c>
      <c r="I78" s="84" t="s">
        <v>1081</v>
      </c>
    </row>
    <row r="79" spans="1:9" ht="15.75" customHeight="1" x14ac:dyDescent="0.25">
      <c r="A79" s="79" t="s">
        <v>346</v>
      </c>
      <c r="B79" s="80">
        <v>44850.4340796412</v>
      </c>
      <c r="C79" s="81" t="s">
        <v>1022</v>
      </c>
      <c r="D79" s="82" t="s">
        <v>464</v>
      </c>
      <c r="E79" s="82" t="s">
        <v>1036</v>
      </c>
      <c r="F79" s="82" t="s">
        <v>345</v>
      </c>
      <c r="G79" s="79"/>
      <c r="H79" s="82" t="s">
        <v>1037</v>
      </c>
      <c r="I79" s="84" t="s">
        <v>352</v>
      </c>
    </row>
    <row r="80" spans="1:9" ht="15.75" customHeight="1" x14ac:dyDescent="0.25">
      <c r="A80" s="79" t="s">
        <v>346</v>
      </c>
      <c r="B80" s="80">
        <v>44850.434075138888</v>
      </c>
      <c r="C80" s="81" t="s">
        <v>1022</v>
      </c>
      <c r="D80" s="82" t="s">
        <v>371</v>
      </c>
      <c r="E80" s="82" t="s">
        <v>1038</v>
      </c>
      <c r="F80" s="82" t="s">
        <v>345</v>
      </c>
      <c r="G80" s="79"/>
      <c r="H80" s="82" t="s">
        <v>1039</v>
      </c>
      <c r="I80" s="84" t="s">
        <v>1082</v>
      </c>
    </row>
    <row r="81" spans="1:9" ht="15.75" customHeight="1" x14ac:dyDescent="0.25">
      <c r="A81" s="79" t="s">
        <v>346</v>
      </c>
      <c r="B81" s="80">
        <v>44850.434038634259</v>
      </c>
      <c r="C81" s="81" t="s">
        <v>1022</v>
      </c>
      <c r="D81" s="82" t="s">
        <v>557</v>
      </c>
      <c r="E81" s="82" t="s">
        <v>1040</v>
      </c>
      <c r="F81" s="82" t="s">
        <v>345</v>
      </c>
      <c r="G81" s="79"/>
      <c r="H81" s="82" t="s">
        <v>1041</v>
      </c>
      <c r="I81" s="84" t="s">
        <v>604</v>
      </c>
    </row>
    <row r="82" spans="1:9" ht="15.75" customHeight="1" x14ac:dyDescent="0.25">
      <c r="A82" s="79" t="s">
        <v>346</v>
      </c>
      <c r="B82" s="80">
        <v>44850.433970590275</v>
      </c>
      <c r="C82" s="81" t="s">
        <v>1022</v>
      </c>
      <c r="D82" s="82" t="s">
        <v>347</v>
      </c>
      <c r="E82" s="82" t="s">
        <v>1042</v>
      </c>
      <c r="F82" s="82" t="s">
        <v>345</v>
      </c>
      <c r="G82" s="79"/>
      <c r="H82" s="82" t="s">
        <v>1043</v>
      </c>
      <c r="I82" s="84" t="s">
        <v>1083</v>
      </c>
    </row>
    <row r="83" spans="1:9" ht="15.75" customHeight="1" x14ac:dyDescent="0.25">
      <c r="A83" s="79" t="s">
        <v>346</v>
      </c>
      <c r="B83" s="80">
        <v>44850.433936608795</v>
      </c>
      <c r="C83" s="81" t="s">
        <v>1022</v>
      </c>
      <c r="D83" s="82" t="s">
        <v>348</v>
      </c>
      <c r="E83" s="82" t="s">
        <v>1023</v>
      </c>
      <c r="F83" s="82" t="s">
        <v>345</v>
      </c>
      <c r="G83" s="79"/>
      <c r="H83" s="82" t="s">
        <v>1024</v>
      </c>
      <c r="I83" s="84" t="s">
        <v>1084</v>
      </c>
    </row>
    <row r="84" spans="1:9" ht="15.75" customHeight="1" x14ac:dyDescent="0.25">
      <c r="A84" s="79" t="s">
        <v>346</v>
      </c>
      <c r="B84" s="80">
        <v>44850.433903715275</v>
      </c>
      <c r="C84" s="81" t="s">
        <v>1022</v>
      </c>
      <c r="D84" s="82" t="s">
        <v>375</v>
      </c>
      <c r="E84" s="82" t="s">
        <v>1029</v>
      </c>
      <c r="F84" s="82" t="s">
        <v>345</v>
      </c>
      <c r="G84" s="79"/>
      <c r="H84" s="82" t="s">
        <v>1030</v>
      </c>
      <c r="I84" s="84" t="s">
        <v>760</v>
      </c>
    </row>
    <row r="85" spans="1:9" ht="15.75" customHeight="1" x14ac:dyDescent="0.25">
      <c r="A85" s="79" t="s">
        <v>346</v>
      </c>
      <c r="B85" s="80">
        <v>44850.433899560187</v>
      </c>
      <c r="C85" s="81" t="s">
        <v>1022</v>
      </c>
      <c r="D85" s="82" t="s">
        <v>349</v>
      </c>
      <c r="E85" s="82" t="s">
        <v>1026</v>
      </c>
      <c r="F85" s="82" t="s">
        <v>345</v>
      </c>
      <c r="G85" s="79"/>
      <c r="H85" s="82" t="s">
        <v>1027</v>
      </c>
      <c r="I85" s="84" t="s">
        <v>933</v>
      </c>
    </row>
    <row r="86" spans="1:9" ht="15.75" customHeight="1" x14ac:dyDescent="0.25">
      <c r="A86" s="79" t="s">
        <v>346</v>
      </c>
      <c r="B86" s="80">
        <v>44850.43389591435</v>
      </c>
      <c r="C86" s="81" t="s">
        <v>1022</v>
      </c>
      <c r="D86" s="82" t="s">
        <v>350</v>
      </c>
      <c r="E86" s="82" t="s">
        <v>1031</v>
      </c>
      <c r="F86" s="82" t="s">
        <v>345</v>
      </c>
      <c r="G86" s="79"/>
      <c r="H86" s="82" t="s">
        <v>1032</v>
      </c>
      <c r="I86" s="84" t="s">
        <v>385</v>
      </c>
    </row>
    <row r="87" spans="1:9" ht="15.75" customHeight="1" x14ac:dyDescent="0.25">
      <c r="A87" s="79" t="s">
        <v>346</v>
      </c>
      <c r="B87" s="80">
        <v>44850.433837928242</v>
      </c>
      <c r="C87" s="81" t="s">
        <v>1022</v>
      </c>
      <c r="D87" s="82" t="s">
        <v>372</v>
      </c>
      <c r="E87" s="82" t="s">
        <v>1033</v>
      </c>
      <c r="F87" s="82" t="s">
        <v>345</v>
      </c>
      <c r="G87" s="79"/>
      <c r="H87" s="82" t="s">
        <v>1034</v>
      </c>
      <c r="I87" s="84" t="s">
        <v>1085</v>
      </c>
    </row>
    <row r="88" spans="1:9" ht="15.75" customHeight="1" x14ac:dyDescent="0.25">
      <c r="A88" s="79" t="s">
        <v>346</v>
      </c>
      <c r="B88" s="80">
        <v>44850.433761238426</v>
      </c>
      <c r="C88" s="81" t="s">
        <v>1022</v>
      </c>
      <c r="D88" s="82" t="s">
        <v>371</v>
      </c>
      <c r="E88" s="82" t="s">
        <v>1038</v>
      </c>
      <c r="F88" s="82" t="s">
        <v>345</v>
      </c>
      <c r="G88" s="79"/>
      <c r="H88" s="82" t="s">
        <v>1039</v>
      </c>
      <c r="I88" s="84" t="s">
        <v>1086</v>
      </c>
    </row>
    <row r="89" spans="1:9" ht="15.75" customHeight="1" x14ac:dyDescent="0.25">
      <c r="A89" s="79" t="s">
        <v>346</v>
      </c>
      <c r="B89" s="80">
        <v>44850.43374876157</v>
      </c>
      <c r="C89" s="81" t="s">
        <v>1022</v>
      </c>
      <c r="D89" s="82" t="s">
        <v>464</v>
      </c>
      <c r="E89" s="82" t="s">
        <v>1036</v>
      </c>
      <c r="F89" s="82" t="s">
        <v>345</v>
      </c>
      <c r="G89" s="79"/>
      <c r="H89" s="82" t="s">
        <v>1037</v>
      </c>
      <c r="I89" s="84" t="s">
        <v>562</v>
      </c>
    </row>
    <row r="90" spans="1:9" ht="15.75" customHeight="1" x14ac:dyDescent="0.25">
      <c r="A90" s="79" t="s">
        <v>346</v>
      </c>
      <c r="B90" s="80">
        <v>44850.433722164351</v>
      </c>
      <c r="C90" s="81" t="s">
        <v>1022</v>
      </c>
      <c r="D90" s="82" t="s">
        <v>557</v>
      </c>
      <c r="E90" s="82" t="s">
        <v>1040</v>
      </c>
      <c r="F90" s="82" t="s">
        <v>345</v>
      </c>
      <c r="G90" s="79"/>
      <c r="H90" s="82" t="s">
        <v>1041</v>
      </c>
      <c r="I90" s="84" t="s">
        <v>500</v>
      </c>
    </row>
    <row r="91" spans="1:9" ht="15.75" customHeight="1" x14ac:dyDescent="0.25">
      <c r="A91" s="79" t="s">
        <v>346</v>
      </c>
      <c r="B91" s="80">
        <v>44850.433658703703</v>
      </c>
      <c r="C91" s="81" t="s">
        <v>1022</v>
      </c>
      <c r="D91" s="82" t="s">
        <v>347</v>
      </c>
      <c r="E91" s="82" t="s">
        <v>1042</v>
      </c>
      <c r="F91" s="82" t="s">
        <v>345</v>
      </c>
      <c r="G91" s="79"/>
      <c r="H91" s="82" t="s">
        <v>1043</v>
      </c>
      <c r="I91" s="84" t="s">
        <v>1087</v>
      </c>
    </row>
    <row r="92" spans="1:9" ht="15.75" customHeight="1" x14ac:dyDescent="0.25">
      <c r="A92" s="79" t="s">
        <v>346</v>
      </c>
      <c r="B92" s="80">
        <v>44850.433622187498</v>
      </c>
      <c r="C92" s="81" t="s">
        <v>1022</v>
      </c>
      <c r="D92" s="82" t="s">
        <v>348</v>
      </c>
      <c r="E92" s="82" t="s">
        <v>1023</v>
      </c>
      <c r="F92" s="82" t="s">
        <v>345</v>
      </c>
      <c r="G92" s="79"/>
      <c r="H92" s="82" t="s">
        <v>1024</v>
      </c>
      <c r="I92" s="84" t="s">
        <v>1088</v>
      </c>
    </row>
    <row r="93" spans="1:9" ht="15.75" customHeight="1" x14ac:dyDescent="0.25">
      <c r="A93" s="79" t="s">
        <v>346</v>
      </c>
      <c r="B93" s="80">
        <v>44850.433580972218</v>
      </c>
      <c r="C93" s="81" t="s">
        <v>1022</v>
      </c>
      <c r="D93" s="82" t="s">
        <v>375</v>
      </c>
      <c r="E93" s="82" t="s">
        <v>1029</v>
      </c>
      <c r="F93" s="82" t="s">
        <v>345</v>
      </c>
      <c r="G93" s="79"/>
      <c r="H93" s="82" t="s">
        <v>1030</v>
      </c>
      <c r="I93" s="84" t="s">
        <v>946</v>
      </c>
    </row>
    <row r="94" spans="1:9" ht="15.75" customHeight="1" x14ac:dyDescent="0.25">
      <c r="A94" s="79" t="s">
        <v>346</v>
      </c>
      <c r="B94" s="80">
        <v>44850.433575243056</v>
      </c>
      <c r="C94" s="81" t="s">
        <v>1022</v>
      </c>
      <c r="D94" s="82" t="s">
        <v>349</v>
      </c>
      <c r="E94" s="82" t="s">
        <v>1026</v>
      </c>
      <c r="F94" s="82" t="s">
        <v>345</v>
      </c>
      <c r="G94" s="79"/>
      <c r="H94" s="82" t="s">
        <v>1027</v>
      </c>
      <c r="I94" s="84" t="s">
        <v>1089</v>
      </c>
    </row>
    <row r="95" spans="1:9" ht="15.75" customHeight="1" x14ac:dyDescent="0.25">
      <c r="A95" s="79" t="s">
        <v>346</v>
      </c>
      <c r="B95" s="80">
        <v>44850.433572881942</v>
      </c>
      <c r="C95" s="81" t="s">
        <v>1022</v>
      </c>
      <c r="D95" s="82" t="s">
        <v>350</v>
      </c>
      <c r="E95" s="82" t="s">
        <v>1031</v>
      </c>
      <c r="F95" s="82" t="s">
        <v>345</v>
      </c>
      <c r="G95" s="79"/>
      <c r="H95" s="82" t="s">
        <v>1032</v>
      </c>
      <c r="I95" s="84" t="s">
        <v>1057</v>
      </c>
    </row>
    <row r="96" spans="1:9" ht="15.75" customHeight="1" x14ac:dyDescent="0.25">
      <c r="A96" s="79" t="s">
        <v>346</v>
      </c>
      <c r="B96" s="80">
        <v>44850.4335278125</v>
      </c>
      <c r="C96" s="81" t="s">
        <v>1022</v>
      </c>
      <c r="D96" s="82" t="s">
        <v>372</v>
      </c>
      <c r="E96" s="82" t="s">
        <v>1033</v>
      </c>
      <c r="F96" s="82" t="s">
        <v>345</v>
      </c>
      <c r="G96" s="79"/>
      <c r="H96" s="82" t="s">
        <v>1034</v>
      </c>
      <c r="I96" s="84" t="s">
        <v>1090</v>
      </c>
    </row>
    <row r="97" spans="1:9" ht="15.75" customHeight="1" x14ac:dyDescent="0.25">
      <c r="A97" s="79" t="s">
        <v>346</v>
      </c>
      <c r="B97" s="80">
        <v>44850.433448958334</v>
      </c>
      <c r="C97" s="81" t="s">
        <v>1022</v>
      </c>
      <c r="D97" s="82" t="s">
        <v>371</v>
      </c>
      <c r="E97" s="82" t="s">
        <v>1038</v>
      </c>
      <c r="F97" s="82" t="s">
        <v>345</v>
      </c>
      <c r="G97" s="79"/>
      <c r="H97" s="82" t="s">
        <v>1039</v>
      </c>
      <c r="I97" s="84" t="s">
        <v>1091</v>
      </c>
    </row>
    <row r="98" spans="1:9" ht="15.75" customHeight="1" x14ac:dyDescent="0.25">
      <c r="A98" s="79" t="s">
        <v>346</v>
      </c>
      <c r="B98" s="80">
        <v>44850.433424409719</v>
      </c>
      <c r="C98" s="81" t="s">
        <v>1022</v>
      </c>
      <c r="D98" s="82" t="s">
        <v>464</v>
      </c>
      <c r="E98" s="82" t="s">
        <v>1036</v>
      </c>
      <c r="F98" s="82" t="s">
        <v>345</v>
      </c>
      <c r="G98" s="79"/>
      <c r="H98" s="82" t="s">
        <v>1037</v>
      </c>
      <c r="I98" s="84" t="s">
        <v>454</v>
      </c>
    </row>
    <row r="99" spans="1:9" ht="15.75" customHeight="1" x14ac:dyDescent="0.25">
      <c r="A99" s="79" t="s">
        <v>346</v>
      </c>
      <c r="B99" s="80">
        <v>44850.433403402778</v>
      </c>
      <c r="C99" s="81" t="s">
        <v>1022</v>
      </c>
      <c r="D99" s="82" t="s">
        <v>557</v>
      </c>
      <c r="E99" s="82" t="s">
        <v>1040</v>
      </c>
      <c r="F99" s="82" t="s">
        <v>345</v>
      </c>
      <c r="G99" s="79"/>
      <c r="H99" s="82" t="s">
        <v>1041</v>
      </c>
      <c r="I99" s="84" t="s">
        <v>645</v>
      </c>
    </row>
    <row r="100" spans="1:9" ht="15.75" customHeight="1" x14ac:dyDescent="0.25">
      <c r="A100" s="79" t="s">
        <v>346</v>
      </c>
      <c r="B100" s="80">
        <v>44850.433344826386</v>
      </c>
      <c r="C100" s="81" t="s">
        <v>1022</v>
      </c>
      <c r="D100" s="82" t="s">
        <v>347</v>
      </c>
      <c r="E100" s="82" t="s">
        <v>1042</v>
      </c>
      <c r="F100" s="82" t="s">
        <v>345</v>
      </c>
      <c r="G100" s="79"/>
      <c r="H100" s="82" t="s">
        <v>1043</v>
      </c>
      <c r="I100" s="84" t="s">
        <v>1092</v>
      </c>
    </row>
    <row r="101" spans="1:9" ht="15.75" customHeight="1" x14ac:dyDescent="0.25">
      <c r="A101" s="79" t="s">
        <v>346</v>
      </c>
      <c r="B101" s="80">
        <v>44850.433309918983</v>
      </c>
      <c r="C101" s="81" t="s">
        <v>1022</v>
      </c>
      <c r="D101" s="82" t="s">
        <v>348</v>
      </c>
      <c r="E101" s="82" t="s">
        <v>1023</v>
      </c>
      <c r="F101" s="82" t="s">
        <v>345</v>
      </c>
      <c r="G101" s="79"/>
      <c r="H101" s="82" t="s">
        <v>1024</v>
      </c>
      <c r="I101" s="84" t="s">
        <v>1093</v>
      </c>
    </row>
    <row r="102" spans="1:9" ht="15.75" customHeight="1" x14ac:dyDescent="0.25">
      <c r="A102" s="79" t="s">
        <v>346</v>
      </c>
      <c r="B102" s="80">
        <v>44850.433264386571</v>
      </c>
      <c r="C102" s="81" t="s">
        <v>1022</v>
      </c>
      <c r="D102" s="82" t="s">
        <v>375</v>
      </c>
      <c r="E102" s="82" t="s">
        <v>1029</v>
      </c>
      <c r="F102" s="82" t="s">
        <v>345</v>
      </c>
      <c r="G102" s="79"/>
      <c r="H102" s="82" t="s">
        <v>1030</v>
      </c>
      <c r="I102" s="84" t="s">
        <v>1094</v>
      </c>
    </row>
    <row r="103" spans="1:9" ht="15.75" customHeight="1" x14ac:dyDescent="0.25">
      <c r="A103" s="79" t="s">
        <v>346</v>
      </c>
      <c r="B103" s="80">
        <v>44850.433261122686</v>
      </c>
      <c r="C103" s="81" t="s">
        <v>1022</v>
      </c>
      <c r="D103" s="82" t="s">
        <v>349</v>
      </c>
      <c r="E103" s="82" t="s">
        <v>1026</v>
      </c>
      <c r="F103" s="82" t="s">
        <v>345</v>
      </c>
      <c r="G103" s="79"/>
      <c r="H103" s="82" t="s">
        <v>1027</v>
      </c>
      <c r="I103" s="84" t="s">
        <v>966</v>
      </c>
    </row>
    <row r="104" spans="1:9" ht="15.75" customHeight="1" x14ac:dyDescent="0.25">
      <c r="A104" s="79" t="s">
        <v>346</v>
      </c>
      <c r="B104" s="80">
        <v>44850.433257303237</v>
      </c>
      <c r="C104" s="81" t="s">
        <v>1022</v>
      </c>
      <c r="D104" s="82" t="s">
        <v>350</v>
      </c>
      <c r="E104" s="82" t="s">
        <v>1031</v>
      </c>
      <c r="F104" s="82" t="s">
        <v>345</v>
      </c>
      <c r="G104" s="79"/>
      <c r="H104" s="82" t="s">
        <v>1032</v>
      </c>
      <c r="I104" s="84" t="s">
        <v>932</v>
      </c>
    </row>
    <row r="105" spans="1:9" ht="15.75" customHeight="1" x14ac:dyDescent="0.25">
      <c r="A105" s="79" t="s">
        <v>346</v>
      </c>
      <c r="B105" s="80">
        <v>44850.433216076388</v>
      </c>
      <c r="C105" s="81" t="s">
        <v>1022</v>
      </c>
      <c r="D105" s="82" t="s">
        <v>372</v>
      </c>
      <c r="E105" s="82" t="s">
        <v>1033</v>
      </c>
      <c r="F105" s="82" t="s">
        <v>345</v>
      </c>
      <c r="G105" s="79"/>
      <c r="H105" s="82" t="s">
        <v>1034</v>
      </c>
      <c r="I105" s="84" t="s">
        <v>1095</v>
      </c>
    </row>
    <row r="106" spans="1:9" ht="15.75" customHeight="1" x14ac:dyDescent="0.25">
      <c r="A106" s="79" t="s">
        <v>346</v>
      </c>
      <c r="B106" s="80">
        <v>44850.433135671294</v>
      </c>
      <c r="C106" s="81" t="s">
        <v>1022</v>
      </c>
      <c r="D106" s="82" t="s">
        <v>371</v>
      </c>
      <c r="E106" s="82" t="s">
        <v>1038</v>
      </c>
      <c r="F106" s="82" t="s">
        <v>345</v>
      </c>
      <c r="G106" s="79"/>
      <c r="H106" s="82" t="s">
        <v>1039</v>
      </c>
      <c r="I106" s="84" t="s">
        <v>1096</v>
      </c>
    </row>
    <row r="107" spans="1:9" ht="15.75" customHeight="1" x14ac:dyDescent="0.25">
      <c r="A107" s="79" t="s">
        <v>346</v>
      </c>
      <c r="B107" s="80">
        <v>44850.433103807867</v>
      </c>
      <c r="C107" s="81" t="s">
        <v>1022</v>
      </c>
      <c r="D107" s="82" t="s">
        <v>464</v>
      </c>
      <c r="E107" s="82" t="s">
        <v>1036</v>
      </c>
      <c r="F107" s="82" t="s">
        <v>345</v>
      </c>
      <c r="G107" s="79"/>
      <c r="H107" s="82" t="s">
        <v>1037</v>
      </c>
      <c r="I107" s="84" t="s">
        <v>1097</v>
      </c>
    </row>
    <row r="108" spans="1:9" ht="15.75" customHeight="1" x14ac:dyDescent="0.25">
      <c r="A108" s="79" t="s">
        <v>346</v>
      </c>
      <c r="B108" s="80">
        <v>44850.433083425924</v>
      </c>
      <c r="C108" s="81" t="s">
        <v>1022</v>
      </c>
      <c r="D108" s="82" t="s">
        <v>557</v>
      </c>
      <c r="E108" s="82" t="s">
        <v>1040</v>
      </c>
      <c r="F108" s="82" t="s">
        <v>345</v>
      </c>
      <c r="G108" s="79"/>
      <c r="H108" s="82" t="s">
        <v>1041</v>
      </c>
      <c r="I108" s="84" t="s">
        <v>1009</v>
      </c>
    </row>
    <row r="109" spans="1:9" ht="15.75" customHeight="1" x14ac:dyDescent="0.25">
      <c r="A109" s="79" t="s">
        <v>346</v>
      </c>
      <c r="B109" s="80">
        <v>44850.433036006943</v>
      </c>
      <c r="C109" s="81" t="s">
        <v>1022</v>
      </c>
      <c r="D109" s="82" t="s">
        <v>347</v>
      </c>
      <c r="E109" s="82" t="s">
        <v>1042</v>
      </c>
      <c r="F109" s="82" t="s">
        <v>345</v>
      </c>
      <c r="G109" s="79"/>
      <c r="H109" s="82" t="s">
        <v>1043</v>
      </c>
      <c r="I109" s="84" t="s">
        <v>1098</v>
      </c>
    </row>
    <row r="110" spans="1:9" ht="15.75" customHeight="1" x14ac:dyDescent="0.25">
      <c r="A110" s="79" t="s">
        <v>346</v>
      </c>
      <c r="B110" s="80">
        <v>44850.432996782409</v>
      </c>
      <c r="C110" s="81" t="s">
        <v>1022</v>
      </c>
      <c r="D110" s="82" t="s">
        <v>348</v>
      </c>
      <c r="E110" s="82" t="s">
        <v>1023</v>
      </c>
      <c r="F110" s="82" t="s">
        <v>345</v>
      </c>
      <c r="G110" s="79"/>
      <c r="H110" s="82" t="s">
        <v>1024</v>
      </c>
      <c r="I110" s="84" t="s">
        <v>888</v>
      </c>
    </row>
    <row r="111" spans="1:9" ht="15.75" customHeight="1" x14ac:dyDescent="0.25">
      <c r="A111" s="79" t="s">
        <v>346</v>
      </c>
      <c r="B111" s="80">
        <v>44850.432949988426</v>
      </c>
      <c r="C111" s="81" t="s">
        <v>1022</v>
      </c>
      <c r="D111" s="82" t="s">
        <v>375</v>
      </c>
      <c r="E111" s="82" t="s">
        <v>1029</v>
      </c>
      <c r="F111" s="82" t="s">
        <v>345</v>
      </c>
      <c r="G111" s="79"/>
      <c r="H111" s="82" t="s">
        <v>1030</v>
      </c>
      <c r="I111" s="84" t="s">
        <v>1099</v>
      </c>
    </row>
    <row r="112" spans="1:9" ht="15.75" customHeight="1" x14ac:dyDescent="0.25">
      <c r="A112" s="79" t="s">
        <v>346</v>
      </c>
      <c r="B112" s="80">
        <v>44850.432942361113</v>
      </c>
      <c r="C112" s="81" t="s">
        <v>1022</v>
      </c>
      <c r="D112" s="82" t="s">
        <v>349</v>
      </c>
      <c r="E112" s="82" t="s">
        <v>1026</v>
      </c>
      <c r="F112" s="82" t="s">
        <v>345</v>
      </c>
      <c r="G112" s="79"/>
      <c r="H112" s="82" t="s">
        <v>1027</v>
      </c>
      <c r="I112" s="84" t="s">
        <v>1100</v>
      </c>
    </row>
    <row r="113" spans="1:9" ht="15.75" customHeight="1" x14ac:dyDescent="0.25">
      <c r="A113" s="79" t="s">
        <v>346</v>
      </c>
      <c r="B113" s="80">
        <v>44850.432939826387</v>
      </c>
      <c r="C113" s="81" t="s">
        <v>1022</v>
      </c>
      <c r="D113" s="82" t="s">
        <v>350</v>
      </c>
      <c r="E113" s="82" t="s">
        <v>1031</v>
      </c>
      <c r="F113" s="82" t="s">
        <v>345</v>
      </c>
      <c r="G113" s="79"/>
      <c r="H113" s="82" t="s">
        <v>1032</v>
      </c>
      <c r="I113" s="84" t="s">
        <v>1055</v>
      </c>
    </row>
    <row r="114" spans="1:9" ht="15.75" customHeight="1" x14ac:dyDescent="0.25">
      <c r="A114" s="79" t="s">
        <v>346</v>
      </c>
      <c r="B114" s="80">
        <v>44850.432906006943</v>
      </c>
      <c r="C114" s="81" t="s">
        <v>1022</v>
      </c>
      <c r="D114" s="82" t="s">
        <v>372</v>
      </c>
      <c r="E114" s="82" t="s">
        <v>1033</v>
      </c>
      <c r="F114" s="82" t="s">
        <v>345</v>
      </c>
      <c r="G114" s="79"/>
      <c r="H114" s="82" t="s">
        <v>1034</v>
      </c>
      <c r="I114" s="84" t="s">
        <v>1101</v>
      </c>
    </row>
    <row r="115" spans="1:9" ht="15.75" customHeight="1" x14ac:dyDescent="0.25">
      <c r="A115" s="79" t="s">
        <v>346</v>
      </c>
      <c r="B115" s="80">
        <v>44850.432821747687</v>
      </c>
      <c r="C115" s="81" t="s">
        <v>1022</v>
      </c>
      <c r="D115" s="82" t="s">
        <v>371</v>
      </c>
      <c r="E115" s="82" t="s">
        <v>1038</v>
      </c>
      <c r="F115" s="82" t="s">
        <v>345</v>
      </c>
      <c r="G115" s="79"/>
      <c r="H115" s="82" t="s">
        <v>1039</v>
      </c>
      <c r="I115" s="84" t="s">
        <v>1102</v>
      </c>
    </row>
    <row r="116" spans="1:9" ht="15.75" customHeight="1" x14ac:dyDescent="0.25">
      <c r="A116" s="79" t="s">
        <v>346</v>
      </c>
      <c r="B116" s="80">
        <v>44850.432786307865</v>
      </c>
      <c r="C116" s="81" t="s">
        <v>1022</v>
      </c>
      <c r="D116" s="82" t="s">
        <v>464</v>
      </c>
      <c r="E116" s="82" t="s">
        <v>1036</v>
      </c>
      <c r="F116" s="82" t="s">
        <v>345</v>
      </c>
      <c r="G116" s="79"/>
      <c r="H116" s="82" t="s">
        <v>1037</v>
      </c>
      <c r="I116" s="84" t="s">
        <v>896</v>
      </c>
    </row>
    <row r="117" spans="1:9" ht="15.75" customHeight="1" x14ac:dyDescent="0.25">
      <c r="A117" s="79" t="s">
        <v>346</v>
      </c>
      <c r="B117" s="80">
        <v>44850.432767754624</v>
      </c>
      <c r="C117" s="81" t="s">
        <v>1022</v>
      </c>
      <c r="D117" s="82" t="s">
        <v>557</v>
      </c>
      <c r="E117" s="82" t="s">
        <v>1040</v>
      </c>
      <c r="F117" s="82" t="s">
        <v>345</v>
      </c>
      <c r="G117" s="79"/>
      <c r="H117" s="82" t="s">
        <v>1041</v>
      </c>
      <c r="I117" s="84" t="s">
        <v>1103</v>
      </c>
    </row>
    <row r="118" spans="1:9" ht="15.75" customHeight="1" x14ac:dyDescent="0.25">
      <c r="A118" s="79" t="s">
        <v>346</v>
      </c>
      <c r="B118" s="80">
        <v>44850.432725381943</v>
      </c>
      <c r="C118" s="81" t="s">
        <v>1022</v>
      </c>
      <c r="D118" s="82" t="s">
        <v>347</v>
      </c>
      <c r="E118" s="82" t="s">
        <v>1042</v>
      </c>
      <c r="F118" s="82" t="s">
        <v>345</v>
      </c>
      <c r="G118" s="79"/>
      <c r="H118" s="82" t="s">
        <v>1043</v>
      </c>
      <c r="I118" s="84" t="s">
        <v>1104</v>
      </c>
    </row>
    <row r="119" spans="1:9" ht="15.75" customHeight="1" x14ac:dyDescent="0.25">
      <c r="A119" s="79" t="s">
        <v>346</v>
      </c>
      <c r="B119" s="80">
        <v>44850.432681469909</v>
      </c>
      <c r="C119" s="81" t="s">
        <v>1022</v>
      </c>
      <c r="D119" s="82" t="s">
        <v>348</v>
      </c>
      <c r="E119" s="82" t="s">
        <v>1023</v>
      </c>
      <c r="F119" s="82" t="s">
        <v>345</v>
      </c>
      <c r="G119" s="79"/>
      <c r="H119" s="82" t="s">
        <v>1024</v>
      </c>
      <c r="I119" s="84" t="s">
        <v>1105</v>
      </c>
    </row>
    <row r="120" spans="1:9" ht="15.75" customHeight="1" x14ac:dyDescent="0.25">
      <c r="A120" s="79" t="s">
        <v>346</v>
      </c>
      <c r="B120" s="80">
        <v>44850.432636481477</v>
      </c>
      <c r="C120" s="81" t="s">
        <v>1022</v>
      </c>
      <c r="D120" s="82" t="s">
        <v>375</v>
      </c>
      <c r="E120" s="82" t="s">
        <v>1029</v>
      </c>
      <c r="F120" s="82" t="s">
        <v>345</v>
      </c>
      <c r="G120" s="79"/>
      <c r="H120" s="82" t="s">
        <v>1030</v>
      </c>
      <c r="I120" s="84" t="s">
        <v>1106</v>
      </c>
    </row>
    <row r="121" spans="1:9" ht="15.75" customHeight="1" x14ac:dyDescent="0.25">
      <c r="A121" s="79" t="s">
        <v>346</v>
      </c>
      <c r="B121" s="80">
        <v>44850.432627766204</v>
      </c>
      <c r="C121" s="81" t="s">
        <v>1022</v>
      </c>
      <c r="D121" s="82" t="s">
        <v>349</v>
      </c>
      <c r="E121" s="82" t="s">
        <v>1026</v>
      </c>
      <c r="F121" s="82" t="s">
        <v>345</v>
      </c>
      <c r="G121" s="79"/>
      <c r="H121" s="82" t="s">
        <v>1027</v>
      </c>
      <c r="I121" s="84" t="s">
        <v>1107</v>
      </c>
    </row>
    <row r="122" spans="1:9" ht="15.75" customHeight="1" x14ac:dyDescent="0.25">
      <c r="A122" s="79" t="s">
        <v>346</v>
      </c>
      <c r="B122" s="80">
        <v>44850.432624317131</v>
      </c>
      <c r="C122" s="81" t="s">
        <v>1022</v>
      </c>
      <c r="D122" s="82" t="s">
        <v>350</v>
      </c>
      <c r="E122" s="82" t="s">
        <v>1031</v>
      </c>
      <c r="F122" s="82" t="s">
        <v>345</v>
      </c>
      <c r="G122" s="79"/>
      <c r="H122" s="82" t="s">
        <v>1032</v>
      </c>
      <c r="I122" s="84" t="s">
        <v>746</v>
      </c>
    </row>
    <row r="123" spans="1:9" ht="15.75" customHeight="1" x14ac:dyDescent="0.25">
      <c r="A123" s="79" t="s">
        <v>346</v>
      </c>
      <c r="B123" s="80">
        <v>44850.432596145831</v>
      </c>
      <c r="C123" s="81" t="s">
        <v>1022</v>
      </c>
      <c r="D123" s="82" t="s">
        <v>372</v>
      </c>
      <c r="E123" s="82" t="s">
        <v>1033</v>
      </c>
      <c r="F123" s="82" t="s">
        <v>345</v>
      </c>
      <c r="G123" s="79"/>
      <c r="H123" s="82" t="s">
        <v>1034</v>
      </c>
      <c r="I123" s="84" t="s">
        <v>1108</v>
      </c>
    </row>
    <row r="124" spans="1:9" ht="15.75" customHeight="1" x14ac:dyDescent="0.25">
      <c r="A124" s="79" t="s">
        <v>346</v>
      </c>
      <c r="B124" s="80">
        <v>44850.432507152778</v>
      </c>
      <c r="C124" s="81" t="s">
        <v>1022</v>
      </c>
      <c r="D124" s="82" t="s">
        <v>371</v>
      </c>
      <c r="E124" s="82" t="s">
        <v>1038</v>
      </c>
      <c r="F124" s="82" t="s">
        <v>345</v>
      </c>
      <c r="G124" s="79"/>
      <c r="H124" s="82" t="s">
        <v>1039</v>
      </c>
      <c r="I124" s="84" t="s">
        <v>1053</v>
      </c>
    </row>
    <row r="125" spans="1:9" ht="15.75" customHeight="1" x14ac:dyDescent="0.25">
      <c r="A125" s="79" t="s">
        <v>346</v>
      </c>
      <c r="B125" s="80">
        <v>44850.43246989583</v>
      </c>
      <c r="C125" s="81" t="s">
        <v>1022</v>
      </c>
      <c r="D125" s="82" t="s">
        <v>464</v>
      </c>
      <c r="E125" s="82" t="s">
        <v>1036</v>
      </c>
      <c r="F125" s="82" t="s">
        <v>345</v>
      </c>
      <c r="G125" s="79"/>
      <c r="H125" s="82" t="s">
        <v>1037</v>
      </c>
      <c r="I125" s="84" t="s">
        <v>840</v>
      </c>
    </row>
    <row r="126" spans="1:9" ht="15.75" customHeight="1" x14ac:dyDescent="0.25">
      <c r="A126" s="79" t="s">
        <v>346</v>
      </c>
      <c r="B126" s="80">
        <v>44850.432451828703</v>
      </c>
      <c r="C126" s="81" t="s">
        <v>1022</v>
      </c>
      <c r="D126" s="82" t="s">
        <v>557</v>
      </c>
      <c r="E126" s="82" t="s">
        <v>1040</v>
      </c>
      <c r="F126" s="82" t="s">
        <v>345</v>
      </c>
      <c r="G126" s="79"/>
      <c r="H126" s="82" t="s">
        <v>1041</v>
      </c>
      <c r="I126" s="84" t="s">
        <v>1109</v>
      </c>
    </row>
    <row r="127" spans="1:9" ht="15.75" customHeight="1" x14ac:dyDescent="0.25">
      <c r="A127" s="79" t="s">
        <v>346</v>
      </c>
      <c r="B127" s="80">
        <v>44850.432416574069</v>
      </c>
      <c r="C127" s="81" t="s">
        <v>1022</v>
      </c>
      <c r="D127" s="82" t="s">
        <v>347</v>
      </c>
      <c r="E127" s="82" t="s">
        <v>1042</v>
      </c>
      <c r="F127" s="82" t="s">
        <v>345</v>
      </c>
      <c r="G127" s="79"/>
      <c r="H127" s="82" t="s">
        <v>1043</v>
      </c>
      <c r="I127" s="84" t="s">
        <v>1110</v>
      </c>
    </row>
    <row r="128" spans="1:9" ht="15.75" customHeight="1" x14ac:dyDescent="0.25">
      <c r="A128" s="79" t="s">
        <v>346</v>
      </c>
      <c r="B128" s="80">
        <v>44850.4323659375</v>
      </c>
      <c r="C128" s="81" t="s">
        <v>1022</v>
      </c>
      <c r="D128" s="82" t="s">
        <v>348</v>
      </c>
      <c r="E128" s="82" t="s">
        <v>1023</v>
      </c>
      <c r="F128" s="82" t="s">
        <v>345</v>
      </c>
      <c r="G128" s="79"/>
      <c r="H128" s="82" t="s">
        <v>1024</v>
      </c>
      <c r="I128" s="84" t="s">
        <v>1111</v>
      </c>
    </row>
    <row r="129" spans="1:9" ht="15.75" customHeight="1" x14ac:dyDescent="0.25">
      <c r="A129" s="79" t="s">
        <v>346</v>
      </c>
      <c r="B129" s="80">
        <v>44850.432320023145</v>
      </c>
      <c r="C129" s="81" t="s">
        <v>1022</v>
      </c>
      <c r="D129" s="82" t="s">
        <v>375</v>
      </c>
      <c r="E129" s="82" t="s">
        <v>1029</v>
      </c>
      <c r="F129" s="82" t="s">
        <v>345</v>
      </c>
      <c r="G129" s="79"/>
      <c r="H129" s="82" t="s">
        <v>1030</v>
      </c>
      <c r="I129" s="84" t="s">
        <v>1087</v>
      </c>
    </row>
    <row r="130" spans="1:9" ht="15.75" customHeight="1" x14ac:dyDescent="0.25">
      <c r="A130" s="79" t="s">
        <v>346</v>
      </c>
      <c r="B130" s="80">
        <v>44850.432312604164</v>
      </c>
      <c r="C130" s="81" t="s">
        <v>1022</v>
      </c>
      <c r="D130" s="82" t="s">
        <v>349</v>
      </c>
      <c r="E130" s="82" t="s">
        <v>1026</v>
      </c>
      <c r="F130" s="82" t="s">
        <v>345</v>
      </c>
      <c r="G130" s="79"/>
      <c r="H130" s="82" t="s">
        <v>1027</v>
      </c>
      <c r="I130" s="84" t="s">
        <v>1112</v>
      </c>
    </row>
    <row r="131" spans="1:9" ht="15.75" customHeight="1" x14ac:dyDescent="0.25">
      <c r="A131" s="79" t="s">
        <v>346</v>
      </c>
      <c r="B131" s="80">
        <v>44850.432308298608</v>
      </c>
      <c r="C131" s="81" t="s">
        <v>1022</v>
      </c>
      <c r="D131" s="82" t="s">
        <v>350</v>
      </c>
      <c r="E131" s="82" t="s">
        <v>1031</v>
      </c>
      <c r="F131" s="82" t="s">
        <v>345</v>
      </c>
      <c r="G131" s="79"/>
      <c r="H131" s="82" t="s">
        <v>1032</v>
      </c>
      <c r="I131" s="84" t="s">
        <v>1069</v>
      </c>
    </row>
    <row r="132" spans="1:9" ht="15.75" customHeight="1" x14ac:dyDescent="0.25">
      <c r="A132" s="79" t="s">
        <v>346</v>
      </c>
      <c r="B132" s="80">
        <v>44850.432284930554</v>
      </c>
      <c r="C132" s="81" t="s">
        <v>1022</v>
      </c>
      <c r="D132" s="82" t="s">
        <v>372</v>
      </c>
      <c r="E132" s="82" t="s">
        <v>1033</v>
      </c>
      <c r="F132" s="82" t="s">
        <v>345</v>
      </c>
      <c r="G132" s="79"/>
      <c r="H132" s="82" t="s">
        <v>1034</v>
      </c>
      <c r="I132" s="84" t="s">
        <v>1113</v>
      </c>
    </row>
    <row r="133" spans="1:9" ht="15.75" customHeight="1" x14ac:dyDescent="0.25">
      <c r="A133" s="79" t="s">
        <v>346</v>
      </c>
      <c r="B133" s="80">
        <v>44850.432195983798</v>
      </c>
      <c r="C133" s="81" t="s">
        <v>1022</v>
      </c>
      <c r="D133" s="82" t="s">
        <v>371</v>
      </c>
      <c r="E133" s="82" t="s">
        <v>1038</v>
      </c>
      <c r="F133" s="82" t="s">
        <v>345</v>
      </c>
      <c r="G133" s="79"/>
      <c r="H133" s="82" t="s">
        <v>1039</v>
      </c>
      <c r="I133" s="84" t="s">
        <v>1114</v>
      </c>
    </row>
    <row r="134" spans="1:9" ht="15.75" customHeight="1" x14ac:dyDescent="0.25">
      <c r="A134" s="79" t="s">
        <v>346</v>
      </c>
      <c r="B134" s="80">
        <v>44850.432153321759</v>
      </c>
      <c r="C134" s="81" t="s">
        <v>1022</v>
      </c>
      <c r="D134" s="82" t="s">
        <v>464</v>
      </c>
      <c r="E134" s="82" t="s">
        <v>1036</v>
      </c>
      <c r="F134" s="82" t="s">
        <v>345</v>
      </c>
      <c r="G134" s="79"/>
      <c r="H134" s="82" t="s">
        <v>1037</v>
      </c>
      <c r="I134" s="84" t="s">
        <v>1115</v>
      </c>
    </row>
    <row r="135" spans="1:9" ht="15.75" customHeight="1" x14ac:dyDescent="0.25">
      <c r="A135" s="79" t="s">
        <v>346</v>
      </c>
      <c r="B135" s="80">
        <v>44850.432131666668</v>
      </c>
      <c r="C135" s="81" t="s">
        <v>1022</v>
      </c>
      <c r="D135" s="82" t="s">
        <v>557</v>
      </c>
      <c r="E135" s="82" t="s">
        <v>1040</v>
      </c>
      <c r="F135" s="82" t="s">
        <v>345</v>
      </c>
      <c r="G135" s="79"/>
      <c r="H135" s="82" t="s">
        <v>1041</v>
      </c>
      <c r="I135" s="84" t="s">
        <v>1097</v>
      </c>
    </row>
    <row r="136" spans="1:9" ht="15.75" customHeight="1" x14ac:dyDescent="0.25">
      <c r="A136" s="79" t="s">
        <v>346</v>
      </c>
      <c r="B136" s="80">
        <v>44850.432105949076</v>
      </c>
      <c r="C136" s="81" t="s">
        <v>1022</v>
      </c>
      <c r="D136" s="82" t="s">
        <v>347</v>
      </c>
      <c r="E136" s="82" t="s">
        <v>1042</v>
      </c>
      <c r="F136" s="82" t="s">
        <v>345</v>
      </c>
      <c r="G136" s="79"/>
      <c r="H136" s="82" t="s">
        <v>1043</v>
      </c>
      <c r="I136" s="84" t="s">
        <v>1116</v>
      </c>
    </row>
    <row r="137" spans="1:9" ht="15.75" customHeight="1" x14ac:dyDescent="0.25">
      <c r="A137" s="79" t="s">
        <v>346</v>
      </c>
      <c r="B137" s="80">
        <v>44850.432052418982</v>
      </c>
      <c r="C137" s="81" t="s">
        <v>1022</v>
      </c>
      <c r="D137" s="82" t="s">
        <v>348</v>
      </c>
      <c r="E137" s="82" t="s">
        <v>1023</v>
      </c>
      <c r="F137" s="82" t="s">
        <v>345</v>
      </c>
      <c r="G137" s="79"/>
      <c r="H137" s="82" t="s">
        <v>1024</v>
      </c>
      <c r="I137" s="84" t="s">
        <v>774</v>
      </c>
    </row>
    <row r="138" spans="1:9" ht="15.75" customHeight="1" x14ac:dyDescent="0.25">
      <c r="A138" s="79" t="s">
        <v>346</v>
      </c>
      <c r="B138" s="80">
        <v>44850.432006388888</v>
      </c>
      <c r="C138" s="81" t="s">
        <v>1022</v>
      </c>
      <c r="D138" s="82" t="s">
        <v>375</v>
      </c>
      <c r="E138" s="82" t="s">
        <v>1029</v>
      </c>
      <c r="F138" s="82" t="s">
        <v>345</v>
      </c>
      <c r="G138" s="79"/>
      <c r="H138" s="82" t="s">
        <v>1030</v>
      </c>
      <c r="I138" s="84" t="s">
        <v>1117</v>
      </c>
    </row>
    <row r="139" spans="1:9" ht="15.75" customHeight="1" x14ac:dyDescent="0.25">
      <c r="A139" s="79" t="s">
        <v>346</v>
      </c>
      <c r="B139" s="80">
        <v>44850.431997106476</v>
      </c>
      <c r="C139" s="81" t="s">
        <v>1022</v>
      </c>
      <c r="D139" s="82" t="s">
        <v>349</v>
      </c>
      <c r="E139" s="82" t="s">
        <v>1026</v>
      </c>
      <c r="F139" s="82" t="s">
        <v>345</v>
      </c>
      <c r="G139" s="79"/>
      <c r="H139" s="82" t="s">
        <v>1027</v>
      </c>
      <c r="I139" s="84" t="s">
        <v>915</v>
      </c>
    </row>
    <row r="140" spans="1:9" ht="15.75" customHeight="1" x14ac:dyDescent="0.25">
      <c r="A140" s="79" t="s">
        <v>346</v>
      </c>
      <c r="B140" s="80">
        <v>44850.431992928236</v>
      </c>
      <c r="C140" s="81" t="s">
        <v>1022</v>
      </c>
      <c r="D140" s="82" t="s">
        <v>350</v>
      </c>
      <c r="E140" s="82" t="s">
        <v>1031</v>
      </c>
      <c r="F140" s="82" t="s">
        <v>345</v>
      </c>
      <c r="G140" s="79"/>
      <c r="H140" s="82" t="s">
        <v>1032</v>
      </c>
      <c r="I140" s="84" t="s">
        <v>1004</v>
      </c>
    </row>
    <row r="141" spans="1:9" ht="15.75" customHeight="1" x14ac:dyDescent="0.25">
      <c r="A141" s="79" t="s">
        <v>346</v>
      </c>
      <c r="B141" s="80">
        <v>44850.431973229162</v>
      </c>
      <c r="C141" s="81" t="s">
        <v>1022</v>
      </c>
      <c r="D141" s="82" t="s">
        <v>372</v>
      </c>
      <c r="E141" s="82" t="s">
        <v>1033</v>
      </c>
      <c r="F141" s="82" t="s">
        <v>345</v>
      </c>
      <c r="G141" s="79"/>
      <c r="H141" s="82" t="s">
        <v>1034</v>
      </c>
      <c r="I141" s="84" t="s">
        <v>1118</v>
      </c>
    </row>
    <row r="142" spans="1:9" ht="15.75" customHeight="1" x14ac:dyDescent="0.25">
      <c r="A142" s="79" t="s">
        <v>346</v>
      </c>
      <c r="B142" s="80">
        <v>44850.431882476849</v>
      </c>
      <c r="C142" s="81" t="s">
        <v>1022</v>
      </c>
      <c r="D142" s="82" t="s">
        <v>371</v>
      </c>
      <c r="E142" s="82" t="s">
        <v>1038</v>
      </c>
      <c r="F142" s="82" t="s">
        <v>345</v>
      </c>
      <c r="G142" s="79"/>
      <c r="H142" s="82" t="s">
        <v>1039</v>
      </c>
      <c r="I142" s="84" t="s">
        <v>1059</v>
      </c>
    </row>
    <row r="143" spans="1:9" ht="15.75" customHeight="1" x14ac:dyDescent="0.25">
      <c r="A143" s="79" t="s">
        <v>346</v>
      </c>
      <c r="B143" s="80">
        <v>44850.431836238422</v>
      </c>
      <c r="C143" s="81" t="s">
        <v>1022</v>
      </c>
      <c r="D143" s="82" t="s">
        <v>464</v>
      </c>
      <c r="E143" s="82" t="s">
        <v>1036</v>
      </c>
      <c r="F143" s="82" t="s">
        <v>345</v>
      </c>
      <c r="G143" s="79"/>
      <c r="H143" s="82" t="s">
        <v>1037</v>
      </c>
      <c r="I143" s="84" t="s">
        <v>843</v>
      </c>
    </row>
    <row r="144" spans="1:9" ht="15.75" customHeight="1" x14ac:dyDescent="0.25">
      <c r="A144" s="79" t="s">
        <v>346</v>
      </c>
      <c r="B144" s="80">
        <v>44850.431814131945</v>
      </c>
      <c r="C144" s="81" t="s">
        <v>1022</v>
      </c>
      <c r="D144" s="82" t="s">
        <v>557</v>
      </c>
      <c r="E144" s="82" t="s">
        <v>1040</v>
      </c>
      <c r="F144" s="82" t="s">
        <v>345</v>
      </c>
      <c r="G144" s="79"/>
      <c r="H144" s="82" t="s">
        <v>1041</v>
      </c>
      <c r="I144" s="84" t="s">
        <v>978</v>
      </c>
    </row>
    <row r="145" spans="1:9" ht="15.75" customHeight="1" x14ac:dyDescent="0.25">
      <c r="A145" s="79" t="s">
        <v>346</v>
      </c>
      <c r="B145" s="80">
        <v>44850.431789548609</v>
      </c>
      <c r="C145" s="81" t="s">
        <v>1022</v>
      </c>
      <c r="D145" s="82" t="s">
        <v>347</v>
      </c>
      <c r="E145" s="82" t="s">
        <v>1042</v>
      </c>
      <c r="F145" s="82" t="s">
        <v>345</v>
      </c>
      <c r="G145" s="79"/>
      <c r="H145" s="82" t="s">
        <v>1043</v>
      </c>
      <c r="I145" s="84" t="s">
        <v>1119</v>
      </c>
    </row>
    <row r="146" spans="1:9" ht="15.75" customHeight="1" x14ac:dyDescent="0.25">
      <c r="A146" s="79" t="s">
        <v>346</v>
      </c>
      <c r="B146" s="80">
        <v>44850.431736736107</v>
      </c>
      <c r="C146" s="81" t="s">
        <v>1022</v>
      </c>
      <c r="D146" s="82" t="s">
        <v>348</v>
      </c>
      <c r="E146" s="82" t="s">
        <v>1023</v>
      </c>
      <c r="F146" s="82" t="s">
        <v>345</v>
      </c>
      <c r="G146" s="79"/>
      <c r="H146" s="82" t="s">
        <v>1024</v>
      </c>
      <c r="I146" s="84" t="s">
        <v>1120</v>
      </c>
    </row>
    <row r="147" spans="1:9" ht="15.75" customHeight="1" x14ac:dyDescent="0.25">
      <c r="A147" s="79" t="s">
        <v>346</v>
      </c>
      <c r="B147" s="80">
        <v>44850.431689953701</v>
      </c>
      <c r="C147" s="81" t="s">
        <v>1022</v>
      </c>
      <c r="D147" s="82" t="s">
        <v>375</v>
      </c>
      <c r="E147" s="82" t="s">
        <v>1029</v>
      </c>
      <c r="F147" s="82" t="s">
        <v>345</v>
      </c>
      <c r="G147" s="79"/>
      <c r="H147" s="82" t="s">
        <v>1030</v>
      </c>
      <c r="I147" s="84" t="s">
        <v>767</v>
      </c>
    </row>
    <row r="148" spans="1:9" ht="15.75" customHeight="1" x14ac:dyDescent="0.25">
      <c r="A148" s="79" t="s">
        <v>346</v>
      </c>
      <c r="B148" s="80">
        <v>44850.431682337963</v>
      </c>
      <c r="C148" s="81" t="s">
        <v>1022</v>
      </c>
      <c r="D148" s="82" t="s">
        <v>349</v>
      </c>
      <c r="E148" s="82" t="s">
        <v>1026</v>
      </c>
      <c r="F148" s="82" t="s">
        <v>345</v>
      </c>
      <c r="G148" s="79"/>
      <c r="H148" s="82" t="s">
        <v>1027</v>
      </c>
      <c r="I148" s="84" t="s">
        <v>605</v>
      </c>
    </row>
    <row r="149" spans="1:9" ht="15.75" customHeight="1" x14ac:dyDescent="0.25">
      <c r="A149" s="79" t="s">
        <v>346</v>
      </c>
      <c r="B149" s="80">
        <v>44850.431678356479</v>
      </c>
      <c r="C149" s="81" t="s">
        <v>1022</v>
      </c>
      <c r="D149" s="82" t="s">
        <v>350</v>
      </c>
      <c r="E149" s="82" t="s">
        <v>1031</v>
      </c>
      <c r="F149" s="82" t="s">
        <v>345</v>
      </c>
      <c r="G149" s="79"/>
      <c r="H149" s="82" t="s">
        <v>1032</v>
      </c>
      <c r="I149" s="84" t="s">
        <v>1121</v>
      </c>
    </row>
    <row r="150" spans="1:9" ht="15.75" customHeight="1" x14ac:dyDescent="0.25">
      <c r="A150" s="79" t="s">
        <v>346</v>
      </c>
      <c r="B150" s="80">
        <v>44850.431662604162</v>
      </c>
      <c r="C150" s="81" t="s">
        <v>1022</v>
      </c>
      <c r="D150" s="82" t="s">
        <v>372</v>
      </c>
      <c r="E150" s="82" t="s">
        <v>1033</v>
      </c>
      <c r="F150" s="82" t="s">
        <v>345</v>
      </c>
      <c r="G150" s="79"/>
      <c r="H150" s="82" t="s">
        <v>1034</v>
      </c>
      <c r="I150" s="84" t="s">
        <v>1122</v>
      </c>
    </row>
    <row r="151" spans="1:9" ht="15.75" customHeight="1" x14ac:dyDescent="0.25">
      <c r="A151" s="79" t="s">
        <v>346</v>
      </c>
      <c r="B151" s="80">
        <v>44850.431569363427</v>
      </c>
      <c r="C151" s="81" t="s">
        <v>1022</v>
      </c>
      <c r="D151" s="82" t="s">
        <v>371</v>
      </c>
      <c r="E151" s="82" t="s">
        <v>1038</v>
      </c>
      <c r="F151" s="82" t="s">
        <v>345</v>
      </c>
      <c r="G151" s="79"/>
      <c r="H151" s="82" t="s">
        <v>1039</v>
      </c>
      <c r="I151" s="84" t="s">
        <v>1123</v>
      </c>
    </row>
    <row r="152" spans="1:9" ht="15.75" customHeight="1" x14ac:dyDescent="0.25">
      <c r="A152" s="79" t="s">
        <v>346</v>
      </c>
      <c r="B152" s="80">
        <v>44850.43151869213</v>
      </c>
      <c r="C152" s="81" t="s">
        <v>1022</v>
      </c>
      <c r="D152" s="82" t="s">
        <v>464</v>
      </c>
      <c r="E152" s="82" t="s">
        <v>1036</v>
      </c>
      <c r="F152" s="82" t="s">
        <v>345</v>
      </c>
      <c r="G152" s="79"/>
      <c r="H152" s="82" t="s">
        <v>1037</v>
      </c>
      <c r="I152" s="84" t="s">
        <v>470</v>
      </c>
    </row>
    <row r="153" spans="1:9" ht="15.75" customHeight="1" x14ac:dyDescent="0.25">
      <c r="A153" s="79" t="s">
        <v>346</v>
      </c>
      <c r="B153" s="80">
        <v>44850.431496261575</v>
      </c>
      <c r="C153" s="81" t="s">
        <v>1022</v>
      </c>
      <c r="D153" s="82" t="s">
        <v>557</v>
      </c>
      <c r="E153" s="82" t="s">
        <v>1040</v>
      </c>
      <c r="F153" s="82" t="s">
        <v>345</v>
      </c>
      <c r="G153" s="79"/>
      <c r="H153" s="82" t="s">
        <v>1041</v>
      </c>
      <c r="I153" s="84" t="s">
        <v>918</v>
      </c>
    </row>
    <row r="154" spans="1:9" ht="15.75" customHeight="1" x14ac:dyDescent="0.25">
      <c r="A154" s="79" t="s">
        <v>346</v>
      </c>
      <c r="B154" s="80">
        <v>44850.431479085644</v>
      </c>
      <c r="C154" s="81" t="s">
        <v>1022</v>
      </c>
      <c r="D154" s="82" t="s">
        <v>347</v>
      </c>
      <c r="E154" s="82" t="s">
        <v>1042</v>
      </c>
      <c r="F154" s="82" t="s">
        <v>345</v>
      </c>
      <c r="G154" s="79"/>
      <c r="H154" s="82" t="s">
        <v>1043</v>
      </c>
      <c r="I154" s="84" t="s">
        <v>945</v>
      </c>
    </row>
    <row r="155" spans="1:9" ht="15.75" customHeight="1" x14ac:dyDescent="0.25">
      <c r="A155" s="79" t="s">
        <v>346</v>
      </c>
      <c r="B155" s="80">
        <v>44850.431420335648</v>
      </c>
      <c r="C155" s="81" t="s">
        <v>1022</v>
      </c>
      <c r="D155" s="82" t="s">
        <v>348</v>
      </c>
      <c r="E155" s="82" t="s">
        <v>1023</v>
      </c>
      <c r="F155" s="82" t="s">
        <v>345</v>
      </c>
      <c r="G155" s="79"/>
      <c r="H155" s="82" t="s">
        <v>1024</v>
      </c>
      <c r="I155" s="84" t="s">
        <v>1120</v>
      </c>
    </row>
    <row r="156" spans="1:9" ht="15.75" customHeight="1" x14ac:dyDescent="0.25">
      <c r="A156" s="79" t="s">
        <v>346</v>
      </c>
      <c r="B156" s="80">
        <v>44850.431373912033</v>
      </c>
      <c r="C156" s="81" t="s">
        <v>1022</v>
      </c>
      <c r="D156" s="82" t="s">
        <v>375</v>
      </c>
      <c r="E156" s="82" t="s">
        <v>1029</v>
      </c>
      <c r="F156" s="82" t="s">
        <v>345</v>
      </c>
      <c r="G156" s="79"/>
      <c r="H156" s="82" t="s">
        <v>1030</v>
      </c>
      <c r="I156" s="84" t="s">
        <v>1075</v>
      </c>
    </row>
    <row r="157" spans="1:9" ht="15.75" customHeight="1" x14ac:dyDescent="0.25">
      <c r="A157" s="79" t="s">
        <v>346</v>
      </c>
      <c r="B157" s="80">
        <v>44850.431369178237</v>
      </c>
      <c r="C157" s="81" t="s">
        <v>1022</v>
      </c>
      <c r="D157" s="82" t="s">
        <v>349</v>
      </c>
      <c r="E157" s="82" t="s">
        <v>1026</v>
      </c>
      <c r="F157" s="82" t="s">
        <v>345</v>
      </c>
      <c r="G157" s="79"/>
      <c r="H157" s="82" t="s">
        <v>1027</v>
      </c>
      <c r="I157" s="84" t="s">
        <v>976</v>
      </c>
    </row>
    <row r="158" spans="1:9" ht="15.75" customHeight="1" x14ac:dyDescent="0.25">
      <c r="A158" s="79" t="s">
        <v>346</v>
      </c>
      <c r="B158" s="80">
        <v>44850.431364097218</v>
      </c>
      <c r="C158" s="81" t="s">
        <v>1022</v>
      </c>
      <c r="D158" s="82" t="s">
        <v>350</v>
      </c>
      <c r="E158" s="82" t="s">
        <v>1031</v>
      </c>
      <c r="F158" s="82" t="s">
        <v>345</v>
      </c>
      <c r="G158" s="79"/>
      <c r="H158" s="82" t="s">
        <v>1032</v>
      </c>
      <c r="I158" s="84" t="s">
        <v>922</v>
      </c>
    </row>
    <row r="159" spans="1:9" ht="15.75" customHeight="1" x14ac:dyDescent="0.25">
      <c r="A159" s="79" t="s">
        <v>346</v>
      </c>
      <c r="B159" s="80">
        <v>44850.431350162035</v>
      </c>
      <c r="C159" s="81" t="s">
        <v>1022</v>
      </c>
      <c r="D159" s="82" t="s">
        <v>372</v>
      </c>
      <c r="E159" s="82" t="s">
        <v>1033</v>
      </c>
      <c r="F159" s="82" t="s">
        <v>345</v>
      </c>
      <c r="G159" s="79"/>
      <c r="H159" s="82" t="s">
        <v>1034</v>
      </c>
      <c r="I159" s="84" t="s">
        <v>1124</v>
      </c>
    </row>
    <row r="160" spans="1:9" ht="15.75" customHeight="1" x14ac:dyDescent="0.25">
      <c r="A160" s="79" t="s">
        <v>346</v>
      </c>
      <c r="B160" s="80">
        <v>44850.431257083328</v>
      </c>
      <c r="C160" s="81" t="s">
        <v>1022</v>
      </c>
      <c r="D160" s="82" t="s">
        <v>371</v>
      </c>
      <c r="E160" s="82" t="s">
        <v>1038</v>
      </c>
      <c r="F160" s="82" t="s">
        <v>345</v>
      </c>
      <c r="G160" s="79"/>
      <c r="H160" s="82" t="s">
        <v>1039</v>
      </c>
      <c r="I160" s="84" t="s">
        <v>1125</v>
      </c>
    </row>
    <row r="161" spans="1:9" ht="15.75" customHeight="1" x14ac:dyDescent="0.25">
      <c r="A161" s="79" t="s">
        <v>346</v>
      </c>
      <c r="B161" s="80">
        <v>44850.431201354164</v>
      </c>
      <c r="C161" s="81" t="s">
        <v>1022</v>
      </c>
      <c r="D161" s="82" t="s">
        <v>464</v>
      </c>
      <c r="E161" s="82" t="s">
        <v>1036</v>
      </c>
      <c r="F161" s="82" t="s">
        <v>345</v>
      </c>
      <c r="G161" s="79"/>
      <c r="H161" s="82" t="s">
        <v>1037</v>
      </c>
      <c r="I161" s="84" t="s">
        <v>1126</v>
      </c>
    </row>
    <row r="162" spans="1:9" ht="15.75" customHeight="1" x14ac:dyDescent="0.25">
      <c r="A162" s="79" t="s">
        <v>346</v>
      </c>
      <c r="B162" s="80">
        <v>44850.431180914347</v>
      </c>
      <c r="C162" s="81" t="s">
        <v>1022</v>
      </c>
      <c r="D162" s="82" t="s">
        <v>557</v>
      </c>
      <c r="E162" s="82" t="s">
        <v>1040</v>
      </c>
      <c r="F162" s="82" t="s">
        <v>345</v>
      </c>
      <c r="G162" s="79"/>
      <c r="H162" s="82" t="s">
        <v>1041</v>
      </c>
      <c r="I162" s="84" t="s">
        <v>1127</v>
      </c>
    </row>
    <row r="163" spans="1:9" ht="15.75" customHeight="1" x14ac:dyDescent="0.25">
      <c r="A163" s="79" t="s">
        <v>346</v>
      </c>
      <c r="B163" s="80">
        <v>44850.431160868051</v>
      </c>
      <c r="C163" s="81" t="s">
        <v>1022</v>
      </c>
      <c r="D163" s="82" t="s">
        <v>347</v>
      </c>
      <c r="E163" s="82" t="s">
        <v>1042</v>
      </c>
      <c r="F163" s="82" t="s">
        <v>345</v>
      </c>
      <c r="G163" s="79"/>
      <c r="H163" s="82" t="s">
        <v>1043</v>
      </c>
      <c r="I163" s="84" t="s">
        <v>1128</v>
      </c>
    </row>
    <row r="164" spans="1:9" ht="15.75" customHeight="1" x14ac:dyDescent="0.25">
      <c r="A164" s="79" t="s">
        <v>346</v>
      </c>
      <c r="B164" s="80">
        <v>44850.431103379626</v>
      </c>
      <c r="C164" s="81" t="s">
        <v>1022</v>
      </c>
      <c r="D164" s="82" t="s">
        <v>348</v>
      </c>
      <c r="E164" s="82" t="s">
        <v>1023</v>
      </c>
      <c r="F164" s="82" t="s">
        <v>345</v>
      </c>
      <c r="G164" s="79"/>
      <c r="H164" s="82" t="s">
        <v>1024</v>
      </c>
      <c r="I164" s="84" t="s">
        <v>905</v>
      </c>
    </row>
    <row r="165" spans="1:9" ht="15.75" customHeight="1" x14ac:dyDescent="0.25">
      <c r="A165" s="79" t="s">
        <v>346</v>
      </c>
      <c r="B165" s="80">
        <v>44850.431059085648</v>
      </c>
      <c r="C165" s="81" t="s">
        <v>1022</v>
      </c>
      <c r="D165" s="82" t="s">
        <v>375</v>
      </c>
      <c r="E165" s="82" t="s">
        <v>1029</v>
      </c>
      <c r="F165" s="82" t="s">
        <v>345</v>
      </c>
      <c r="G165" s="79"/>
      <c r="H165" s="82" t="s">
        <v>1030</v>
      </c>
      <c r="I165" s="84" t="s">
        <v>1129</v>
      </c>
    </row>
    <row r="166" spans="1:9" ht="15.75" customHeight="1" x14ac:dyDescent="0.25">
      <c r="A166" s="79" t="s">
        <v>346</v>
      </c>
      <c r="B166" s="80">
        <v>44850.431052627311</v>
      </c>
      <c r="C166" s="81" t="s">
        <v>1022</v>
      </c>
      <c r="D166" s="82" t="s">
        <v>349</v>
      </c>
      <c r="E166" s="82" t="s">
        <v>1026</v>
      </c>
      <c r="F166" s="82" t="s">
        <v>345</v>
      </c>
      <c r="G166" s="79"/>
      <c r="H166" s="82" t="s">
        <v>1027</v>
      </c>
      <c r="I166" s="84" t="s">
        <v>1130</v>
      </c>
    </row>
    <row r="167" spans="1:9" ht="15.75" customHeight="1" x14ac:dyDescent="0.25">
      <c r="A167" s="79" t="s">
        <v>346</v>
      </c>
      <c r="B167" s="80">
        <v>44850.431047546292</v>
      </c>
      <c r="C167" s="81" t="s">
        <v>1022</v>
      </c>
      <c r="D167" s="82" t="s">
        <v>350</v>
      </c>
      <c r="E167" s="82" t="s">
        <v>1031</v>
      </c>
      <c r="F167" s="82" t="s">
        <v>345</v>
      </c>
      <c r="G167" s="79"/>
      <c r="H167" s="82" t="s">
        <v>1032</v>
      </c>
      <c r="I167" s="84" t="s">
        <v>1001</v>
      </c>
    </row>
    <row r="168" spans="1:9" ht="15.75" customHeight="1" x14ac:dyDescent="0.25">
      <c r="A168" s="79" t="s">
        <v>346</v>
      </c>
      <c r="B168" s="80">
        <v>44850.431037013885</v>
      </c>
      <c r="C168" s="81" t="s">
        <v>1022</v>
      </c>
      <c r="D168" s="82" t="s">
        <v>372</v>
      </c>
      <c r="E168" s="82" t="s">
        <v>1033</v>
      </c>
      <c r="F168" s="82" t="s">
        <v>345</v>
      </c>
      <c r="G168" s="79"/>
      <c r="H168" s="82" t="s">
        <v>1034</v>
      </c>
      <c r="I168" s="84" t="s">
        <v>770</v>
      </c>
    </row>
    <row r="169" spans="1:9" ht="15.75" customHeight="1" x14ac:dyDescent="0.25">
      <c r="A169" s="79" t="s">
        <v>346</v>
      </c>
      <c r="B169" s="80">
        <v>44850.430943171297</v>
      </c>
      <c r="C169" s="81" t="s">
        <v>1022</v>
      </c>
      <c r="D169" s="82" t="s">
        <v>371</v>
      </c>
      <c r="E169" s="82" t="s">
        <v>1038</v>
      </c>
      <c r="F169" s="82" t="s">
        <v>345</v>
      </c>
      <c r="G169" s="79"/>
      <c r="H169" s="82" t="s">
        <v>1039</v>
      </c>
      <c r="I169" s="84" t="s">
        <v>1131</v>
      </c>
    </row>
    <row r="170" spans="1:9" ht="15.75" customHeight="1" x14ac:dyDescent="0.25">
      <c r="A170" s="79" t="s">
        <v>346</v>
      </c>
      <c r="B170" s="80">
        <v>44850.430882256944</v>
      </c>
      <c r="C170" s="81" t="s">
        <v>1022</v>
      </c>
      <c r="D170" s="82" t="s">
        <v>464</v>
      </c>
      <c r="E170" s="82" t="s">
        <v>1036</v>
      </c>
      <c r="F170" s="82" t="s">
        <v>345</v>
      </c>
      <c r="G170" s="79"/>
      <c r="H170" s="82" t="s">
        <v>1037</v>
      </c>
      <c r="I170" s="84" t="s">
        <v>842</v>
      </c>
    </row>
    <row r="171" spans="1:9" ht="15.75" customHeight="1" x14ac:dyDescent="0.25">
      <c r="A171" s="79" t="s">
        <v>346</v>
      </c>
      <c r="B171" s="80">
        <v>44850.430865983792</v>
      </c>
      <c r="C171" s="81" t="s">
        <v>1022</v>
      </c>
      <c r="D171" s="82" t="s">
        <v>557</v>
      </c>
      <c r="E171" s="82" t="s">
        <v>1040</v>
      </c>
      <c r="F171" s="82" t="s">
        <v>345</v>
      </c>
      <c r="G171" s="79"/>
      <c r="H171" s="82" t="s">
        <v>1041</v>
      </c>
      <c r="I171" s="84" t="s">
        <v>1132</v>
      </c>
    </row>
    <row r="172" spans="1:9" ht="15.75" customHeight="1" x14ac:dyDescent="0.25">
      <c r="A172" s="79" t="s">
        <v>346</v>
      </c>
      <c r="B172" s="80">
        <v>44850.4308490162</v>
      </c>
      <c r="C172" s="81" t="s">
        <v>1022</v>
      </c>
      <c r="D172" s="82" t="s">
        <v>347</v>
      </c>
      <c r="E172" s="82" t="s">
        <v>1042</v>
      </c>
      <c r="F172" s="82" t="s">
        <v>345</v>
      </c>
      <c r="G172" s="79"/>
      <c r="H172" s="82" t="s">
        <v>1043</v>
      </c>
      <c r="I172" s="84" t="s">
        <v>1133</v>
      </c>
    </row>
    <row r="173" spans="1:9" ht="15.75" customHeight="1" x14ac:dyDescent="0.25">
      <c r="A173" s="79" t="s">
        <v>346</v>
      </c>
      <c r="B173" s="80">
        <v>44850.430787557867</v>
      </c>
      <c r="C173" s="81" t="s">
        <v>1022</v>
      </c>
      <c r="D173" s="82" t="s">
        <v>348</v>
      </c>
      <c r="E173" s="82" t="s">
        <v>1023</v>
      </c>
      <c r="F173" s="82" t="s">
        <v>345</v>
      </c>
      <c r="G173" s="79"/>
      <c r="H173" s="82" t="s">
        <v>1024</v>
      </c>
      <c r="I173" s="84" t="s">
        <v>1134</v>
      </c>
    </row>
    <row r="174" spans="1:9" ht="15.75" customHeight="1" x14ac:dyDescent="0.25">
      <c r="A174" s="79" t="s">
        <v>346</v>
      </c>
      <c r="B174" s="80">
        <v>44850.430742673612</v>
      </c>
      <c r="C174" s="81" t="s">
        <v>1022</v>
      </c>
      <c r="D174" s="82" t="s">
        <v>375</v>
      </c>
      <c r="E174" s="82" t="s">
        <v>1029</v>
      </c>
      <c r="F174" s="82" t="s">
        <v>345</v>
      </c>
      <c r="G174" s="79"/>
      <c r="H174" s="82" t="s">
        <v>1030</v>
      </c>
      <c r="I174" s="84" t="s">
        <v>611</v>
      </c>
    </row>
    <row r="175" spans="1:9" ht="15.75" customHeight="1" x14ac:dyDescent="0.25">
      <c r="A175" s="79" t="s">
        <v>346</v>
      </c>
      <c r="B175" s="80">
        <v>44850.430735821756</v>
      </c>
      <c r="C175" s="81" t="s">
        <v>1022</v>
      </c>
      <c r="D175" s="82" t="s">
        <v>349</v>
      </c>
      <c r="E175" s="82" t="s">
        <v>1026</v>
      </c>
      <c r="F175" s="82" t="s">
        <v>345</v>
      </c>
      <c r="G175" s="79"/>
      <c r="H175" s="82" t="s">
        <v>1027</v>
      </c>
      <c r="I175" s="84" t="s">
        <v>1135</v>
      </c>
    </row>
    <row r="176" spans="1:9" ht="15.75" customHeight="1" x14ac:dyDescent="0.25">
      <c r="A176" s="79" t="s">
        <v>346</v>
      </c>
      <c r="B176" s="80">
        <v>44850.430730717591</v>
      </c>
      <c r="C176" s="81" t="s">
        <v>1022</v>
      </c>
      <c r="D176" s="82" t="s">
        <v>350</v>
      </c>
      <c r="E176" s="82" t="s">
        <v>1031</v>
      </c>
      <c r="F176" s="82" t="s">
        <v>345</v>
      </c>
      <c r="G176" s="79"/>
      <c r="H176" s="82" t="s">
        <v>1032</v>
      </c>
      <c r="I176" s="84" t="s">
        <v>1136</v>
      </c>
    </row>
    <row r="177" spans="1:9" ht="15.75" customHeight="1" x14ac:dyDescent="0.25">
      <c r="A177" s="79" t="s">
        <v>346</v>
      </c>
      <c r="B177" s="80">
        <v>44850.430720798606</v>
      </c>
      <c r="C177" s="81" t="s">
        <v>1022</v>
      </c>
      <c r="D177" s="82" t="s">
        <v>372</v>
      </c>
      <c r="E177" s="82" t="s">
        <v>1033</v>
      </c>
      <c r="F177" s="82" t="s">
        <v>345</v>
      </c>
      <c r="G177" s="79"/>
      <c r="H177" s="82" t="s">
        <v>1034</v>
      </c>
      <c r="I177" s="84" t="s">
        <v>1127</v>
      </c>
    </row>
    <row r="178" spans="1:9" ht="15.75" customHeight="1" x14ac:dyDescent="0.25">
      <c r="A178" s="79" t="s">
        <v>346</v>
      </c>
      <c r="B178" s="80">
        <v>44850.430628761569</v>
      </c>
      <c r="C178" s="81" t="s">
        <v>1022</v>
      </c>
      <c r="D178" s="82" t="s">
        <v>371</v>
      </c>
      <c r="E178" s="82" t="s">
        <v>1038</v>
      </c>
      <c r="F178" s="82" t="s">
        <v>345</v>
      </c>
      <c r="G178" s="79"/>
      <c r="H178" s="82" t="s">
        <v>1039</v>
      </c>
      <c r="I178" s="84" t="s">
        <v>1137</v>
      </c>
    </row>
    <row r="179" spans="1:9" ht="15.75" customHeight="1" x14ac:dyDescent="0.25">
      <c r="A179" s="79" t="s">
        <v>346</v>
      </c>
      <c r="B179" s="80">
        <v>44850.430565358794</v>
      </c>
      <c r="C179" s="81" t="s">
        <v>1022</v>
      </c>
      <c r="D179" s="82" t="s">
        <v>464</v>
      </c>
      <c r="E179" s="82" t="s">
        <v>1036</v>
      </c>
      <c r="F179" s="82" t="s">
        <v>345</v>
      </c>
      <c r="G179" s="79"/>
      <c r="H179" s="82" t="s">
        <v>1037</v>
      </c>
      <c r="I179" s="84" t="s">
        <v>1138</v>
      </c>
    </row>
    <row r="180" spans="1:9" ht="15.75" customHeight="1" x14ac:dyDescent="0.25">
      <c r="A180" s="79" t="s">
        <v>346</v>
      </c>
      <c r="B180" s="80">
        <v>44850.430550289348</v>
      </c>
      <c r="C180" s="81" t="s">
        <v>1022</v>
      </c>
      <c r="D180" s="82" t="s">
        <v>557</v>
      </c>
      <c r="E180" s="82" t="s">
        <v>1040</v>
      </c>
      <c r="F180" s="82" t="s">
        <v>345</v>
      </c>
      <c r="G180" s="79"/>
      <c r="H180" s="82" t="s">
        <v>1041</v>
      </c>
      <c r="I180" s="84" t="s">
        <v>1047</v>
      </c>
    </row>
    <row r="181" spans="1:9" ht="15.75" customHeight="1" x14ac:dyDescent="0.25">
      <c r="A181" s="79" t="s">
        <v>346</v>
      </c>
      <c r="B181" s="80">
        <v>44850.430539432869</v>
      </c>
      <c r="C181" s="81" t="s">
        <v>1022</v>
      </c>
      <c r="D181" s="82" t="s">
        <v>347</v>
      </c>
      <c r="E181" s="82" t="s">
        <v>1042</v>
      </c>
      <c r="F181" s="82" t="s">
        <v>345</v>
      </c>
      <c r="G181" s="79"/>
      <c r="H181" s="82" t="s">
        <v>1043</v>
      </c>
      <c r="I181" s="84" t="s">
        <v>1139</v>
      </c>
    </row>
    <row r="182" spans="1:9" ht="15.75" customHeight="1" x14ac:dyDescent="0.25">
      <c r="A182" s="79" t="s">
        <v>346</v>
      </c>
      <c r="B182" s="80">
        <v>44850.430473437496</v>
      </c>
      <c r="C182" s="81" t="s">
        <v>1022</v>
      </c>
      <c r="D182" s="82" t="s">
        <v>348</v>
      </c>
      <c r="E182" s="82" t="s">
        <v>1023</v>
      </c>
      <c r="F182" s="82" t="s">
        <v>345</v>
      </c>
      <c r="G182" s="79"/>
      <c r="H182" s="82" t="s">
        <v>1024</v>
      </c>
      <c r="I182" s="84" t="s">
        <v>768</v>
      </c>
    </row>
    <row r="183" spans="1:9" ht="15.75" customHeight="1" x14ac:dyDescent="0.25">
      <c r="A183" s="79" t="s">
        <v>346</v>
      </c>
      <c r="B183" s="80">
        <v>44850.430424282407</v>
      </c>
      <c r="C183" s="81" t="s">
        <v>1022</v>
      </c>
      <c r="D183" s="82" t="s">
        <v>375</v>
      </c>
      <c r="E183" s="82" t="s">
        <v>1029</v>
      </c>
      <c r="F183" s="82" t="s">
        <v>345</v>
      </c>
      <c r="G183" s="79"/>
      <c r="H183" s="82" t="s">
        <v>1030</v>
      </c>
      <c r="I183" s="84" t="s">
        <v>1140</v>
      </c>
    </row>
    <row r="184" spans="1:9" ht="15.75" customHeight="1" x14ac:dyDescent="0.25">
      <c r="A184" s="79" t="s">
        <v>346</v>
      </c>
      <c r="B184" s="80">
        <v>44850.430419988421</v>
      </c>
      <c r="C184" s="81" t="s">
        <v>1022</v>
      </c>
      <c r="D184" s="82" t="s">
        <v>349</v>
      </c>
      <c r="E184" s="82" t="s">
        <v>1026</v>
      </c>
      <c r="F184" s="82" t="s">
        <v>345</v>
      </c>
      <c r="G184" s="79"/>
      <c r="H184" s="82" t="s">
        <v>1027</v>
      </c>
      <c r="I184" s="84" t="s">
        <v>1141</v>
      </c>
    </row>
    <row r="185" spans="1:9" ht="15.75" customHeight="1" x14ac:dyDescent="0.25">
      <c r="A185" s="79" t="s">
        <v>346</v>
      </c>
      <c r="B185" s="80">
        <v>44850.430415451388</v>
      </c>
      <c r="C185" s="81" t="s">
        <v>1022</v>
      </c>
      <c r="D185" s="82" t="s">
        <v>350</v>
      </c>
      <c r="E185" s="82" t="s">
        <v>1031</v>
      </c>
      <c r="F185" s="82" t="s">
        <v>345</v>
      </c>
      <c r="G185" s="79"/>
      <c r="H185" s="82" t="s">
        <v>1032</v>
      </c>
      <c r="I185" s="84" t="s">
        <v>986</v>
      </c>
    </row>
    <row r="186" spans="1:9" ht="15.75" customHeight="1" x14ac:dyDescent="0.25">
      <c r="A186" s="79" t="s">
        <v>346</v>
      </c>
      <c r="B186" s="80">
        <v>44850.430405648149</v>
      </c>
      <c r="C186" s="81" t="s">
        <v>1022</v>
      </c>
      <c r="D186" s="82" t="s">
        <v>372</v>
      </c>
      <c r="E186" s="82" t="s">
        <v>1033</v>
      </c>
      <c r="F186" s="82" t="s">
        <v>345</v>
      </c>
      <c r="G186" s="79"/>
      <c r="H186" s="82" t="s">
        <v>1034</v>
      </c>
      <c r="I186" s="84" t="s">
        <v>1021</v>
      </c>
    </row>
    <row r="187" spans="1:9" ht="15.75" customHeight="1" x14ac:dyDescent="0.25">
      <c r="A187" s="79" t="s">
        <v>346</v>
      </c>
      <c r="B187" s="80">
        <v>44850.43031596065</v>
      </c>
      <c r="C187" s="81" t="s">
        <v>1022</v>
      </c>
      <c r="D187" s="82" t="s">
        <v>371</v>
      </c>
      <c r="E187" s="82" t="s">
        <v>1038</v>
      </c>
      <c r="F187" s="82" t="s">
        <v>345</v>
      </c>
      <c r="G187" s="79"/>
      <c r="H187" s="82" t="s">
        <v>1039</v>
      </c>
      <c r="I187" s="84" t="s">
        <v>1142</v>
      </c>
    </row>
    <row r="188" spans="1:9" ht="15.75" customHeight="1" x14ac:dyDescent="0.25">
      <c r="A188" s="79" t="s">
        <v>346</v>
      </c>
      <c r="B188" s="80">
        <v>44850.430249467594</v>
      </c>
      <c r="C188" s="81" t="s">
        <v>1022</v>
      </c>
      <c r="D188" s="82" t="s">
        <v>464</v>
      </c>
      <c r="E188" s="82" t="s">
        <v>1036</v>
      </c>
      <c r="F188" s="82" t="s">
        <v>345</v>
      </c>
      <c r="G188" s="79"/>
      <c r="H188" s="82" t="s">
        <v>1037</v>
      </c>
      <c r="I188" s="84" t="s">
        <v>685</v>
      </c>
    </row>
    <row r="189" spans="1:9" ht="15.75" customHeight="1" x14ac:dyDescent="0.25">
      <c r="A189" s="79" t="s">
        <v>346</v>
      </c>
      <c r="B189" s="80">
        <v>44850.430236423606</v>
      </c>
      <c r="C189" s="81" t="s">
        <v>1022</v>
      </c>
      <c r="D189" s="82" t="s">
        <v>557</v>
      </c>
      <c r="E189" s="82" t="s">
        <v>1040</v>
      </c>
      <c r="F189" s="82" t="s">
        <v>345</v>
      </c>
      <c r="G189" s="79"/>
      <c r="H189" s="82" t="s">
        <v>1041</v>
      </c>
      <c r="I189" s="84" t="s">
        <v>1143</v>
      </c>
    </row>
    <row r="190" spans="1:9" ht="15.75" customHeight="1" x14ac:dyDescent="0.25">
      <c r="A190" s="79" t="s">
        <v>346</v>
      </c>
      <c r="B190" s="80">
        <v>44850.430226458331</v>
      </c>
      <c r="C190" s="81" t="s">
        <v>1022</v>
      </c>
      <c r="D190" s="82" t="s">
        <v>347</v>
      </c>
      <c r="E190" s="82" t="s">
        <v>1042</v>
      </c>
      <c r="F190" s="82" t="s">
        <v>345</v>
      </c>
      <c r="G190" s="79"/>
      <c r="H190" s="82" t="s">
        <v>1043</v>
      </c>
      <c r="I190" s="84" t="s">
        <v>1144</v>
      </c>
    </row>
    <row r="191" spans="1:9" ht="15.75" customHeight="1" x14ac:dyDescent="0.25">
      <c r="A191" s="79" t="s">
        <v>346</v>
      </c>
      <c r="B191" s="80">
        <v>44850.430157754628</v>
      </c>
      <c r="C191" s="81" t="s">
        <v>1022</v>
      </c>
      <c r="D191" s="82" t="s">
        <v>348</v>
      </c>
      <c r="E191" s="82" t="s">
        <v>1023</v>
      </c>
      <c r="F191" s="82" t="s">
        <v>345</v>
      </c>
      <c r="G191" s="79"/>
      <c r="H191" s="82" t="s">
        <v>1024</v>
      </c>
      <c r="I191" s="84" t="s">
        <v>781</v>
      </c>
    </row>
    <row r="192" spans="1:9" ht="15.75" customHeight="1" x14ac:dyDescent="0.25">
      <c r="A192" s="79" t="s">
        <v>346</v>
      </c>
      <c r="B192" s="80">
        <v>44850.430080902777</v>
      </c>
      <c r="C192" s="81" t="s">
        <v>1022</v>
      </c>
      <c r="D192" s="82" t="s">
        <v>375</v>
      </c>
      <c r="E192" s="82" t="s">
        <v>1029</v>
      </c>
      <c r="F192" s="82" t="s">
        <v>345</v>
      </c>
      <c r="G192" s="79"/>
      <c r="H192" s="82" t="s">
        <v>1030</v>
      </c>
      <c r="I192" s="84" t="s">
        <v>793</v>
      </c>
    </row>
    <row r="193" spans="1:9" ht="15.75" customHeight="1" x14ac:dyDescent="0.25">
      <c r="A193" s="79" t="s">
        <v>346</v>
      </c>
      <c r="B193" s="80">
        <v>44850.43007519676</v>
      </c>
      <c r="C193" s="81" t="s">
        <v>1022</v>
      </c>
      <c r="D193" s="82" t="s">
        <v>349</v>
      </c>
      <c r="E193" s="82" t="s">
        <v>1026</v>
      </c>
      <c r="F193" s="82" t="s">
        <v>345</v>
      </c>
      <c r="G193" s="79"/>
      <c r="H193" s="82" t="s">
        <v>1027</v>
      </c>
      <c r="I193" s="84" t="s">
        <v>542</v>
      </c>
    </row>
    <row r="194" spans="1:9" ht="15.75" customHeight="1" x14ac:dyDescent="0.25">
      <c r="A194" s="79" t="s">
        <v>346</v>
      </c>
      <c r="B194" s="80">
        <v>44850.430070671297</v>
      </c>
      <c r="C194" s="81" t="s">
        <v>1022</v>
      </c>
      <c r="D194" s="82" t="s">
        <v>372</v>
      </c>
      <c r="E194" s="82" t="s">
        <v>1033</v>
      </c>
      <c r="F194" s="82" t="s">
        <v>345</v>
      </c>
      <c r="G194" s="79"/>
      <c r="H194" s="82" t="s">
        <v>1034</v>
      </c>
      <c r="I194" s="84" t="s">
        <v>550</v>
      </c>
    </row>
    <row r="195" spans="1:9" ht="15.75" customHeight="1" x14ac:dyDescent="0.25">
      <c r="A195" s="79" t="s">
        <v>346</v>
      </c>
      <c r="B195" s="80">
        <v>44850.430069745365</v>
      </c>
      <c r="C195" s="81" t="s">
        <v>1022</v>
      </c>
      <c r="D195" s="82" t="s">
        <v>350</v>
      </c>
      <c r="E195" s="82" t="s">
        <v>1031</v>
      </c>
      <c r="F195" s="82" t="s">
        <v>345</v>
      </c>
      <c r="G195" s="79"/>
      <c r="H195" s="82" t="s">
        <v>1032</v>
      </c>
      <c r="I195" s="84" t="s">
        <v>374</v>
      </c>
    </row>
    <row r="196" spans="1:9" ht="15.75" customHeight="1" x14ac:dyDescent="0.25">
      <c r="A196" s="79" t="s">
        <v>346</v>
      </c>
      <c r="B196" s="80">
        <v>44850.430000462962</v>
      </c>
      <c r="C196" s="81" t="s">
        <v>1022</v>
      </c>
      <c r="D196" s="82" t="s">
        <v>371</v>
      </c>
      <c r="E196" s="82" t="s">
        <v>1038</v>
      </c>
      <c r="F196" s="82" t="s">
        <v>345</v>
      </c>
      <c r="G196" s="79"/>
      <c r="H196" s="82" t="s">
        <v>1039</v>
      </c>
      <c r="I196" s="84" t="s">
        <v>1145</v>
      </c>
    </row>
    <row r="197" spans="1:9" ht="15.75" customHeight="1" x14ac:dyDescent="0.25">
      <c r="A197" s="79" t="s">
        <v>346</v>
      </c>
      <c r="B197" s="80">
        <v>44850.429931388884</v>
      </c>
      <c r="C197" s="81" t="s">
        <v>1022</v>
      </c>
      <c r="D197" s="82" t="s">
        <v>464</v>
      </c>
      <c r="E197" s="82" t="s">
        <v>1036</v>
      </c>
      <c r="F197" s="82" t="s">
        <v>345</v>
      </c>
      <c r="G197" s="79"/>
      <c r="H197" s="82" t="s">
        <v>1037</v>
      </c>
      <c r="I197" s="84" t="s">
        <v>634</v>
      </c>
    </row>
    <row r="198" spans="1:9" ht="15.75" customHeight="1" x14ac:dyDescent="0.25">
      <c r="A198" s="79" t="s">
        <v>346</v>
      </c>
      <c r="B198" s="80">
        <v>44850.429923310185</v>
      </c>
      <c r="C198" s="81" t="s">
        <v>1022</v>
      </c>
      <c r="D198" s="82" t="s">
        <v>557</v>
      </c>
      <c r="E198" s="82" t="s">
        <v>1040</v>
      </c>
      <c r="F198" s="82" t="s">
        <v>345</v>
      </c>
      <c r="G198" s="79"/>
      <c r="H198" s="82" t="s">
        <v>1041</v>
      </c>
      <c r="I198" s="84" t="s">
        <v>1146</v>
      </c>
    </row>
    <row r="199" spans="1:9" ht="15.75" customHeight="1" x14ac:dyDescent="0.25">
      <c r="A199" s="79" t="s">
        <v>346</v>
      </c>
      <c r="B199" s="80">
        <v>44850.429914560184</v>
      </c>
      <c r="C199" s="81" t="s">
        <v>1022</v>
      </c>
      <c r="D199" s="82" t="s">
        <v>347</v>
      </c>
      <c r="E199" s="82" t="s">
        <v>1042</v>
      </c>
      <c r="F199" s="82" t="s">
        <v>345</v>
      </c>
      <c r="G199" s="79"/>
      <c r="H199" s="82" t="s">
        <v>1043</v>
      </c>
      <c r="I199" s="84" t="s">
        <v>1086</v>
      </c>
    </row>
    <row r="200" spans="1:9" ht="15.75" customHeight="1" x14ac:dyDescent="0.25">
      <c r="A200" s="79" t="s">
        <v>346</v>
      </c>
      <c r="B200" s="80">
        <v>44850.429838252312</v>
      </c>
      <c r="C200" s="81" t="s">
        <v>1022</v>
      </c>
      <c r="D200" s="82" t="s">
        <v>348</v>
      </c>
      <c r="E200" s="82" t="s">
        <v>1023</v>
      </c>
      <c r="F200" s="82" t="s">
        <v>345</v>
      </c>
      <c r="G200" s="79"/>
      <c r="H200" s="82" t="s">
        <v>1024</v>
      </c>
      <c r="I200" s="84" t="s">
        <v>1147</v>
      </c>
    </row>
    <row r="201" spans="1:9" ht="15.75" customHeight="1" x14ac:dyDescent="0.25">
      <c r="A201" s="79" t="s">
        <v>346</v>
      </c>
      <c r="B201" s="80">
        <v>44850.429765949069</v>
      </c>
      <c r="C201" s="81" t="s">
        <v>1022</v>
      </c>
      <c r="D201" s="82" t="s">
        <v>375</v>
      </c>
      <c r="E201" s="82" t="s">
        <v>1029</v>
      </c>
      <c r="F201" s="82" t="s">
        <v>345</v>
      </c>
      <c r="G201" s="79"/>
      <c r="H201" s="82" t="s">
        <v>1030</v>
      </c>
      <c r="I201" s="84" t="s">
        <v>777</v>
      </c>
    </row>
    <row r="202" spans="1:9" ht="15.75" customHeight="1" x14ac:dyDescent="0.25">
      <c r="A202" s="79" t="s">
        <v>346</v>
      </c>
      <c r="B202" s="80">
        <v>44850.429748831019</v>
      </c>
      <c r="C202" s="81" t="s">
        <v>1022</v>
      </c>
      <c r="D202" s="82" t="s">
        <v>349</v>
      </c>
      <c r="E202" s="82" t="s">
        <v>1026</v>
      </c>
      <c r="F202" s="82" t="s">
        <v>345</v>
      </c>
      <c r="G202" s="79"/>
      <c r="H202" s="82" t="s">
        <v>1027</v>
      </c>
      <c r="I202" s="84" t="s">
        <v>1148</v>
      </c>
    </row>
    <row r="203" spans="1:9" ht="15.75" customHeight="1" x14ac:dyDescent="0.25">
      <c r="A203" s="79" t="s">
        <v>346</v>
      </c>
      <c r="B203" s="80">
        <v>44850.429744305555</v>
      </c>
      <c r="C203" s="81" t="s">
        <v>1022</v>
      </c>
      <c r="D203" s="82" t="s">
        <v>372</v>
      </c>
      <c r="E203" s="82" t="s">
        <v>1033</v>
      </c>
      <c r="F203" s="82" t="s">
        <v>345</v>
      </c>
      <c r="G203" s="79"/>
      <c r="H203" s="82" t="s">
        <v>1034</v>
      </c>
      <c r="I203" s="84" t="s">
        <v>506</v>
      </c>
    </row>
    <row r="204" spans="1:9" ht="15.75" customHeight="1" x14ac:dyDescent="0.25">
      <c r="A204" s="79" t="s">
        <v>346</v>
      </c>
      <c r="B204" s="80">
        <v>44850.429741539352</v>
      </c>
      <c r="C204" s="81" t="s">
        <v>1022</v>
      </c>
      <c r="D204" s="82" t="s">
        <v>350</v>
      </c>
      <c r="E204" s="82" t="s">
        <v>1031</v>
      </c>
      <c r="F204" s="82" t="s">
        <v>345</v>
      </c>
      <c r="G204" s="79"/>
      <c r="H204" s="82" t="s">
        <v>1032</v>
      </c>
      <c r="I204" s="84" t="s">
        <v>571</v>
      </c>
    </row>
    <row r="205" spans="1:9" ht="15.75" customHeight="1" x14ac:dyDescent="0.25">
      <c r="A205" s="79" t="s">
        <v>346</v>
      </c>
      <c r="B205" s="80">
        <v>44850.429688749995</v>
      </c>
      <c r="C205" s="81" t="s">
        <v>1022</v>
      </c>
      <c r="D205" s="82" t="s">
        <v>371</v>
      </c>
      <c r="E205" s="82" t="s">
        <v>1038</v>
      </c>
      <c r="F205" s="82" t="s">
        <v>345</v>
      </c>
      <c r="G205" s="79"/>
      <c r="H205" s="82" t="s">
        <v>1039</v>
      </c>
      <c r="I205" s="84" t="s">
        <v>1149</v>
      </c>
    </row>
    <row r="206" spans="1:9" ht="15.75" customHeight="1" x14ac:dyDescent="0.25">
      <c r="A206" s="79" t="s">
        <v>346</v>
      </c>
      <c r="B206" s="80">
        <v>44850.429611412037</v>
      </c>
      <c r="C206" s="81" t="s">
        <v>1022</v>
      </c>
      <c r="D206" s="82" t="s">
        <v>464</v>
      </c>
      <c r="E206" s="82" t="s">
        <v>1036</v>
      </c>
      <c r="F206" s="82" t="s">
        <v>345</v>
      </c>
      <c r="G206" s="79"/>
      <c r="H206" s="82" t="s">
        <v>1037</v>
      </c>
      <c r="I206" s="84" t="s">
        <v>360</v>
      </c>
    </row>
    <row r="207" spans="1:9" ht="15.75" customHeight="1" x14ac:dyDescent="0.25">
      <c r="A207" s="79" t="s">
        <v>346</v>
      </c>
      <c r="B207" s="80">
        <v>44850.429609409723</v>
      </c>
      <c r="C207" s="81" t="s">
        <v>1022</v>
      </c>
      <c r="D207" s="82" t="s">
        <v>557</v>
      </c>
      <c r="E207" s="82" t="s">
        <v>1040</v>
      </c>
      <c r="F207" s="82" t="s">
        <v>345</v>
      </c>
      <c r="G207" s="79"/>
      <c r="H207" s="82" t="s">
        <v>1041</v>
      </c>
      <c r="I207" s="84" t="s">
        <v>1150</v>
      </c>
    </row>
    <row r="208" spans="1:9" ht="15.75" customHeight="1" x14ac:dyDescent="0.25">
      <c r="A208" s="79" t="s">
        <v>346</v>
      </c>
      <c r="B208" s="80">
        <v>44850.429602129625</v>
      </c>
      <c r="C208" s="81" t="s">
        <v>1022</v>
      </c>
      <c r="D208" s="82" t="s">
        <v>347</v>
      </c>
      <c r="E208" s="82" t="s">
        <v>1042</v>
      </c>
      <c r="F208" s="82" t="s">
        <v>345</v>
      </c>
      <c r="G208" s="79"/>
      <c r="H208" s="82" t="s">
        <v>1043</v>
      </c>
      <c r="I208" s="84" t="s">
        <v>1151</v>
      </c>
    </row>
    <row r="209" spans="1:9" ht="15.75" customHeight="1" x14ac:dyDescent="0.25">
      <c r="A209" s="79" t="s">
        <v>346</v>
      </c>
      <c r="B209" s="80">
        <v>44850.42952366898</v>
      </c>
      <c r="C209" s="81" t="s">
        <v>1022</v>
      </c>
      <c r="D209" s="82" t="s">
        <v>348</v>
      </c>
      <c r="E209" s="82" t="s">
        <v>1023</v>
      </c>
      <c r="F209" s="82" t="s">
        <v>345</v>
      </c>
      <c r="G209" s="79"/>
      <c r="H209" s="82" t="s">
        <v>1024</v>
      </c>
      <c r="I209" s="84" t="s">
        <v>1129</v>
      </c>
    </row>
    <row r="210" spans="1:9" ht="15.75" customHeight="1" x14ac:dyDescent="0.25">
      <c r="A210" s="79" t="s">
        <v>346</v>
      </c>
      <c r="B210" s="80">
        <v>44850.429449340278</v>
      </c>
      <c r="C210" s="81" t="s">
        <v>1022</v>
      </c>
      <c r="D210" s="82" t="s">
        <v>375</v>
      </c>
      <c r="E210" s="82" t="s">
        <v>1029</v>
      </c>
      <c r="F210" s="82" t="s">
        <v>345</v>
      </c>
      <c r="G210" s="79"/>
      <c r="H210" s="82" t="s">
        <v>1030</v>
      </c>
      <c r="I210" s="84" t="s">
        <v>883</v>
      </c>
    </row>
    <row r="211" spans="1:9" ht="15.75" customHeight="1" x14ac:dyDescent="0.25">
      <c r="A211" s="79" t="s">
        <v>346</v>
      </c>
      <c r="B211" s="80">
        <v>44850.429430370372</v>
      </c>
      <c r="C211" s="81" t="s">
        <v>1022</v>
      </c>
      <c r="D211" s="82" t="s">
        <v>349</v>
      </c>
      <c r="E211" s="82" t="s">
        <v>1026</v>
      </c>
      <c r="F211" s="82" t="s">
        <v>345</v>
      </c>
      <c r="G211" s="79"/>
      <c r="H211" s="82" t="s">
        <v>1027</v>
      </c>
      <c r="I211" s="84" t="s">
        <v>890</v>
      </c>
    </row>
    <row r="212" spans="1:9" ht="15.75" customHeight="1" x14ac:dyDescent="0.25">
      <c r="A212" s="79" t="s">
        <v>346</v>
      </c>
      <c r="B212" s="80">
        <v>44850.429424236107</v>
      </c>
      <c r="C212" s="81" t="s">
        <v>1022</v>
      </c>
      <c r="D212" s="82" t="s">
        <v>372</v>
      </c>
      <c r="E212" s="82" t="s">
        <v>1033</v>
      </c>
      <c r="F212" s="82" t="s">
        <v>345</v>
      </c>
      <c r="G212" s="79"/>
      <c r="H212" s="82" t="s">
        <v>1034</v>
      </c>
      <c r="I212" s="84" t="s">
        <v>865</v>
      </c>
    </row>
    <row r="213" spans="1:9" ht="15.75" customHeight="1" x14ac:dyDescent="0.25">
      <c r="A213" s="79" t="s">
        <v>346</v>
      </c>
      <c r="B213" s="80">
        <v>44850.429420115739</v>
      </c>
      <c r="C213" s="81" t="s">
        <v>1022</v>
      </c>
      <c r="D213" s="82" t="s">
        <v>350</v>
      </c>
      <c r="E213" s="82" t="s">
        <v>1031</v>
      </c>
      <c r="F213" s="82" t="s">
        <v>345</v>
      </c>
      <c r="G213" s="79"/>
      <c r="H213" s="82" t="s">
        <v>1032</v>
      </c>
      <c r="I213" s="84" t="s">
        <v>726</v>
      </c>
    </row>
    <row r="214" spans="1:9" ht="15.75" customHeight="1" x14ac:dyDescent="0.25">
      <c r="A214" s="79" t="s">
        <v>346</v>
      </c>
      <c r="B214" s="80">
        <v>44850.429376481479</v>
      </c>
      <c r="C214" s="81" t="s">
        <v>1022</v>
      </c>
      <c r="D214" s="82" t="s">
        <v>371</v>
      </c>
      <c r="E214" s="82" t="s">
        <v>1038</v>
      </c>
      <c r="F214" s="82" t="s">
        <v>345</v>
      </c>
      <c r="G214" s="79"/>
      <c r="H214" s="82" t="s">
        <v>1039</v>
      </c>
      <c r="I214" s="84" t="s">
        <v>1152</v>
      </c>
    </row>
    <row r="215" spans="1:9" ht="15.75" customHeight="1" x14ac:dyDescent="0.25">
      <c r="A215" s="79" t="s">
        <v>346</v>
      </c>
      <c r="B215" s="80">
        <v>44850.429286886574</v>
      </c>
      <c r="C215" s="81" t="s">
        <v>1022</v>
      </c>
      <c r="D215" s="82" t="s">
        <v>347</v>
      </c>
      <c r="E215" s="82" t="s">
        <v>1042</v>
      </c>
      <c r="F215" s="82" t="s">
        <v>345</v>
      </c>
      <c r="G215" s="79"/>
      <c r="H215" s="82" t="s">
        <v>1043</v>
      </c>
      <c r="I215" s="84" t="s">
        <v>1153</v>
      </c>
    </row>
    <row r="216" spans="1:9" ht="15.75" customHeight="1" x14ac:dyDescent="0.25">
      <c r="A216" s="79" t="s">
        <v>346</v>
      </c>
      <c r="B216" s="80">
        <v>44850.429279768519</v>
      </c>
      <c r="C216" s="81" t="s">
        <v>1022</v>
      </c>
      <c r="D216" s="82" t="s">
        <v>464</v>
      </c>
      <c r="E216" s="82" t="s">
        <v>1036</v>
      </c>
      <c r="F216" s="82" t="s">
        <v>345</v>
      </c>
      <c r="G216" s="79"/>
      <c r="H216" s="82" t="s">
        <v>1037</v>
      </c>
      <c r="I216" s="84" t="s">
        <v>470</v>
      </c>
    </row>
    <row r="217" spans="1:9" ht="15.75" customHeight="1" x14ac:dyDescent="0.25">
      <c r="A217" s="79" t="s">
        <v>346</v>
      </c>
      <c r="B217" s="80">
        <v>44850.429275046292</v>
      </c>
      <c r="C217" s="81" t="s">
        <v>1022</v>
      </c>
      <c r="D217" s="82" t="s">
        <v>557</v>
      </c>
      <c r="E217" s="82" t="s">
        <v>1040</v>
      </c>
      <c r="F217" s="82" t="s">
        <v>345</v>
      </c>
      <c r="G217" s="79"/>
      <c r="H217" s="82" t="s">
        <v>1041</v>
      </c>
      <c r="I217" s="84" t="s">
        <v>399</v>
      </c>
    </row>
    <row r="218" spans="1:9" ht="15.75" customHeight="1" x14ac:dyDescent="0.25">
      <c r="A218" s="79" t="s">
        <v>346</v>
      </c>
      <c r="B218" s="80">
        <v>44850.42920706018</v>
      </c>
      <c r="C218" s="81" t="s">
        <v>1022</v>
      </c>
      <c r="D218" s="82" t="s">
        <v>348</v>
      </c>
      <c r="E218" s="82" t="s">
        <v>1023</v>
      </c>
      <c r="F218" s="82" t="s">
        <v>345</v>
      </c>
      <c r="G218" s="79"/>
      <c r="H218" s="82" t="s">
        <v>1024</v>
      </c>
      <c r="I218" s="84" t="s">
        <v>1154</v>
      </c>
    </row>
    <row r="219" spans="1:9" ht="15.75" customHeight="1" x14ac:dyDescent="0.25">
      <c r="A219" s="79" t="s">
        <v>346</v>
      </c>
      <c r="B219" s="80">
        <v>44850.429129328702</v>
      </c>
      <c r="C219" s="81" t="s">
        <v>1022</v>
      </c>
      <c r="D219" s="82" t="s">
        <v>375</v>
      </c>
      <c r="E219" s="82" t="s">
        <v>1029</v>
      </c>
      <c r="F219" s="82" t="s">
        <v>345</v>
      </c>
      <c r="G219" s="79"/>
      <c r="H219" s="82" t="s">
        <v>1030</v>
      </c>
      <c r="I219" s="84" t="s">
        <v>861</v>
      </c>
    </row>
    <row r="220" spans="1:9" ht="15.75" customHeight="1" x14ac:dyDescent="0.25">
      <c r="A220" s="79" t="s">
        <v>346</v>
      </c>
      <c r="B220" s="80">
        <v>44850.429114895829</v>
      </c>
      <c r="C220" s="81" t="s">
        <v>1022</v>
      </c>
      <c r="D220" s="82" t="s">
        <v>349</v>
      </c>
      <c r="E220" s="82" t="s">
        <v>1026</v>
      </c>
      <c r="F220" s="82" t="s">
        <v>345</v>
      </c>
      <c r="G220" s="79"/>
      <c r="H220" s="82" t="s">
        <v>1027</v>
      </c>
      <c r="I220" s="84" t="s">
        <v>864</v>
      </c>
    </row>
    <row r="221" spans="1:9" ht="15.75" customHeight="1" x14ac:dyDescent="0.25">
      <c r="A221" s="79" t="s">
        <v>346</v>
      </c>
      <c r="B221" s="80">
        <v>44850.429102928239</v>
      </c>
      <c r="C221" s="81" t="s">
        <v>1022</v>
      </c>
      <c r="D221" s="82" t="s">
        <v>372</v>
      </c>
      <c r="E221" s="82" t="s">
        <v>1033</v>
      </c>
      <c r="F221" s="82" t="s">
        <v>345</v>
      </c>
      <c r="G221" s="79"/>
      <c r="H221" s="82" t="s">
        <v>1034</v>
      </c>
      <c r="I221" s="84" t="s">
        <v>1155</v>
      </c>
    </row>
    <row r="222" spans="1:9" ht="15.75" customHeight="1" x14ac:dyDescent="0.25">
      <c r="A222" s="79" t="s">
        <v>346</v>
      </c>
      <c r="B222" s="80">
        <v>44850.429099502311</v>
      </c>
      <c r="C222" s="81" t="s">
        <v>1022</v>
      </c>
      <c r="D222" s="82" t="s">
        <v>350</v>
      </c>
      <c r="E222" s="82" t="s">
        <v>1031</v>
      </c>
      <c r="F222" s="82" t="s">
        <v>345</v>
      </c>
      <c r="G222" s="79"/>
      <c r="H222" s="82" t="s">
        <v>1032</v>
      </c>
      <c r="I222" s="84" t="s">
        <v>816</v>
      </c>
    </row>
    <row r="223" spans="1:9" ht="15.75" customHeight="1" x14ac:dyDescent="0.25">
      <c r="A223" s="79" t="s">
        <v>346</v>
      </c>
      <c r="B223" s="80">
        <v>44850.42906243055</v>
      </c>
      <c r="C223" s="81" t="s">
        <v>1022</v>
      </c>
      <c r="D223" s="82" t="s">
        <v>371</v>
      </c>
      <c r="E223" s="82" t="s">
        <v>1038</v>
      </c>
      <c r="F223" s="82" t="s">
        <v>345</v>
      </c>
      <c r="G223" s="79"/>
      <c r="H223" s="82" t="s">
        <v>1039</v>
      </c>
      <c r="I223" s="84" t="s">
        <v>1156</v>
      </c>
    </row>
    <row r="224" spans="1:9" ht="15.75" customHeight="1" x14ac:dyDescent="0.25">
      <c r="A224" s="79" t="s">
        <v>346</v>
      </c>
      <c r="B224" s="80">
        <v>44850.428978159718</v>
      </c>
      <c r="C224" s="81" t="s">
        <v>1022</v>
      </c>
      <c r="D224" s="82" t="s">
        <v>347</v>
      </c>
      <c r="E224" s="82" t="s">
        <v>1042</v>
      </c>
      <c r="F224" s="82" t="s">
        <v>345</v>
      </c>
      <c r="G224" s="79"/>
      <c r="H224" s="82" t="s">
        <v>1043</v>
      </c>
      <c r="I224" s="84" t="s">
        <v>1157</v>
      </c>
    </row>
    <row r="225" spans="1:9" ht="15.75" customHeight="1" x14ac:dyDescent="0.25">
      <c r="A225" s="79" t="s">
        <v>346</v>
      </c>
      <c r="B225" s="80">
        <v>44850.428962314814</v>
      </c>
      <c r="C225" s="81" t="s">
        <v>1022</v>
      </c>
      <c r="D225" s="82" t="s">
        <v>464</v>
      </c>
      <c r="E225" s="82" t="s">
        <v>1036</v>
      </c>
      <c r="F225" s="82" t="s">
        <v>345</v>
      </c>
      <c r="G225" s="79"/>
      <c r="H225" s="82" t="s">
        <v>1037</v>
      </c>
      <c r="I225" s="84" t="s">
        <v>1158</v>
      </c>
    </row>
    <row r="226" spans="1:9" ht="15.75" customHeight="1" x14ac:dyDescent="0.25">
      <c r="A226" s="79" t="s">
        <v>346</v>
      </c>
      <c r="B226" s="80">
        <v>44850.428953587958</v>
      </c>
      <c r="C226" s="81" t="s">
        <v>1022</v>
      </c>
      <c r="D226" s="82" t="s">
        <v>557</v>
      </c>
      <c r="E226" s="82" t="s">
        <v>1040</v>
      </c>
      <c r="F226" s="82" t="s">
        <v>345</v>
      </c>
      <c r="G226" s="79"/>
      <c r="H226" s="82" t="s">
        <v>1041</v>
      </c>
      <c r="I226" s="84" t="s">
        <v>1159</v>
      </c>
    </row>
    <row r="227" spans="1:9" ht="15.75" customHeight="1" x14ac:dyDescent="0.25">
      <c r="A227" s="79" t="s">
        <v>346</v>
      </c>
      <c r="B227" s="80">
        <v>44850.428891030089</v>
      </c>
      <c r="C227" s="81" t="s">
        <v>1022</v>
      </c>
      <c r="D227" s="82" t="s">
        <v>348</v>
      </c>
      <c r="E227" s="82" t="s">
        <v>1023</v>
      </c>
      <c r="F227" s="82" t="s">
        <v>345</v>
      </c>
      <c r="G227" s="79"/>
      <c r="H227" s="82" t="s">
        <v>1024</v>
      </c>
      <c r="I227" s="84" t="s">
        <v>1073</v>
      </c>
    </row>
    <row r="228" spans="1:9" ht="15.75" customHeight="1" x14ac:dyDescent="0.25">
      <c r="A228" s="79" t="s">
        <v>346</v>
      </c>
      <c r="B228" s="80">
        <v>44850.428811168982</v>
      </c>
      <c r="C228" s="81" t="s">
        <v>1022</v>
      </c>
      <c r="D228" s="82" t="s">
        <v>375</v>
      </c>
      <c r="E228" s="82" t="s">
        <v>1029</v>
      </c>
      <c r="F228" s="82" t="s">
        <v>345</v>
      </c>
      <c r="G228" s="79"/>
      <c r="H228" s="82" t="s">
        <v>1030</v>
      </c>
      <c r="I228" s="84" t="s">
        <v>870</v>
      </c>
    </row>
    <row r="229" spans="1:9" ht="15.75" customHeight="1" x14ac:dyDescent="0.25">
      <c r="A229" s="79" t="s">
        <v>346</v>
      </c>
      <c r="B229" s="80">
        <v>44850.428797905093</v>
      </c>
      <c r="C229" s="81" t="s">
        <v>1022</v>
      </c>
      <c r="D229" s="82" t="s">
        <v>349</v>
      </c>
      <c r="E229" s="82" t="s">
        <v>1026</v>
      </c>
      <c r="F229" s="82" t="s">
        <v>345</v>
      </c>
      <c r="G229" s="79"/>
      <c r="H229" s="82" t="s">
        <v>1027</v>
      </c>
      <c r="I229" s="84" t="s">
        <v>1160</v>
      </c>
    </row>
    <row r="230" spans="1:9" ht="15.75" customHeight="1" x14ac:dyDescent="0.25">
      <c r="A230" s="79" t="s">
        <v>346</v>
      </c>
      <c r="B230" s="80">
        <v>44850.428776990739</v>
      </c>
      <c r="C230" s="81" t="s">
        <v>1022</v>
      </c>
      <c r="D230" s="82" t="s">
        <v>350</v>
      </c>
      <c r="E230" s="82" t="s">
        <v>1031</v>
      </c>
      <c r="F230" s="82" t="s">
        <v>345</v>
      </c>
      <c r="G230" s="79"/>
      <c r="H230" s="82" t="s">
        <v>1032</v>
      </c>
      <c r="I230" s="84" t="s">
        <v>600</v>
      </c>
    </row>
    <row r="231" spans="1:9" ht="15.75" customHeight="1" x14ac:dyDescent="0.25">
      <c r="A231" s="79" t="s">
        <v>346</v>
      </c>
      <c r="B231" s="80">
        <v>44850.428776273147</v>
      </c>
      <c r="C231" s="81" t="s">
        <v>1022</v>
      </c>
      <c r="D231" s="82" t="s">
        <v>372</v>
      </c>
      <c r="E231" s="82" t="s">
        <v>1033</v>
      </c>
      <c r="F231" s="82" t="s">
        <v>345</v>
      </c>
      <c r="G231" s="79"/>
      <c r="H231" s="82" t="s">
        <v>1034</v>
      </c>
      <c r="I231" s="84" t="s">
        <v>525</v>
      </c>
    </row>
    <row r="232" spans="1:9" ht="15.75" customHeight="1" x14ac:dyDescent="0.25">
      <c r="A232" s="79" t="s">
        <v>346</v>
      </c>
      <c r="B232" s="80">
        <v>44850.428748726852</v>
      </c>
      <c r="C232" s="81" t="s">
        <v>1022</v>
      </c>
      <c r="D232" s="82" t="s">
        <v>371</v>
      </c>
      <c r="E232" s="82" t="s">
        <v>1038</v>
      </c>
      <c r="F232" s="82" t="s">
        <v>345</v>
      </c>
      <c r="G232" s="79"/>
      <c r="H232" s="82" t="s">
        <v>1039</v>
      </c>
      <c r="I232" s="84" t="s">
        <v>1161</v>
      </c>
    </row>
    <row r="233" spans="1:9" ht="15.75" customHeight="1" x14ac:dyDescent="0.25">
      <c r="A233" s="79" t="s">
        <v>346</v>
      </c>
      <c r="B233" s="80">
        <v>44850.42866701389</v>
      </c>
      <c r="C233" s="81" t="s">
        <v>1022</v>
      </c>
      <c r="D233" s="82" t="s">
        <v>347</v>
      </c>
      <c r="E233" s="82" t="s">
        <v>1042</v>
      </c>
      <c r="F233" s="82" t="s">
        <v>345</v>
      </c>
      <c r="G233" s="79"/>
      <c r="H233" s="82" t="s">
        <v>1043</v>
      </c>
      <c r="I233" s="84" t="s">
        <v>1162</v>
      </c>
    </row>
    <row r="234" spans="1:9" ht="15.75" customHeight="1" x14ac:dyDescent="0.25">
      <c r="A234" s="79" t="s">
        <v>346</v>
      </c>
      <c r="B234" s="80">
        <v>44850.428648020832</v>
      </c>
      <c r="C234" s="81" t="s">
        <v>1022</v>
      </c>
      <c r="D234" s="82" t="s">
        <v>464</v>
      </c>
      <c r="E234" s="82" t="s">
        <v>1036</v>
      </c>
      <c r="F234" s="82" t="s">
        <v>345</v>
      </c>
      <c r="G234" s="79"/>
      <c r="H234" s="82" t="s">
        <v>1037</v>
      </c>
      <c r="I234" s="84" t="s">
        <v>1120</v>
      </c>
    </row>
    <row r="235" spans="1:9" ht="15.75" customHeight="1" x14ac:dyDescent="0.25">
      <c r="A235" s="79" t="s">
        <v>346</v>
      </c>
      <c r="B235" s="80">
        <v>44850.428638807869</v>
      </c>
      <c r="C235" s="81" t="s">
        <v>1022</v>
      </c>
      <c r="D235" s="82" t="s">
        <v>557</v>
      </c>
      <c r="E235" s="82" t="s">
        <v>1040</v>
      </c>
      <c r="F235" s="82" t="s">
        <v>345</v>
      </c>
      <c r="G235" s="79"/>
      <c r="H235" s="82" t="s">
        <v>1041</v>
      </c>
      <c r="I235" s="84" t="s">
        <v>1163</v>
      </c>
    </row>
    <row r="236" spans="1:9" ht="15.75" customHeight="1" x14ac:dyDescent="0.25">
      <c r="A236" s="79" t="s">
        <v>346</v>
      </c>
      <c r="B236" s="80">
        <v>44850.428575520833</v>
      </c>
      <c r="C236" s="81" t="s">
        <v>1022</v>
      </c>
      <c r="D236" s="82" t="s">
        <v>348</v>
      </c>
      <c r="E236" s="82" t="s">
        <v>1023</v>
      </c>
      <c r="F236" s="82" t="s">
        <v>345</v>
      </c>
      <c r="G236" s="79"/>
      <c r="H236" s="82" t="s">
        <v>1024</v>
      </c>
      <c r="I236" s="84" t="s">
        <v>610</v>
      </c>
    </row>
    <row r="237" spans="1:9" ht="15.75" customHeight="1" x14ac:dyDescent="0.25">
      <c r="A237" s="79" t="s">
        <v>1164</v>
      </c>
      <c r="B237" s="80">
        <v>44850.428499954862</v>
      </c>
      <c r="C237" s="81" t="s">
        <v>1022</v>
      </c>
      <c r="D237" s="82" t="s">
        <v>375</v>
      </c>
      <c r="E237" s="82" t="s">
        <v>1029</v>
      </c>
      <c r="F237" s="82" t="s">
        <v>345</v>
      </c>
      <c r="G237" s="79"/>
      <c r="H237" s="82" t="s">
        <v>1165</v>
      </c>
      <c r="I237" s="83"/>
    </row>
    <row r="238" spans="1:9" ht="15.75" customHeight="1" x14ac:dyDescent="0.25">
      <c r="A238" s="79" t="s">
        <v>346</v>
      </c>
      <c r="B238" s="80">
        <v>44850.428493807871</v>
      </c>
      <c r="C238" s="81" t="s">
        <v>1022</v>
      </c>
      <c r="D238" s="82" t="s">
        <v>375</v>
      </c>
      <c r="E238" s="82" t="s">
        <v>1029</v>
      </c>
      <c r="F238" s="82" t="s">
        <v>345</v>
      </c>
      <c r="G238" s="79"/>
      <c r="H238" s="82" t="s">
        <v>1030</v>
      </c>
      <c r="I238" s="84" t="s">
        <v>694</v>
      </c>
    </row>
    <row r="239" spans="1:9" ht="15.75" customHeight="1" x14ac:dyDescent="0.25">
      <c r="A239" s="79" t="s">
        <v>346</v>
      </c>
      <c r="B239" s="80">
        <v>44850.428480243056</v>
      </c>
      <c r="C239" s="81" t="s">
        <v>1022</v>
      </c>
      <c r="D239" s="82" t="s">
        <v>349</v>
      </c>
      <c r="E239" s="82" t="s">
        <v>1026</v>
      </c>
      <c r="F239" s="82" t="s">
        <v>345</v>
      </c>
      <c r="G239" s="79"/>
      <c r="H239" s="82" t="s">
        <v>1027</v>
      </c>
      <c r="I239" s="84" t="s">
        <v>966</v>
      </c>
    </row>
    <row r="240" spans="1:9" ht="15.75" customHeight="1" x14ac:dyDescent="0.25">
      <c r="A240" s="79" t="s">
        <v>346</v>
      </c>
      <c r="B240" s="80">
        <v>44850.428454745372</v>
      </c>
      <c r="C240" s="81" t="s">
        <v>1022</v>
      </c>
      <c r="D240" s="82" t="s">
        <v>372</v>
      </c>
      <c r="E240" s="82" t="s">
        <v>1033</v>
      </c>
      <c r="F240" s="82" t="s">
        <v>345</v>
      </c>
      <c r="G240" s="79"/>
      <c r="H240" s="82" t="s">
        <v>1034</v>
      </c>
      <c r="I240" s="84" t="s">
        <v>1166</v>
      </c>
    </row>
    <row r="241" spans="1:9" ht="15.75" customHeight="1" x14ac:dyDescent="0.25">
      <c r="A241" s="79" t="s">
        <v>346</v>
      </c>
      <c r="B241" s="80">
        <v>44850.428443171295</v>
      </c>
      <c r="C241" s="81" t="s">
        <v>1022</v>
      </c>
      <c r="D241" s="82" t="s">
        <v>350</v>
      </c>
      <c r="E241" s="82" t="s">
        <v>1031</v>
      </c>
      <c r="F241" s="82" t="s">
        <v>345</v>
      </c>
      <c r="G241" s="79"/>
      <c r="H241" s="82" t="s">
        <v>1032</v>
      </c>
      <c r="I241" s="84" t="s">
        <v>774</v>
      </c>
    </row>
    <row r="242" spans="1:9" ht="15.75" customHeight="1" x14ac:dyDescent="0.25">
      <c r="A242" s="79" t="s">
        <v>346</v>
      </c>
      <c r="B242" s="80">
        <v>44850.42843594907</v>
      </c>
      <c r="C242" s="81" t="s">
        <v>1022</v>
      </c>
      <c r="D242" s="82" t="s">
        <v>371</v>
      </c>
      <c r="E242" s="82" t="s">
        <v>1038</v>
      </c>
      <c r="F242" s="82" t="s">
        <v>345</v>
      </c>
      <c r="G242" s="79"/>
      <c r="H242" s="82" t="s">
        <v>1039</v>
      </c>
      <c r="I242" s="84" t="s">
        <v>1071</v>
      </c>
    </row>
    <row r="243" spans="1:9" ht="15.75" customHeight="1" x14ac:dyDescent="0.25">
      <c r="A243" s="79" t="s">
        <v>346</v>
      </c>
      <c r="B243" s="80">
        <v>44850.428352453702</v>
      </c>
      <c r="C243" s="81" t="s">
        <v>1022</v>
      </c>
      <c r="D243" s="82" t="s">
        <v>347</v>
      </c>
      <c r="E243" s="82" t="s">
        <v>1042</v>
      </c>
      <c r="F243" s="82" t="s">
        <v>345</v>
      </c>
      <c r="G243" s="79"/>
      <c r="H243" s="82" t="s">
        <v>1043</v>
      </c>
      <c r="I243" s="84" t="s">
        <v>794</v>
      </c>
    </row>
    <row r="244" spans="1:9" ht="15.75" customHeight="1" x14ac:dyDescent="0.25">
      <c r="A244" s="79" t="s">
        <v>346</v>
      </c>
      <c r="B244" s="80">
        <v>44850.428331284718</v>
      </c>
      <c r="C244" s="81" t="s">
        <v>1022</v>
      </c>
      <c r="D244" s="82" t="s">
        <v>464</v>
      </c>
      <c r="E244" s="82" t="s">
        <v>1036</v>
      </c>
      <c r="F244" s="82" t="s">
        <v>345</v>
      </c>
      <c r="G244" s="79"/>
      <c r="H244" s="82" t="s">
        <v>1037</v>
      </c>
      <c r="I244" s="84" t="s">
        <v>1167</v>
      </c>
    </row>
    <row r="245" spans="1:9" ht="15.75" customHeight="1" x14ac:dyDescent="0.25">
      <c r="A245" s="79" t="s">
        <v>346</v>
      </c>
      <c r="B245" s="80">
        <v>44850.428325115739</v>
      </c>
      <c r="C245" s="81" t="s">
        <v>1022</v>
      </c>
      <c r="D245" s="82" t="s">
        <v>557</v>
      </c>
      <c r="E245" s="82" t="s">
        <v>1040</v>
      </c>
      <c r="F245" s="82" t="s">
        <v>345</v>
      </c>
      <c r="G245" s="79"/>
      <c r="H245" s="82" t="s">
        <v>1041</v>
      </c>
      <c r="I245" s="84" t="s">
        <v>740</v>
      </c>
    </row>
    <row r="246" spans="1:9" ht="15.75" customHeight="1" x14ac:dyDescent="0.25">
      <c r="A246" s="79" t="s">
        <v>346</v>
      </c>
      <c r="B246" s="80">
        <v>44850.428256562496</v>
      </c>
      <c r="C246" s="81" t="s">
        <v>1022</v>
      </c>
      <c r="D246" s="82" t="s">
        <v>348</v>
      </c>
      <c r="E246" s="82" t="s">
        <v>1023</v>
      </c>
      <c r="F246" s="82" t="s">
        <v>345</v>
      </c>
      <c r="G246" s="79"/>
      <c r="H246" s="82" t="s">
        <v>1024</v>
      </c>
      <c r="I246" s="84" t="s">
        <v>681</v>
      </c>
    </row>
    <row r="247" spans="1:9" ht="15.75" customHeight="1" x14ac:dyDescent="0.25">
      <c r="A247" s="79" t="s">
        <v>346</v>
      </c>
      <c r="B247" s="80">
        <v>44850.428176875001</v>
      </c>
      <c r="C247" s="81" t="s">
        <v>1022</v>
      </c>
      <c r="D247" s="82" t="s">
        <v>375</v>
      </c>
      <c r="E247" s="82" t="s">
        <v>1029</v>
      </c>
      <c r="F247" s="82" t="s">
        <v>345</v>
      </c>
      <c r="G247" s="79"/>
      <c r="H247" s="82" t="s">
        <v>1030</v>
      </c>
      <c r="I247" s="84" t="s">
        <v>899</v>
      </c>
    </row>
    <row r="248" spans="1:9" ht="15.75" customHeight="1" x14ac:dyDescent="0.25">
      <c r="A248" s="79" t="s">
        <v>346</v>
      </c>
      <c r="B248" s="80">
        <v>44850.428161504627</v>
      </c>
      <c r="C248" s="81" t="s">
        <v>1022</v>
      </c>
      <c r="D248" s="82" t="s">
        <v>349</v>
      </c>
      <c r="E248" s="82" t="s">
        <v>1026</v>
      </c>
      <c r="F248" s="82" t="s">
        <v>345</v>
      </c>
      <c r="G248" s="79"/>
      <c r="H248" s="82" t="s">
        <v>1027</v>
      </c>
      <c r="I248" s="84" t="s">
        <v>1168</v>
      </c>
    </row>
    <row r="249" spans="1:9" ht="15.75" customHeight="1" x14ac:dyDescent="0.25">
      <c r="A249" s="79" t="s">
        <v>346</v>
      </c>
      <c r="B249" s="80">
        <v>44850.428142673612</v>
      </c>
      <c r="C249" s="81" t="s">
        <v>1022</v>
      </c>
      <c r="D249" s="82" t="s">
        <v>372</v>
      </c>
      <c r="E249" s="82" t="s">
        <v>1033</v>
      </c>
      <c r="F249" s="82" t="s">
        <v>345</v>
      </c>
      <c r="G249" s="79"/>
      <c r="H249" s="82" t="s">
        <v>1034</v>
      </c>
      <c r="I249" s="84" t="s">
        <v>1169</v>
      </c>
    </row>
    <row r="250" spans="1:9" ht="15.75" customHeight="1" x14ac:dyDescent="0.25">
      <c r="A250" s="79" t="s">
        <v>346</v>
      </c>
      <c r="B250" s="80">
        <v>44850.428127349536</v>
      </c>
      <c r="C250" s="81" t="s">
        <v>1022</v>
      </c>
      <c r="D250" s="82" t="s">
        <v>350</v>
      </c>
      <c r="E250" s="82" t="s">
        <v>1031</v>
      </c>
      <c r="F250" s="82" t="s">
        <v>345</v>
      </c>
      <c r="G250" s="79"/>
      <c r="H250" s="82" t="s">
        <v>1032</v>
      </c>
      <c r="I250" s="84" t="s">
        <v>475</v>
      </c>
    </row>
    <row r="251" spans="1:9" ht="15.75" customHeight="1" x14ac:dyDescent="0.25">
      <c r="A251" s="79" t="s">
        <v>346</v>
      </c>
      <c r="B251" s="80">
        <v>44850.428120104167</v>
      </c>
      <c r="C251" s="81" t="s">
        <v>1022</v>
      </c>
      <c r="D251" s="82" t="s">
        <v>371</v>
      </c>
      <c r="E251" s="82" t="s">
        <v>1038</v>
      </c>
      <c r="F251" s="82" t="s">
        <v>345</v>
      </c>
      <c r="G251" s="79"/>
      <c r="H251" s="82" t="s">
        <v>1039</v>
      </c>
      <c r="I251" s="84" t="s">
        <v>965</v>
      </c>
    </row>
    <row r="252" spans="1:9" ht="15.75" customHeight="1" x14ac:dyDescent="0.25">
      <c r="A252" s="79" t="s">
        <v>346</v>
      </c>
      <c r="B252" s="80">
        <v>44850.428041597217</v>
      </c>
      <c r="C252" s="81" t="s">
        <v>1022</v>
      </c>
      <c r="D252" s="82" t="s">
        <v>347</v>
      </c>
      <c r="E252" s="82" t="s">
        <v>1042</v>
      </c>
      <c r="F252" s="82" t="s">
        <v>345</v>
      </c>
      <c r="G252" s="79"/>
      <c r="H252" s="82" t="s">
        <v>1043</v>
      </c>
      <c r="I252" s="84" t="s">
        <v>1170</v>
      </c>
    </row>
    <row r="253" spans="1:9" ht="15.75" customHeight="1" x14ac:dyDescent="0.25">
      <c r="A253" s="79" t="s">
        <v>346</v>
      </c>
      <c r="B253" s="80">
        <v>44850.428016481477</v>
      </c>
      <c r="C253" s="81" t="s">
        <v>1022</v>
      </c>
      <c r="D253" s="82" t="s">
        <v>464</v>
      </c>
      <c r="E253" s="82" t="s">
        <v>1036</v>
      </c>
      <c r="F253" s="82" t="s">
        <v>345</v>
      </c>
      <c r="G253" s="79"/>
      <c r="H253" s="82" t="s">
        <v>1037</v>
      </c>
      <c r="I253" s="84" t="s">
        <v>1171</v>
      </c>
    </row>
    <row r="254" spans="1:9" ht="15.75" customHeight="1" x14ac:dyDescent="0.25">
      <c r="A254" s="79" t="s">
        <v>346</v>
      </c>
      <c r="B254" s="80">
        <v>44850.428005439811</v>
      </c>
      <c r="C254" s="81" t="s">
        <v>1022</v>
      </c>
      <c r="D254" s="82" t="s">
        <v>557</v>
      </c>
      <c r="E254" s="82" t="s">
        <v>1040</v>
      </c>
      <c r="F254" s="82" t="s">
        <v>345</v>
      </c>
      <c r="G254" s="79"/>
      <c r="H254" s="82" t="s">
        <v>1041</v>
      </c>
      <c r="I254" s="84" t="s">
        <v>793</v>
      </c>
    </row>
    <row r="255" spans="1:9" ht="15.75" customHeight="1" x14ac:dyDescent="0.25">
      <c r="A255" s="79" t="s">
        <v>346</v>
      </c>
      <c r="B255" s="80">
        <v>44850.427937638888</v>
      </c>
      <c r="C255" s="81" t="s">
        <v>1022</v>
      </c>
      <c r="D255" s="82" t="s">
        <v>348</v>
      </c>
      <c r="E255" s="82" t="s">
        <v>1023</v>
      </c>
      <c r="F255" s="82" t="s">
        <v>345</v>
      </c>
      <c r="G255" s="79"/>
      <c r="H255" s="82" t="s">
        <v>1024</v>
      </c>
      <c r="I255" s="84" t="s">
        <v>604</v>
      </c>
    </row>
    <row r="256" spans="1:9" ht="15.75" customHeight="1" x14ac:dyDescent="0.25">
      <c r="A256" s="79" t="s">
        <v>346</v>
      </c>
      <c r="B256" s="80">
        <v>44850.427859340278</v>
      </c>
      <c r="C256" s="81" t="s">
        <v>1022</v>
      </c>
      <c r="D256" s="82" t="s">
        <v>375</v>
      </c>
      <c r="E256" s="82" t="s">
        <v>1029</v>
      </c>
      <c r="F256" s="82" t="s">
        <v>345</v>
      </c>
      <c r="G256" s="79"/>
      <c r="H256" s="82" t="s">
        <v>1030</v>
      </c>
      <c r="I256" s="84" t="s">
        <v>463</v>
      </c>
    </row>
    <row r="257" spans="1:9" ht="15.75" customHeight="1" x14ac:dyDescent="0.25">
      <c r="A257" s="79" t="s">
        <v>346</v>
      </c>
      <c r="B257" s="80">
        <v>44850.427844027778</v>
      </c>
      <c r="C257" s="81" t="s">
        <v>1022</v>
      </c>
      <c r="D257" s="82" t="s">
        <v>349</v>
      </c>
      <c r="E257" s="82" t="s">
        <v>1026</v>
      </c>
      <c r="F257" s="82" t="s">
        <v>345</v>
      </c>
      <c r="G257" s="79"/>
      <c r="H257" s="82" t="s">
        <v>1027</v>
      </c>
      <c r="I257" s="84" t="s">
        <v>504</v>
      </c>
    </row>
    <row r="258" spans="1:9" ht="15.75" customHeight="1" x14ac:dyDescent="0.25">
      <c r="A258" s="79" t="s">
        <v>346</v>
      </c>
      <c r="B258" s="80">
        <v>44850.427833310183</v>
      </c>
      <c r="C258" s="81" t="s">
        <v>1022</v>
      </c>
      <c r="D258" s="82" t="s">
        <v>372</v>
      </c>
      <c r="E258" s="82" t="s">
        <v>1033</v>
      </c>
      <c r="F258" s="82" t="s">
        <v>345</v>
      </c>
      <c r="G258" s="79"/>
      <c r="H258" s="82" t="s">
        <v>1034</v>
      </c>
      <c r="I258" s="84" t="s">
        <v>1172</v>
      </c>
    </row>
    <row r="259" spans="1:9" ht="15.75" customHeight="1" x14ac:dyDescent="0.25">
      <c r="A259" s="79" t="s">
        <v>346</v>
      </c>
      <c r="B259" s="80">
        <v>44850.427804560182</v>
      </c>
      <c r="C259" s="81" t="s">
        <v>1022</v>
      </c>
      <c r="D259" s="82" t="s">
        <v>371</v>
      </c>
      <c r="E259" s="82" t="s">
        <v>1038</v>
      </c>
      <c r="F259" s="82" t="s">
        <v>345</v>
      </c>
      <c r="G259" s="79"/>
      <c r="H259" s="82" t="s">
        <v>1039</v>
      </c>
      <c r="I259" s="84" t="s">
        <v>918</v>
      </c>
    </row>
    <row r="260" spans="1:9" ht="15.75" customHeight="1" x14ac:dyDescent="0.25">
      <c r="A260" s="79" t="s">
        <v>346</v>
      </c>
      <c r="B260" s="80">
        <v>44850.427801365739</v>
      </c>
      <c r="C260" s="81" t="s">
        <v>1022</v>
      </c>
      <c r="D260" s="82" t="s">
        <v>350</v>
      </c>
      <c r="E260" s="82" t="s">
        <v>1031</v>
      </c>
      <c r="F260" s="82" t="s">
        <v>345</v>
      </c>
      <c r="G260" s="79"/>
      <c r="H260" s="82" t="s">
        <v>1032</v>
      </c>
      <c r="I260" s="84" t="s">
        <v>843</v>
      </c>
    </row>
    <row r="261" spans="1:9" ht="15.75" customHeight="1" x14ac:dyDescent="0.25">
      <c r="A261" s="79" t="s">
        <v>346</v>
      </c>
      <c r="B261" s="80">
        <v>44850.427732777775</v>
      </c>
      <c r="C261" s="81" t="s">
        <v>1022</v>
      </c>
      <c r="D261" s="82" t="s">
        <v>347</v>
      </c>
      <c r="E261" s="82" t="s">
        <v>1042</v>
      </c>
      <c r="F261" s="82" t="s">
        <v>345</v>
      </c>
      <c r="G261" s="79"/>
      <c r="H261" s="82" t="s">
        <v>1043</v>
      </c>
      <c r="I261" s="84" t="s">
        <v>1076</v>
      </c>
    </row>
    <row r="262" spans="1:9" ht="15.75" customHeight="1" x14ac:dyDescent="0.25">
      <c r="A262" s="79" t="s">
        <v>346</v>
      </c>
      <c r="B262" s="80">
        <v>44850.427700590277</v>
      </c>
      <c r="C262" s="81" t="s">
        <v>1022</v>
      </c>
      <c r="D262" s="82" t="s">
        <v>464</v>
      </c>
      <c r="E262" s="82" t="s">
        <v>1036</v>
      </c>
      <c r="F262" s="82" t="s">
        <v>345</v>
      </c>
      <c r="G262" s="79"/>
      <c r="H262" s="82" t="s">
        <v>1037</v>
      </c>
      <c r="I262" s="84" t="s">
        <v>1173</v>
      </c>
    </row>
    <row r="263" spans="1:9" ht="15.75" customHeight="1" x14ac:dyDescent="0.25">
      <c r="A263" s="79" t="s">
        <v>346</v>
      </c>
      <c r="B263" s="80">
        <v>44850.427690648146</v>
      </c>
      <c r="C263" s="81" t="s">
        <v>1022</v>
      </c>
      <c r="D263" s="82" t="s">
        <v>557</v>
      </c>
      <c r="E263" s="82" t="s">
        <v>1040</v>
      </c>
      <c r="F263" s="82" t="s">
        <v>345</v>
      </c>
      <c r="G263" s="79"/>
      <c r="H263" s="82" t="s">
        <v>1041</v>
      </c>
      <c r="I263" s="84" t="s">
        <v>675</v>
      </c>
    </row>
    <row r="264" spans="1:9" ht="15.75" customHeight="1" x14ac:dyDescent="0.25">
      <c r="A264" s="79" t="s">
        <v>346</v>
      </c>
      <c r="B264" s="80">
        <v>44850.4276212037</v>
      </c>
      <c r="C264" s="81" t="s">
        <v>1022</v>
      </c>
      <c r="D264" s="82" t="s">
        <v>348</v>
      </c>
      <c r="E264" s="82" t="s">
        <v>1023</v>
      </c>
      <c r="F264" s="82" t="s">
        <v>345</v>
      </c>
      <c r="G264" s="79"/>
      <c r="H264" s="82" t="s">
        <v>1024</v>
      </c>
      <c r="I264" s="84" t="s">
        <v>622</v>
      </c>
    </row>
    <row r="265" spans="1:9" ht="15.75" customHeight="1" x14ac:dyDescent="0.25">
      <c r="A265" s="79" t="s">
        <v>346</v>
      </c>
      <c r="B265" s="80">
        <v>44850.427538055555</v>
      </c>
      <c r="C265" s="81" t="s">
        <v>1022</v>
      </c>
      <c r="D265" s="82" t="s">
        <v>375</v>
      </c>
      <c r="E265" s="82" t="s">
        <v>1029</v>
      </c>
      <c r="F265" s="82" t="s">
        <v>345</v>
      </c>
      <c r="G265" s="79"/>
      <c r="H265" s="82" t="s">
        <v>1030</v>
      </c>
      <c r="I265" s="84" t="s">
        <v>1174</v>
      </c>
    </row>
    <row r="266" spans="1:9" ht="15.75" customHeight="1" x14ac:dyDescent="0.25">
      <c r="A266" s="79" t="s">
        <v>346</v>
      </c>
      <c r="B266" s="80">
        <v>44850.427521111109</v>
      </c>
      <c r="C266" s="81" t="s">
        <v>1022</v>
      </c>
      <c r="D266" s="82" t="s">
        <v>372</v>
      </c>
      <c r="E266" s="82" t="s">
        <v>1033</v>
      </c>
      <c r="F266" s="82" t="s">
        <v>345</v>
      </c>
      <c r="G266" s="79"/>
      <c r="H266" s="82" t="s">
        <v>1034</v>
      </c>
      <c r="I266" s="84" t="s">
        <v>1175</v>
      </c>
    </row>
    <row r="267" spans="1:9" ht="15.75" customHeight="1" x14ac:dyDescent="0.25">
      <c r="A267" s="79" t="s">
        <v>346</v>
      </c>
      <c r="B267" s="80">
        <v>44850.427519594909</v>
      </c>
      <c r="C267" s="81" t="s">
        <v>1022</v>
      </c>
      <c r="D267" s="82" t="s">
        <v>349</v>
      </c>
      <c r="E267" s="82" t="s">
        <v>1026</v>
      </c>
      <c r="F267" s="82" t="s">
        <v>345</v>
      </c>
      <c r="G267" s="79"/>
      <c r="H267" s="82" t="s">
        <v>1027</v>
      </c>
      <c r="I267" s="84" t="s">
        <v>510</v>
      </c>
    </row>
    <row r="268" spans="1:9" ht="15.75" customHeight="1" x14ac:dyDescent="0.25">
      <c r="A268" s="79" t="s">
        <v>346</v>
      </c>
      <c r="B268" s="80">
        <v>44850.427489467591</v>
      </c>
      <c r="C268" s="81" t="s">
        <v>1022</v>
      </c>
      <c r="D268" s="82" t="s">
        <v>371</v>
      </c>
      <c r="E268" s="82" t="s">
        <v>1038</v>
      </c>
      <c r="F268" s="82" t="s">
        <v>345</v>
      </c>
      <c r="G268" s="79"/>
      <c r="H268" s="82" t="s">
        <v>1039</v>
      </c>
      <c r="I268" s="84" t="s">
        <v>499</v>
      </c>
    </row>
    <row r="269" spans="1:9" ht="15.75" customHeight="1" x14ac:dyDescent="0.25">
      <c r="A269" s="79" t="s">
        <v>346</v>
      </c>
      <c r="B269" s="80">
        <v>44850.427483622683</v>
      </c>
      <c r="C269" s="81" t="s">
        <v>1022</v>
      </c>
      <c r="D269" s="82" t="s">
        <v>350</v>
      </c>
      <c r="E269" s="82" t="s">
        <v>1031</v>
      </c>
      <c r="F269" s="82" t="s">
        <v>345</v>
      </c>
      <c r="G269" s="79"/>
      <c r="H269" s="82" t="s">
        <v>1032</v>
      </c>
      <c r="I269" s="84" t="s">
        <v>1176</v>
      </c>
    </row>
    <row r="270" spans="1:9" ht="15.75" customHeight="1" x14ac:dyDescent="0.25">
      <c r="A270" s="79" t="s">
        <v>346</v>
      </c>
      <c r="B270" s="80">
        <v>44850.427423229165</v>
      </c>
      <c r="C270" s="81" t="s">
        <v>1022</v>
      </c>
      <c r="D270" s="82" t="s">
        <v>347</v>
      </c>
      <c r="E270" s="82" t="s">
        <v>1042</v>
      </c>
      <c r="F270" s="82" t="s">
        <v>345</v>
      </c>
      <c r="G270" s="79"/>
      <c r="H270" s="82" t="s">
        <v>1043</v>
      </c>
      <c r="I270" s="84" t="s">
        <v>1177</v>
      </c>
    </row>
    <row r="271" spans="1:9" ht="15.75" customHeight="1" x14ac:dyDescent="0.25">
      <c r="A271" s="79" t="s">
        <v>346</v>
      </c>
      <c r="B271" s="80">
        <v>44850.427384050927</v>
      </c>
      <c r="C271" s="81" t="s">
        <v>1022</v>
      </c>
      <c r="D271" s="82" t="s">
        <v>464</v>
      </c>
      <c r="E271" s="82" t="s">
        <v>1036</v>
      </c>
      <c r="F271" s="82" t="s">
        <v>345</v>
      </c>
      <c r="G271" s="79"/>
      <c r="H271" s="82" t="s">
        <v>1037</v>
      </c>
      <c r="I271" s="84" t="s">
        <v>741</v>
      </c>
    </row>
    <row r="272" spans="1:9" ht="15.75" customHeight="1" x14ac:dyDescent="0.25">
      <c r="A272" s="79" t="s">
        <v>346</v>
      </c>
      <c r="B272" s="80">
        <v>44850.427370624995</v>
      </c>
      <c r="C272" s="81" t="s">
        <v>1022</v>
      </c>
      <c r="D272" s="82" t="s">
        <v>557</v>
      </c>
      <c r="E272" s="82" t="s">
        <v>1040</v>
      </c>
      <c r="F272" s="82" t="s">
        <v>345</v>
      </c>
      <c r="G272" s="79"/>
      <c r="H272" s="82" t="s">
        <v>1041</v>
      </c>
      <c r="I272" s="84" t="s">
        <v>363</v>
      </c>
    </row>
    <row r="273" spans="1:9" ht="15.75" customHeight="1" x14ac:dyDescent="0.25">
      <c r="A273" s="79" t="s">
        <v>346</v>
      </c>
      <c r="B273" s="80">
        <v>44850.42730481481</v>
      </c>
      <c r="C273" s="81" t="s">
        <v>1022</v>
      </c>
      <c r="D273" s="82" t="s">
        <v>348</v>
      </c>
      <c r="E273" s="82" t="s">
        <v>1023</v>
      </c>
      <c r="F273" s="82" t="s">
        <v>345</v>
      </c>
      <c r="G273" s="79"/>
      <c r="H273" s="82" t="s">
        <v>1024</v>
      </c>
      <c r="I273" s="84" t="s">
        <v>1178</v>
      </c>
    </row>
    <row r="274" spans="1:9" ht="15.75" customHeight="1" x14ac:dyDescent="0.25">
      <c r="A274" s="79" t="s">
        <v>346</v>
      </c>
      <c r="B274" s="80">
        <v>44850.42721603009</v>
      </c>
      <c r="C274" s="81" t="s">
        <v>1022</v>
      </c>
      <c r="D274" s="82" t="s">
        <v>375</v>
      </c>
      <c r="E274" s="82" t="s">
        <v>1029</v>
      </c>
      <c r="F274" s="82" t="s">
        <v>345</v>
      </c>
      <c r="G274" s="79"/>
      <c r="H274" s="82" t="s">
        <v>1030</v>
      </c>
      <c r="I274" s="84" t="s">
        <v>572</v>
      </c>
    </row>
    <row r="275" spans="1:9" ht="15.75" customHeight="1" x14ac:dyDescent="0.25">
      <c r="A275" s="79" t="s">
        <v>346</v>
      </c>
      <c r="B275" s="80">
        <v>44850.427208136571</v>
      </c>
      <c r="C275" s="81" t="s">
        <v>1022</v>
      </c>
      <c r="D275" s="82" t="s">
        <v>372</v>
      </c>
      <c r="E275" s="82" t="s">
        <v>1033</v>
      </c>
      <c r="F275" s="82" t="s">
        <v>345</v>
      </c>
      <c r="G275" s="79"/>
      <c r="H275" s="82" t="s">
        <v>1034</v>
      </c>
      <c r="I275" s="84" t="s">
        <v>1179</v>
      </c>
    </row>
    <row r="276" spans="1:9" ht="15.75" customHeight="1" x14ac:dyDescent="0.25">
      <c r="A276" s="79" t="s">
        <v>346</v>
      </c>
      <c r="B276" s="80">
        <v>44850.42720071759</v>
      </c>
      <c r="C276" s="81" t="s">
        <v>1022</v>
      </c>
      <c r="D276" s="82" t="s">
        <v>349</v>
      </c>
      <c r="E276" s="82" t="s">
        <v>1026</v>
      </c>
      <c r="F276" s="82" t="s">
        <v>345</v>
      </c>
      <c r="G276" s="79"/>
      <c r="H276" s="82" t="s">
        <v>1027</v>
      </c>
      <c r="I276" s="84" t="s">
        <v>685</v>
      </c>
    </row>
    <row r="277" spans="1:9" ht="15.75" customHeight="1" x14ac:dyDescent="0.25">
      <c r="A277" s="79" t="s">
        <v>346</v>
      </c>
      <c r="B277" s="80">
        <v>44850.427170162038</v>
      </c>
      <c r="C277" s="81" t="s">
        <v>1022</v>
      </c>
      <c r="D277" s="82" t="s">
        <v>371</v>
      </c>
      <c r="E277" s="82" t="s">
        <v>1038</v>
      </c>
      <c r="F277" s="82" t="s">
        <v>345</v>
      </c>
      <c r="G277" s="79"/>
      <c r="H277" s="82" t="s">
        <v>1039</v>
      </c>
      <c r="I277" s="84" t="s">
        <v>1180</v>
      </c>
    </row>
    <row r="278" spans="1:9" ht="15.75" customHeight="1" x14ac:dyDescent="0.25">
      <c r="A278" s="79" t="s">
        <v>346</v>
      </c>
      <c r="B278" s="80">
        <v>44850.427166307869</v>
      </c>
      <c r="C278" s="81" t="s">
        <v>1022</v>
      </c>
      <c r="D278" s="82" t="s">
        <v>350</v>
      </c>
      <c r="E278" s="82" t="s">
        <v>1031</v>
      </c>
      <c r="F278" s="82" t="s">
        <v>345</v>
      </c>
      <c r="G278" s="79"/>
      <c r="H278" s="82" t="s">
        <v>1032</v>
      </c>
      <c r="I278" s="84" t="s">
        <v>963</v>
      </c>
    </row>
    <row r="279" spans="1:9" ht="15.75" customHeight="1" x14ac:dyDescent="0.25">
      <c r="A279" s="79" t="s">
        <v>346</v>
      </c>
      <c r="B279" s="80">
        <v>44850.427113148144</v>
      </c>
      <c r="C279" s="81" t="s">
        <v>1022</v>
      </c>
      <c r="D279" s="82" t="s">
        <v>347</v>
      </c>
      <c r="E279" s="82" t="s">
        <v>1042</v>
      </c>
      <c r="F279" s="82" t="s">
        <v>345</v>
      </c>
      <c r="G279" s="79"/>
      <c r="H279" s="82" t="s">
        <v>1043</v>
      </c>
      <c r="I279" s="84" t="s">
        <v>1181</v>
      </c>
    </row>
    <row r="280" spans="1:9" ht="15.75" customHeight="1" x14ac:dyDescent="0.25">
      <c r="A280" s="79" t="s">
        <v>346</v>
      </c>
      <c r="B280" s="80">
        <v>44850.427065810181</v>
      </c>
      <c r="C280" s="81" t="s">
        <v>1022</v>
      </c>
      <c r="D280" s="82" t="s">
        <v>464</v>
      </c>
      <c r="E280" s="82" t="s">
        <v>1036</v>
      </c>
      <c r="F280" s="82" t="s">
        <v>345</v>
      </c>
      <c r="G280" s="79"/>
      <c r="H280" s="82" t="s">
        <v>1037</v>
      </c>
      <c r="I280" s="84" t="s">
        <v>691</v>
      </c>
    </row>
    <row r="281" spans="1:9" ht="15.75" customHeight="1" x14ac:dyDescent="0.25">
      <c r="A281" s="79" t="s">
        <v>346</v>
      </c>
      <c r="B281" s="80">
        <v>44850.427044814816</v>
      </c>
      <c r="C281" s="81" t="s">
        <v>1022</v>
      </c>
      <c r="D281" s="82" t="s">
        <v>557</v>
      </c>
      <c r="E281" s="82" t="s">
        <v>1040</v>
      </c>
      <c r="F281" s="82" t="s">
        <v>345</v>
      </c>
      <c r="G281" s="79"/>
      <c r="H281" s="82" t="s">
        <v>1041</v>
      </c>
      <c r="I281" s="84" t="s">
        <v>736</v>
      </c>
    </row>
    <row r="282" spans="1:9" ht="15.75" customHeight="1" x14ac:dyDescent="0.25">
      <c r="A282" s="79" t="s">
        <v>346</v>
      </c>
      <c r="B282" s="80">
        <v>44850.426987673607</v>
      </c>
      <c r="C282" s="81" t="s">
        <v>1022</v>
      </c>
      <c r="D282" s="82" t="s">
        <v>348</v>
      </c>
      <c r="E282" s="82" t="s">
        <v>1023</v>
      </c>
      <c r="F282" s="82" t="s">
        <v>345</v>
      </c>
      <c r="G282" s="79"/>
      <c r="H282" s="82" t="s">
        <v>1024</v>
      </c>
      <c r="I282" s="84" t="s">
        <v>973</v>
      </c>
    </row>
    <row r="283" spans="1:9" ht="15.75" customHeight="1" x14ac:dyDescent="0.25">
      <c r="A283" s="79" t="s">
        <v>346</v>
      </c>
      <c r="B283" s="80">
        <v>44850.426893900461</v>
      </c>
      <c r="C283" s="81" t="s">
        <v>1022</v>
      </c>
      <c r="D283" s="82" t="s">
        <v>372</v>
      </c>
      <c r="E283" s="82" t="s">
        <v>1033</v>
      </c>
      <c r="F283" s="82" t="s">
        <v>345</v>
      </c>
      <c r="G283" s="79"/>
      <c r="H283" s="82" t="s">
        <v>1034</v>
      </c>
      <c r="I283" s="84" t="s">
        <v>1182</v>
      </c>
    </row>
    <row r="284" spans="1:9" ht="15.75" customHeight="1" x14ac:dyDescent="0.25">
      <c r="A284" s="79" t="s">
        <v>346</v>
      </c>
      <c r="B284" s="80">
        <v>44850.426890416667</v>
      </c>
      <c r="C284" s="81" t="s">
        <v>1022</v>
      </c>
      <c r="D284" s="82" t="s">
        <v>375</v>
      </c>
      <c r="E284" s="82" t="s">
        <v>1029</v>
      </c>
      <c r="F284" s="82" t="s">
        <v>345</v>
      </c>
      <c r="G284" s="79"/>
      <c r="H284" s="82" t="s">
        <v>1030</v>
      </c>
      <c r="I284" s="84" t="s">
        <v>1183</v>
      </c>
    </row>
    <row r="285" spans="1:9" ht="15.75" customHeight="1" x14ac:dyDescent="0.25">
      <c r="A285" s="79" t="s">
        <v>346</v>
      </c>
      <c r="B285" s="80">
        <v>44850.426883032407</v>
      </c>
      <c r="C285" s="81" t="s">
        <v>1022</v>
      </c>
      <c r="D285" s="82" t="s">
        <v>349</v>
      </c>
      <c r="E285" s="82" t="s">
        <v>1026</v>
      </c>
      <c r="F285" s="82" t="s">
        <v>345</v>
      </c>
      <c r="G285" s="79"/>
      <c r="H285" s="82" t="s">
        <v>1027</v>
      </c>
      <c r="I285" s="84" t="s">
        <v>1184</v>
      </c>
    </row>
    <row r="286" spans="1:9" ht="15.75" customHeight="1" x14ac:dyDescent="0.25">
      <c r="A286" s="79" t="s">
        <v>346</v>
      </c>
      <c r="B286" s="80">
        <v>44850.426855879625</v>
      </c>
      <c r="C286" s="81" t="s">
        <v>1022</v>
      </c>
      <c r="D286" s="82" t="s">
        <v>371</v>
      </c>
      <c r="E286" s="82" t="s">
        <v>1038</v>
      </c>
      <c r="F286" s="82" t="s">
        <v>345</v>
      </c>
      <c r="G286" s="79"/>
      <c r="H286" s="82" t="s">
        <v>1039</v>
      </c>
      <c r="I286" s="84" t="s">
        <v>1185</v>
      </c>
    </row>
    <row r="287" spans="1:9" ht="15.75" customHeight="1" x14ac:dyDescent="0.25">
      <c r="A287" s="79" t="s">
        <v>346</v>
      </c>
      <c r="B287" s="80">
        <v>44850.426846122682</v>
      </c>
      <c r="C287" s="81" t="s">
        <v>1022</v>
      </c>
      <c r="D287" s="82" t="s">
        <v>350</v>
      </c>
      <c r="E287" s="82" t="s">
        <v>1031</v>
      </c>
      <c r="F287" s="82" t="s">
        <v>345</v>
      </c>
      <c r="G287" s="79"/>
      <c r="H287" s="82" t="s">
        <v>1032</v>
      </c>
      <c r="I287" s="84" t="s">
        <v>1186</v>
      </c>
    </row>
    <row r="288" spans="1:9" ht="15.75" customHeight="1" x14ac:dyDescent="0.25">
      <c r="A288" s="79" t="s">
        <v>346</v>
      </c>
      <c r="B288" s="80">
        <v>44850.426802951384</v>
      </c>
      <c r="C288" s="81" t="s">
        <v>1022</v>
      </c>
      <c r="D288" s="82" t="s">
        <v>347</v>
      </c>
      <c r="E288" s="82" t="s">
        <v>1042</v>
      </c>
      <c r="F288" s="82" t="s">
        <v>345</v>
      </c>
      <c r="G288" s="79"/>
      <c r="H288" s="82" t="s">
        <v>1043</v>
      </c>
      <c r="I288" s="84" t="s">
        <v>221</v>
      </c>
    </row>
    <row r="289" spans="1:9" ht="15.75" customHeight="1" x14ac:dyDescent="0.25">
      <c r="A289" s="79" t="s">
        <v>346</v>
      </c>
      <c r="B289" s="80">
        <v>44850.426748298611</v>
      </c>
      <c r="C289" s="81" t="s">
        <v>1022</v>
      </c>
      <c r="D289" s="82" t="s">
        <v>464</v>
      </c>
      <c r="E289" s="82" t="s">
        <v>1036</v>
      </c>
      <c r="F289" s="82" t="s">
        <v>345</v>
      </c>
      <c r="G289" s="79"/>
      <c r="H289" s="82" t="s">
        <v>1037</v>
      </c>
      <c r="I289" s="84" t="s">
        <v>1187</v>
      </c>
    </row>
    <row r="290" spans="1:9" ht="15.75" customHeight="1" x14ac:dyDescent="0.25">
      <c r="A290" s="79" t="s">
        <v>346</v>
      </c>
      <c r="B290" s="80">
        <v>44850.426728587961</v>
      </c>
      <c r="C290" s="81" t="s">
        <v>1022</v>
      </c>
      <c r="D290" s="82" t="s">
        <v>557</v>
      </c>
      <c r="E290" s="82" t="s">
        <v>1040</v>
      </c>
      <c r="F290" s="82" t="s">
        <v>345</v>
      </c>
      <c r="G290" s="79"/>
      <c r="H290" s="82" t="s">
        <v>1041</v>
      </c>
      <c r="I290" s="84" t="s">
        <v>1188</v>
      </c>
    </row>
    <row r="291" spans="1:9" ht="15.75" customHeight="1" x14ac:dyDescent="0.25">
      <c r="A291" s="79" t="s">
        <v>346</v>
      </c>
      <c r="B291" s="80">
        <v>44850.426670902772</v>
      </c>
      <c r="C291" s="81" t="s">
        <v>1022</v>
      </c>
      <c r="D291" s="82" t="s">
        <v>348</v>
      </c>
      <c r="E291" s="82" t="s">
        <v>1023</v>
      </c>
      <c r="F291" s="82" t="s">
        <v>345</v>
      </c>
      <c r="G291" s="79"/>
      <c r="H291" s="82" t="s">
        <v>1024</v>
      </c>
      <c r="I291" s="84" t="s">
        <v>1189</v>
      </c>
    </row>
    <row r="292" spans="1:9" ht="15.75" customHeight="1" x14ac:dyDescent="0.25">
      <c r="A292" s="79" t="s">
        <v>346</v>
      </c>
      <c r="B292" s="80">
        <v>44850.42658068287</v>
      </c>
      <c r="C292" s="81" t="s">
        <v>1022</v>
      </c>
      <c r="D292" s="82" t="s">
        <v>372</v>
      </c>
      <c r="E292" s="82" t="s">
        <v>1033</v>
      </c>
      <c r="F292" s="82" t="s">
        <v>345</v>
      </c>
      <c r="G292" s="79"/>
      <c r="H292" s="82" t="s">
        <v>1034</v>
      </c>
      <c r="I292" s="84" t="s">
        <v>1122</v>
      </c>
    </row>
    <row r="293" spans="1:9" ht="15.75" customHeight="1" x14ac:dyDescent="0.25">
      <c r="A293" s="79" t="s">
        <v>346</v>
      </c>
      <c r="B293" s="80">
        <v>44850.426493171297</v>
      </c>
      <c r="C293" s="81" t="s">
        <v>1022</v>
      </c>
      <c r="D293" s="82" t="s">
        <v>347</v>
      </c>
      <c r="E293" s="82" t="s">
        <v>1042</v>
      </c>
      <c r="F293" s="82" t="s">
        <v>345</v>
      </c>
      <c r="G293" s="79"/>
      <c r="H293" s="82" t="s">
        <v>1043</v>
      </c>
      <c r="I293" s="84" t="s">
        <v>1190</v>
      </c>
    </row>
    <row r="294" spans="1:9" ht="15.75" customHeight="1" x14ac:dyDescent="0.25">
      <c r="A294" s="79" t="s">
        <v>346</v>
      </c>
      <c r="B294" s="80">
        <v>44850.426432430555</v>
      </c>
      <c r="C294" s="81" t="s">
        <v>1022</v>
      </c>
      <c r="D294" s="82" t="s">
        <v>464</v>
      </c>
      <c r="E294" s="82" t="s">
        <v>1036</v>
      </c>
      <c r="F294" s="82" t="s">
        <v>345</v>
      </c>
      <c r="G294" s="79"/>
      <c r="H294" s="82" t="s">
        <v>1037</v>
      </c>
      <c r="I294" s="84" t="s">
        <v>1191</v>
      </c>
    </row>
    <row r="295" spans="1:9" ht="15.75" customHeight="1" x14ac:dyDescent="0.25">
      <c r="A295" s="79" t="s">
        <v>346</v>
      </c>
      <c r="B295" s="80">
        <v>44850.426412349538</v>
      </c>
      <c r="C295" s="81" t="s">
        <v>1022</v>
      </c>
      <c r="D295" s="82" t="s">
        <v>557</v>
      </c>
      <c r="E295" s="82" t="s">
        <v>1040</v>
      </c>
      <c r="F295" s="82" t="s">
        <v>345</v>
      </c>
      <c r="G295" s="79"/>
      <c r="H295" s="82" t="s">
        <v>1041</v>
      </c>
      <c r="I295" s="84" t="s">
        <v>626</v>
      </c>
    </row>
    <row r="296" spans="1:9" ht="15.75" customHeight="1" x14ac:dyDescent="0.25">
      <c r="A296" s="79" t="s">
        <v>346</v>
      </c>
      <c r="B296" s="80">
        <v>44850.426354490737</v>
      </c>
      <c r="C296" s="81" t="s">
        <v>1022</v>
      </c>
      <c r="D296" s="82" t="s">
        <v>348</v>
      </c>
      <c r="E296" s="82" t="s">
        <v>1023</v>
      </c>
      <c r="F296" s="82" t="s">
        <v>345</v>
      </c>
      <c r="G296" s="79"/>
      <c r="H296" s="82" t="s">
        <v>1024</v>
      </c>
      <c r="I296" s="84" t="s">
        <v>1007</v>
      </c>
    </row>
    <row r="297" spans="1:9" ht="15.75" customHeight="1" x14ac:dyDescent="0.25">
      <c r="A297" s="79" t="s">
        <v>346</v>
      </c>
      <c r="B297" s="80">
        <v>44850.426268101852</v>
      </c>
      <c r="C297" s="81" t="s">
        <v>1022</v>
      </c>
      <c r="D297" s="82" t="s">
        <v>372</v>
      </c>
      <c r="E297" s="82" t="s">
        <v>1033</v>
      </c>
      <c r="F297" s="82" t="s">
        <v>345</v>
      </c>
      <c r="G297" s="79"/>
      <c r="H297" s="82" t="s">
        <v>1034</v>
      </c>
      <c r="I297" s="84" t="s">
        <v>1192</v>
      </c>
    </row>
    <row r="298" spans="1:9" ht="15.75" customHeight="1" x14ac:dyDescent="0.25">
      <c r="A298" s="79" t="s">
        <v>346</v>
      </c>
      <c r="B298" s="80">
        <v>44850.426182187497</v>
      </c>
      <c r="C298" s="81" t="s">
        <v>1022</v>
      </c>
      <c r="D298" s="82" t="s">
        <v>347</v>
      </c>
      <c r="E298" s="82" t="s">
        <v>1042</v>
      </c>
      <c r="F298" s="82" t="s">
        <v>345</v>
      </c>
      <c r="G298" s="79"/>
      <c r="H298" s="82" t="s">
        <v>1043</v>
      </c>
      <c r="I298" s="84" t="s">
        <v>1193</v>
      </c>
    </row>
    <row r="299" spans="1:9" ht="15.75" customHeight="1" x14ac:dyDescent="0.25">
      <c r="A299" s="79" t="s">
        <v>346</v>
      </c>
      <c r="B299" s="80">
        <v>44850.426114236107</v>
      </c>
      <c r="C299" s="81" t="s">
        <v>1022</v>
      </c>
      <c r="D299" s="82" t="s">
        <v>464</v>
      </c>
      <c r="E299" s="82" t="s">
        <v>1036</v>
      </c>
      <c r="F299" s="82" t="s">
        <v>345</v>
      </c>
      <c r="G299" s="79"/>
      <c r="H299" s="82" t="s">
        <v>1037</v>
      </c>
      <c r="I299" s="84" t="s">
        <v>711</v>
      </c>
    </row>
    <row r="300" spans="1:9" ht="15.75" customHeight="1" x14ac:dyDescent="0.25">
      <c r="A300" s="79" t="s">
        <v>346</v>
      </c>
      <c r="B300" s="80">
        <v>44850.426095057868</v>
      </c>
      <c r="C300" s="81" t="s">
        <v>1022</v>
      </c>
      <c r="D300" s="82" t="s">
        <v>557</v>
      </c>
      <c r="E300" s="82" t="s">
        <v>1040</v>
      </c>
      <c r="F300" s="82" t="s">
        <v>345</v>
      </c>
      <c r="G300" s="79"/>
      <c r="H300" s="82" t="s">
        <v>1041</v>
      </c>
      <c r="I300" s="84" t="s">
        <v>1194</v>
      </c>
    </row>
    <row r="301" spans="1:9" ht="15.75" customHeight="1" x14ac:dyDescent="0.25">
      <c r="A301" s="79" t="s">
        <v>346</v>
      </c>
      <c r="B301" s="80">
        <v>44850.426036493052</v>
      </c>
      <c r="C301" s="81" t="s">
        <v>1022</v>
      </c>
      <c r="D301" s="82" t="s">
        <v>348</v>
      </c>
      <c r="E301" s="82" t="s">
        <v>1023</v>
      </c>
      <c r="F301" s="82" t="s">
        <v>345</v>
      </c>
      <c r="G301" s="79"/>
      <c r="H301" s="82" t="s">
        <v>1024</v>
      </c>
      <c r="I301" s="84" t="s">
        <v>1006</v>
      </c>
    </row>
    <row r="302" spans="1:9" ht="15.75" customHeight="1" x14ac:dyDescent="0.25">
      <c r="A302" s="79" t="s">
        <v>346</v>
      </c>
      <c r="B302" s="80">
        <v>44850.425955451385</v>
      </c>
      <c r="C302" s="81" t="s">
        <v>1022</v>
      </c>
      <c r="D302" s="82" t="s">
        <v>372</v>
      </c>
      <c r="E302" s="82" t="s">
        <v>1033</v>
      </c>
      <c r="F302" s="82" t="s">
        <v>345</v>
      </c>
      <c r="G302" s="79"/>
      <c r="H302" s="82" t="s">
        <v>1034</v>
      </c>
      <c r="I302" s="84" t="s">
        <v>1195</v>
      </c>
    </row>
    <row r="303" spans="1:9" ht="15.75" customHeight="1" x14ac:dyDescent="0.25">
      <c r="A303" s="79" t="s">
        <v>346</v>
      </c>
      <c r="B303" s="80">
        <v>44850.425868657403</v>
      </c>
      <c r="C303" s="81" t="s">
        <v>1022</v>
      </c>
      <c r="D303" s="82" t="s">
        <v>347</v>
      </c>
      <c r="E303" s="82" t="s">
        <v>1042</v>
      </c>
      <c r="F303" s="82" t="s">
        <v>345</v>
      </c>
      <c r="G303" s="79"/>
      <c r="H303" s="82" t="s">
        <v>1043</v>
      </c>
      <c r="I303" s="84" t="s">
        <v>1196</v>
      </c>
    </row>
    <row r="304" spans="1:9" ht="15.75" customHeight="1" x14ac:dyDescent="0.25">
      <c r="A304" s="79" t="s">
        <v>346</v>
      </c>
      <c r="B304" s="80">
        <v>44850.425832858797</v>
      </c>
      <c r="C304" s="81" t="s">
        <v>1022</v>
      </c>
      <c r="D304" s="82" t="s">
        <v>375</v>
      </c>
      <c r="E304" s="82" t="s">
        <v>1029</v>
      </c>
      <c r="F304" s="82" t="s">
        <v>345</v>
      </c>
      <c r="G304" s="79"/>
      <c r="H304" s="82" t="s">
        <v>1030</v>
      </c>
      <c r="I304" s="84" t="s">
        <v>1197</v>
      </c>
    </row>
    <row r="305" spans="1:9" ht="15.75" customHeight="1" x14ac:dyDescent="0.25">
      <c r="A305" s="79" t="s">
        <v>346</v>
      </c>
      <c r="B305" s="80">
        <v>44850.425825092592</v>
      </c>
      <c r="C305" s="81" t="s">
        <v>1022</v>
      </c>
      <c r="D305" s="82" t="s">
        <v>349</v>
      </c>
      <c r="E305" s="82" t="s">
        <v>1026</v>
      </c>
      <c r="F305" s="82" t="s">
        <v>345</v>
      </c>
      <c r="G305" s="79"/>
      <c r="H305" s="82" t="s">
        <v>1027</v>
      </c>
      <c r="I305" s="84" t="s">
        <v>1198</v>
      </c>
    </row>
    <row r="306" spans="1:9" ht="15.75" customHeight="1" x14ac:dyDescent="0.25">
      <c r="A306" s="79" t="s">
        <v>346</v>
      </c>
      <c r="B306" s="80">
        <v>44850.425796157404</v>
      </c>
      <c r="C306" s="81" t="s">
        <v>1022</v>
      </c>
      <c r="D306" s="82" t="s">
        <v>371</v>
      </c>
      <c r="E306" s="82" t="s">
        <v>1038</v>
      </c>
      <c r="F306" s="82" t="s">
        <v>345</v>
      </c>
      <c r="G306" s="79"/>
      <c r="H306" s="82" t="s">
        <v>1039</v>
      </c>
      <c r="I306" s="84" t="s">
        <v>676</v>
      </c>
    </row>
    <row r="307" spans="1:9" ht="15.75" customHeight="1" x14ac:dyDescent="0.25">
      <c r="A307" s="79" t="s">
        <v>346</v>
      </c>
      <c r="B307" s="80">
        <v>44850.425794074072</v>
      </c>
      <c r="C307" s="81" t="s">
        <v>1022</v>
      </c>
      <c r="D307" s="82" t="s">
        <v>464</v>
      </c>
      <c r="E307" s="82" t="s">
        <v>1036</v>
      </c>
      <c r="F307" s="82" t="s">
        <v>345</v>
      </c>
      <c r="G307" s="79"/>
      <c r="H307" s="82" t="s">
        <v>1037</v>
      </c>
      <c r="I307" s="84" t="s">
        <v>512</v>
      </c>
    </row>
    <row r="308" spans="1:9" ht="15.75" customHeight="1" x14ac:dyDescent="0.25">
      <c r="A308" s="79" t="s">
        <v>346</v>
      </c>
      <c r="B308" s="80">
        <v>44850.425790613423</v>
      </c>
      <c r="C308" s="81" t="s">
        <v>1022</v>
      </c>
      <c r="D308" s="82" t="s">
        <v>350</v>
      </c>
      <c r="E308" s="82" t="s">
        <v>1031</v>
      </c>
      <c r="F308" s="82" t="s">
        <v>345</v>
      </c>
      <c r="G308" s="79"/>
      <c r="H308" s="82" t="s">
        <v>1032</v>
      </c>
      <c r="I308" s="84" t="s">
        <v>1066</v>
      </c>
    </row>
    <row r="309" spans="1:9" ht="15.75" customHeight="1" x14ac:dyDescent="0.25">
      <c r="A309" s="79" t="s">
        <v>346</v>
      </c>
      <c r="B309" s="80">
        <v>44850.425780243051</v>
      </c>
      <c r="C309" s="81" t="s">
        <v>1022</v>
      </c>
      <c r="D309" s="82" t="s">
        <v>557</v>
      </c>
      <c r="E309" s="82" t="s">
        <v>1040</v>
      </c>
      <c r="F309" s="82" t="s">
        <v>345</v>
      </c>
      <c r="G309" s="79"/>
      <c r="H309" s="82" t="s">
        <v>1041</v>
      </c>
      <c r="I309" s="84" t="s">
        <v>929</v>
      </c>
    </row>
    <row r="310" spans="1:9" ht="15.75" customHeight="1" x14ac:dyDescent="0.25">
      <c r="A310" s="79" t="s">
        <v>346</v>
      </c>
      <c r="B310" s="80">
        <v>44850.42572003472</v>
      </c>
      <c r="C310" s="81" t="s">
        <v>1022</v>
      </c>
      <c r="D310" s="82" t="s">
        <v>348</v>
      </c>
      <c r="E310" s="82" t="s">
        <v>1023</v>
      </c>
      <c r="F310" s="82" t="s">
        <v>345</v>
      </c>
      <c r="G310" s="79"/>
      <c r="H310" s="82" t="s">
        <v>1024</v>
      </c>
      <c r="I310" s="84" t="s">
        <v>1102</v>
      </c>
    </row>
    <row r="311" spans="1:9" ht="15.75" customHeight="1" x14ac:dyDescent="0.25">
      <c r="A311" s="79" t="s">
        <v>346</v>
      </c>
      <c r="B311" s="80">
        <v>44850.425640648144</v>
      </c>
      <c r="C311" s="81" t="s">
        <v>1022</v>
      </c>
      <c r="D311" s="82" t="s">
        <v>372</v>
      </c>
      <c r="E311" s="82" t="s">
        <v>1033</v>
      </c>
      <c r="F311" s="82" t="s">
        <v>345</v>
      </c>
      <c r="G311" s="79"/>
      <c r="H311" s="82" t="s">
        <v>1034</v>
      </c>
      <c r="I311" s="84" t="s">
        <v>1121</v>
      </c>
    </row>
    <row r="312" spans="1:9" ht="15.75" customHeight="1" x14ac:dyDescent="0.25">
      <c r="A312" s="79" t="s">
        <v>346</v>
      </c>
      <c r="B312" s="80">
        <v>44850.425558576389</v>
      </c>
      <c r="C312" s="81" t="s">
        <v>1022</v>
      </c>
      <c r="D312" s="82" t="s">
        <v>347</v>
      </c>
      <c r="E312" s="82" t="s">
        <v>1042</v>
      </c>
      <c r="F312" s="82" t="s">
        <v>345</v>
      </c>
      <c r="G312" s="79"/>
      <c r="H312" s="82" t="s">
        <v>1043</v>
      </c>
      <c r="I312" s="84" t="s">
        <v>1199</v>
      </c>
    </row>
    <row r="313" spans="1:9" ht="15.75" customHeight="1" x14ac:dyDescent="0.25">
      <c r="A313" s="79" t="s">
        <v>346</v>
      </c>
      <c r="B313" s="80">
        <v>44850.425520636571</v>
      </c>
      <c r="C313" s="81" t="s">
        <v>1022</v>
      </c>
      <c r="D313" s="82" t="s">
        <v>375</v>
      </c>
      <c r="E313" s="82" t="s">
        <v>1029</v>
      </c>
      <c r="F313" s="82" t="s">
        <v>345</v>
      </c>
      <c r="G313" s="79"/>
      <c r="H313" s="82" t="s">
        <v>1030</v>
      </c>
      <c r="I313" s="84" t="s">
        <v>1200</v>
      </c>
    </row>
    <row r="314" spans="1:9" ht="15.75" customHeight="1" x14ac:dyDescent="0.25">
      <c r="A314" s="79" t="s">
        <v>346</v>
      </c>
      <c r="B314" s="80">
        <v>44850.425511249996</v>
      </c>
      <c r="C314" s="81" t="s">
        <v>1022</v>
      </c>
      <c r="D314" s="82" t="s">
        <v>349</v>
      </c>
      <c r="E314" s="82" t="s">
        <v>1026</v>
      </c>
      <c r="F314" s="82" t="s">
        <v>345</v>
      </c>
      <c r="G314" s="79"/>
      <c r="H314" s="82" t="s">
        <v>1027</v>
      </c>
      <c r="I314" s="84" t="s">
        <v>1201</v>
      </c>
    </row>
    <row r="315" spans="1:9" ht="15.75" customHeight="1" x14ac:dyDescent="0.25">
      <c r="A315" s="79" t="s">
        <v>346</v>
      </c>
      <c r="B315" s="80">
        <v>44850.425480335645</v>
      </c>
      <c r="C315" s="81" t="s">
        <v>1022</v>
      </c>
      <c r="D315" s="82" t="s">
        <v>371</v>
      </c>
      <c r="E315" s="82" t="s">
        <v>1038</v>
      </c>
      <c r="F315" s="82" t="s">
        <v>345</v>
      </c>
      <c r="G315" s="79"/>
      <c r="H315" s="82" t="s">
        <v>1039</v>
      </c>
      <c r="I315" s="84" t="s">
        <v>743</v>
      </c>
    </row>
    <row r="316" spans="1:9" ht="15.75" customHeight="1" x14ac:dyDescent="0.25">
      <c r="A316" s="79" t="s">
        <v>346</v>
      </c>
      <c r="B316" s="80">
        <v>44850.42547509259</v>
      </c>
      <c r="C316" s="81" t="s">
        <v>1022</v>
      </c>
      <c r="D316" s="82" t="s">
        <v>350</v>
      </c>
      <c r="E316" s="82" t="s">
        <v>1031</v>
      </c>
      <c r="F316" s="82" t="s">
        <v>345</v>
      </c>
      <c r="G316" s="79"/>
      <c r="H316" s="82" t="s">
        <v>1032</v>
      </c>
      <c r="I316" s="84" t="s">
        <v>494</v>
      </c>
    </row>
    <row r="317" spans="1:9" ht="15.75" customHeight="1" x14ac:dyDescent="0.25">
      <c r="A317" s="79" t="s">
        <v>346</v>
      </c>
      <c r="B317" s="80">
        <v>44850.425469444446</v>
      </c>
      <c r="C317" s="81" t="s">
        <v>1022</v>
      </c>
      <c r="D317" s="82" t="s">
        <v>464</v>
      </c>
      <c r="E317" s="82" t="s">
        <v>1036</v>
      </c>
      <c r="F317" s="82" t="s">
        <v>345</v>
      </c>
      <c r="G317" s="79"/>
      <c r="H317" s="82" t="s">
        <v>1037</v>
      </c>
      <c r="I317" s="84" t="s">
        <v>588</v>
      </c>
    </row>
    <row r="318" spans="1:9" ht="15.75" customHeight="1" x14ac:dyDescent="0.25">
      <c r="A318" s="79" t="s">
        <v>346</v>
      </c>
      <c r="B318" s="80">
        <v>44850.425463831016</v>
      </c>
      <c r="C318" s="81" t="s">
        <v>1022</v>
      </c>
      <c r="D318" s="82" t="s">
        <v>557</v>
      </c>
      <c r="E318" s="82" t="s">
        <v>1040</v>
      </c>
      <c r="F318" s="82" t="s">
        <v>345</v>
      </c>
      <c r="G318" s="79"/>
      <c r="H318" s="82" t="s">
        <v>1041</v>
      </c>
      <c r="I318" s="84" t="s">
        <v>641</v>
      </c>
    </row>
    <row r="319" spans="1:9" ht="15.75" customHeight="1" x14ac:dyDescent="0.25">
      <c r="A319" s="79" t="s">
        <v>346</v>
      </c>
      <c r="B319" s="80">
        <v>44850.425405243055</v>
      </c>
      <c r="C319" s="81" t="s">
        <v>1022</v>
      </c>
      <c r="D319" s="82" t="s">
        <v>348</v>
      </c>
      <c r="E319" s="82" t="s">
        <v>1023</v>
      </c>
      <c r="F319" s="82" t="s">
        <v>345</v>
      </c>
      <c r="G319" s="79"/>
      <c r="H319" s="82" t="s">
        <v>1024</v>
      </c>
      <c r="I319" s="84" t="s">
        <v>1202</v>
      </c>
    </row>
    <row r="320" spans="1:9" ht="15.75" customHeight="1" x14ac:dyDescent="0.25">
      <c r="A320" s="79" t="s">
        <v>346</v>
      </c>
      <c r="B320" s="80">
        <v>44850.425326053242</v>
      </c>
      <c r="C320" s="81" t="s">
        <v>1022</v>
      </c>
      <c r="D320" s="82" t="s">
        <v>372</v>
      </c>
      <c r="E320" s="82" t="s">
        <v>1033</v>
      </c>
      <c r="F320" s="82" t="s">
        <v>345</v>
      </c>
      <c r="G320" s="79"/>
      <c r="H320" s="82" t="s">
        <v>1034</v>
      </c>
      <c r="I320" s="84" t="s">
        <v>1203</v>
      </c>
    </row>
    <row r="321" spans="1:9" ht="15.75" customHeight="1" x14ac:dyDescent="0.25">
      <c r="A321" s="79" t="s">
        <v>346</v>
      </c>
      <c r="B321" s="80">
        <v>44850.425245416664</v>
      </c>
      <c r="C321" s="81" t="s">
        <v>1022</v>
      </c>
      <c r="D321" s="82" t="s">
        <v>347</v>
      </c>
      <c r="E321" s="82" t="s">
        <v>1042</v>
      </c>
      <c r="F321" s="82" t="s">
        <v>345</v>
      </c>
      <c r="G321" s="79"/>
      <c r="H321" s="82" t="s">
        <v>1043</v>
      </c>
      <c r="I321" s="84" t="s">
        <v>1204</v>
      </c>
    </row>
    <row r="322" spans="1:9" ht="15.75" customHeight="1" x14ac:dyDescent="0.25">
      <c r="A322" s="79" t="s">
        <v>346</v>
      </c>
      <c r="B322" s="80">
        <v>44850.425198958328</v>
      </c>
      <c r="C322" s="81" t="s">
        <v>1022</v>
      </c>
      <c r="D322" s="82" t="s">
        <v>349</v>
      </c>
      <c r="E322" s="82" t="s">
        <v>1026</v>
      </c>
      <c r="F322" s="82" t="s">
        <v>345</v>
      </c>
      <c r="G322" s="79"/>
      <c r="H322" s="82" t="s">
        <v>1027</v>
      </c>
      <c r="I322" s="84" t="s">
        <v>676</v>
      </c>
    </row>
    <row r="323" spans="1:9" ht="15.75" customHeight="1" x14ac:dyDescent="0.25">
      <c r="A323" s="79" t="s">
        <v>346</v>
      </c>
      <c r="B323" s="80">
        <v>44850.425181053237</v>
      </c>
      <c r="C323" s="81" t="s">
        <v>1022</v>
      </c>
      <c r="D323" s="82" t="s">
        <v>375</v>
      </c>
      <c r="E323" s="82" t="s">
        <v>1029</v>
      </c>
      <c r="F323" s="82" t="s">
        <v>345</v>
      </c>
      <c r="G323" s="79"/>
      <c r="H323" s="82" t="s">
        <v>1030</v>
      </c>
      <c r="I323" s="84" t="s">
        <v>1159</v>
      </c>
    </row>
    <row r="324" spans="1:9" ht="15.75" customHeight="1" x14ac:dyDescent="0.25">
      <c r="A324" s="79" t="s">
        <v>346</v>
      </c>
      <c r="B324" s="80">
        <v>44850.425161712963</v>
      </c>
      <c r="C324" s="81" t="s">
        <v>1022</v>
      </c>
      <c r="D324" s="82" t="s">
        <v>371</v>
      </c>
      <c r="E324" s="82" t="s">
        <v>1038</v>
      </c>
      <c r="F324" s="82" t="s">
        <v>345</v>
      </c>
      <c r="G324" s="79"/>
      <c r="H324" s="82" t="s">
        <v>1039</v>
      </c>
      <c r="I324" s="84" t="s">
        <v>674</v>
      </c>
    </row>
    <row r="325" spans="1:9" ht="15.75" customHeight="1" x14ac:dyDescent="0.25">
      <c r="A325" s="79" t="s">
        <v>346</v>
      </c>
      <c r="B325" s="80">
        <v>44850.425157199075</v>
      </c>
      <c r="C325" s="81" t="s">
        <v>1022</v>
      </c>
      <c r="D325" s="82" t="s">
        <v>350</v>
      </c>
      <c r="E325" s="82" t="s">
        <v>1031</v>
      </c>
      <c r="F325" s="82" t="s">
        <v>345</v>
      </c>
      <c r="G325" s="79"/>
      <c r="H325" s="82" t="s">
        <v>1032</v>
      </c>
      <c r="I325" s="84" t="s">
        <v>608</v>
      </c>
    </row>
    <row r="326" spans="1:9" ht="15.75" customHeight="1" x14ac:dyDescent="0.25">
      <c r="A326" s="79" t="s">
        <v>346</v>
      </c>
      <c r="B326" s="80">
        <v>44850.42514295139</v>
      </c>
      <c r="C326" s="81" t="s">
        <v>1022</v>
      </c>
      <c r="D326" s="82" t="s">
        <v>557</v>
      </c>
      <c r="E326" s="82" t="s">
        <v>1040</v>
      </c>
      <c r="F326" s="82" t="s">
        <v>345</v>
      </c>
      <c r="G326" s="79"/>
      <c r="H326" s="82" t="s">
        <v>1041</v>
      </c>
      <c r="I326" s="84" t="s">
        <v>492</v>
      </c>
    </row>
    <row r="327" spans="1:9" ht="15.75" customHeight="1" x14ac:dyDescent="0.25">
      <c r="A327" s="79" t="s">
        <v>346</v>
      </c>
      <c r="B327" s="80">
        <v>44850.425140543979</v>
      </c>
      <c r="C327" s="81" t="s">
        <v>1022</v>
      </c>
      <c r="D327" s="82" t="s">
        <v>464</v>
      </c>
      <c r="E327" s="82" t="s">
        <v>1036</v>
      </c>
      <c r="F327" s="82" t="s">
        <v>345</v>
      </c>
      <c r="G327" s="79"/>
      <c r="H327" s="82" t="s">
        <v>1037</v>
      </c>
      <c r="I327" s="84" t="s">
        <v>619</v>
      </c>
    </row>
    <row r="328" spans="1:9" ht="15.75" customHeight="1" x14ac:dyDescent="0.25">
      <c r="A328" s="79" t="s">
        <v>346</v>
      </c>
      <c r="B328" s="80">
        <v>44850.425085578703</v>
      </c>
      <c r="C328" s="81" t="s">
        <v>1022</v>
      </c>
      <c r="D328" s="82" t="s">
        <v>348</v>
      </c>
      <c r="E328" s="82" t="s">
        <v>1023</v>
      </c>
      <c r="F328" s="82" t="s">
        <v>345</v>
      </c>
      <c r="G328" s="79"/>
      <c r="H328" s="82" t="s">
        <v>1024</v>
      </c>
      <c r="I328" s="84" t="s">
        <v>660</v>
      </c>
    </row>
    <row r="329" spans="1:9" ht="15.75" customHeight="1" x14ac:dyDescent="0.25">
      <c r="A329" s="79" t="s">
        <v>346</v>
      </c>
      <c r="B329" s="80">
        <v>44850.425013067128</v>
      </c>
      <c r="C329" s="81" t="s">
        <v>1022</v>
      </c>
      <c r="D329" s="82" t="s">
        <v>372</v>
      </c>
      <c r="E329" s="82" t="s">
        <v>1033</v>
      </c>
      <c r="F329" s="82" t="s">
        <v>345</v>
      </c>
      <c r="G329" s="79"/>
      <c r="H329" s="82" t="s">
        <v>1034</v>
      </c>
      <c r="I329" s="84" t="s">
        <v>1205</v>
      </c>
    </row>
    <row r="330" spans="1:9" ht="15.75" customHeight="1" x14ac:dyDescent="0.25">
      <c r="A330" s="79" t="s">
        <v>346</v>
      </c>
      <c r="B330" s="80">
        <v>44850.424934074072</v>
      </c>
      <c r="C330" s="81" t="s">
        <v>1022</v>
      </c>
      <c r="D330" s="82" t="s">
        <v>347</v>
      </c>
      <c r="E330" s="82" t="s">
        <v>1042</v>
      </c>
      <c r="F330" s="82" t="s">
        <v>345</v>
      </c>
      <c r="G330" s="79"/>
      <c r="H330" s="82" t="s">
        <v>1043</v>
      </c>
      <c r="I330" s="84" t="s">
        <v>1206</v>
      </c>
    </row>
    <row r="331" spans="1:9" ht="15.75" customHeight="1" x14ac:dyDescent="0.25">
      <c r="A331" s="79" t="s">
        <v>346</v>
      </c>
      <c r="B331" s="80">
        <v>44850.424883252315</v>
      </c>
      <c r="C331" s="81" t="s">
        <v>1022</v>
      </c>
      <c r="D331" s="82" t="s">
        <v>349</v>
      </c>
      <c r="E331" s="82" t="s">
        <v>1026</v>
      </c>
      <c r="F331" s="82" t="s">
        <v>345</v>
      </c>
      <c r="G331" s="79"/>
      <c r="H331" s="82" t="s">
        <v>1027</v>
      </c>
      <c r="I331" s="84" t="s">
        <v>1207</v>
      </c>
    </row>
    <row r="332" spans="1:9" ht="15.75" customHeight="1" x14ac:dyDescent="0.25">
      <c r="A332" s="79" t="s">
        <v>346</v>
      </c>
      <c r="B332" s="80">
        <v>44850.42486644676</v>
      </c>
      <c r="C332" s="81" t="s">
        <v>1022</v>
      </c>
      <c r="D332" s="82" t="s">
        <v>375</v>
      </c>
      <c r="E332" s="82" t="s">
        <v>1029</v>
      </c>
      <c r="F332" s="82" t="s">
        <v>345</v>
      </c>
      <c r="G332" s="79"/>
      <c r="H332" s="82" t="s">
        <v>1030</v>
      </c>
      <c r="I332" s="84" t="s">
        <v>1208</v>
      </c>
    </row>
    <row r="333" spans="1:9" ht="15.75" customHeight="1" x14ac:dyDescent="0.25">
      <c r="A333" s="79" t="s">
        <v>346</v>
      </c>
      <c r="B333" s="80">
        <v>44850.424842581015</v>
      </c>
      <c r="C333" s="81" t="s">
        <v>1022</v>
      </c>
      <c r="D333" s="82" t="s">
        <v>371</v>
      </c>
      <c r="E333" s="82" t="s">
        <v>1038</v>
      </c>
      <c r="F333" s="82" t="s">
        <v>345</v>
      </c>
      <c r="G333" s="79"/>
      <c r="H333" s="82" t="s">
        <v>1039</v>
      </c>
      <c r="I333" s="84" t="s">
        <v>1209</v>
      </c>
    </row>
    <row r="334" spans="1:9" ht="15.75" customHeight="1" x14ac:dyDescent="0.25">
      <c r="A334" s="79" t="s">
        <v>346</v>
      </c>
      <c r="B334" s="80">
        <v>44850.424836678241</v>
      </c>
      <c r="C334" s="81" t="s">
        <v>1022</v>
      </c>
      <c r="D334" s="82" t="s">
        <v>350</v>
      </c>
      <c r="E334" s="82" t="s">
        <v>1031</v>
      </c>
      <c r="F334" s="82" t="s">
        <v>345</v>
      </c>
      <c r="G334" s="79"/>
      <c r="H334" s="82" t="s">
        <v>1032</v>
      </c>
      <c r="I334" s="84" t="s">
        <v>846</v>
      </c>
    </row>
    <row r="335" spans="1:9" ht="15.75" customHeight="1" x14ac:dyDescent="0.25">
      <c r="A335" s="79" t="s">
        <v>346</v>
      </c>
      <c r="B335" s="80">
        <v>44850.424821840279</v>
      </c>
      <c r="C335" s="81" t="s">
        <v>1022</v>
      </c>
      <c r="D335" s="82" t="s">
        <v>557</v>
      </c>
      <c r="E335" s="82" t="s">
        <v>1040</v>
      </c>
      <c r="F335" s="82" t="s">
        <v>345</v>
      </c>
      <c r="G335" s="79"/>
      <c r="H335" s="82" t="s">
        <v>1041</v>
      </c>
      <c r="I335" s="84" t="s">
        <v>707</v>
      </c>
    </row>
    <row r="336" spans="1:9" ht="15.75" customHeight="1" x14ac:dyDescent="0.25">
      <c r="A336" s="79" t="s">
        <v>346</v>
      </c>
      <c r="B336" s="80">
        <v>44850.424820162036</v>
      </c>
      <c r="C336" s="81" t="s">
        <v>1022</v>
      </c>
      <c r="D336" s="82" t="s">
        <v>464</v>
      </c>
      <c r="E336" s="82" t="s">
        <v>1036</v>
      </c>
      <c r="F336" s="82" t="s">
        <v>345</v>
      </c>
      <c r="G336" s="79"/>
      <c r="H336" s="82" t="s">
        <v>1037</v>
      </c>
      <c r="I336" s="84" t="s">
        <v>747</v>
      </c>
    </row>
    <row r="337" spans="1:9" ht="15.75" customHeight="1" x14ac:dyDescent="0.25">
      <c r="A337" s="79" t="s">
        <v>346</v>
      </c>
      <c r="B337" s="80">
        <v>44850.424768078701</v>
      </c>
      <c r="C337" s="81" t="s">
        <v>1022</v>
      </c>
      <c r="D337" s="82" t="s">
        <v>348</v>
      </c>
      <c r="E337" s="82" t="s">
        <v>1023</v>
      </c>
      <c r="F337" s="82" t="s">
        <v>345</v>
      </c>
      <c r="G337" s="79"/>
      <c r="H337" s="82" t="s">
        <v>1024</v>
      </c>
      <c r="I337" s="84" t="s">
        <v>680</v>
      </c>
    </row>
    <row r="338" spans="1:9" ht="15.75" customHeight="1" x14ac:dyDescent="0.25">
      <c r="A338" s="79" t="s">
        <v>346</v>
      </c>
      <c r="B338" s="80">
        <v>44850.424701412034</v>
      </c>
      <c r="C338" s="81" t="s">
        <v>1022</v>
      </c>
      <c r="D338" s="82" t="s">
        <v>372</v>
      </c>
      <c r="E338" s="82" t="s">
        <v>1033</v>
      </c>
      <c r="F338" s="82" t="s">
        <v>345</v>
      </c>
      <c r="G338" s="79"/>
      <c r="H338" s="82" t="s">
        <v>1034</v>
      </c>
      <c r="I338" s="84" t="s">
        <v>1210</v>
      </c>
    </row>
    <row r="339" spans="1:9" ht="15.75" customHeight="1" x14ac:dyDescent="0.25">
      <c r="A339" s="79" t="s">
        <v>346</v>
      </c>
      <c r="B339" s="80">
        <v>44850.424623263891</v>
      </c>
      <c r="C339" s="81" t="s">
        <v>1022</v>
      </c>
      <c r="D339" s="82" t="s">
        <v>347</v>
      </c>
      <c r="E339" s="82" t="s">
        <v>1042</v>
      </c>
      <c r="F339" s="82" t="s">
        <v>345</v>
      </c>
      <c r="G339" s="79"/>
      <c r="H339" s="82" t="s">
        <v>1043</v>
      </c>
      <c r="I339" s="84" t="s">
        <v>1211</v>
      </c>
    </row>
    <row r="340" spans="1:9" ht="15.75" customHeight="1" x14ac:dyDescent="0.25">
      <c r="A340" s="79" t="s">
        <v>346</v>
      </c>
      <c r="B340" s="80">
        <v>44850.424569918978</v>
      </c>
      <c r="C340" s="81" t="s">
        <v>1022</v>
      </c>
      <c r="D340" s="82" t="s">
        <v>349</v>
      </c>
      <c r="E340" s="82" t="s">
        <v>1026</v>
      </c>
      <c r="F340" s="82" t="s">
        <v>345</v>
      </c>
      <c r="G340" s="79"/>
      <c r="H340" s="82" t="s">
        <v>1027</v>
      </c>
      <c r="I340" s="84" t="s">
        <v>1212</v>
      </c>
    </row>
    <row r="341" spans="1:9" ht="15.75" customHeight="1" x14ac:dyDescent="0.25">
      <c r="A341" s="79" t="s">
        <v>346</v>
      </c>
      <c r="B341" s="80">
        <v>44850.424552199074</v>
      </c>
      <c r="C341" s="81" t="s">
        <v>1022</v>
      </c>
      <c r="D341" s="82" t="s">
        <v>375</v>
      </c>
      <c r="E341" s="82" t="s">
        <v>1029</v>
      </c>
      <c r="F341" s="82" t="s">
        <v>345</v>
      </c>
      <c r="G341" s="79"/>
      <c r="H341" s="82" t="s">
        <v>1030</v>
      </c>
      <c r="I341" s="84" t="s">
        <v>1213</v>
      </c>
    </row>
    <row r="342" spans="1:9" ht="15.75" customHeight="1" x14ac:dyDescent="0.25">
      <c r="A342" s="79" t="s">
        <v>346</v>
      </c>
      <c r="B342" s="80">
        <v>44850.42452872685</v>
      </c>
      <c r="C342" s="81" t="s">
        <v>1022</v>
      </c>
      <c r="D342" s="82" t="s">
        <v>371</v>
      </c>
      <c r="E342" s="82" t="s">
        <v>1038</v>
      </c>
      <c r="F342" s="82" t="s">
        <v>345</v>
      </c>
      <c r="G342" s="79"/>
      <c r="H342" s="82" t="s">
        <v>1039</v>
      </c>
      <c r="I342" s="84" t="s">
        <v>1214</v>
      </c>
    </row>
    <row r="343" spans="1:9" ht="15.75" customHeight="1" x14ac:dyDescent="0.25">
      <c r="A343" s="79" t="s">
        <v>346</v>
      </c>
      <c r="B343" s="80">
        <v>44850.424519699074</v>
      </c>
      <c r="C343" s="81" t="s">
        <v>1022</v>
      </c>
      <c r="D343" s="82" t="s">
        <v>350</v>
      </c>
      <c r="E343" s="82" t="s">
        <v>1031</v>
      </c>
      <c r="F343" s="82" t="s">
        <v>345</v>
      </c>
      <c r="G343" s="79"/>
      <c r="H343" s="82" t="s">
        <v>1032</v>
      </c>
      <c r="I343" s="84" t="s">
        <v>1215</v>
      </c>
    </row>
    <row r="344" spans="1:9" ht="15.75" customHeight="1" x14ac:dyDescent="0.25">
      <c r="A344" s="79" t="s">
        <v>346</v>
      </c>
      <c r="B344" s="80">
        <v>44850.424499768516</v>
      </c>
      <c r="C344" s="81" t="s">
        <v>1022</v>
      </c>
      <c r="D344" s="82" t="s">
        <v>557</v>
      </c>
      <c r="E344" s="82" t="s">
        <v>1040</v>
      </c>
      <c r="F344" s="82" t="s">
        <v>345</v>
      </c>
      <c r="G344" s="79"/>
      <c r="H344" s="82" t="s">
        <v>1041</v>
      </c>
      <c r="I344" s="84" t="s">
        <v>1216</v>
      </c>
    </row>
    <row r="345" spans="1:9" ht="15.75" customHeight="1" x14ac:dyDescent="0.25">
      <c r="A345" s="79" t="s">
        <v>346</v>
      </c>
      <c r="B345" s="80">
        <v>44850.424494328705</v>
      </c>
      <c r="C345" s="81" t="s">
        <v>1022</v>
      </c>
      <c r="D345" s="82" t="s">
        <v>464</v>
      </c>
      <c r="E345" s="82" t="s">
        <v>1036</v>
      </c>
      <c r="F345" s="82" t="s">
        <v>345</v>
      </c>
      <c r="G345" s="79"/>
      <c r="H345" s="82" t="s">
        <v>1037</v>
      </c>
      <c r="I345" s="84" t="s">
        <v>693</v>
      </c>
    </row>
    <row r="346" spans="1:9" ht="15.75" customHeight="1" x14ac:dyDescent="0.25">
      <c r="A346" s="79" t="s">
        <v>346</v>
      </c>
      <c r="B346" s="80">
        <v>44850.42444732639</v>
      </c>
      <c r="C346" s="81" t="s">
        <v>1022</v>
      </c>
      <c r="D346" s="82" t="s">
        <v>348</v>
      </c>
      <c r="E346" s="82" t="s">
        <v>1023</v>
      </c>
      <c r="F346" s="82" t="s">
        <v>345</v>
      </c>
      <c r="G346" s="79"/>
      <c r="H346" s="82" t="s">
        <v>1024</v>
      </c>
      <c r="I346" s="84" t="s">
        <v>687</v>
      </c>
    </row>
    <row r="347" spans="1:9" ht="15.75" customHeight="1" x14ac:dyDescent="0.25">
      <c r="A347" s="79" t="s">
        <v>346</v>
      </c>
      <c r="B347" s="80">
        <v>44850.424388194442</v>
      </c>
      <c r="C347" s="81" t="s">
        <v>1022</v>
      </c>
      <c r="D347" s="82" t="s">
        <v>372</v>
      </c>
      <c r="E347" s="82" t="s">
        <v>1033</v>
      </c>
      <c r="F347" s="82" t="s">
        <v>345</v>
      </c>
      <c r="G347" s="79"/>
      <c r="H347" s="82" t="s">
        <v>1034</v>
      </c>
      <c r="I347" s="84" t="s">
        <v>1217</v>
      </c>
    </row>
    <row r="348" spans="1:9" ht="15.75" customHeight="1" x14ac:dyDescent="0.25">
      <c r="A348" s="79" t="s">
        <v>346</v>
      </c>
      <c r="B348" s="80">
        <v>44850.424306168978</v>
      </c>
      <c r="C348" s="81" t="s">
        <v>1022</v>
      </c>
      <c r="D348" s="82" t="s">
        <v>347</v>
      </c>
      <c r="E348" s="82" t="s">
        <v>1042</v>
      </c>
      <c r="F348" s="82" t="s">
        <v>345</v>
      </c>
      <c r="G348" s="79"/>
      <c r="H348" s="82" t="s">
        <v>1043</v>
      </c>
      <c r="I348" s="84" t="s">
        <v>1218</v>
      </c>
    </row>
    <row r="349" spans="1:9" ht="15.75" customHeight="1" x14ac:dyDescent="0.25">
      <c r="A349" s="79" t="s">
        <v>346</v>
      </c>
      <c r="B349" s="80">
        <v>44850.424256261569</v>
      </c>
      <c r="C349" s="81" t="s">
        <v>1022</v>
      </c>
      <c r="D349" s="82" t="s">
        <v>349</v>
      </c>
      <c r="E349" s="82" t="s">
        <v>1026</v>
      </c>
      <c r="F349" s="82" t="s">
        <v>345</v>
      </c>
      <c r="G349" s="79"/>
      <c r="H349" s="82" t="s">
        <v>1027</v>
      </c>
      <c r="I349" s="84" t="s">
        <v>1201</v>
      </c>
    </row>
    <row r="350" spans="1:9" ht="15.75" customHeight="1" x14ac:dyDescent="0.25">
      <c r="A350" s="79" t="s">
        <v>346</v>
      </c>
      <c r="B350" s="80">
        <v>44850.424239930551</v>
      </c>
      <c r="C350" s="81" t="s">
        <v>1022</v>
      </c>
      <c r="D350" s="82" t="s">
        <v>375</v>
      </c>
      <c r="E350" s="82" t="s">
        <v>1029</v>
      </c>
      <c r="F350" s="82" t="s">
        <v>345</v>
      </c>
      <c r="G350" s="79"/>
      <c r="H350" s="82" t="s">
        <v>1030</v>
      </c>
      <c r="I350" s="84" t="s">
        <v>1219</v>
      </c>
    </row>
    <row r="351" spans="1:9" ht="15.75" customHeight="1" x14ac:dyDescent="0.25">
      <c r="A351" s="79" t="s">
        <v>346</v>
      </c>
      <c r="B351" s="80">
        <v>44850.424216481479</v>
      </c>
      <c r="C351" s="81" t="s">
        <v>1022</v>
      </c>
      <c r="D351" s="82" t="s">
        <v>371</v>
      </c>
      <c r="E351" s="82" t="s">
        <v>1038</v>
      </c>
      <c r="F351" s="82" t="s">
        <v>345</v>
      </c>
      <c r="G351" s="79"/>
      <c r="H351" s="82" t="s">
        <v>1039</v>
      </c>
      <c r="I351" s="84" t="s">
        <v>1220</v>
      </c>
    </row>
    <row r="352" spans="1:9" ht="15.75" customHeight="1" x14ac:dyDescent="0.25">
      <c r="A352" s="79" t="s">
        <v>346</v>
      </c>
      <c r="B352" s="80">
        <v>44850.424207928241</v>
      </c>
      <c r="C352" s="81" t="s">
        <v>1022</v>
      </c>
      <c r="D352" s="82" t="s">
        <v>350</v>
      </c>
      <c r="E352" s="82" t="s">
        <v>1031</v>
      </c>
      <c r="F352" s="82" t="s">
        <v>345</v>
      </c>
      <c r="G352" s="79"/>
      <c r="H352" s="82" t="s">
        <v>1032</v>
      </c>
      <c r="I352" s="84" t="s">
        <v>1062</v>
      </c>
    </row>
    <row r="353" spans="1:9" ht="15.75" customHeight="1" x14ac:dyDescent="0.25">
      <c r="A353" s="79" t="s">
        <v>346</v>
      </c>
      <c r="B353" s="80">
        <v>44850.424187395831</v>
      </c>
      <c r="C353" s="81" t="s">
        <v>1022</v>
      </c>
      <c r="D353" s="82" t="s">
        <v>557</v>
      </c>
      <c r="E353" s="82" t="s">
        <v>1040</v>
      </c>
      <c r="F353" s="82" t="s">
        <v>345</v>
      </c>
      <c r="G353" s="79"/>
      <c r="H353" s="82" t="s">
        <v>1041</v>
      </c>
      <c r="I353" s="84" t="s">
        <v>889</v>
      </c>
    </row>
    <row r="354" spans="1:9" ht="15.75" customHeight="1" x14ac:dyDescent="0.25">
      <c r="A354" s="79" t="s">
        <v>346</v>
      </c>
      <c r="B354" s="80">
        <v>44850.424174131942</v>
      </c>
      <c r="C354" s="81" t="s">
        <v>1022</v>
      </c>
      <c r="D354" s="82" t="s">
        <v>464</v>
      </c>
      <c r="E354" s="82" t="s">
        <v>1036</v>
      </c>
      <c r="F354" s="82" t="s">
        <v>345</v>
      </c>
      <c r="G354" s="79"/>
      <c r="H354" s="82" t="s">
        <v>1037</v>
      </c>
      <c r="I354" s="84" t="s">
        <v>627</v>
      </c>
    </row>
    <row r="355" spans="1:9" ht="15.75" customHeight="1" x14ac:dyDescent="0.25">
      <c r="A355" s="79" t="s">
        <v>346</v>
      </c>
      <c r="B355" s="80">
        <v>44850.424128576386</v>
      </c>
      <c r="C355" s="81" t="s">
        <v>1022</v>
      </c>
      <c r="D355" s="82" t="s">
        <v>348</v>
      </c>
      <c r="E355" s="82" t="s">
        <v>1023</v>
      </c>
      <c r="F355" s="82" t="s">
        <v>345</v>
      </c>
      <c r="G355" s="79"/>
      <c r="H355" s="82" t="s">
        <v>1024</v>
      </c>
      <c r="I355" s="84" t="s">
        <v>1221</v>
      </c>
    </row>
    <row r="356" spans="1:9" ht="15.75" customHeight="1" x14ac:dyDescent="0.25">
      <c r="A356" s="79" t="s">
        <v>346</v>
      </c>
      <c r="B356" s="80">
        <v>44850.42407458333</v>
      </c>
      <c r="C356" s="81" t="s">
        <v>1022</v>
      </c>
      <c r="D356" s="82" t="s">
        <v>372</v>
      </c>
      <c r="E356" s="82" t="s">
        <v>1033</v>
      </c>
      <c r="F356" s="82" t="s">
        <v>345</v>
      </c>
      <c r="G356" s="79"/>
      <c r="H356" s="82" t="s">
        <v>1034</v>
      </c>
      <c r="I356" s="84" t="s">
        <v>1054</v>
      </c>
    </row>
    <row r="357" spans="1:9" ht="15.75" customHeight="1" x14ac:dyDescent="0.25">
      <c r="A357" s="79" t="s">
        <v>346</v>
      </c>
      <c r="B357" s="80">
        <v>44850.423992615739</v>
      </c>
      <c r="C357" s="81" t="s">
        <v>1022</v>
      </c>
      <c r="D357" s="82" t="s">
        <v>347</v>
      </c>
      <c r="E357" s="82" t="s">
        <v>1042</v>
      </c>
      <c r="F357" s="82" t="s">
        <v>345</v>
      </c>
      <c r="G357" s="79"/>
      <c r="H357" s="82" t="s">
        <v>1043</v>
      </c>
      <c r="I357" s="84" t="s">
        <v>1222</v>
      </c>
    </row>
    <row r="358" spans="1:9" ht="15.75" customHeight="1" x14ac:dyDescent="0.25">
      <c r="A358" s="79" t="s">
        <v>346</v>
      </c>
      <c r="B358" s="80">
        <v>44850.423943807866</v>
      </c>
      <c r="C358" s="81" t="s">
        <v>1022</v>
      </c>
      <c r="D358" s="82" t="s">
        <v>349</v>
      </c>
      <c r="E358" s="82" t="s">
        <v>1026</v>
      </c>
      <c r="F358" s="82" t="s">
        <v>345</v>
      </c>
      <c r="G358" s="79"/>
      <c r="H358" s="82" t="s">
        <v>1027</v>
      </c>
      <c r="I358" s="84" t="s">
        <v>1223</v>
      </c>
    </row>
    <row r="359" spans="1:9" ht="15.75" customHeight="1" x14ac:dyDescent="0.25">
      <c r="A359" s="79" t="s">
        <v>346</v>
      </c>
      <c r="B359" s="80">
        <v>44850.423924999996</v>
      </c>
      <c r="C359" s="81" t="s">
        <v>1022</v>
      </c>
      <c r="D359" s="82" t="s">
        <v>375</v>
      </c>
      <c r="E359" s="82" t="s">
        <v>1029</v>
      </c>
      <c r="F359" s="82" t="s">
        <v>345</v>
      </c>
      <c r="G359" s="79"/>
      <c r="H359" s="82" t="s">
        <v>1030</v>
      </c>
      <c r="I359" s="84" t="s">
        <v>1224</v>
      </c>
    </row>
    <row r="360" spans="1:9" ht="15.75" customHeight="1" x14ac:dyDescent="0.25">
      <c r="A360" s="79" t="s">
        <v>346</v>
      </c>
      <c r="B360" s="80">
        <v>44850.423901712958</v>
      </c>
      <c r="C360" s="81" t="s">
        <v>1022</v>
      </c>
      <c r="D360" s="82" t="s">
        <v>371</v>
      </c>
      <c r="E360" s="82" t="s">
        <v>1038</v>
      </c>
      <c r="F360" s="82" t="s">
        <v>345</v>
      </c>
      <c r="G360" s="79"/>
      <c r="H360" s="82" t="s">
        <v>1039</v>
      </c>
      <c r="I360" s="84" t="s">
        <v>1225</v>
      </c>
    </row>
    <row r="361" spans="1:9" ht="15.75" customHeight="1" x14ac:dyDescent="0.25">
      <c r="A361" s="79" t="s">
        <v>346</v>
      </c>
      <c r="B361" s="80">
        <v>44850.423892453698</v>
      </c>
      <c r="C361" s="81" t="s">
        <v>1022</v>
      </c>
      <c r="D361" s="82" t="s">
        <v>350</v>
      </c>
      <c r="E361" s="82" t="s">
        <v>1031</v>
      </c>
      <c r="F361" s="82" t="s">
        <v>345</v>
      </c>
      <c r="G361" s="79"/>
      <c r="H361" s="82" t="s">
        <v>1032</v>
      </c>
      <c r="I361" s="84" t="s">
        <v>928</v>
      </c>
    </row>
    <row r="362" spans="1:9" ht="15.75" customHeight="1" x14ac:dyDescent="0.25">
      <c r="A362" s="79" t="s">
        <v>346</v>
      </c>
      <c r="B362" s="80">
        <v>44850.423868101847</v>
      </c>
      <c r="C362" s="81" t="s">
        <v>1022</v>
      </c>
      <c r="D362" s="82" t="s">
        <v>557</v>
      </c>
      <c r="E362" s="82" t="s">
        <v>1040</v>
      </c>
      <c r="F362" s="82" t="s">
        <v>345</v>
      </c>
      <c r="G362" s="79"/>
      <c r="H362" s="82" t="s">
        <v>1041</v>
      </c>
      <c r="I362" s="84" t="s">
        <v>661</v>
      </c>
    </row>
    <row r="363" spans="1:9" ht="15.75" customHeight="1" x14ac:dyDescent="0.25">
      <c r="A363" s="79" t="s">
        <v>346</v>
      </c>
      <c r="B363" s="80">
        <v>44850.423855381945</v>
      </c>
      <c r="C363" s="81" t="s">
        <v>1022</v>
      </c>
      <c r="D363" s="82" t="s">
        <v>464</v>
      </c>
      <c r="E363" s="82" t="s">
        <v>1036</v>
      </c>
      <c r="F363" s="82" t="s">
        <v>345</v>
      </c>
      <c r="G363" s="79"/>
      <c r="H363" s="82" t="s">
        <v>1037</v>
      </c>
      <c r="I363" s="84" t="s">
        <v>681</v>
      </c>
    </row>
    <row r="364" spans="1:9" ht="15.75" customHeight="1" x14ac:dyDescent="0.25">
      <c r="A364" s="79" t="s">
        <v>346</v>
      </c>
      <c r="B364" s="80">
        <v>44850.423763715276</v>
      </c>
      <c r="C364" s="81" t="s">
        <v>1022</v>
      </c>
      <c r="D364" s="82" t="s">
        <v>372</v>
      </c>
      <c r="E364" s="82" t="s">
        <v>1033</v>
      </c>
      <c r="F364" s="82" t="s">
        <v>345</v>
      </c>
      <c r="G364" s="79"/>
      <c r="H364" s="82" t="s">
        <v>1034</v>
      </c>
      <c r="I364" s="84" t="s">
        <v>1226</v>
      </c>
    </row>
    <row r="365" spans="1:9" ht="15.75" customHeight="1" x14ac:dyDescent="0.25">
      <c r="A365" s="79" t="s">
        <v>346</v>
      </c>
      <c r="B365" s="80">
        <v>44850.423683252317</v>
      </c>
      <c r="C365" s="81" t="s">
        <v>1022</v>
      </c>
      <c r="D365" s="82" t="s">
        <v>347</v>
      </c>
      <c r="E365" s="82" t="s">
        <v>1042</v>
      </c>
      <c r="F365" s="82" t="s">
        <v>345</v>
      </c>
      <c r="G365" s="79"/>
      <c r="H365" s="82" t="s">
        <v>1043</v>
      </c>
      <c r="I365" s="84" t="s">
        <v>1157</v>
      </c>
    </row>
    <row r="366" spans="1:9" ht="15.75" customHeight="1" x14ac:dyDescent="0.25">
      <c r="A366" s="79" t="s">
        <v>346</v>
      </c>
      <c r="B366" s="80">
        <v>44850.423629733792</v>
      </c>
      <c r="C366" s="81" t="s">
        <v>1022</v>
      </c>
      <c r="D366" s="82" t="s">
        <v>349</v>
      </c>
      <c r="E366" s="82" t="s">
        <v>1026</v>
      </c>
      <c r="F366" s="82" t="s">
        <v>345</v>
      </c>
      <c r="G366" s="79"/>
      <c r="H366" s="82" t="s">
        <v>1027</v>
      </c>
      <c r="I366" s="84" t="s">
        <v>1047</v>
      </c>
    </row>
    <row r="367" spans="1:9" ht="15.75" customHeight="1" x14ac:dyDescent="0.25">
      <c r="A367" s="79" t="s">
        <v>346</v>
      </c>
      <c r="B367" s="80">
        <v>44850.423609490739</v>
      </c>
      <c r="C367" s="81" t="s">
        <v>1022</v>
      </c>
      <c r="D367" s="82" t="s">
        <v>375</v>
      </c>
      <c r="E367" s="82" t="s">
        <v>1029</v>
      </c>
      <c r="F367" s="82" t="s">
        <v>345</v>
      </c>
      <c r="G367" s="79"/>
      <c r="H367" s="82" t="s">
        <v>1030</v>
      </c>
      <c r="I367" s="84" t="s">
        <v>217</v>
      </c>
    </row>
    <row r="368" spans="1:9" ht="15.75" customHeight="1" x14ac:dyDescent="0.25">
      <c r="A368" s="79" t="s">
        <v>346</v>
      </c>
      <c r="B368" s="80">
        <v>44850.423586365738</v>
      </c>
      <c r="C368" s="81" t="s">
        <v>1022</v>
      </c>
      <c r="D368" s="82" t="s">
        <v>371</v>
      </c>
      <c r="E368" s="82" t="s">
        <v>1038</v>
      </c>
      <c r="F368" s="82" t="s">
        <v>345</v>
      </c>
      <c r="G368" s="79"/>
      <c r="H368" s="82" t="s">
        <v>1039</v>
      </c>
      <c r="I368" s="84" t="s">
        <v>1227</v>
      </c>
    </row>
    <row r="369" spans="1:9" ht="15.75" customHeight="1" x14ac:dyDescent="0.25">
      <c r="A369" s="79" t="s">
        <v>346</v>
      </c>
      <c r="B369" s="80">
        <v>44850.423576770831</v>
      </c>
      <c r="C369" s="81" t="s">
        <v>1022</v>
      </c>
      <c r="D369" s="82" t="s">
        <v>350</v>
      </c>
      <c r="E369" s="82" t="s">
        <v>1031</v>
      </c>
      <c r="F369" s="82" t="s">
        <v>345</v>
      </c>
      <c r="G369" s="79"/>
      <c r="H369" s="82" t="s">
        <v>1032</v>
      </c>
      <c r="I369" s="84" t="s">
        <v>990</v>
      </c>
    </row>
    <row r="370" spans="1:9" ht="15.75" customHeight="1" x14ac:dyDescent="0.25">
      <c r="A370" s="79" t="s">
        <v>346</v>
      </c>
      <c r="B370" s="80">
        <v>44850.423536423608</v>
      </c>
      <c r="C370" s="81" t="s">
        <v>1022</v>
      </c>
      <c r="D370" s="82" t="s">
        <v>464</v>
      </c>
      <c r="E370" s="82" t="s">
        <v>1036</v>
      </c>
      <c r="F370" s="82" t="s">
        <v>345</v>
      </c>
      <c r="G370" s="79"/>
      <c r="H370" s="82" t="s">
        <v>1037</v>
      </c>
      <c r="I370" s="84" t="s">
        <v>937</v>
      </c>
    </row>
    <row r="371" spans="1:9" ht="15.75" customHeight="1" x14ac:dyDescent="0.25">
      <c r="A371" s="79" t="s">
        <v>346</v>
      </c>
      <c r="B371" s="80">
        <v>44850.423531562497</v>
      </c>
      <c r="C371" s="81" t="s">
        <v>1022</v>
      </c>
      <c r="D371" s="82" t="s">
        <v>557</v>
      </c>
      <c r="E371" s="82" t="s">
        <v>1040</v>
      </c>
      <c r="F371" s="82" t="s">
        <v>345</v>
      </c>
      <c r="G371" s="79"/>
      <c r="H371" s="82" t="s">
        <v>1041</v>
      </c>
      <c r="I371" s="84" t="s">
        <v>1228</v>
      </c>
    </row>
    <row r="372" spans="1:9" ht="15.75" customHeight="1" x14ac:dyDescent="0.25">
      <c r="A372" s="79" t="s">
        <v>346</v>
      </c>
      <c r="B372" s="80">
        <v>44850.423451620365</v>
      </c>
      <c r="C372" s="81" t="s">
        <v>1022</v>
      </c>
      <c r="D372" s="82" t="s">
        <v>372</v>
      </c>
      <c r="E372" s="82" t="s">
        <v>1033</v>
      </c>
      <c r="F372" s="82" t="s">
        <v>345</v>
      </c>
      <c r="G372" s="79"/>
      <c r="H372" s="82" t="s">
        <v>1034</v>
      </c>
      <c r="I372" s="84" t="s">
        <v>1229</v>
      </c>
    </row>
    <row r="373" spans="1:9" ht="15.75" customHeight="1" x14ac:dyDescent="0.25">
      <c r="A373" s="79" t="s">
        <v>346</v>
      </c>
      <c r="B373" s="80">
        <v>44850.423372083329</v>
      </c>
      <c r="C373" s="81" t="s">
        <v>1022</v>
      </c>
      <c r="D373" s="82" t="s">
        <v>347</v>
      </c>
      <c r="E373" s="82" t="s">
        <v>1042</v>
      </c>
      <c r="F373" s="82" t="s">
        <v>345</v>
      </c>
      <c r="G373" s="79"/>
      <c r="H373" s="82" t="s">
        <v>1043</v>
      </c>
      <c r="I373" s="84" t="s">
        <v>1230</v>
      </c>
    </row>
    <row r="374" spans="1:9" ht="15.75" customHeight="1" x14ac:dyDescent="0.25">
      <c r="A374" s="79" t="s">
        <v>346</v>
      </c>
      <c r="B374" s="80">
        <v>44850.423315856482</v>
      </c>
      <c r="C374" s="81" t="s">
        <v>1022</v>
      </c>
      <c r="D374" s="82" t="s">
        <v>349</v>
      </c>
      <c r="E374" s="82" t="s">
        <v>1026</v>
      </c>
      <c r="F374" s="82" t="s">
        <v>345</v>
      </c>
      <c r="G374" s="79"/>
      <c r="H374" s="82" t="s">
        <v>1027</v>
      </c>
      <c r="I374" s="84" t="s">
        <v>1111</v>
      </c>
    </row>
    <row r="375" spans="1:9" ht="15.75" customHeight="1" x14ac:dyDescent="0.25">
      <c r="A375" s="79" t="s">
        <v>346</v>
      </c>
      <c r="B375" s="80">
        <v>44850.423295960645</v>
      </c>
      <c r="C375" s="81" t="s">
        <v>1022</v>
      </c>
      <c r="D375" s="82" t="s">
        <v>375</v>
      </c>
      <c r="E375" s="82" t="s">
        <v>1029</v>
      </c>
      <c r="F375" s="82" t="s">
        <v>345</v>
      </c>
      <c r="G375" s="79"/>
      <c r="H375" s="82" t="s">
        <v>1030</v>
      </c>
      <c r="I375" s="84" t="s">
        <v>875</v>
      </c>
    </row>
    <row r="376" spans="1:9" ht="15.75" customHeight="1" x14ac:dyDescent="0.25">
      <c r="A376" s="79" t="s">
        <v>346</v>
      </c>
      <c r="B376" s="80">
        <v>44850.423270162035</v>
      </c>
      <c r="C376" s="81" t="s">
        <v>1022</v>
      </c>
      <c r="D376" s="82" t="s">
        <v>371</v>
      </c>
      <c r="E376" s="82" t="s">
        <v>1038</v>
      </c>
      <c r="F376" s="82" t="s">
        <v>345</v>
      </c>
      <c r="G376" s="79"/>
      <c r="H376" s="82" t="s">
        <v>1039</v>
      </c>
      <c r="I376" s="84" t="s">
        <v>979</v>
      </c>
    </row>
    <row r="377" spans="1:9" ht="15.75" customHeight="1" x14ac:dyDescent="0.25">
      <c r="A377" s="79" t="s">
        <v>346</v>
      </c>
      <c r="B377" s="80">
        <v>44850.423259606483</v>
      </c>
      <c r="C377" s="81" t="s">
        <v>1022</v>
      </c>
      <c r="D377" s="82" t="s">
        <v>350</v>
      </c>
      <c r="E377" s="82" t="s">
        <v>1031</v>
      </c>
      <c r="F377" s="82" t="s">
        <v>345</v>
      </c>
      <c r="G377" s="79"/>
      <c r="H377" s="82" t="s">
        <v>1032</v>
      </c>
      <c r="I377" s="84" t="s">
        <v>1231</v>
      </c>
    </row>
    <row r="378" spans="1:9" ht="15.75" customHeight="1" x14ac:dyDescent="0.25">
      <c r="A378" s="79" t="s">
        <v>346</v>
      </c>
      <c r="B378" s="80">
        <v>44850.423214618051</v>
      </c>
      <c r="C378" s="81" t="s">
        <v>1022</v>
      </c>
      <c r="D378" s="82" t="s">
        <v>557</v>
      </c>
      <c r="E378" s="82" t="s">
        <v>1040</v>
      </c>
      <c r="F378" s="82" t="s">
        <v>345</v>
      </c>
      <c r="G378" s="79"/>
      <c r="H378" s="82" t="s">
        <v>1041</v>
      </c>
      <c r="I378" s="84" t="s">
        <v>827</v>
      </c>
    </row>
    <row r="379" spans="1:9" ht="15.75" customHeight="1" x14ac:dyDescent="0.25">
      <c r="A379" s="79" t="s">
        <v>346</v>
      </c>
      <c r="B379" s="80">
        <v>44850.423211574074</v>
      </c>
      <c r="C379" s="81" t="s">
        <v>1022</v>
      </c>
      <c r="D379" s="82" t="s">
        <v>464</v>
      </c>
      <c r="E379" s="82" t="s">
        <v>1036</v>
      </c>
      <c r="F379" s="82" t="s">
        <v>345</v>
      </c>
      <c r="G379" s="79"/>
      <c r="H379" s="82" t="s">
        <v>1037</v>
      </c>
      <c r="I379" s="84" t="s">
        <v>523</v>
      </c>
    </row>
    <row r="380" spans="1:9" ht="15.75" customHeight="1" x14ac:dyDescent="0.25">
      <c r="A380" s="79" t="s">
        <v>346</v>
      </c>
      <c r="B380" s="80">
        <v>44850.423188923611</v>
      </c>
      <c r="C380" s="81" t="s">
        <v>1022</v>
      </c>
      <c r="D380" s="82" t="s">
        <v>351</v>
      </c>
      <c r="E380" s="82" t="s">
        <v>1232</v>
      </c>
      <c r="F380" s="82" t="s">
        <v>345</v>
      </c>
      <c r="G380" s="79"/>
      <c r="H380" s="82" t="s">
        <v>1233</v>
      </c>
      <c r="I380" s="84" t="s">
        <v>709</v>
      </c>
    </row>
    <row r="381" spans="1:9" ht="15.75" customHeight="1" x14ac:dyDescent="0.25">
      <c r="A381" s="79" t="s">
        <v>346</v>
      </c>
      <c r="B381" s="80">
        <v>44850.423141226849</v>
      </c>
      <c r="C381" s="81" t="s">
        <v>1022</v>
      </c>
      <c r="D381" s="82" t="s">
        <v>372</v>
      </c>
      <c r="E381" s="82" t="s">
        <v>1033</v>
      </c>
      <c r="F381" s="82" t="s">
        <v>345</v>
      </c>
      <c r="G381" s="79"/>
      <c r="H381" s="82" t="s">
        <v>1034</v>
      </c>
      <c r="I381" s="84" t="s">
        <v>1234</v>
      </c>
    </row>
    <row r="382" spans="1:9" ht="15.75" customHeight="1" x14ac:dyDescent="0.25">
      <c r="A382" s="79" t="s">
        <v>346</v>
      </c>
      <c r="B382" s="80">
        <v>44850.423065648145</v>
      </c>
      <c r="C382" s="81" t="s">
        <v>1022</v>
      </c>
      <c r="D382" s="82" t="s">
        <v>348</v>
      </c>
      <c r="E382" s="82" t="s">
        <v>1023</v>
      </c>
      <c r="F382" s="82" t="s">
        <v>345</v>
      </c>
      <c r="G382" s="79"/>
      <c r="H382" s="82" t="s">
        <v>1024</v>
      </c>
      <c r="I382" s="84" t="s">
        <v>947</v>
      </c>
    </row>
    <row r="383" spans="1:9" ht="15.75" customHeight="1" x14ac:dyDescent="0.25">
      <c r="A383" s="79" t="s">
        <v>346</v>
      </c>
      <c r="B383" s="80">
        <v>44850.42305986111</v>
      </c>
      <c r="C383" s="81" t="s">
        <v>1022</v>
      </c>
      <c r="D383" s="82" t="s">
        <v>347</v>
      </c>
      <c r="E383" s="82" t="s">
        <v>1042</v>
      </c>
      <c r="F383" s="82" t="s">
        <v>345</v>
      </c>
      <c r="G383" s="79"/>
      <c r="H383" s="82" t="s">
        <v>1043</v>
      </c>
      <c r="I383" s="84" t="s">
        <v>1235</v>
      </c>
    </row>
    <row r="384" spans="1:9" ht="15.75" customHeight="1" x14ac:dyDescent="0.25">
      <c r="A384" s="79" t="s">
        <v>346</v>
      </c>
      <c r="B384" s="80">
        <v>44850.423002314812</v>
      </c>
      <c r="C384" s="81" t="s">
        <v>1022</v>
      </c>
      <c r="D384" s="82" t="s">
        <v>349</v>
      </c>
      <c r="E384" s="82" t="s">
        <v>1026</v>
      </c>
      <c r="F384" s="82" t="s">
        <v>345</v>
      </c>
      <c r="G384" s="79"/>
      <c r="H384" s="82" t="s">
        <v>1027</v>
      </c>
      <c r="I384" s="84" t="s">
        <v>1236</v>
      </c>
    </row>
    <row r="385" spans="1:9" ht="15.75" customHeight="1" x14ac:dyDescent="0.25">
      <c r="A385" s="79" t="s">
        <v>346</v>
      </c>
      <c r="B385" s="80">
        <v>44850.42298171296</v>
      </c>
      <c r="C385" s="81" t="s">
        <v>1022</v>
      </c>
      <c r="D385" s="82" t="s">
        <v>375</v>
      </c>
      <c r="E385" s="82" t="s">
        <v>1029</v>
      </c>
      <c r="F385" s="82" t="s">
        <v>345</v>
      </c>
      <c r="G385" s="79"/>
      <c r="H385" s="82" t="s">
        <v>1030</v>
      </c>
      <c r="I385" s="84" t="s">
        <v>1168</v>
      </c>
    </row>
    <row r="386" spans="1:9" ht="15.75" customHeight="1" x14ac:dyDescent="0.25">
      <c r="A386" s="79" t="s">
        <v>346</v>
      </c>
      <c r="B386" s="80">
        <v>44850.422954791662</v>
      </c>
      <c r="C386" s="81" t="s">
        <v>1022</v>
      </c>
      <c r="D386" s="82" t="s">
        <v>371</v>
      </c>
      <c r="E386" s="82" t="s">
        <v>1038</v>
      </c>
      <c r="F386" s="82" t="s">
        <v>345</v>
      </c>
      <c r="G386" s="79"/>
      <c r="H386" s="82" t="s">
        <v>1039</v>
      </c>
      <c r="I386" s="84" t="s">
        <v>668</v>
      </c>
    </row>
    <row r="387" spans="1:9" ht="15.75" customHeight="1" x14ac:dyDescent="0.25">
      <c r="A387" s="79" t="s">
        <v>346</v>
      </c>
      <c r="B387" s="80">
        <v>44850.422945370367</v>
      </c>
      <c r="C387" s="81" t="s">
        <v>1022</v>
      </c>
      <c r="D387" s="82" t="s">
        <v>350</v>
      </c>
      <c r="E387" s="82" t="s">
        <v>1031</v>
      </c>
      <c r="F387" s="82" t="s">
        <v>345</v>
      </c>
      <c r="G387" s="79"/>
      <c r="H387" s="82" t="s">
        <v>1032</v>
      </c>
      <c r="I387" s="84" t="s">
        <v>1237</v>
      </c>
    </row>
    <row r="388" spans="1:9" ht="15.75" customHeight="1" x14ac:dyDescent="0.25">
      <c r="A388" s="79" t="s">
        <v>346</v>
      </c>
      <c r="B388" s="80">
        <v>44850.422895115742</v>
      </c>
      <c r="C388" s="81" t="s">
        <v>1022</v>
      </c>
      <c r="D388" s="82" t="s">
        <v>557</v>
      </c>
      <c r="E388" s="82" t="s">
        <v>1040</v>
      </c>
      <c r="F388" s="82" t="s">
        <v>345</v>
      </c>
      <c r="G388" s="79"/>
      <c r="H388" s="82" t="s">
        <v>1041</v>
      </c>
      <c r="I388" s="84" t="s">
        <v>1238</v>
      </c>
    </row>
    <row r="389" spans="1:9" ht="15.75" customHeight="1" x14ac:dyDescent="0.25">
      <c r="A389" s="79" t="s">
        <v>346</v>
      </c>
      <c r="B389" s="80">
        <v>44850.422888773144</v>
      </c>
      <c r="C389" s="81" t="s">
        <v>1022</v>
      </c>
      <c r="D389" s="82" t="s">
        <v>464</v>
      </c>
      <c r="E389" s="82" t="s">
        <v>1036</v>
      </c>
      <c r="F389" s="82" t="s">
        <v>345</v>
      </c>
      <c r="G389" s="79"/>
      <c r="H389" s="82" t="s">
        <v>1037</v>
      </c>
      <c r="I389" s="84" t="s">
        <v>827</v>
      </c>
    </row>
    <row r="390" spans="1:9" ht="15.75" customHeight="1" x14ac:dyDescent="0.25">
      <c r="A390" s="79" t="s">
        <v>346</v>
      </c>
      <c r="B390" s="80">
        <v>44850.422869085647</v>
      </c>
      <c r="C390" s="81" t="s">
        <v>1022</v>
      </c>
      <c r="D390" s="82" t="s">
        <v>351</v>
      </c>
      <c r="E390" s="82" t="s">
        <v>1232</v>
      </c>
      <c r="F390" s="82" t="s">
        <v>345</v>
      </c>
      <c r="G390" s="79"/>
      <c r="H390" s="82" t="s">
        <v>1233</v>
      </c>
      <c r="I390" s="84" t="s">
        <v>690</v>
      </c>
    </row>
    <row r="391" spans="1:9" ht="15.75" customHeight="1" x14ac:dyDescent="0.25">
      <c r="A391" s="79" t="s">
        <v>346</v>
      </c>
      <c r="B391" s="80">
        <v>44850.422829479168</v>
      </c>
      <c r="C391" s="81" t="s">
        <v>1022</v>
      </c>
      <c r="D391" s="82" t="s">
        <v>372</v>
      </c>
      <c r="E391" s="82" t="s">
        <v>1033</v>
      </c>
      <c r="F391" s="82" t="s">
        <v>345</v>
      </c>
      <c r="G391" s="79"/>
      <c r="H391" s="82" t="s">
        <v>1034</v>
      </c>
      <c r="I391" s="84" t="s">
        <v>1145</v>
      </c>
    </row>
    <row r="392" spans="1:9" ht="15.75" customHeight="1" x14ac:dyDescent="0.25">
      <c r="A392" s="79" t="s">
        <v>346</v>
      </c>
      <c r="B392" s="80">
        <v>44850.422748831013</v>
      </c>
      <c r="C392" s="81" t="s">
        <v>1022</v>
      </c>
      <c r="D392" s="82" t="s">
        <v>347</v>
      </c>
      <c r="E392" s="82" t="s">
        <v>1042</v>
      </c>
      <c r="F392" s="82" t="s">
        <v>345</v>
      </c>
      <c r="G392" s="79"/>
      <c r="H392" s="82" t="s">
        <v>1043</v>
      </c>
      <c r="I392" s="84" t="s">
        <v>1239</v>
      </c>
    </row>
    <row r="393" spans="1:9" ht="15.75" customHeight="1" x14ac:dyDescent="0.25">
      <c r="A393" s="79" t="s">
        <v>346</v>
      </c>
      <c r="B393" s="80">
        <v>44850.422743055555</v>
      </c>
      <c r="C393" s="81" t="s">
        <v>1022</v>
      </c>
      <c r="D393" s="82" t="s">
        <v>348</v>
      </c>
      <c r="E393" s="82" t="s">
        <v>1023</v>
      </c>
      <c r="F393" s="82" t="s">
        <v>345</v>
      </c>
      <c r="G393" s="79"/>
      <c r="H393" s="82" t="s">
        <v>1024</v>
      </c>
      <c r="I393" s="84" t="s">
        <v>1240</v>
      </c>
    </row>
    <row r="394" spans="1:9" ht="15.75" customHeight="1" x14ac:dyDescent="0.25">
      <c r="A394" s="79" t="s">
        <v>346</v>
      </c>
      <c r="B394" s="80">
        <v>44850.422688090279</v>
      </c>
      <c r="C394" s="81" t="s">
        <v>1022</v>
      </c>
      <c r="D394" s="82" t="s">
        <v>349</v>
      </c>
      <c r="E394" s="82" t="s">
        <v>1026</v>
      </c>
      <c r="F394" s="82" t="s">
        <v>345</v>
      </c>
      <c r="G394" s="79"/>
      <c r="H394" s="82" t="s">
        <v>1027</v>
      </c>
      <c r="I394" s="84" t="s">
        <v>1241</v>
      </c>
    </row>
    <row r="395" spans="1:9" ht="15.75" customHeight="1" x14ac:dyDescent="0.25">
      <c r="A395" s="79" t="s">
        <v>346</v>
      </c>
      <c r="B395" s="80">
        <v>44850.422664803242</v>
      </c>
      <c r="C395" s="81" t="s">
        <v>1022</v>
      </c>
      <c r="D395" s="82" t="s">
        <v>375</v>
      </c>
      <c r="E395" s="82" t="s">
        <v>1029</v>
      </c>
      <c r="F395" s="82" t="s">
        <v>345</v>
      </c>
      <c r="G395" s="79"/>
      <c r="H395" s="82" t="s">
        <v>1030</v>
      </c>
      <c r="I395" s="84" t="s">
        <v>1242</v>
      </c>
    </row>
    <row r="396" spans="1:9" ht="15.75" customHeight="1" x14ac:dyDescent="0.25">
      <c r="A396" s="79" t="s">
        <v>346</v>
      </c>
      <c r="B396" s="80">
        <v>44850.422636203701</v>
      </c>
      <c r="C396" s="81" t="s">
        <v>1022</v>
      </c>
      <c r="D396" s="82" t="s">
        <v>371</v>
      </c>
      <c r="E396" s="82" t="s">
        <v>1038</v>
      </c>
      <c r="F396" s="82" t="s">
        <v>345</v>
      </c>
      <c r="G396" s="79"/>
      <c r="H396" s="82" t="s">
        <v>1039</v>
      </c>
      <c r="I396" s="84" t="s">
        <v>1073</v>
      </c>
    </row>
    <row r="397" spans="1:9" ht="15.75" customHeight="1" x14ac:dyDescent="0.25">
      <c r="A397" s="79" t="s">
        <v>346</v>
      </c>
      <c r="B397" s="80">
        <v>44850.422630810186</v>
      </c>
      <c r="C397" s="81" t="s">
        <v>1022</v>
      </c>
      <c r="D397" s="82" t="s">
        <v>350</v>
      </c>
      <c r="E397" s="82" t="s">
        <v>1031</v>
      </c>
      <c r="F397" s="82" t="s">
        <v>345</v>
      </c>
      <c r="G397" s="79"/>
      <c r="H397" s="82" t="s">
        <v>1032</v>
      </c>
      <c r="I397" s="84" t="s">
        <v>1243</v>
      </c>
    </row>
    <row r="398" spans="1:9" ht="15.75" customHeight="1" x14ac:dyDescent="0.25">
      <c r="A398" s="79" t="s">
        <v>346</v>
      </c>
      <c r="B398" s="80">
        <v>44850.422581307866</v>
      </c>
      <c r="C398" s="81" t="s">
        <v>1022</v>
      </c>
      <c r="D398" s="82" t="s">
        <v>557</v>
      </c>
      <c r="E398" s="82" t="s">
        <v>1040</v>
      </c>
      <c r="F398" s="82" t="s">
        <v>345</v>
      </c>
      <c r="G398" s="79"/>
      <c r="H398" s="82" t="s">
        <v>1041</v>
      </c>
      <c r="I398" s="84" t="s">
        <v>1017</v>
      </c>
    </row>
    <row r="399" spans="1:9" ht="15.75" customHeight="1" x14ac:dyDescent="0.25">
      <c r="A399" s="79" t="s">
        <v>346</v>
      </c>
      <c r="B399" s="80">
        <v>44850.422568993054</v>
      </c>
      <c r="C399" s="81" t="s">
        <v>1022</v>
      </c>
      <c r="D399" s="82" t="s">
        <v>464</v>
      </c>
      <c r="E399" s="82" t="s">
        <v>1036</v>
      </c>
      <c r="F399" s="82" t="s">
        <v>345</v>
      </c>
      <c r="G399" s="79"/>
      <c r="H399" s="82" t="s">
        <v>1037</v>
      </c>
      <c r="I399" s="84" t="s">
        <v>1244</v>
      </c>
    </row>
    <row r="400" spans="1:9" ht="15.75" customHeight="1" x14ac:dyDescent="0.25">
      <c r="A400" s="79" t="s">
        <v>346</v>
      </c>
      <c r="B400" s="80">
        <v>44850.422550324074</v>
      </c>
      <c r="C400" s="81" t="s">
        <v>1022</v>
      </c>
      <c r="D400" s="82" t="s">
        <v>351</v>
      </c>
      <c r="E400" s="82" t="s">
        <v>1232</v>
      </c>
      <c r="F400" s="82" t="s">
        <v>345</v>
      </c>
      <c r="G400" s="79"/>
      <c r="H400" s="82" t="s">
        <v>1233</v>
      </c>
      <c r="I400" s="84" t="s">
        <v>1245</v>
      </c>
    </row>
    <row r="401" spans="1:9" ht="15.75" customHeight="1" x14ac:dyDescent="0.25">
      <c r="A401" s="79" t="s">
        <v>346</v>
      </c>
      <c r="B401" s="80">
        <v>44850.422517951389</v>
      </c>
      <c r="C401" s="81" t="s">
        <v>1022</v>
      </c>
      <c r="D401" s="82" t="s">
        <v>372</v>
      </c>
      <c r="E401" s="82" t="s">
        <v>1033</v>
      </c>
      <c r="F401" s="82" t="s">
        <v>345</v>
      </c>
      <c r="G401" s="79"/>
      <c r="H401" s="82" t="s">
        <v>1034</v>
      </c>
      <c r="I401" s="84" t="s">
        <v>1246</v>
      </c>
    </row>
    <row r="402" spans="1:9" ht="15.75" customHeight="1" x14ac:dyDescent="0.25">
      <c r="A402" s="79" t="s">
        <v>346</v>
      </c>
      <c r="B402" s="80">
        <v>44850.422437499998</v>
      </c>
      <c r="C402" s="81" t="s">
        <v>1022</v>
      </c>
      <c r="D402" s="82" t="s">
        <v>347</v>
      </c>
      <c r="E402" s="82" t="s">
        <v>1042</v>
      </c>
      <c r="F402" s="82" t="s">
        <v>345</v>
      </c>
      <c r="G402" s="79"/>
      <c r="H402" s="82" t="s">
        <v>1043</v>
      </c>
      <c r="I402" s="84" t="s">
        <v>1247</v>
      </c>
    </row>
    <row r="403" spans="1:9" ht="15.75" customHeight="1" x14ac:dyDescent="0.25">
      <c r="A403" s="79" t="s">
        <v>346</v>
      </c>
      <c r="B403" s="80">
        <v>44850.422425370365</v>
      </c>
      <c r="C403" s="81" t="s">
        <v>1022</v>
      </c>
      <c r="D403" s="82" t="s">
        <v>348</v>
      </c>
      <c r="E403" s="82" t="s">
        <v>1023</v>
      </c>
      <c r="F403" s="82" t="s">
        <v>345</v>
      </c>
      <c r="G403" s="79"/>
      <c r="H403" s="82" t="s">
        <v>1024</v>
      </c>
      <c r="I403" s="84" t="s">
        <v>1248</v>
      </c>
    </row>
    <row r="404" spans="1:9" ht="15.75" customHeight="1" x14ac:dyDescent="0.25">
      <c r="A404" s="79" t="s">
        <v>346</v>
      </c>
      <c r="B404" s="80">
        <v>44850.422374560185</v>
      </c>
      <c r="C404" s="81" t="s">
        <v>1022</v>
      </c>
      <c r="D404" s="82" t="s">
        <v>349</v>
      </c>
      <c r="E404" s="82" t="s">
        <v>1026</v>
      </c>
      <c r="F404" s="82" t="s">
        <v>345</v>
      </c>
      <c r="G404" s="79"/>
      <c r="H404" s="82" t="s">
        <v>1027</v>
      </c>
      <c r="I404" s="84" t="s">
        <v>1239</v>
      </c>
    </row>
    <row r="405" spans="1:9" ht="15.75" customHeight="1" x14ac:dyDescent="0.25">
      <c r="A405" s="79" t="s">
        <v>346</v>
      </c>
      <c r="B405" s="80">
        <v>44850.422349097222</v>
      </c>
      <c r="C405" s="81" t="s">
        <v>1022</v>
      </c>
      <c r="D405" s="82" t="s">
        <v>375</v>
      </c>
      <c r="E405" s="82" t="s">
        <v>1029</v>
      </c>
      <c r="F405" s="82" t="s">
        <v>345</v>
      </c>
      <c r="G405" s="79"/>
      <c r="H405" s="82" t="s">
        <v>1030</v>
      </c>
      <c r="I405" s="84" t="s">
        <v>1047</v>
      </c>
    </row>
    <row r="406" spans="1:9" ht="15.75" customHeight="1" x14ac:dyDescent="0.25">
      <c r="A406" s="79" t="s">
        <v>346</v>
      </c>
      <c r="B406" s="80">
        <v>44850.422320694444</v>
      </c>
      <c r="C406" s="81" t="s">
        <v>1022</v>
      </c>
      <c r="D406" s="82" t="s">
        <v>371</v>
      </c>
      <c r="E406" s="82" t="s">
        <v>1038</v>
      </c>
      <c r="F406" s="82" t="s">
        <v>345</v>
      </c>
      <c r="G406" s="79"/>
      <c r="H406" s="82" t="s">
        <v>1039</v>
      </c>
      <c r="I406" s="84" t="s">
        <v>1057</v>
      </c>
    </row>
    <row r="407" spans="1:9" ht="15.75" customHeight="1" x14ac:dyDescent="0.25">
      <c r="A407" s="79" t="s">
        <v>346</v>
      </c>
      <c r="B407" s="80">
        <v>44850.422314722222</v>
      </c>
      <c r="C407" s="81" t="s">
        <v>1022</v>
      </c>
      <c r="D407" s="82" t="s">
        <v>350</v>
      </c>
      <c r="E407" s="82" t="s">
        <v>1031</v>
      </c>
      <c r="F407" s="82" t="s">
        <v>345</v>
      </c>
      <c r="G407" s="79"/>
      <c r="H407" s="82" t="s">
        <v>1032</v>
      </c>
      <c r="I407" s="84" t="s">
        <v>1249</v>
      </c>
    </row>
    <row r="408" spans="1:9" ht="15.75" customHeight="1" x14ac:dyDescent="0.25">
      <c r="A408" s="79" t="s">
        <v>346</v>
      </c>
      <c r="B408" s="80">
        <v>44850.422263020831</v>
      </c>
      <c r="C408" s="81" t="s">
        <v>1022</v>
      </c>
      <c r="D408" s="82" t="s">
        <v>557</v>
      </c>
      <c r="E408" s="82" t="s">
        <v>1040</v>
      </c>
      <c r="F408" s="82" t="s">
        <v>345</v>
      </c>
      <c r="G408" s="79"/>
      <c r="H408" s="82" t="s">
        <v>1041</v>
      </c>
      <c r="I408" s="84" t="s">
        <v>611</v>
      </c>
    </row>
    <row r="409" spans="1:9" ht="15.75" customHeight="1" x14ac:dyDescent="0.25">
      <c r="A409" s="79" t="s">
        <v>346</v>
      </c>
      <c r="B409" s="80">
        <v>44850.422252164353</v>
      </c>
      <c r="C409" s="81" t="s">
        <v>1022</v>
      </c>
      <c r="D409" s="82" t="s">
        <v>464</v>
      </c>
      <c r="E409" s="82" t="s">
        <v>1036</v>
      </c>
      <c r="F409" s="82" t="s">
        <v>345</v>
      </c>
      <c r="G409" s="79"/>
      <c r="H409" s="82" t="s">
        <v>1037</v>
      </c>
      <c r="I409" s="84" t="s">
        <v>604</v>
      </c>
    </row>
    <row r="410" spans="1:9" ht="15.75" customHeight="1" x14ac:dyDescent="0.25">
      <c r="A410" s="79" t="s">
        <v>346</v>
      </c>
      <c r="B410" s="80">
        <v>44850.422228854164</v>
      </c>
      <c r="C410" s="81" t="s">
        <v>1022</v>
      </c>
      <c r="D410" s="82" t="s">
        <v>351</v>
      </c>
      <c r="E410" s="82" t="s">
        <v>1232</v>
      </c>
      <c r="F410" s="82" t="s">
        <v>345</v>
      </c>
      <c r="G410" s="79"/>
      <c r="H410" s="82" t="s">
        <v>1233</v>
      </c>
      <c r="I410" s="84" t="s">
        <v>585</v>
      </c>
    </row>
    <row r="411" spans="1:9" ht="15.75" customHeight="1" x14ac:dyDescent="0.25">
      <c r="A411" s="79" t="s">
        <v>346</v>
      </c>
      <c r="B411" s="80">
        <v>44850.422206053241</v>
      </c>
      <c r="C411" s="81" t="s">
        <v>1022</v>
      </c>
      <c r="D411" s="82" t="s">
        <v>372</v>
      </c>
      <c r="E411" s="82" t="s">
        <v>1033</v>
      </c>
      <c r="F411" s="82" t="s">
        <v>345</v>
      </c>
      <c r="G411" s="79"/>
      <c r="H411" s="82" t="s">
        <v>1034</v>
      </c>
      <c r="I411" s="84" t="s">
        <v>1250</v>
      </c>
    </row>
    <row r="412" spans="1:9" ht="15.75" customHeight="1" x14ac:dyDescent="0.25">
      <c r="A412" s="79" t="s">
        <v>346</v>
      </c>
      <c r="B412" s="80">
        <v>44850.422120011572</v>
      </c>
      <c r="C412" s="81" t="s">
        <v>1022</v>
      </c>
      <c r="D412" s="82" t="s">
        <v>347</v>
      </c>
      <c r="E412" s="82" t="s">
        <v>1042</v>
      </c>
      <c r="F412" s="82" t="s">
        <v>345</v>
      </c>
      <c r="G412" s="79"/>
      <c r="H412" s="82" t="s">
        <v>1043</v>
      </c>
      <c r="I412" s="84" t="s">
        <v>1251</v>
      </c>
    </row>
    <row r="413" spans="1:9" ht="15.75" customHeight="1" x14ac:dyDescent="0.25">
      <c r="A413" s="79" t="s">
        <v>346</v>
      </c>
      <c r="B413" s="80">
        <v>44850.422111145832</v>
      </c>
      <c r="C413" s="81" t="s">
        <v>1022</v>
      </c>
      <c r="D413" s="82" t="s">
        <v>348</v>
      </c>
      <c r="E413" s="82" t="s">
        <v>1023</v>
      </c>
      <c r="F413" s="82" t="s">
        <v>345</v>
      </c>
      <c r="G413" s="79"/>
      <c r="H413" s="82" t="s">
        <v>1024</v>
      </c>
      <c r="I413" s="84" t="s">
        <v>722</v>
      </c>
    </row>
    <row r="414" spans="1:9" ht="15.75" customHeight="1" x14ac:dyDescent="0.25">
      <c r="A414" s="79" t="s">
        <v>346</v>
      </c>
      <c r="B414" s="80">
        <v>44850.422062696758</v>
      </c>
      <c r="C414" s="81" t="s">
        <v>1022</v>
      </c>
      <c r="D414" s="82" t="s">
        <v>349</v>
      </c>
      <c r="E414" s="82" t="s">
        <v>1026</v>
      </c>
      <c r="F414" s="82" t="s">
        <v>345</v>
      </c>
      <c r="G414" s="79"/>
      <c r="H414" s="82" t="s">
        <v>1027</v>
      </c>
      <c r="I414" s="84" t="s">
        <v>1252</v>
      </c>
    </row>
    <row r="415" spans="1:9" ht="15.75" customHeight="1" x14ac:dyDescent="0.25">
      <c r="A415" s="79" t="s">
        <v>346</v>
      </c>
      <c r="B415" s="80">
        <v>44850.422035393516</v>
      </c>
      <c r="C415" s="81" t="s">
        <v>1022</v>
      </c>
      <c r="D415" s="82" t="s">
        <v>375</v>
      </c>
      <c r="E415" s="82" t="s">
        <v>1029</v>
      </c>
      <c r="F415" s="82" t="s">
        <v>345</v>
      </c>
      <c r="G415" s="79"/>
      <c r="H415" s="82" t="s">
        <v>1030</v>
      </c>
      <c r="I415" s="84" t="s">
        <v>984</v>
      </c>
    </row>
    <row r="416" spans="1:9" ht="15.75" customHeight="1" x14ac:dyDescent="0.25">
      <c r="A416" s="79" t="s">
        <v>346</v>
      </c>
      <c r="B416" s="80">
        <v>44850.422005416665</v>
      </c>
      <c r="C416" s="81" t="s">
        <v>1022</v>
      </c>
      <c r="D416" s="82" t="s">
        <v>371</v>
      </c>
      <c r="E416" s="82" t="s">
        <v>1038</v>
      </c>
      <c r="F416" s="82" t="s">
        <v>345</v>
      </c>
      <c r="G416" s="79"/>
      <c r="H416" s="82" t="s">
        <v>1039</v>
      </c>
      <c r="I416" s="84" t="s">
        <v>663</v>
      </c>
    </row>
    <row r="417" spans="1:9" ht="15.75" customHeight="1" x14ac:dyDescent="0.25">
      <c r="A417" s="79" t="s">
        <v>346</v>
      </c>
      <c r="B417" s="80">
        <v>44850.421998738428</v>
      </c>
      <c r="C417" s="81" t="s">
        <v>1022</v>
      </c>
      <c r="D417" s="82" t="s">
        <v>350</v>
      </c>
      <c r="E417" s="82" t="s">
        <v>1031</v>
      </c>
      <c r="F417" s="82" t="s">
        <v>345</v>
      </c>
      <c r="G417" s="79"/>
      <c r="H417" s="82" t="s">
        <v>1032</v>
      </c>
      <c r="I417" s="84" t="s">
        <v>708</v>
      </c>
    </row>
    <row r="418" spans="1:9" ht="15.75" customHeight="1" x14ac:dyDescent="0.25">
      <c r="A418" s="79" t="s">
        <v>346</v>
      </c>
      <c r="B418" s="80">
        <v>44850.421944317131</v>
      </c>
      <c r="C418" s="81" t="s">
        <v>1022</v>
      </c>
      <c r="D418" s="82" t="s">
        <v>557</v>
      </c>
      <c r="E418" s="82" t="s">
        <v>1040</v>
      </c>
      <c r="F418" s="82" t="s">
        <v>345</v>
      </c>
      <c r="G418" s="79"/>
      <c r="H418" s="82" t="s">
        <v>1041</v>
      </c>
      <c r="I418" s="84" t="s">
        <v>846</v>
      </c>
    </row>
    <row r="419" spans="1:9" ht="15.75" customHeight="1" x14ac:dyDescent="0.25">
      <c r="A419" s="79" t="s">
        <v>346</v>
      </c>
      <c r="B419" s="80">
        <v>44850.421935937498</v>
      </c>
      <c r="C419" s="81" t="s">
        <v>1022</v>
      </c>
      <c r="D419" s="82" t="s">
        <v>464</v>
      </c>
      <c r="E419" s="82" t="s">
        <v>1036</v>
      </c>
      <c r="F419" s="82" t="s">
        <v>345</v>
      </c>
      <c r="G419" s="79"/>
      <c r="H419" s="82" t="s">
        <v>1037</v>
      </c>
      <c r="I419" s="84" t="s">
        <v>990</v>
      </c>
    </row>
    <row r="420" spans="1:9" ht="15.75" customHeight="1" x14ac:dyDescent="0.25">
      <c r="A420" s="79" t="s">
        <v>346</v>
      </c>
      <c r="B420" s="80">
        <v>44850.421906539348</v>
      </c>
      <c r="C420" s="81" t="s">
        <v>1022</v>
      </c>
      <c r="D420" s="82" t="s">
        <v>351</v>
      </c>
      <c r="E420" s="82" t="s">
        <v>1232</v>
      </c>
      <c r="F420" s="82" t="s">
        <v>345</v>
      </c>
      <c r="G420" s="79"/>
      <c r="H420" s="82" t="s">
        <v>1233</v>
      </c>
      <c r="I420" s="84" t="s">
        <v>1080</v>
      </c>
    </row>
    <row r="421" spans="1:9" ht="15.75" customHeight="1" x14ac:dyDescent="0.25">
      <c r="A421" s="79" t="s">
        <v>346</v>
      </c>
      <c r="B421" s="80">
        <v>44850.421893275459</v>
      </c>
      <c r="C421" s="81" t="s">
        <v>1022</v>
      </c>
      <c r="D421" s="82" t="s">
        <v>372</v>
      </c>
      <c r="E421" s="82" t="s">
        <v>1033</v>
      </c>
      <c r="F421" s="82" t="s">
        <v>345</v>
      </c>
      <c r="G421" s="79"/>
      <c r="H421" s="82" t="s">
        <v>1034</v>
      </c>
      <c r="I421" s="84" t="s">
        <v>1253</v>
      </c>
    </row>
    <row r="422" spans="1:9" ht="15.75" customHeight="1" x14ac:dyDescent="0.25">
      <c r="A422" s="79" t="s">
        <v>346</v>
      </c>
      <c r="B422" s="80">
        <v>44850.421808831015</v>
      </c>
      <c r="C422" s="81" t="s">
        <v>1022</v>
      </c>
      <c r="D422" s="82" t="s">
        <v>347</v>
      </c>
      <c r="E422" s="82" t="s">
        <v>1042</v>
      </c>
      <c r="F422" s="82" t="s">
        <v>345</v>
      </c>
      <c r="G422" s="79"/>
      <c r="H422" s="82" t="s">
        <v>1043</v>
      </c>
      <c r="I422" s="84" t="s">
        <v>1254</v>
      </c>
    </row>
    <row r="423" spans="1:9" ht="15.75" customHeight="1" x14ac:dyDescent="0.25">
      <c r="A423" s="79" t="s">
        <v>346</v>
      </c>
      <c r="B423" s="80">
        <v>44850.421792569439</v>
      </c>
      <c r="C423" s="81" t="s">
        <v>1022</v>
      </c>
      <c r="D423" s="82" t="s">
        <v>348</v>
      </c>
      <c r="E423" s="82" t="s">
        <v>1023</v>
      </c>
      <c r="F423" s="82" t="s">
        <v>345</v>
      </c>
      <c r="G423" s="79"/>
      <c r="H423" s="82" t="s">
        <v>1024</v>
      </c>
      <c r="I423" s="84" t="s">
        <v>1173</v>
      </c>
    </row>
    <row r="424" spans="1:9" ht="15.75" customHeight="1" x14ac:dyDescent="0.25">
      <c r="A424" s="79" t="s">
        <v>346</v>
      </c>
      <c r="B424" s="80">
        <v>44850.42174868055</v>
      </c>
      <c r="C424" s="81" t="s">
        <v>1022</v>
      </c>
      <c r="D424" s="82" t="s">
        <v>349</v>
      </c>
      <c r="E424" s="82" t="s">
        <v>1026</v>
      </c>
      <c r="F424" s="82" t="s">
        <v>345</v>
      </c>
      <c r="G424" s="79"/>
      <c r="H424" s="82" t="s">
        <v>1027</v>
      </c>
      <c r="I424" s="84" t="s">
        <v>1255</v>
      </c>
    </row>
    <row r="425" spans="1:9" ht="15.75" customHeight="1" x14ac:dyDescent="0.25">
      <c r="A425" s="79" t="s">
        <v>346</v>
      </c>
      <c r="B425" s="80">
        <v>44850.421721145831</v>
      </c>
      <c r="C425" s="81" t="s">
        <v>1022</v>
      </c>
      <c r="D425" s="82" t="s">
        <v>375</v>
      </c>
      <c r="E425" s="82" t="s">
        <v>1029</v>
      </c>
      <c r="F425" s="82" t="s">
        <v>345</v>
      </c>
      <c r="G425" s="79"/>
      <c r="H425" s="82" t="s">
        <v>1030</v>
      </c>
      <c r="I425" s="84" t="s">
        <v>1224</v>
      </c>
    </row>
    <row r="426" spans="1:9" ht="15.75" customHeight="1" x14ac:dyDescent="0.25">
      <c r="A426" s="79" t="s">
        <v>346</v>
      </c>
      <c r="B426" s="80">
        <v>44850.421685902773</v>
      </c>
      <c r="C426" s="81" t="s">
        <v>1022</v>
      </c>
      <c r="D426" s="82" t="s">
        <v>371</v>
      </c>
      <c r="E426" s="82" t="s">
        <v>1038</v>
      </c>
      <c r="F426" s="82" t="s">
        <v>345</v>
      </c>
      <c r="G426" s="79"/>
      <c r="H426" s="82" t="s">
        <v>1039</v>
      </c>
      <c r="I426" s="84" t="s">
        <v>1256</v>
      </c>
    </row>
    <row r="427" spans="1:9" ht="15.75" customHeight="1" x14ac:dyDescent="0.25">
      <c r="A427" s="79" t="s">
        <v>346</v>
      </c>
      <c r="B427" s="80">
        <v>44850.421680451385</v>
      </c>
      <c r="C427" s="81" t="s">
        <v>1022</v>
      </c>
      <c r="D427" s="82" t="s">
        <v>350</v>
      </c>
      <c r="E427" s="82" t="s">
        <v>1031</v>
      </c>
      <c r="F427" s="82" t="s">
        <v>345</v>
      </c>
      <c r="G427" s="79"/>
      <c r="H427" s="82" t="s">
        <v>1032</v>
      </c>
      <c r="I427" s="84" t="s">
        <v>1257</v>
      </c>
    </row>
    <row r="428" spans="1:9" ht="15.75" customHeight="1" x14ac:dyDescent="0.25">
      <c r="A428" s="79" t="s">
        <v>346</v>
      </c>
      <c r="B428" s="80">
        <v>44850.421627361109</v>
      </c>
      <c r="C428" s="81" t="s">
        <v>1022</v>
      </c>
      <c r="D428" s="82" t="s">
        <v>557</v>
      </c>
      <c r="E428" s="82" t="s">
        <v>1040</v>
      </c>
      <c r="F428" s="82" t="s">
        <v>345</v>
      </c>
      <c r="G428" s="79"/>
      <c r="H428" s="82" t="s">
        <v>1041</v>
      </c>
      <c r="I428" s="84" t="s">
        <v>910</v>
      </c>
    </row>
    <row r="429" spans="1:9" ht="15.75" customHeight="1" x14ac:dyDescent="0.25">
      <c r="A429" s="79" t="s">
        <v>346</v>
      </c>
      <c r="B429" s="80">
        <v>44850.421618831017</v>
      </c>
      <c r="C429" s="81" t="s">
        <v>1022</v>
      </c>
      <c r="D429" s="82" t="s">
        <v>464</v>
      </c>
      <c r="E429" s="82" t="s">
        <v>1036</v>
      </c>
      <c r="F429" s="82" t="s">
        <v>345</v>
      </c>
      <c r="G429" s="79"/>
      <c r="H429" s="82" t="s">
        <v>1037</v>
      </c>
      <c r="I429" s="84" t="s">
        <v>955</v>
      </c>
    </row>
    <row r="430" spans="1:9" ht="15.75" customHeight="1" x14ac:dyDescent="0.25">
      <c r="A430" s="79" t="s">
        <v>346</v>
      </c>
      <c r="B430" s="80">
        <v>44850.421587743054</v>
      </c>
      <c r="C430" s="81" t="s">
        <v>1022</v>
      </c>
      <c r="D430" s="82" t="s">
        <v>351</v>
      </c>
      <c r="E430" s="82" t="s">
        <v>1232</v>
      </c>
      <c r="F430" s="82" t="s">
        <v>345</v>
      </c>
      <c r="G430" s="79"/>
      <c r="H430" s="82" t="s">
        <v>1233</v>
      </c>
      <c r="I430" s="84" t="s">
        <v>584</v>
      </c>
    </row>
    <row r="431" spans="1:9" ht="15.75" customHeight="1" x14ac:dyDescent="0.25">
      <c r="A431" s="79" t="s">
        <v>346</v>
      </c>
      <c r="B431" s="80">
        <v>44850.421579027774</v>
      </c>
      <c r="C431" s="81" t="s">
        <v>1022</v>
      </c>
      <c r="D431" s="82" t="s">
        <v>372</v>
      </c>
      <c r="E431" s="82" t="s">
        <v>1033</v>
      </c>
      <c r="F431" s="82" t="s">
        <v>345</v>
      </c>
      <c r="G431" s="79"/>
      <c r="H431" s="82" t="s">
        <v>1034</v>
      </c>
      <c r="I431" s="84" t="s">
        <v>875</v>
      </c>
    </row>
    <row r="432" spans="1:9" ht="15.75" customHeight="1" x14ac:dyDescent="0.25">
      <c r="A432" s="79" t="s">
        <v>346</v>
      </c>
      <c r="B432" s="80">
        <v>44850.421498946758</v>
      </c>
      <c r="C432" s="81" t="s">
        <v>1022</v>
      </c>
      <c r="D432" s="82" t="s">
        <v>347</v>
      </c>
      <c r="E432" s="82" t="s">
        <v>1042</v>
      </c>
      <c r="F432" s="82" t="s">
        <v>345</v>
      </c>
      <c r="G432" s="79"/>
      <c r="H432" s="82" t="s">
        <v>1043</v>
      </c>
      <c r="I432" s="84" t="s">
        <v>1258</v>
      </c>
    </row>
    <row r="433" spans="1:9" ht="15.75" customHeight="1" x14ac:dyDescent="0.25">
      <c r="A433" s="79" t="s">
        <v>346</v>
      </c>
      <c r="B433" s="80">
        <v>44850.421475983792</v>
      </c>
      <c r="C433" s="81" t="s">
        <v>1022</v>
      </c>
      <c r="D433" s="82" t="s">
        <v>348</v>
      </c>
      <c r="E433" s="82" t="s">
        <v>1023</v>
      </c>
      <c r="F433" s="82" t="s">
        <v>345</v>
      </c>
      <c r="G433" s="79"/>
      <c r="H433" s="82" t="s">
        <v>1024</v>
      </c>
      <c r="I433" s="84" t="s">
        <v>511</v>
      </c>
    </row>
    <row r="434" spans="1:9" ht="15.75" customHeight="1" x14ac:dyDescent="0.25">
      <c r="A434" s="79" t="s">
        <v>346</v>
      </c>
      <c r="B434" s="80">
        <v>44850.421437106481</v>
      </c>
      <c r="C434" s="81" t="s">
        <v>1022</v>
      </c>
      <c r="D434" s="82" t="s">
        <v>349</v>
      </c>
      <c r="E434" s="82" t="s">
        <v>1026</v>
      </c>
      <c r="F434" s="82" t="s">
        <v>345</v>
      </c>
      <c r="G434" s="79"/>
      <c r="H434" s="82" t="s">
        <v>1027</v>
      </c>
      <c r="I434" s="84" t="s">
        <v>1082</v>
      </c>
    </row>
    <row r="435" spans="1:9" ht="15.75" customHeight="1" x14ac:dyDescent="0.25">
      <c r="A435" s="79" t="s">
        <v>346</v>
      </c>
      <c r="B435" s="80">
        <v>44850.421406261572</v>
      </c>
      <c r="C435" s="81" t="s">
        <v>1022</v>
      </c>
      <c r="D435" s="82" t="s">
        <v>375</v>
      </c>
      <c r="E435" s="82" t="s">
        <v>1029</v>
      </c>
      <c r="F435" s="82" t="s">
        <v>345</v>
      </c>
      <c r="G435" s="79"/>
      <c r="H435" s="82" t="s">
        <v>1030</v>
      </c>
      <c r="I435" s="84" t="s">
        <v>1259</v>
      </c>
    </row>
    <row r="436" spans="1:9" ht="15.75" customHeight="1" x14ac:dyDescent="0.25">
      <c r="A436" s="79" t="s">
        <v>346</v>
      </c>
      <c r="B436" s="80">
        <v>44850.421371307872</v>
      </c>
      <c r="C436" s="81" t="s">
        <v>1022</v>
      </c>
      <c r="D436" s="82" t="s">
        <v>371</v>
      </c>
      <c r="E436" s="82" t="s">
        <v>1038</v>
      </c>
      <c r="F436" s="82" t="s">
        <v>345</v>
      </c>
      <c r="G436" s="79"/>
      <c r="H436" s="82" t="s">
        <v>1039</v>
      </c>
      <c r="I436" s="84" t="s">
        <v>1192</v>
      </c>
    </row>
    <row r="437" spans="1:9" ht="15.75" customHeight="1" x14ac:dyDescent="0.25">
      <c r="A437" s="79" t="s">
        <v>346</v>
      </c>
      <c r="B437" s="80">
        <v>44850.421363506939</v>
      </c>
      <c r="C437" s="81" t="s">
        <v>1022</v>
      </c>
      <c r="D437" s="82" t="s">
        <v>350</v>
      </c>
      <c r="E437" s="82" t="s">
        <v>1031</v>
      </c>
      <c r="F437" s="82" t="s">
        <v>345</v>
      </c>
      <c r="G437" s="79"/>
      <c r="H437" s="82" t="s">
        <v>1032</v>
      </c>
      <c r="I437" s="84" t="s">
        <v>605</v>
      </c>
    </row>
    <row r="438" spans="1:9" ht="15.75" customHeight="1" x14ac:dyDescent="0.25">
      <c r="A438" s="79" t="s">
        <v>346</v>
      </c>
      <c r="B438" s="80">
        <v>44850.421310937498</v>
      </c>
      <c r="C438" s="81" t="s">
        <v>1022</v>
      </c>
      <c r="D438" s="82" t="s">
        <v>557</v>
      </c>
      <c r="E438" s="82" t="s">
        <v>1040</v>
      </c>
      <c r="F438" s="82" t="s">
        <v>345</v>
      </c>
      <c r="G438" s="79"/>
      <c r="H438" s="82" t="s">
        <v>1041</v>
      </c>
      <c r="I438" s="84" t="s">
        <v>839</v>
      </c>
    </row>
    <row r="439" spans="1:9" ht="15.75" customHeight="1" x14ac:dyDescent="0.25">
      <c r="A439" s="79" t="s">
        <v>346</v>
      </c>
      <c r="B439" s="80">
        <v>44850.421300844908</v>
      </c>
      <c r="C439" s="81" t="s">
        <v>1022</v>
      </c>
      <c r="D439" s="82" t="s">
        <v>464</v>
      </c>
      <c r="E439" s="82" t="s">
        <v>1036</v>
      </c>
      <c r="F439" s="82" t="s">
        <v>345</v>
      </c>
      <c r="G439" s="79"/>
      <c r="H439" s="82" t="s">
        <v>1037</v>
      </c>
      <c r="I439" s="84" t="s">
        <v>808</v>
      </c>
    </row>
    <row r="440" spans="1:9" ht="15.75" customHeight="1" x14ac:dyDescent="0.25">
      <c r="A440" s="79" t="s">
        <v>346</v>
      </c>
      <c r="B440" s="80">
        <v>44850.421265173609</v>
      </c>
      <c r="C440" s="81" t="s">
        <v>1022</v>
      </c>
      <c r="D440" s="82" t="s">
        <v>372</v>
      </c>
      <c r="E440" s="82" t="s">
        <v>1033</v>
      </c>
      <c r="F440" s="82" t="s">
        <v>345</v>
      </c>
      <c r="G440" s="79"/>
      <c r="H440" s="82" t="s">
        <v>1034</v>
      </c>
      <c r="I440" s="84" t="s">
        <v>1061</v>
      </c>
    </row>
    <row r="441" spans="1:9" ht="15.75" customHeight="1" x14ac:dyDescent="0.25">
      <c r="A441" s="79" t="s">
        <v>346</v>
      </c>
      <c r="B441" s="80">
        <v>44850.421256122681</v>
      </c>
      <c r="C441" s="81" t="s">
        <v>1022</v>
      </c>
      <c r="D441" s="82" t="s">
        <v>351</v>
      </c>
      <c r="E441" s="82" t="s">
        <v>1232</v>
      </c>
      <c r="F441" s="82" t="s">
        <v>345</v>
      </c>
      <c r="G441" s="79"/>
      <c r="H441" s="82" t="s">
        <v>1233</v>
      </c>
      <c r="I441" s="84" t="s">
        <v>963</v>
      </c>
    </row>
    <row r="442" spans="1:9" ht="15.75" customHeight="1" x14ac:dyDescent="0.25">
      <c r="A442" s="79" t="s">
        <v>346</v>
      </c>
      <c r="B442" s="80">
        <v>44850.421188680557</v>
      </c>
      <c r="C442" s="81" t="s">
        <v>1022</v>
      </c>
      <c r="D442" s="82" t="s">
        <v>347</v>
      </c>
      <c r="E442" s="82" t="s">
        <v>1042</v>
      </c>
      <c r="F442" s="82" t="s">
        <v>345</v>
      </c>
      <c r="G442" s="79"/>
      <c r="H442" s="82" t="s">
        <v>1043</v>
      </c>
      <c r="I442" s="84" t="s">
        <v>1068</v>
      </c>
    </row>
    <row r="443" spans="1:9" ht="15.75" customHeight="1" x14ac:dyDescent="0.25">
      <c r="A443" s="79" t="s">
        <v>346</v>
      </c>
      <c r="B443" s="80">
        <v>44850.421155393517</v>
      </c>
      <c r="C443" s="81" t="s">
        <v>1022</v>
      </c>
      <c r="D443" s="82" t="s">
        <v>348</v>
      </c>
      <c r="E443" s="82" t="s">
        <v>1023</v>
      </c>
      <c r="F443" s="82" t="s">
        <v>345</v>
      </c>
      <c r="G443" s="79"/>
      <c r="H443" s="82" t="s">
        <v>1024</v>
      </c>
      <c r="I443" s="84" t="s">
        <v>1260</v>
      </c>
    </row>
    <row r="444" spans="1:9" ht="15.75" customHeight="1" x14ac:dyDescent="0.25">
      <c r="A444" s="79" t="s">
        <v>346</v>
      </c>
      <c r="B444" s="80">
        <v>44850.421123229164</v>
      </c>
      <c r="C444" s="81" t="s">
        <v>1022</v>
      </c>
      <c r="D444" s="82" t="s">
        <v>349</v>
      </c>
      <c r="E444" s="82" t="s">
        <v>1026</v>
      </c>
      <c r="F444" s="82" t="s">
        <v>345</v>
      </c>
      <c r="G444" s="79"/>
      <c r="H444" s="82" t="s">
        <v>1027</v>
      </c>
      <c r="I444" s="84" t="s">
        <v>1217</v>
      </c>
    </row>
    <row r="445" spans="1:9" ht="15.75" customHeight="1" x14ac:dyDescent="0.25">
      <c r="A445" s="79" t="s">
        <v>346</v>
      </c>
      <c r="B445" s="80">
        <v>44850.421091041666</v>
      </c>
      <c r="C445" s="81" t="s">
        <v>1022</v>
      </c>
      <c r="D445" s="82" t="s">
        <v>375</v>
      </c>
      <c r="E445" s="82" t="s">
        <v>1029</v>
      </c>
      <c r="F445" s="82" t="s">
        <v>345</v>
      </c>
      <c r="G445" s="79"/>
      <c r="H445" s="82" t="s">
        <v>1030</v>
      </c>
      <c r="I445" s="84" t="s">
        <v>1261</v>
      </c>
    </row>
    <row r="446" spans="1:9" ht="15.75" customHeight="1" x14ac:dyDescent="0.25">
      <c r="A446" s="79" t="s">
        <v>346</v>
      </c>
      <c r="B446" s="80">
        <v>44850.421058553242</v>
      </c>
      <c r="C446" s="81" t="s">
        <v>1022</v>
      </c>
      <c r="D446" s="82" t="s">
        <v>371</v>
      </c>
      <c r="E446" s="82" t="s">
        <v>1038</v>
      </c>
      <c r="F446" s="82" t="s">
        <v>345</v>
      </c>
      <c r="G446" s="79"/>
      <c r="H446" s="82" t="s">
        <v>1039</v>
      </c>
      <c r="I446" s="84" t="s">
        <v>1154</v>
      </c>
    </row>
    <row r="447" spans="1:9" ht="15.75" customHeight="1" x14ac:dyDescent="0.25">
      <c r="A447" s="79" t="s">
        <v>346</v>
      </c>
      <c r="B447" s="80">
        <v>44850.421050358796</v>
      </c>
      <c r="C447" s="81" t="s">
        <v>1022</v>
      </c>
      <c r="D447" s="82" t="s">
        <v>350</v>
      </c>
      <c r="E447" s="82" t="s">
        <v>1031</v>
      </c>
      <c r="F447" s="82" t="s">
        <v>345</v>
      </c>
      <c r="G447" s="79"/>
      <c r="H447" s="82" t="s">
        <v>1032</v>
      </c>
      <c r="I447" s="84" t="s">
        <v>1180</v>
      </c>
    </row>
    <row r="448" spans="1:9" ht="15.75" customHeight="1" x14ac:dyDescent="0.25">
      <c r="A448" s="79" t="s">
        <v>346</v>
      </c>
      <c r="B448" s="80">
        <v>44850.420996134257</v>
      </c>
      <c r="C448" s="81" t="s">
        <v>1022</v>
      </c>
      <c r="D448" s="82" t="s">
        <v>557</v>
      </c>
      <c r="E448" s="82" t="s">
        <v>1040</v>
      </c>
      <c r="F448" s="82" t="s">
        <v>345</v>
      </c>
      <c r="G448" s="79"/>
      <c r="H448" s="82" t="s">
        <v>1041</v>
      </c>
      <c r="I448" s="84" t="s">
        <v>1135</v>
      </c>
    </row>
    <row r="449" spans="1:9" ht="15.75" customHeight="1" x14ac:dyDescent="0.25">
      <c r="A449" s="79" t="s">
        <v>346</v>
      </c>
      <c r="B449" s="80">
        <v>44850.420980752315</v>
      </c>
      <c r="C449" s="81" t="s">
        <v>1022</v>
      </c>
      <c r="D449" s="82" t="s">
        <v>464</v>
      </c>
      <c r="E449" s="82" t="s">
        <v>1036</v>
      </c>
      <c r="F449" s="82" t="s">
        <v>345</v>
      </c>
      <c r="G449" s="79"/>
      <c r="H449" s="82" t="s">
        <v>1037</v>
      </c>
      <c r="I449" s="84" t="s">
        <v>952</v>
      </c>
    </row>
    <row r="450" spans="1:9" ht="15.75" customHeight="1" x14ac:dyDescent="0.25">
      <c r="A450" s="79" t="s">
        <v>346</v>
      </c>
      <c r="B450" s="80">
        <v>44850.420951504631</v>
      </c>
      <c r="C450" s="81" t="s">
        <v>1022</v>
      </c>
      <c r="D450" s="82" t="s">
        <v>372</v>
      </c>
      <c r="E450" s="82" t="s">
        <v>1033</v>
      </c>
      <c r="F450" s="82" t="s">
        <v>345</v>
      </c>
      <c r="G450" s="79"/>
      <c r="H450" s="82" t="s">
        <v>1034</v>
      </c>
      <c r="I450" s="84" t="s">
        <v>1262</v>
      </c>
    </row>
    <row r="451" spans="1:9" ht="15.75" customHeight="1" x14ac:dyDescent="0.25">
      <c r="A451" s="79" t="s">
        <v>346</v>
      </c>
      <c r="B451" s="80">
        <v>44850.420935729162</v>
      </c>
      <c r="C451" s="81" t="s">
        <v>1022</v>
      </c>
      <c r="D451" s="82" t="s">
        <v>351</v>
      </c>
      <c r="E451" s="82" t="s">
        <v>1232</v>
      </c>
      <c r="F451" s="82" t="s">
        <v>345</v>
      </c>
      <c r="G451" s="79"/>
      <c r="H451" s="82" t="s">
        <v>1233</v>
      </c>
      <c r="I451" s="84" t="s">
        <v>677</v>
      </c>
    </row>
    <row r="452" spans="1:9" ht="15.75" customHeight="1" x14ac:dyDescent="0.25">
      <c r="A452" s="79" t="s">
        <v>346</v>
      </c>
      <c r="B452" s="80">
        <v>44850.420875868054</v>
      </c>
      <c r="C452" s="81" t="s">
        <v>1022</v>
      </c>
      <c r="D452" s="82" t="s">
        <v>347</v>
      </c>
      <c r="E452" s="82" t="s">
        <v>1042</v>
      </c>
      <c r="F452" s="82" t="s">
        <v>345</v>
      </c>
      <c r="G452" s="79"/>
      <c r="H452" s="82" t="s">
        <v>1043</v>
      </c>
      <c r="I452" s="84" t="s">
        <v>1180</v>
      </c>
    </row>
    <row r="453" spans="1:9" ht="15.75" customHeight="1" x14ac:dyDescent="0.25">
      <c r="A453" s="79" t="s">
        <v>346</v>
      </c>
      <c r="B453" s="80">
        <v>44850.420837777776</v>
      </c>
      <c r="C453" s="81" t="s">
        <v>1022</v>
      </c>
      <c r="D453" s="82" t="s">
        <v>348</v>
      </c>
      <c r="E453" s="82" t="s">
        <v>1023</v>
      </c>
      <c r="F453" s="82" t="s">
        <v>345</v>
      </c>
      <c r="G453" s="79"/>
      <c r="H453" s="82" t="s">
        <v>1024</v>
      </c>
      <c r="I453" s="84" t="s">
        <v>1148</v>
      </c>
    </row>
    <row r="454" spans="1:9" ht="15.75" customHeight="1" x14ac:dyDescent="0.25">
      <c r="A454" s="79" t="s">
        <v>346</v>
      </c>
      <c r="B454" s="80">
        <v>44850.420809513889</v>
      </c>
      <c r="C454" s="81" t="s">
        <v>1022</v>
      </c>
      <c r="D454" s="82" t="s">
        <v>349</v>
      </c>
      <c r="E454" s="82" t="s">
        <v>1026</v>
      </c>
      <c r="F454" s="82" t="s">
        <v>345</v>
      </c>
      <c r="G454" s="79"/>
      <c r="H454" s="82" t="s">
        <v>1027</v>
      </c>
      <c r="I454" s="84" t="s">
        <v>1061</v>
      </c>
    </row>
    <row r="455" spans="1:9" ht="15.75" customHeight="1" x14ac:dyDescent="0.25">
      <c r="A455" s="79" t="s">
        <v>346</v>
      </c>
      <c r="B455" s="80">
        <v>44850.42077571759</v>
      </c>
      <c r="C455" s="81" t="s">
        <v>1022</v>
      </c>
      <c r="D455" s="82" t="s">
        <v>375</v>
      </c>
      <c r="E455" s="82" t="s">
        <v>1029</v>
      </c>
      <c r="F455" s="82" t="s">
        <v>345</v>
      </c>
      <c r="G455" s="79"/>
      <c r="H455" s="82" t="s">
        <v>1030</v>
      </c>
      <c r="I455" s="84" t="s">
        <v>1193</v>
      </c>
    </row>
    <row r="456" spans="1:9" ht="15.75" customHeight="1" x14ac:dyDescent="0.25">
      <c r="A456" s="79" t="s">
        <v>346</v>
      </c>
      <c r="B456" s="80">
        <v>44850.420742627313</v>
      </c>
      <c r="C456" s="81" t="s">
        <v>1022</v>
      </c>
      <c r="D456" s="82" t="s">
        <v>371</v>
      </c>
      <c r="E456" s="82" t="s">
        <v>1038</v>
      </c>
      <c r="F456" s="82" t="s">
        <v>345</v>
      </c>
      <c r="G456" s="79"/>
      <c r="H456" s="82" t="s">
        <v>1039</v>
      </c>
      <c r="I456" s="84" t="s">
        <v>1263</v>
      </c>
    </row>
    <row r="457" spans="1:9" ht="15.75" customHeight="1" x14ac:dyDescent="0.25">
      <c r="A457" s="79" t="s">
        <v>346</v>
      </c>
      <c r="B457" s="80">
        <v>44850.4207359375</v>
      </c>
      <c r="C457" s="81" t="s">
        <v>1022</v>
      </c>
      <c r="D457" s="82" t="s">
        <v>350</v>
      </c>
      <c r="E457" s="82" t="s">
        <v>1031</v>
      </c>
      <c r="F457" s="82" t="s">
        <v>345</v>
      </c>
      <c r="G457" s="79"/>
      <c r="H457" s="82" t="s">
        <v>1032</v>
      </c>
      <c r="I457" s="84" t="s">
        <v>928</v>
      </c>
    </row>
    <row r="458" spans="1:9" ht="15.75" customHeight="1" x14ac:dyDescent="0.25">
      <c r="A458" s="79" t="s">
        <v>346</v>
      </c>
      <c r="B458" s="80">
        <v>44850.420680428237</v>
      </c>
      <c r="C458" s="81" t="s">
        <v>1022</v>
      </c>
      <c r="D458" s="82" t="s">
        <v>557</v>
      </c>
      <c r="E458" s="82" t="s">
        <v>1040</v>
      </c>
      <c r="F458" s="82" t="s">
        <v>345</v>
      </c>
      <c r="G458" s="79"/>
      <c r="H458" s="82" t="s">
        <v>1041</v>
      </c>
      <c r="I458" s="84" t="s">
        <v>609</v>
      </c>
    </row>
    <row r="459" spans="1:9" ht="15.75" customHeight="1" x14ac:dyDescent="0.25">
      <c r="A459" s="79" t="s">
        <v>346</v>
      </c>
      <c r="B459" s="80">
        <v>44850.420660173608</v>
      </c>
      <c r="C459" s="81" t="s">
        <v>1022</v>
      </c>
      <c r="D459" s="82" t="s">
        <v>464</v>
      </c>
      <c r="E459" s="82" t="s">
        <v>1036</v>
      </c>
      <c r="F459" s="82" t="s">
        <v>345</v>
      </c>
      <c r="G459" s="79"/>
      <c r="H459" s="82" t="s">
        <v>1037</v>
      </c>
      <c r="I459" s="84" t="s">
        <v>1264</v>
      </c>
    </row>
    <row r="460" spans="1:9" ht="15.75" customHeight="1" x14ac:dyDescent="0.25">
      <c r="A460" s="79" t="s">
        <v>346</v>
      </c>
      <c r="B460" s="80">
        <v>44850.420640462959</v>
      </c>
      <c r="C460" s="81" t="s">
        <v>1022</v>
      </c>
      <c r="D460" s="82" t="s">
        <v>372</v>
      </c>
      <c r="E460" s="82" t="s">
        <v>1033</v>
      </c>
      <c r="F460" s="82" t="s">
        <v>345</v>
      </c>
      <c r="G460" s="79"/>
      <c r="H460" s="82" t="s">
        <v>1034</v>
      </c>
      <c r="I460" s="84" t="s">
        <v>1265</v>
      </c>
    </row>
    <row r="461" spans="1:9" ht="15.75" customHeight="1" x14ac:dyDescent="0.25">
      <c r="A461" s="79" t="s">
        <v>346</v>
      </c>
      <c r="B461" s="80">
        <v>44850.4206180787</v>
      </c>
      <c r="C461" s="81" t="s">
        <v>1022</v>
      </c>
      <c r="D461" s="82" t="s">
        <v>351</v>
      </c>
      <c r="E461" s="82" t="s">
        <v>1232</v>
      </c>
      <c r="F461" s="82" t="s">
        <v>345</v>
      </c>
      <c r="G461" s="79"/>
      <c r="H461" s="82" t="s">
        <v>1233</v>
      </c>
      <c r="I461" s="84" t="s">
        <v>690</v>
      </c>
    </row>
    <row r="462" spans="1:9" ht="15.75" customHeight="1" x14ac:dyDescent="0.25">
      <c r="A462" s="79" t="s">
        <v>346</v>
      </c>
      <c r="B462" s="80">
        <v>44850.420561608793</v>
      </c>
      <c r="C462" s="81" t="s">
        <v>1022</v>
      </c>
      <c r="D462" s="82" t="s">
        <v>347</v>
      </c>
      <c r="E462" s="82" t="s">
        <v>1042</v>
      </c>
      <c r="F462" s="82" t="s">
        <v>345</v>
      </c>
      <c r="G462" s="79"/>
      <c r="H462" s="82" t="s">
        <v>1043</v>
      </c>
      <c r="I462" s="84" t="s">
        <v>1266</v>
      </c>
    </row>
    <row r="463" spans="1:9" ht="15.75" customHeight="1" x14ac:dyDescent="0.25">
      <c r="A463" s="79" t="s">
        <v>346</v>
      </c>
      <c r="B463" s="80">
        <v>44850.420519687497</v>
      </c>
      <c r="C463" s="81" t="s">
        <v>1022</v>
      </c>
      <c r="D463" s="82" t="s">
        <v>348</v>
      </c>
      <c r="E463" s="82" t="s">
        <v>1023</v>
      </c>
      <c r="F463" s="82" t="s">
        <v>345</v>
      </c>
      <c r="G463" s="79"/>
      <c r="H463" s="82" t="s">
        <v>1024</v>
      </c>
      <c r="I463" s="84" t="s">
        <v>908</v>
      </c>
    </row>
    <row r="464" spans="1:9" ht="15.75" customHeight="1" x14ac:dyDescent="0.25">
      <c r="A464" s="79" t="s">
        <v>346</v>
      </c>
      <c r="B464" s="80">
        <v>44850.420495810184</v>
      </c>
      <c r="C464" s="81" t="s">
        <v>1022</v>
      </c>
      <c r="D464" s="82" t="s">
        <v>349</v>
      </c>
      <c r="E464" s="82" t="s">
        <v>1026</v>
      </c>
      <c r="F464" s="82" t="s">
        <v>345</v>
      </c>
      <c r="G464" s="79"/>
      <c r="H464" s="82" t="s">
        <v>1027</v>
      </c>
      <c r="I464" s="84" t="s">
        <v>1197</v>
      </c>
    </row>
    <row r="465" spans="1:9" ht="15.75" customHeight="1" x14ac:dyDescent="0.25">
      <c r="A465" s="79" t="s">
        <v>346</v>
      </c>
      <c r="B465" s="80">
        <v>44850.420462233793</v>
      </c>
      <c r="C465" s="81" t="s">
        <v>1022</v>
      </c>
      <c r="D465" s="82" t="s">
        <v>375</v>
      </c>
      <c r="E465" s="82" t="s">
        <v>1029</v>
      </c>
      <c r="F465" s="82" t="s">
        <v>345</v>
      </c>
      <c r="G465" s="79"/>
      <c r="H465" s="82" t="s">
        <v>1030</v>
      </c>
      <c r="I465" s="84" t="s">
        <v>1147</v>
      </c>
    </row>
    <row r="466" spans="1:9" ht="15.75" customHeight="1" x14ac:dyDescent="0.25">
      <c r="A466" s="79" t="s">
        <v>346</v>
      </c>
      <c r="B466" s="80">
        <v>44850.420427349534</v>
      </c>
      <c r="C466" s="81" t="s">
        <v>1022</v>
      </c>
      <c r="D466" s="82" t="s">
        <v>371</v>
      </c>
      <c r="E466" s="82" t="s">
        <v>1038</v>
      </c>
      <c r="F466" s="82" t="s">
        <v>345</v>
      </c>
      <c r="G466" s="79"/>
      <c r="H466" s="82" t="s">
        <v>1039</v>
      </c>
      <c r="I466" s="84" t="s">
        <v>839</v>
      </c>
    </row>
    <row r="467" spans="1:9" ht="15.75" customHeight="1" x14ac:dyDescent="0.25">
      <c r="A467" s="79" t="s">
        <v>346</v>
      </c>
      <c r="B467" s="80">
        <v>44850.42042023148</v>
      </c>
      <c r="C467" s="81" t="s">
        <v>1022</v>
      </c>
      <c r="D467" s="82" t="s">
        <v>350</v>
      </c>
      <c r="E467" s="82" t="s">
        <v>1031</v>
      </c>
      <c r="F467" s="82" t="s">
        <v>345</v>
      </c>
      <c r="G467" s="79"/>
      <c r="H467" s="82" t="s">
        <v>1032</v>
      </c>
      <c r="I467" s="84" t="s">
        <v>1252</v>
      </c>
    </row>
    <row r="468" spans="1:9" ht="15.75" customHeight="1" x14ac:dyDescent="0.25">
      <c r="A468" s="79" t="s">
        <v>346</v>
      </c>
      <c r="B468" s="80">
        <v>44850.42036045139</v>
      </c>
      <c r="C468" s="81" t="s">
        <v>1022</v>
      </c>
      <c r="D468" s="82" t="s">
        <v>557</v>
      </c>
      <c r="E468" s="82" t="s">
        <v>1040</v>
      </c>
      <c r="F468" s="82" t="s">
        <v>345</v>
      </c>
      <c r="G468" s="79"/>
      <c r="H468" s="82" t="s">
        <v>1041</v>
      </c>
      <c r="I468" s="84" t="s">
        <v>391</v>
      </c>
    </row>
    <row r="469" spans="1:9" ht="15.75" customHeight="1" x14ac:dyDescent="0.25">
      <c r="A469" s="79" t="s">
        <v>346</v>
      </c>
      <c r="B469" s="80">
        <v>44850.420341412035</v>
      </c>
      <c r="C469" s="81" t="s">
        <v>1022</v>
      </c>
      <c r="D469" s="82" t="s">
        <v>464</v>
      </c>
      <c r="E469" s="82" t="s">
        <v>1036</v>
      </c>
      <c r="F469" s="82" t="s">
        <v>345</v>
      </c>
      <c r="G469" s="79"/>
      <c r="H469" s="82" t="s">
        <v>1037</v>
      </c>
      <c r="I469" s="84" t="s">
        <v>1267</v>
      </c>
    </row>
    <row r="470" spans="1:9" ht="15.75" customHeight="1" x14ac:dyDescent="0.25">
      <c r="A470" s="79" t="s">
        <v>346</v>
      </c>
      <c r="B470" s="80">
        <v>44850.420326041662</v>
      </c>
      <c r="C470" s="81" t="s">
        <v>1022</v>
      </c>
      <c r="D470" s="82" t="s">
        <v>372</v>
      </c>
      <c r="E470" s="82" t="s">
        <v>1033</v>
      </c>
      <c r="F470" s="82" t="s">
        <v>345</v>
      </c>
      <c r="G470" s="79"/>
      <c r="H470" s="82" t="s">
        <v>1034</v>
      </c>
      <c r="I470" s="84" t="s">
        <v>401</v>
      </c>
    </row>
    <row r="471" spans="1:9" ht="15.75" customHeight="1" x14ac:dyDescent="0.25">
      <c r="A471" s="79" t="s">
        <v>346</v>
      </c>
      <c r="B471" s="80">
        <v>44850.420299282407</v>
      </c>
      <c r="C471" s="81" t="s">
        <v>1022</v>
      </c>
      <c r="D471" s="82" t="s">
        <v>351</v>
      </c>
      <c r="E471" s="82" t="s">
        <v>1232</v>
      </c>
      <c r="F471" s="82" t="s">
        <v>345</v>
      </c>
      <c r="G471" s="79"/>
      <c r="H471" s="82" t="s">
        <v>1233</v>
      </c>
      <c r="I471" s="84" t="s">
        <v>586</v>
      </c>
    </row>
    <row r="472" spans="1:9" ht="15.75" customHeight="1" x14ac:dyDescent="0.25">
      <c r="A472" s="79" t="s">
        <v>346</v>
      </c>
      <c r="B472" s="80">
        <v>44850.420245810186</v>
      </c>
      <c r="C472" s="81" t="s">
        <v>1022</v>
      </c>
      <c r="D472" s="82" t="s">
        <v>347</v>
      </c>
      <c r="E472" s="82" t="s">
        <v>1042</v>
      </c>
      <c r="F472" s="82" t="s">
        <v>345</v>
      </c>
      <c r="G472" s="79"/>
      <c r="H472" s="82" t="s">
        <v>1043</v>
      </c>
      <c r="I472" s="84" t="s">
        <v>868</v>
      </c>
    </row>
    <row r="473" spans="1:9" ht="15.75" customHeight="1" x14ac:dyDescent="0.25">
      <c r="A473" s="79" t="s">
        <v>346</v>
      </c>
      <c r="B473" s="80">
        <v>44850.42020079861</v>
      </c>
      <c r="C473" s="81" t="s">
        <v>1022</v>
      </c>
      <c r="D473" s="82" t="s">
        <v>348</v>
      </c>
      <c r="E473" s="82" t="s">
        <v>1023</v>
      </c>
      <c r="F473" s="82" t="s">
        <v>345</v>
      </c>
      <c r="G473" s="79"/>
      <c r="H473" s="82" t="s">
        <v>1024</v>
      </c>
      <c r="I473" s="84" t="s">
        <v>1268</v>
      </c>
    </row>
    <row r="474" spans="1:9" ht="15.75" customHeight="1" x14ac:dyDescent="0.25">
      <c r="A474" s="79" t="s">
        <v>346</v>
      </c>
      <c r="B474" s="80">
        <v>44850.420183576389</v>
      </c>
      <c r="C474" s="81" t="s">
        <v>1022</v>
      </c>
      <c r="D474" s="82" t="s">
        <v>349</v>
      </c>
      <c r="E474" s="82" t="s">
        <v>1026</v>
      </c>
      <c r="F474" s="82" t="s">
        <v>345</v>
      </c>
      <c r="G474" s="79"/>
      <c r="H474" s="82" t="s">
        <v>1027</v>
      </c>
      <c r="I474" s="84" t="s">
        <v>541</v>
      </c>
    </row>
    <row r="475" spans="1:9" ht="15.75" customHeight="1" x14ac:dyDescent="0.25">
      <c r="A475" s="79" t="s">
        <v>346</v>
      </c>
      <c r="B475" s="80">
        <v>44850.420147777775</v>
      </c>
      <c r="C475" s="81" t="s">
        <v>1022</v>
      </c>
      <c r="D475" s="82" t="s">
        <v>375</v>
      </c>
      <c r="E475" s="82" t="s">
        <v>1029</v>
      </c>
      <c r="F475" s="82" t="s">
        <v>345</v>
      </c>
      <c r="G475" s="79"/>
      <c r="H475" s="82" t="s">
        <v>1030</v>
      </c>
      <c r="I475" s="84" t="s">
        <v>982</v>
      </c>
    </row>
    <row r="476" spans="1:9" ht="15.75" customHeight="1" x14ac:dyDescent="0.25">
      <c r="A476" s="79" t="s">
        <v>346</v>
      </c>
      <c r="B476" s="80">
        <v>44850.420112511572</v>
      </c>
      <c r="C476" s="81" t="s">
        <v>1022</v>
      </c>
      <c r="D476" s="82" t="s">
        <v>371</v>
      </c>
      <c r="E476" s="82" t="s">
        <v>1038</v>
      </c>
      <c r="F476" s="82" t="s">
        <v>345</v>
      </c>
      <c r="G476" s="79"/>
      <c r="H476" s="82" t="s">
        <v>1039</v>
      </c>
      <c r="I476" s="84" t="s">
        <v>1269</v>
      </c>
    </row>
    <row r="477" spans="1:9" ht="15.75" customHeight="1" x14ac:dyDescent="0.25">
      <c r="A477" s="79" t="s">
        <v>346</v>
      </c>
      <c r="B477" s="80">
        <v>44850.420105810183</v>
      </c>
      <c r="C477" s="81" t="s">
        <v>1022</v>
      </c>
      <c r="D477" s="82" t="s">
        <v>350</v>
      </c>
      <c r="E477" s="82" t="s">
        <v>1031</v>
      </c>
      <c r="F477" s="82" t="s">
        <v>345</v>
      </c>
      <c r="G477" s="79"/>
      <c r="H477" s="82" t="s">
        <v>1032</v>
      </c>
      <c r="I477" s="84" t="s">
        <v>1270</v>
      </c>
    </row>
    <row r="478" spans="1:9" ht="15.75" customHeight="1" x14ac:dyDescent="0.25">
      <c r="A478" s="79" t="s">
        <v>346</v>
      </c>
      <c r="B478" s="80">
        <v>44850.420039641205</v>
      </c>
      <c r="C478" s="81" t="s">
        <v>1022</v>
      </c>
      <c r="D478" s="82" t="s">
        <v>557</v>
      </c>
      <c r="E478" s="82" t="s">
        <v>1040</v>
      </c>
      <c r="F478" s="82" t="s">
        <v>345</v>
      </c>
      <c r="G478" s="79"/>
      <c r="H478" s="82" t="s">
        <v>1041</v>
      </c>
      <c r="I478" s="84" t="s">
        <v>1271</v>
      </c>
    </row>
    <row r="479" spans="1:9" ht="15.75" customHeight="1" x14ac:dyDescent="0.25">
      <c r="A479" s="79" t="s">
        <v>346</v>
      </c>
      <c r="B479" s="80">
        <v>44850.420005104163</v>
      </c>
      <c r="C479" s="81" t="s">
        <v>1022</v>
      </c>
      <c r="D479" s="82" t="s">
        <v>372</v>
      </c>
      <c r="E479" s="82" t="s">
        <v>1033</v>
      </c>
      <c r="F479" s="82" t="s">
        <v>345</v>
      </c>
      <c r="G479" s="79"/>
      <c r="H479" s="82" t="s">
        <v>1034</v>
      </c>
      <c r="I479" s="84" t="s">
        <v>1272</v>
      </c>
    </row>
    <row r="480" spans="1:9" ht="15.75" customHeight="1" x14ac:dyDescent="0.25">
      <c r="A480" s="79" t="s">
        <v>346</v>
      </c>
      <c r="B480" s="80">
        <v>44850.419976712961</v>
      </c>
      <c r="C480" s="81" t="s">
        <v>1022</v>
      </c>
      <c r="D480" s="82" t="s">
        <v>351</v>
      </c>
      <c r="E480" s="82" t="s">
        <v>1232</v>
      </c>
      <c r="F480" s="82" t="s">
        <v>345</v>
      </c>
      <c r="G480" s="79"/>
      <c r="H480" s="82" t="s">
        <v>1233</v>
      </c>
      <c r="I480" s="84" t="s">
        <v>644</v>
      </c>
    </row>
    <row r="481" spans="1:9" ht="15.75" customHeight="1" x14ac:dyDescent="0.25">
      <c r="A481" s="79" t="s">
        <v>346</v>
      </c>
      <c r="B481" s="80">
        <v>44850.419930983793</v>
      </c>
      <c r="C481" s="81" t="s">
        <v>1022</v>
      </c>
      <c r="D481" s="82" t="s">
        <v>347</v>
      </c>
      <c r="E481" s="82" t="s">
        <v>1042</v>
      </c>
      <c r="F481" s="82" t="s">
        <v>345</v>
      </c>
      <c r="G481" s="79"/>
      <c r="H481" s="82" t="s">
        <v>1043</v>
      </c>
      <c r="I481" s="84" t="s">
        <v>1273</v>
      </c>
    </row>
    <row r="482" spans="1:9" ht="15.75" customHeight="1" x14ac:dyDescent="0.25">
      <c r="A482" s="79" t="s">
        <v>346</v>
      </c>
      <c r="B482" s="80">
        <v>44850.419882743052</v>
      </c>
      <c r="C482" s="81" t="s">
        <v>1022</v>
      </c>
      <c r="D482" s="82" t="s">
        <v>348</v>
      </c>
      <c r="E482" s="82" t="s">
        <v>1023</v>
      </c>
      <c r="F482" s="82" t="s">
        <v>345</v>
      </c>
      <c r="G482" s="79"/>
      <c r="H482" s="82" t="s">
        <v>1024</v>
      </c>
      <c r="I482" s="84" t="s">
        <v>1274</v>
      </c>
    </row>
    <row r="483" spans="1:9" ht="15.75" customHeight="1" x14ac:dyDescent="0.25">
      <c r="A483" s="79" t="s">
        <v>346</v>
      </c>
      <c r="B483" s="80">
        <v>44850.419870219906</v>
      </c>
      <c r="C483" s="81" t="s">
        <v>1022</v>
      </c>
      <c r="D483" s="82" t="s">
        <v>349</v>
      </c>
      <c r="E483" s="82" t="s">
        <v>1026</v>
      </c>
      <c r="F483" s="82" t="s">
        <v>345</v>
      </c>
      <c r="G483" s="79"/>
      <c r="H483" s="82" t="s">
        <v>1027</v>
      </c>
      <c r="I483" s="84" t="s">
        <v>985</v>
      </c>
    </row>
    <row r="484" spans="1:9" ht="15.75" customHeight="1" x14ac:dyDescent="0.25">
      <c r="A484" s="79" t="s">
        <v>346</v>
      </c>
      <c r="B484" s="80">
        <v>44850.419831041661</v>
      </c>
      <c r="C484" s="81" t="s">
        <v>1022</v>
      </c>
      <c r="D484" s="82" t="s">
        <v>375</v>
      </c>
      <c r="E484" s="82" t="s">
        <v>1029</v>
      </c>
      <c r="F484" s="82" t="s">
        <v>345</v>
      </c>
      <c r="G484" s="79"/>
      <c r="H484" s="82" t="s">
        <v>1030</v>
      </c>
      <c r="I484" s="84" t="s">
        <v>1275</v>
      </c>
    </row>
    <row r="485" spans="1:9" ht="15.75" customHeight="1" x14ac:dyDescent="0.25">
      <c r="A485" s="79" t="s">
        <v>346</v>
      </c>
      <c r="B485" s="80">
        <v>44850.419797905088</v>
      </c>
      <c r="C485" s="81" t="s">
        <v>1022</v>
      </c>
      <c r="D485" s="82" t="s">
        <v>371</v>
      </c>
      <c r="E485" s="82" t="s">
        <v>1038</v>
      </c>
      <c r="F485" s="82" t="s">
        <v>345</v>
      </c>
      <c r="G485" s="79"/>
      <c r="H485" s="82" t="s">
        <v>1039</v>
      </c>
      <c r="I485" s="84" t="s">
        <v>839</v>
      </c>
    </row>
    <row r="486" spans="1:9" ht="15.75" customHeight="1" x14ac:dyDescent="0.25">
      <c r="A486" s="79" t="s">
        <v>346</v>
      </c>
      <c r="B486" s="80">
        <v>44850.41979177083</v>
      </c>
      <c r="C486" s="81" t="s">
        <v>1022</v>
      </c>
      <c r="D486" s="82" t="s">
        <v>350</v>
      </c>
      <c r="E486" s="82" t="s">
        <v>1031</v>
      </c>
      <c r="F486" s="82" t="s">
        <v>345</v>
      </c>
      <c r="G486" s="79"/>
      <c r="H486" s="82" t="s">
        <v>1032</v>
      </c>
      <c r="I486" s="84" t="s">
        <v>1156</v>
      </c>
    </row>
    <row r="487" spans="1:9" ht="15.75" customHeight="1" x14ac:dyDescent="0.25">
      <c r="A487" s="79" t="s">
        <v>346</v>
      </c>
      <c r="B487" s="80">
        <v>44850.419655057871</v>
      </c>
      <c r="C487" s="81" t="s">
        <v>1022</v>
      </c>
      <c r="D487" s="82" t="s">
        <v>351</v>
      </c>
      <c r="E487" s="82" t="s">
        <v>1232</v>
      </c>
      <c r="F487" s="82" t="s">
        <v>345</v>
      </c>
      <c r="G487" s="79"/>
      <c r="H487" s="82" t="s">
        <v>1233</v>
      </c>
      <c r="I487" s="84" t="s">
        <v>1154</v>
      </c>
    </row>
    <row r="488" spans="1:9" ht="15.75" customHeight="1" x14ac:dyDescent="0.25">
      <c r="A488" s="79" t="s">
        <v>346</v>
      </c>
      <c r="B488" s="80">
        <v>44850.419567916666</v>
      </c>
      <c r="C488" s="81" t="s">
        <v>1022</v>
      </c>
      <c r="D488" s="82" t="s">
        <v>348</v>
      </c>
      <c r="E488" s="82" t="s">
        <v>1023</v>
      </c>
      <c r="F488" s="82" t="s">
        <v>345</v>
      </c>
      <c r="G488" s="79"/>
      <c r="H488" s="82" t="s">
        <v>1024</v>
      </c>
      <c r="I488" s="84" t="s">
        <v>809</v>
      </c>
    </row>
    <row r="489" spans="1:9" ht="15.75" customHeight="1" x14ac:dyDescent="0.25">
      <c r="A489" s="79" t="s">
        <v>346</v>
      </c>
      <c r="B489" s="80">
        <v>44850.419552418978</v>
      </c>
      <c r="C489" s="81" t="s">
        <v>1022</v>
      </c>
      <c r="D489" s="82" t="s">
        <v>349</v>
      </c>
      <c r="E489" s="82" t="s">
        <v>1026</v>
      </c>
      <c r="F489" s="82" t="s">
        <v>345</v>
      </c>
      <c r="G489" s="79"/>
      <c r="H489" s="82" t="s">
        <v>1027</v>
      </c>
      <c r="I489" s="84" t="s">
        <v>1276</v>
      </c>
    </row>
    <row r="490" spans="1:9" ht="15.75" customHeight="1" x14ac:dyDescent="0.25">
      <c r="A490" s="79" t="s">
        <v>346</v>
      </c>
      <c r="B490" s="80">
        <v>44850.419517662034</v>
      </c>
      <c r="C490" s="81" t="s">
        <v>1022</v>
      </c>
      <c r="D490" s="82" t="s">
        <v>375</v>
      </c>
      <c r="E490" s="82" t="s">
        <v>1029</v>
      </c>
      <c r="F490" s="82" t="s">
        <v>345</v>
      </c>
      <c r="G490" s="79"/>
      <c r="H490" s="82" t="s">
        <v>1030</v>
      </c>
      <c r="I490" s="84" t="s">
        <v>1277</v>
      </c>
    </row>
    <row r="491" spans="1:9" ht="15.75" customHeight="1" x14ac:dyDescent="0.25">
      <c r="A491" s="79" t="s">
        <v>346</v>
      </c>
      <c r="B491" s="80">
        <v>44850.41948329861</v>
      </c>
      <c r="C491" s="81" t="s">
        <v>1022</v>
      </c>
      <c r="D491" s="82" t="s">
        <v>371</v>
      </c>
      <c r="E491" s="82" t="s">
        <v>1038</v>
      </c>
      <c r="F491" s="82" t="s">
        <v>345</v>
      </c>
      <c r="G491" s="79"/>
      <c r="H491" s="82" t="s">
        <v>1039</v>
      </c>
      <c r="I491" s="84" t="s">
        <v>701</v>
      </c>
    </row>
    <row r="492" spans="1:9" ht="15.75" customHeight="1" x14ac:dyDescent="0.25">
      <c r="A492" s="79" t="s">
        <v>346</v>
      </c>
      <c r="B492" s="80">
        <v>44850.419477870368</v>
      </c>
      <c r="C492" s="81" t="s">
        <v>1022</v>
      </c>
      <c r="D492" s="82" t="s">
        <v>350</v>
      </c>
      <c r="E492" s="82" t="s">
        <v>1031</v>
      </c>
      <c r="F492" s="82" t="s">
        <v>345</v>
      </c>
      <c r="G492" s="79"/>
      <c r="H492" s="82" t="s">
        <v>1032</v>
      </c>
      <c r="I492" s="84" t="s">
        <v>610</v>
      </c>
    </row>
    <row r="493" spans="1:9" ht="15.75" customHeight="1" x14ac:dyDescent="0.25">
      <c r="A493" s="79" t="s">
        <v>346</v>
      </c>
      <c r="B493" s="80">
        <v>44850.419339374996</v>
      </c>
      <c r="C493" s="81" t="s">
        <v>1022</v>
      </c>
      <c r="D493" s="82" t="s">
        <v>351</v>
      </c>
      <c r="E493" s="82" t="s">
        <v>1232</v>
      </c>
      <c r="F493" s="82" t="s">
        <v>345</v>
      </c>
      <c r="G493" s="79"/>
      <c r="H493" s="82" t="s">
        <v>1233</v>
      </c>
      <c r="I493" s="84" t="s">
        <v>1278</v>
      </c>
    </row>
    <row r="494" spans="1:9" ht="15.75" customHeight="1" x14ac:dyDescent="0.25">
      <c r="A494" s="79" t="s">
        <v>346</v>
      </c>
      <c r="B494" s="80">
        <v>44850.419279155089</v>
      </c>
      <c r="C494" s="81" t="s">
        <v>1022</v>
      </c>
      <c r="D494" s="82" t="s">
        <v>464</v>
      </c>
      <c r="E494" s="82" t="s">
        <v>1036</v>
      </c>
      <c r="F494" s="82" t="s">
        <v>345</v>
      </c>
      <c r="G494" s="79"/>
      <c r="H494" s="82" t="s">
        <v>1037</v>
      </c>
      <c r="I494" s="84" t="s">
        <v>827</v>
      </c>
    </row>
    <row r="495" spans="1:9" ht="15.75" customHeight="1" x14ac:dyDescent="0.25">
      <c r="A495" s="79" t="s">
        <v>346</v>
      </c>
      <c r="B495" s="80">
        <v>44850.419248425926</v>
      </c>
      <c r="C495" s="81" t="s">
        <v>1022</v>
      </c>
      <c r="D495" s="82" t="s">
        <v>348</v>
      </c>
      <c r="E495" s="82" t="s">
        <v>1023</v>
      </c>
      <c r="F495" s="82" t="s">
        <v>345</v>
      </c>
      <c r="G495" s="79"/>
      <c r="H495" s="82" t="s">
        <v>1024</v>
      </c>
      <c r="I495" s="84" t="s">
        <v>1002</v>
      </c>
    </row>
    <row r="496" spans="1:9" ht="15.75" customHeight="1" x14ac:dyDescent="0.25">
      <c r="A496" s="79" t="s">
        <v>346</v>
      </c>
      <c r="B496" s="80">
        <v>44850.419235046291</v>
      </c>
      <c r="C496" s="81" t="s">
        <v>1022</v>
      </c>
      <c r="D496" s="82" t="s">
        <v>349</v>
      </c>
      <c r="E496" s="82" t="s">
        <v>1026</v>
      </c>
      <c r="F496" s="82" t="s">
        <v>345</v>
      </c>
      <c r="G496" s="79"/>
      <c r="H496" s="82" t="s">
        <v>1027</v>
      </c>
      <c r="I496" s="84" t="s">
        <v>1279</v>
      </c>
    </row>
    <row r="497" spans="1:9" ht="15.75" customHeight="1" x14ac:dyDescent="0.25">
      <c r="A497" s="79" t="s">
        <v>346</v>
      </c>
      <c r="B497" s="80">
        <v>44850.419202129626</v>
      </c>
      <c r="C497" s="81" t="s">
        <v>1022</v>
      </c>
      <c r="D497" s="82" t="s">
        <v>375</v>
      </c>
      <c r="E497" s="82" t="s">
        <v>1029</v>
      </c>
      <c r="F497" s="82" t="s">
        <v>345</v>
      </c>
      <c r="G497" s="79"/>
      <c r="H497" s="82" t="s">
        <v>1030</v>
      </c>
      <c r="I497" s="84" t="s">
        <v>1280</v>
      </c>
    </row>
    <row r="498" spans="1:9" ht="15.75" customHeight="1" x14ac:dyDescent="0.25">
      <c r="A498" s="79" t="s">
        <v>346</v>
      </c>
      <c r="B498" s="80">
        <v>44850.419162557868</v>
      </c>
      <c r="C498" s="81" t="s">
        <v>1022</v>
      </c>
      <c r="D498" s="82" t="s">
        <v>371</v>
      </c>
      <c r="E498" s="82" t="s">
        <v>1038</v>
      </c>
      <c r="F498" s="82" t="s">
        <v>345</v>
      </c>
      <c r="G498" s="79"/>
      <c r="H498" s="82" t="s">
        <v>1039</v>
      </c>
      <c r="I498" s="84" t="s">
        <v>1166</v>
      </c>
    </row>
    <row r="499" spans="1:9" ht="15.75" customHeight="1" x14ac:dyDescent="0.25">
      <c r="A499" s="79" t="s">
        <v>346</v>
      </c>
      <c r="B499" s="80">
        <v>44850.419158738427</v>
      </c>
      <c r="C499" s="81" t="s">
        <v>1022</v>
      </c>
      <c r="D499" s="82" t="s">
        <v>350</v>
      </c>
      <c r="E499" s="82" t="s">
        <v>1031</v>
      </c>
      <c r="F499" s="82" t="s">
        <v>345</v>
      </c>
      <c r="G499" s="79"/>
      <c r="H499" s="82" t="s">
        <v>1032</v>
      </c>
      <c r="I499" s="84" t="s">
        <v>1112</v>
      </c>
    </row>
    <row r="500" spans="1:9" ht="15.75" customHeight="1" x14ac:dyDescent="0.25">
      <c r="A500" s="79" t="s">
        <v>346</v>
      </c>
      <c r="B500" s="80">
        <v>44850.419021157402</v>
      </c>
      <c r="C500" s="81" t="s">
        <v>1022</v>
      </c>
      <c r="D500" s="82" t="s">
        <v>351</v>
      </c>
      <c r="E500" s="82" t="s">
        <v>1232</v>
      </c>
      <c r="F500" s="82" t="s">
        <v>345</v>
      </c>
      <c r="G500" s="79"/>
      <c r="H500" s="82" t="s">
        <v>1233</v>
      </c>
      <c r="I500" s="84" t="s">
        <v>538</v>
      </c>
    </row>
    <row r="501" spans="1:9" ht="15.75" customHeight="1" x14ac:dyDescent="0.25">
      <c r="A501" s="79" t="s">
        <v>346</v>
      </c>
      <c r="B501" s="80">
        <v>44850.418979560185</v>
      </c>
      <c r="C501" s="81" t="s">
        <v>1022</v>
      </c>
      <c r="D501" s="82" t="s">
        <v>557</v>
      </c>
      <c r="E501" s="82" t="s">
        <v>1040</v>
      </c>
      <c r="F501" s="82" t="s">
        <v>345</v>
      </c>
      <c r="G501" s="79"/>
      <c r="H501" s="82" t="s">
        <v>1041</v>
      </c>
      <c r="I501" s="84" t="s">
        <v>488</v>
      </c>
    </row>
    <row r="502" spans="1:9" ht="15.75" customHeight="1" x14ac:dyDescent="0.25">
      <c r="A502" s="79" t="s">
        <v>346</v>
      </c>
      <c r="B502" s="80">
        <v>44850.418959722221</v>
      </c>
      <c r="C502" s="81" t="s">
        <v>1022</v>
      </c>
      <c r="D502" s="82" t="s">
        <v>464</v>
      </c>
      <c r="E502" s="82" t="s">
        <v>1036</v>
      </c>
      <c r="F502" s="82" t="s">
        <v>345</v>
      </c>
      <c r="G502" s="79"/>
      <c r="H502" s="82" t="s">
        <v>1037</v>
      </c>
      <c r="I502" s="84" t="s">
        <v>1281</v>
      </c>
    </row>
    <row r="503" spans="1:9" ht="15.75" customHeight="1" x14ac:dyDescent="0.25">
      <c r="A503" s="79" t="s">
        <v>346</v>
      </c>
      <c r="B503" s="80">
        <v>44850.418940914351</v>
      </c>
      <c r="C503" s="81" t="s">
        <v>1022</v>
      </c>
      <c r="D503" s="82" t="s">
        <v>372</v>
      </c>
      <c r="E503" s="82" t="s">
        <v>1033</v>
      </c>
      <c r="F503" s="82" t="s">
        <v>345</v>
      </c>
      <c r="G503" s="79"/>
      <c r="H503" s="82" t="s">
        <v>1034</v>
      </c>
      <c r="I503" s="84" t="s">
        <v>1004</v>
      </c>
    </row>
    <row r="504" spans="1:9" ht="15.75" customHeight="1" x14ac:dyDescent="0.25">
      <c r="A504" s="79" t="s">
        <v>346</v>
      </c>
      <c r="B504" s="80">
        <v>44850.418931886576</v>
      </c>
      <c r="C504" s="81" t="s">
        <v>1022</v>
      </c>
      <c r="D504" s="82" t="s">
        <v>348</v>
      </c>
      <c r="E504" s="82" t="s">
        <v>1023</v>
      </c>
      <c r="F504" s="82" t="s">
        <v>345</v>
      </c>
      <c r="G504" s="79"/>
      <c r="H504" s="82" t="s">
        <v>1024</v>
      </c>
      <c r="I504" s="84" t="s">
        <v>1159</v>
      </c>
    </row>
    <row r="505" spans="1:9" ht="15.75" customHeight="1" x14ac:dyDescent="0.25">
      <c r="A505" s="79" t="s">
        <v>346</v>
      </c>
      <c r="B505" s="80">
        <v>44850.418920069445</v>
      </c>
      <c r="C505" s="81" t="s">
        <v>1022</v>
      </c>
      <c r="D505" s="82" t="s">
        <v>349</v>
      </c>
      <c r="E505" s="82" t="s">
        <v>1026</v>
      </c>
      <c r="F505" s="82" t="s">
        <v>345</v>
      </c>
      <c r="G505" s="79"/>
      <c r="H505" s="82" t="s">
        <v>1027</v>
      </c>
      <c r="I505" s="84" t="s">
        <v>1282</v>
      </c>
    </row>
    <row r="506" spans="1:9" ht="15.75" customHeight="1" x14ac:dyDescent="0.25">
      <c r="A506" s="79" t="s">
        <v>346</v>
      </c>
      <c r="B506" s="80">
        <v>44850.418886273146</v>
      </c>
      <c r="C506" s="81" t="s">
        <v>1022</v>
      </c>
      <c r="D506" s="82" t="s">
        <v>375</v>
      </c>
      <c r="E506" s="82" t="s">
        <v>1029</v>
      </c>
      <c r="F506" s="82" t="s">
        <v>345</v>
      </c>
      <c r="G506" s="79"/>
      <c r="H506" s="82" t="s">
        <v>1030</v>
      </c>
      <c r="I506" s="84" t="s">
        <v>1071</v>
      </c>
    </row>
    <row r="507" spans="1:9" ht="15.75" customHeight="1" x14ac:dyDescent="0.25">
      <c r="A507" s="79" t="s">
        <v>346</v>
      </c>
      <c r="B507" s="80">
        <v>44850.418879571756</v>
      </c>
      <c r="C507" s="81" t="s">
        <v>1022</v>
      </c>
      <c r="D507" s="82" t="s">
        <v>347</v>
      </c>
      <c r="E507" s="82" t="s">
        <v>1042</v>
      </c>
      <c r="F507" s="82" t="s">
        <v>345</v>
      </c>
      <c r="G507" s="79"/>
      <c r="H507" s="82" t="s">
        <v>1043</v>
      </c>
      <c r="I507" s="84" t="s">
        <v>1283</v>
      </c>
    </row>
    <row r="508" spans="1:9" ht="15.75" customHeight="1" x14ac:dyDescent="0.25">
      <c r="A508" s="79" t="s">
        <v>346</v>
      </c>
      <c r="B508" s="80">
        <v>44850.418850509261</v>
      </c>
      <c r="C508" s="81" t="s">
        <v>1022</v>
      </c>
      <c r="D508" s="82" t="s">
        <v>371</v>
      </c>
      <c r="E508" s="82" t="s">
        <v>1038</v>
      </c>
      <c r="F508" s="82" t="s">
        <v>345</v>
      </c>
      <c r="G508" s="79"/>
      <c r="H508" s="82" t="s">
        <v>1039</v>
      </c>
      <c r="I508" s="84" t="s">
        <v>531</v>
      </c>
    </row>
    <row r="509" spans="1:9" ht="15.75" customHeight="1" x14ac:dyDescent="0.25">
      <c r="A509" s="79" t="s">
        <v>346</v>
      </c>
      <c r="B509" s="80">
        <v>44850.41884327546</v>
      </c>
      <c r="C509" s="81" t="s">
        <v>1022</v>
      </c>
      <c r="D509" s="82" t="s">
        <v>350</v>
      </c>
      <c r="E509" s="82" t="s">
        <v>1031</v>
      </c>
      <c r="F509" s="82" t="s">
        <v>345</v>
      </c>
      <c r="G509" s="79"/>
      <c r="H509" s="82" t="s">
        <v>1032</v>
      </c>
      <c r="I509" s="84" t="s">
        <v>862</v>
      </c>
    </row>
    <row r="510" spans="1:9" ht="15.75" customHeight="1" x14ac:dyDescent="0.25">
      <c r="A510" s="79" t="s">
        <v>346</v>
      </c>
      <c r="B510" s="80">
        <v>44850.418699837959</v>
      </c>
      <c r="C510" s="81" t="s">
        <v>1022</v>
      </c>
      <c r="D510" s="82" t="s">
        <v>351</v>
      </c>
      <c r="E510" s="82" t="s">
        <v>1232</v>
      </c>
      <c r="F510" s="82" t="s">
        <v>345</v>
      </c>
      <c r="G510" s="79"/>
      <c r="H510" s="82" t="s">
        <v>1233</v>
      </c>
      <c r="I510" s="84" t="s">
        <v>716</v>
      </c>
    </row>
    <row r="511" spans="1:9" ht="15.75" customHeight="1" x14ac:dyDescent="0.25">
      <c r="A511" s="79" t="s">
        <v>346</v>
      </c>
      <c r="B511" s="80">
        <v>44850.41865446759</v>
      </c>
      <c r="C511" s="81" t="s">
        <v>1022</v>
      </c>
      <c r="D511" s="82" t="s">
        <v>557</v>
      </c>
      <c r="E511" s="82" t="s">
        <v>1040</v>
      </c>
      <c r="F511" s="82" t="s">
        <v>345</v>
      </c>
      <c r="G511" s="79"/>
      <c r="H511" s="82" t="s">
        <v>1041</v>
      </c>
      <c r="I511" s="84" t="s">
        <v>895</v>
      </c>
    </row>
    <row r="512" spans="1:9" ht="15.75" customHeight="1" x14ac:dyDescent="0.25">
      <c r="A512" s="79" t="s">
        <v>346</v>
      </c>
      <c r="B512" s="80">
        <v>44850.418646574071</v>
      </c>
      <c r="C512" s="81" t="s">
        <v>1022</v>
      </c>
      <c r="D512" s="82" t="s">
        <v>464</v>
      </c>
      <c r="E512" s="82" t="s">
        <v>1036</v>
      </c>
      <c r="F512" s="82" t="s">
        <v>345</v>
      </c>
      <c r="G512" s="79"/>
      <c r="H512" s="82" t="s">
        <v>1037</v>
      </c>
      <c r="I512" s="84" t="s">
        <v>1284</v>
      </c>
    </row>
    <row r="513" spans="1:9" ht="15.75" customHeight="1" x14ac:dyDescent="0.25">
      <c r="A513" s="79" t="s">
        <v>346</v>
      </c>
      <c r="B513" s="80">
        <v>44850.41862650463</v>
      </c>
      <c r="C513" s="81" t="s">
        <v>1022</v>
      </c>
      <c r="D513" s="82" t="s">
        <v>372</v>
      </c>
      <c r="E513" s="82" t="s">
        <v>1033</v>
      </c>
      <c r="F513" s="82" t="s">
        <v>345</v>
      </c>
      <c r="G513" s="79"/>
      <c r="H513" s="82" t="s">
        <v>1034</v>
      </c>
      <c r="I513" s="84" t="s">
        <v>1111</v>
      </c>
    </row>
    <row r="514" spans="1:9" ht="15.75" customHeight="1" x14ac:dyDescent="0.25">
      <c r="A514" s="79" t="s">
        <v>346</v>
      </c>
      <c r="B514" s="80">
        <v>44850.418617418982</v>
      </c>
      <c r="C514" s="81" t="s">
        <v>1022</v>
      </c>
      <c r="D514" s="82" t="s">
        <v>348</v>
      </c>
      <c r="E514" s="82" t="s">
        <v>1023</v>
      </c>
      <c r="F514" s="82" t="s">
        <v>345</v>
      </c>
      <c r="G514" s="79"/>
      <c r="H514" s="82" t="s">
        <v>1024</v>
      </c>
      <c r="I514" s="84" t="s">
        <v>1285</v>
      </c>
    </row>
    <row r="515" spans="1:9" ht="15.75" customHeight="1" x14ac:dyDescent="0.25">
      <c r="A515" s="79" t="s">
        <v>346</v>
      </c>
      <c r="B515" s="80">
        <v>44850.418606574072</v>
      </c>
      <c r="C515" s="81" t="s">
        <v>1022</v>
      </c>
      <c r="D515" s="82" t="s">
        <v>349</v>
      </c>
      <c r="E515" s="82" t="s">
        <v>1026</v>
      </c>
      <c r="F515" s="82" t="s">
        <v>345</v>
      </c>
      <c r="G515" s="79"/>
      <c r="H515" s="82" t="s">
        <v>1027</v>
      </c>
      <c r="I515" s="84" t="s">
        <v>1286</v>
      </c>
    </row>
    <row r="516" spans="1:9" ht="15.75" customHeight="1" x14ac:dyDescent="0.25">
      <c r="A516" s="79" t="s">
        <v>346</v>
      </c>
      <c r="B516" s="80">
        <v>44850.418570416667</v>
      </c>
      <c r="C516" s="81" t="s">
        <v>1022</v>
      </c>
      <c r="D516" s="82" t="s">
        <v>375</v>
      </c>
      <c r="E516" s="82" t="s">
        <v>1029</v>
      </c>
      <c r="F516" s="82" t="s">
        <v>345</v>
      </c>
      <c r="G516" s="79"/>
      <c r="H516" s="82" t="s">
        <v>1030</v>
      </c>
      <c r="I516" s="84" t="s">
        <v>431</v>
      </c>
    </row>
    <row r="517" spans="1:9" ht="15.75" customHeight="1" x14ac:dyDescent="0.25">
      <c r="A517" s="79" t="s">
        <v>346</v>
      </c>
      <c r="B517" s="80">
        <v>44850.418565335647</v>
      </c>
      <c r="C517" s="81" t="s">
        <v>1022</v>
      </c>
      <c r="D517" s="82" t="s">
        <v>347</v>
      </c>
      <c r="E517" s="82" t="s">
        <v>1042</v>
      </c>
      <c r="F517" s="82" t="s">
        <v>345</v>
      </c>
      <c r="G517" s="79"/>
      <c r="H517" s="82" t="s">
        <v>1043</v>
      </c>
      <c r="I517" s="84" t="s">
        <v>1194</v>
      </c>
    </row>
    <row r="518" spans="1:9" ht="15.75" customHeight="1" x14ac:dyDescent="0.25">
      <c r="A518" s="79" t="s">
        <v>346</v>
      </c>
      <c r="B518" s="80">
        <v>44850.41853087963</v>
      </c>
      <c r="C518" s="81" t="s">
        <v>1022</v>
      </c>
      <c r="D518" s="82" t="s">
        <v>371</v>
      </c>
      <c r="E518" s="82" t="s">
        <v>1038</v>
      </c>
      <c r="F518" s="82" t="s">
        <v>345</v>
      </c>
      <c r="G518" s="79"/>
      <c r="H518" s="82" t="s">
        <v>1039</v>
      </c>
      <c r="I518" s="84" t="s">
        <v>1025</v>
      </c>
    </row>
    <row r="519" spans="1:9" ht="15.75" customHeight="1" x14ac:dyDescent="0.25">
      <c r="A519" s="79" t="s">
        <v>346</v>
      </c>
      <c r="B519" s="80">
        <v>44850.418525925925</v>
      </c>
      <c r="C519" s="81" t="s">
        <v>1022</v>
      </c>
      <c r="D519" s="82" t="s">
        <v>350</v>
      </c>
      <c r="E519" s="82" t="s">
        <v>1031</v>
      </c>
      <c r="F519" s="82" t="s">
        <v>345</v>
      </c>
      <c r="G519" s="79"/>
      <c r="H519" s="82" t="s">
        <v>1032</v>
      </c>
      <c r="I519" s="84" t="s">
        <v>376</v>
      </c>
    </row>
    <row r="520" spans="1:9" ht="15.75" customHeight="1" x14ac:dyDescent="0.25">
      <c r="A520" s="79" t="s">
        <v>346</v>
      </c>
      <c r="B520" s="80">
        <v>44850.418379826384</v>
      </c>
      <c r="C520" s="81" t="s">
        <v>1022</v>
      </c>
      <c r="D520" s="82" t="s">
        <v>351</v>
      </c>
      <c r="E520" s="82" t="s">
        <v>1232</v>
      </c>
      <c r="F520" s="82" t="s">
        <v>345</v>
      </c>
      <c r="G520" s="79"/>
      <c r="H520" s="82" t="s">
        <v>1233</v>
      </c>
      <c r="I520" s="84" t="s">
        <v>912</v>
      </c>
    </row>
    <row r="521" spans="1:9" ht="15.75" customHeight="1" x14ac:dyDescent="0.25">
      <c r="A521" s="79" t="s">
        <v>346</v>
      </c>
      <c r="B521" s="80">
        <v>44850.418338831019</v>
      </c>
      <c r="C521" s="81" t="s">
        <v>1022</v>
      </c>
      <c r="D521" s="82" t="s">
        <v>557</v>
      </c>
      <c r="E521" s="82" t="s">
        <v>1040</v>
      </c>
      <c r="F521" s="82" t="s">
        <v>345</v>
      </c>
      <c r="G521" s="79"/>
      <c r="H521" s="82" t="s">
        <v>1041</v>
      </c>
      <c r="I521" s="84" t="s">
        <v>668</v>
      </c>
    </row>
    <row r="522" spans="1:9" ht="15.75" customHeight="1" x14ac:dyDescent="0.25">
      <c r="A522" s="79" t="s">
        <v>346</v>
      </c>
      <c r="B522" s="80">
        <v>44850.418331562498</v>
      </c>
      <c r="C522" s="81" t="s">
        <v>1022</v>
      </c>
      <c r="D522" s="82" t="s">
        <v>464</v>
      </c>
      <c r="E522" s="82" t="s">
        <v>1036</v>
      </c>
      <c r="F522" s="82" t="s">
        <v>345</v>
      </c>
      <c r="G522" s="79"/>
      <c r="H522" s="82" t="s">
        <v>1037</v>
      </c>
      <c r="I522" s="84" t="s">
        <v>1287</v>
      </c>
    </row>
    <row r="523" spans="1:9" ht="15.75" customHeight="1" x14ac:dyDescent="0.25">
      <c r="A523" s="79" t="s">
        <v>346</v>
      </c>
      <c r="B523" s="80">
        <v>44850.418313159724</v>
      </c>
      <c r="C523" s="81" t="s">
        <v>1022</v>
      </c>
      <c r="D523" s="82" t="s">
        <v>372</v>
      </c>
      <c r="E523" s="82" t="s">
        <v>1033</v>
      </c>
      <c r="F523" s="82" t="s">
        <v>345</v>
      </c>
      <c r="G523" s="79"/>
      <c r="H523" s="82" t="s">
        <v>1034</v>
      </c>
      <c r="I523" s="84" t="s">
        <v>875</v>
      </c>
    </row>
    <row r="524" spans="1:9" ht="15.75" customHeight="1" x14ac:dyDescent="0.25">
      <c r="A524" s="79" t="s">
        <v>346</v>
      </c>
      <c r="B524" s="80">
        <v>44850.418299930556</v>
      </c>
      <c r="C524" s="81" t="s">
        <v>1022</v>
      </c>
      <c r="D524" s="82" t="s">
        <v>348</v>
      </c>
      <c r="E524" s="82" t="s">
        <v>1023</v>
      </c>
      <c r="F524" s="82" t="s">
        <v>345</v>
      </c>
      <c r="G524" s="79"/>
      <c r="H524" s="82" t="s">
        <v>1024</v>
      </c>
      <c r="I524" s="84" t="s">
        <v>1071</v>
      </c>
    </row>
    <row r="525" spans="1:9" ht="15.75" customHeight="1" x14ac:dyDescent="0.25">
      <c r="A525" s="79" t="s">
        <v>346</v>
      </c>
      <c r="B525" s="80">
        <v>44850.418294537034</v>
      </c>
      <c r="C525" s="81" t="s">
        <v>1022</v>
      </c>
      <c r="D525" s="82" t="s">
        <v>349</v>
      </c>
      <c r="E525" s="82" t="s">
        <v>1026</v>
      </c>
      <c r="F525" s="82" t="s">
        <v>345</v>
      </c>
      <c r="G525" s="79"/>
      <c r="H525" s="82" t="s">
        <v>1027</v>
      </c>
      <c r="I525" s="84" t="s">
        <v>1288</v>
      </c>
    </row>
    <row r="526" spans="1:9" ht="15.75" customHeight="1" x14ac:dyDescent="0.25">
      <c r="A526" s="79" t="s">
        <v>346</v>
      </c>
      <c r="B526" s="80">
        <v>44850.418250752315</v>
      </c>
      <c r="C526" s="81" t="s">
        <v>1022</v>
      </c>
      <c r="D526" s="82" t="s">
        <v>347</v>
      </c>
      <c r="E526" s="82" t="s">
        <v>1042</v>
      </c>
      <c r="F526" s="82" t="s">
        <v>345</v>
      </c>
      <c r="G526" s="79"/>
      <c r="H526" s="82" t="s">
        <v>1043</v>
      </c>
      <c r="I526" s="84" t="s">
        <v>219</v>
      </c>
    </row>
    <row r="527" spans="1:9" ht="15.75" customHeight="1" x14ac:dyDescent="0.25">
      <c r="A527" s="79" t="s">
        <v>346</v>
      </c>
      <c r="B527" s="80">
        <v>44850.418244768516</v>
      </c>
      <c r="C527" s="81" t="s">
        <v>1022</v>
      </c>
      <c r="D527" s="82" t="s">
        <v>375</v>
      </c>
      <c r="E527" s="82" t="s">
        <v>1029</v>
      </c>
      <c r="F527" s="82" t="s">
        <v>345</v>
      </c>
      <c r="G527" s="79"/>
      <c r="H527" s="82" t="s">
        <v>1030</v>
      </c>
      <c r="I527" s="84" t="s">
        <v>877</v>
      </c>
    </row>
    <row r="528" spans="1:9" ht="15.75" customHeight="1" x14ac:dyDescent="0.25">
      <c r="A528" s="79" t="s">
        <v>346</v>
      </c>
      <c r="B528" s="80">
        <v>44850.418212048608</v>
      </c>
      <c r="C528" s="81" t="s">
        <v>1022</v>
      </c>
      <c r="D528" s="82" t="s">
        <v>371</v>
      </c>
      <c r="E528" s="82" t="s">
        <v>1038</v>
      </c>
      <c r="F528" s="82" t="s">
        <v>345</v>
      </c>
      <c r="G528" s="79"/>
      <c r="H528" s="82" t="s">
        <v>1039</v>
      </c>
      <c r="I528" s="84" t="s">
        <v>1289</v>
      </c>
    </row>
    <row r="529" spans="1:9" ht="15.75" customHeight="1" x14ac:dyDescent="0.25">
      <c r="A529" s="79" t="s">
        <v>346</v>
      </c>
      <c r="B529" s="80">
        <v>44850.418207152776</v>
      </c>
      <c r="C529" s="81" t="s">
        <v>1022</v>
      </c>
      <c r="D529" s="82" t="s">
        <v>350</v>
      </c>
      <c r="E529" s="82" t="s">
        <v>1031</v>
      </c>
      <c r="F529" s="82" t="s">
        <v>345</v>
      </c>
      <c r="G529" s="79"/>
      <c r="H529" s="82" t="s">
        <v>1032</v>
      </c>
      <c r="I529" s="84" t="s">
        <v>1249</v>
      </c>
    </row>
    <row r="530" spans="1:9" ht="15.75" customHeight="1" x14ac:dyDescent="0.25">
      <c r="A530" s="79" t="s">
        <v>346</v>
      </c>
      <c r="B530" s="80">
        <v>44850.418060717588</v>
      </c>
      <c r="C530" s="81" t="s">
        <v>1022</v>
      </c>
      <c r="D530" s="82" t="s">
        <v>351</v>
      </c>
      <c r="E530" s="82" t="s">
        <v>1232</v>
      </c>
      <c r="F530" s="82" t="s">
        <v>345</v>
      </c>
      <c r="G530" s="79"/>
      <c r="H530" s="82" t="s">
        <v>1233</v>
      </c>
      <c r="I530" s="84" t="s">
        <v>1290</v>
      </c>
    </row>
    <row r="531" spans="1:9" ht="15.75" customHeight="1" x14ac:dyDescent="0.25">
      <c r="A531" s="79" t="s">
        <v>346</v>
      </c>
      <c r="B531" s="80">
        <v>44850.418020439814</v>
      </c>
      <c r="C531" s="81" t="s">
        <v>1022</v>
      </c>
      <c r="D531" s="82" t="s">
        <v>557</v>
      </c>
      <c r="E531" s="82" t="s">
        <v>1040</v>
      </c>
      <c r="F531" s="82" t="s">
        <v>345</v>
      </c>
      <c r="G531" s="79"/>
      <c r="H531" s="82" t="s">
        <v>1041</v>
      </c>
      <c r="I531" s="84" t="s">
        <v>805</v>
      </c>
    </row>
    <row r="532" spans="1:9" ht="15.75" customHeight="1" x14ac:dyDescent="0.25">
      <c r="A532" s="79" t="s">
        <v>346</v>
      </c>
      <c r="B532" s="80">
        <v>44850.418018773147</v>
      </c>
      <c r="C532" s="81" t="s">
        <v>1022</v>
      </c>
      <c r="D532" s="82" t="s">
        <v>464</v>
      </c>
      <c r="E532" s="82" t="s">
        <v>1036</v>
      </c>
      <c r="F532" s="82" t="s">
        <v>345</v>
      </c>
      <c r="G532" s="79"/>
      <c r="H532" s="82" t="s">
        <v>1037</v>
      </c>
      <c r="I532" s="84" t="s">
        <v>738</v>
      </c>
    </row>
    <row r="533" spans="1:9" ht="15.75" customHeight="1" x14ac:dyDescent="0.25">
      <c r="A533" s="79" t="s">
        <v>346</v>
      </c>
      <c r="B533" s="80">
        <v>44850.417999062498</v>
      </c>
      <c r="C533" s="81" t="s">
        <v>1022</v>
      </c>
      <c r="D533" s="82" t="s">
        <v>372</v>
      </c>
      <c r="E533" s="82" t="s">
        <v>1033</v>
      </c>
      <c r="F533" s="82" t="s">
        <v>345</v>
      </c>
      <c r="G533" s="79"/>
      <c r="H533" s="82" t="s">
        <v>1034</v>
      </c>
      <c r="I533" s="84" t="s">
        <v>1035</v>
      </c>
    </row>
    <row r="534" spans="1:9" ht="15.75" customHeight="1" x14ac:dyDescent="0.25">
      <c r="A534" s="79" t="s">
        <v>346</v>
      </c>
      <c r="B534" s="80">
        <v>44850.417984050924</v>
      </c>
      <c r="C534" s="81" t="s">
        <v>1022</v>
      </c>
      <c r="D534" s="82" t="s">
        <v>348</v>
      </c>
      <c r="E534" s="82" t="s">
        <v>1023</v>
      </c>
      <c r="F534" s="82" t="s">
        <v>345</v>
      </c>
      <c r="G534" s="79"/>
      <c r="H534" s="82" t="s">
        <v>1024</v>
      </c>
      <c r="I534" s="84" t="s">
        <v>1291</v>
      </c>
    </row>
    <row r="535" spans="1:9" ht="15.75" customHeight="1" x14ac:dyDescent="0.25">
      <c r="A535" s="79" t="s">
        <v>346</v>
      </c>
      <c r="B535" s="80">
        <v>44850.417979340273</v>
      </c>
      <c r="C535" s="81" t="s">
        <v>1022</v>
      </c>
      <c r="D535" s="82" t="s">
        <v>349</v>
      </c>
      <c r="E535" s="82" t="s">
        <v>1026</v>
      </c>
      <c r="F535" s="82" t="s">
        <v>345</v>
      </c>
      <c r="G535" s="79"/>
      <c r="H535" s="82" t="s">
        <v>1027</v>
      </c>
      <c r="I535" s="84" t="s">
        <v>1292</v>
      </c>
    </row>
    <row r="536" spans="1:9" ht="15.75" customHeight="1" x14ac:dyDescent="0.25">
      <c r="A536" s="79" t="s">
        <v>346</v>
      </c>
      <c r="B536" s="80">
        <v>44850.417939768515</v>
      </c>
      <c r="C536" s="81" t="s">
        <v>1022</v>
      </c>
      <c r="D536" s="82" t="s">
        <v>347</v>
      </c>
      <c r="E536" s="82" t="s">
        <v>1042</v>
      </c>
      <c r="F536" s="82" t="s">
        <v>345</v>
      </c>
      <c r="G536" s="79"/>
      <c r="H536" s="82" t="s">
        <v>1043</v>
      </c>
      <c r="I536" s="84" t="s">
        <v>1293</v>
      </c>
    </row>
    <row r="537" spans="1:9" ht="15.75" customHeight="1" x14ac:dyDescent="0.25">
      <c r="A537" s="79" t="s">
        <v>346</v>
      </c>
      <c r="B537" s="80">
        <v>44850.417928229166</v>
      </c>
      <c r="C537" s="81" t="s">
        <v>1022</v>
      </c>
      <c r="D537" s="82" t="s">
        <v>375</v>
      </c>
      <c r="E537" s="82" t="s">
        <v>1029</v>
      </c>
      <c r="F537" s="82" t="s">
        <v>345</v>
      </c>
      <c r="G537" s="79"/>
      <c r="H537" s="82" t="s">
        <v>1030</v>
      </c>
      <c r="I537" s="84" t="s">
        <v>1294</v>
      </c>
    </row>
    <row r="538" spans="1:9" ht="15.75" customHeight="1" x14ac:dyDescent="0.25">
      <c r="A538" s="79" t="s">
        <v>346</v>
      </c>
      <c r="B538" s="80">
        <v>44850.41789744213</v>
      </c>
      <c r="C538" s="81" t="s">
        <v>1022</v>
      </c>
      <c r="D538" s="82" t="s">
        <v>371</v>
      </c>
      <c r="E538" s="82" t="s">
        <v>1038</v>
      </c>
      <c r="F538" s="82" t="s">
        <v>345</v>
      </c>
      <c r="G538" s="79"/>
      <c r="H538" s="82" t="s">
        <v>1039</v>
      </c>
      <c r="I538" s="84" t="s">
        <v>953</v>
      </c>
    </row>
    <row r="539" spans="1:9" ht="15.75" customHeight="1" x14ac:dyDescent="0.25">
      <c r="A539" s="79" t="s">
        <v>346</v>
      </c>
      <c r="B539" s="80">
        <v>44850.41789128472</v>
      </c>
      <c r="C539" s="81" t="s">
        <v>1022</v>
      </c>
      <c r="D539" s="82" t="s">
        <v>350</v>
      </c>
      <c r="E539" s="82" t="s">
        <v>1031</v>
      </c>
      <c r="F539" s="82" t="s">
        <v>345</v>
      </c>
      <c r="G539" s="79"/>
      <c r="H539" s="82" t="s">
        <v>1032</v>
      </c>
      <c r="I539" s="84" t="s">
        <v>846</v>
      </c>
    </row>
    <row r="540" spans="1:9" ht="15.75" customHeight="1" x14ac:dyDescent="0.25">
      <c r="A540" s="79" t="s">
        <v>346</v>
      </c>
      <c r="B540" s="80">
        <v>44850.417741747682</v>
      </c>
      <c r="C540" s="81" t="s">
        <v>1022</v>
      </c>
      <c r="D540" s="82" t="s">
        <v>351</v>
      </c>
      <c r="E540" s="82" t="s">
        <v>1232</v>
      </c>
      <c r="F540" s="82" t="s">
        <v>345</v>
      </c>
      <c r="G540" s="79"/>
      <c r="H540" s="82" t="s">
        <v>1233</v>
      </c>
      <c r="I540" s="84" t="s">
        <v>887</v>
      </c>
    </row>
    <row r="541" spans="1:9" ht="15.75" customHeight="1" x14ac:dyDescent="0.25">
      <c r="A541" s="79" t="s">
        <v>346</v>
      </c>
      <c r="B541" s="80">
        <v>44850.417694976852</v>
      </c>
      <c r="C541" s="81" t="s">
        <v>1022</v>
      </c>
      <c r="D541" s="82" t="s">
        <v>464</v>
      </c>
      <c r="E541" s="82" t="s">
        <v>1036</v>
      </c>
      <c r="F541" s="82" t="s">
        <v>345</v>
      </c>
      <c r="G541" s="79"/>
      <c r="H541" s="82" t="s">
        <v>1037</v>
      </c>
      <c r="I541" s="84" t="s">
        <v>1274</v>
      </c>
    </row>
    <row r="542" spans="1:9" ht="15.75" customHeight="1" x14ac:dyDescent="0.25">
      <c r="A542" s="79" t="s">
        <v>346</v>
      </c>
      <c r="B542" s="80">
        <v>44850.417689178241</v>
      </c>
      <c r="C542" s="81" t="s">
        <v>1022</v>
      </c>
      <c r="D542" s="82" t="s">
        <v>557</v>
      </c>
      <c r="E542" s="82" t="s">
        <v>1040</v>
      </c>
      <c r="F542" s="82" t="s">
        <v>345</v>
      </c>
      <c r="G542" s="79"/>
      <c r="H542" s="82" t="s">
        <v>1041</v>
      </c>
      <c r="I542" s="84" t="s">
        <v>452</v>
      </c>
    </row>
    <row r="543" spans="1:9" ht="15.75" customHeight="1" x14ac:dyDescent="0.25">
      <c r="A543" s="79" t="s">
        <v>346</v>
      </c>
      <c r="B543" s="80">
        <v>44850.417685219909</v>
      </c>
      <c r="C543" s="81" t="s">
        <v>1022</v>
      </c>
      <c r="D543" s="82" t="s">
        <v>372</v>
      </c>
      <c r="E543" s="82" t="s">
        <v>1033</v>
      </c>
      <c r="F543" s="82" t="s">
        <v>345</v>
      </c>
      <c r="G543" s="79"/>
      <c r="H543" s="82" t="s">
        <v>1034</v>
      </c>
      <c r="I543" s="84" t="s">
        <v>979</v>
      </c>
    </row>
    <row r="544" spans="1:9" ht="15.75" customHeight="1" x14ac:dyDescent="0.25">
      <c r="A544" s="79" t="s">
        <v>346</v>
      </c>
      <c r="B544" s="80">
        <v>44850.417667858797</v>
      </c>
      <c r="C544" s="81" t="s">
        <v>1022</v>
      </c>
      <c r="D544" s="82" t="s">
        <v>348</v>
      </c>
      <c r="E544" s="82" t="s">
        <v>1023</v>
      </c>
      <c r="F544" s="82" t="s">
        <v>345</v>
      </c>
      <c r="G544" s="79"/>
      <c r="H544" s="82" t="s">
        <v>1024</v>
      </c>
      <c r="I544" s="84" t="s">
        <v>479</v>
      </c>
    </row>
    <row r="545" spans="1:9" ht="15.75" customHeight="1" x14ac:dyDescent="0.25">
      <c r="A545" s="79" t="s">
        <v>346</v>
      </c>
      <c r="B545" s="80">
        <v>44850.417665821755</v>
      </c>
      <c r="C545" s="81" t="s">
        <v>1022</v>
      </c>
      <c r="D545" s="82" t="s">
        <v>349</v>
      </c>
      <c r="E545" s="82" t="s">
        <v>1026</v>
      </c>
      <c r="F545" s="82" t="s">
        <v>345</v>
      </c>
      <c r="G545" s="79"/>
      <c r="H545" s="82" t="s">
        <v>1027</v>
      </c>
      <c r="I545" s="84" t="s">
        <v>1295</v>
      </c>
    </row>
    <row r="546" spans="1:9" ht="15.75" customHeight="1" x14ac:dyDescent="0.25">
      <c r="A546" s="79" t="s">
        <v>346</v>
      </c>
      <c r="B546" s="80">
        <v>44850.417627488423</v>
      </c>
      <c r="C546" s="81" t="s">
        <v>1022</v>
      </c>
      <c r="D546" s="82" t="s">
        <v>347</v>
      </c>
      <c r="E546" s="82" t="s">
        <v>1042</v>
      </c>
      <c r="F546" s="82" t="s">
        <v>345</v>
      </c>
      <c r="G546" s="79"/>
      <c r="H546" s="82" t="s">
        <v>1043</v>
      </c>
      <c r="I546" s="84" t="s">
        <v>1296</v>
      </c>
    </row>
    <row r="547" spans="1:9" ht="15.75" customHeight="1" x14ac:dyDescent="0.25">
      <c r="A547" s="79" t="s">
        <v>346</v>
      </c>
      <c r="B547" s="80">
        <v>44850.417614664351</v>
      </c>
      <c r="C547" s="81" t="s">
        <v>1022</v>
      </c>
      <c r="D547" s="82" t="s">
        <v>375</v>
      </c>
      <c r="E547" s="82" t="s">
        <v>1029</v>
      </c>
      <c r="F547" s="82" t="s">
        <v>345</v>
      </c>
      <c r="G547" s="79"/>
      <c r="H547" s="82" t="s">
        <v>1030</v>
      </c>
      <c r="I547" s="84" t="s">
        <v>1297</v>
      </c>
    </row>
    <row r="548" spans="1:9" ht="15.75" customHeight="1" x14ac:dyDescent="0.25">
      <c r="A548" s="79" t="s">
        <v>346</v>
      </c>
      <c r="B548" s="80">
        <v>44850.417580370369</v>
      </c>
      <c r="C548" s="81" t="s">
        <v>1022</v>
      </c>
      <c r="D548" s="82" t="s">
        <v>371</v>
      </c>
      <c r="E548" s="82" t="s">
        <v>1038</v>
      </c>
      <c r="F548" s="82" t="s">
        <v>345</v>
      </c>
      <c r="G548" s="79"/>
      <c r="H548" s="82" t="s">
        <v>1039</v>
      </c>
      <c r="I548" s="84" t="s">
        <v>699</v>
      </c>
    </row>
    <row r="549" spans="1:9" ht="15.75" customHeight="1" x14ac:dyDescent="0.25">
      <c r="A549" s="79" t="s">
        <v>346</v>
      </c>
      <c r="B549" s="80">
        <v>44850.417574340274</v>
      </c>
      <c r="C549" s="81" t="s">
        <v>1022</v>
      </c>
      <c r="D549" s="82" t="s">
        <v>350</v>
      </c>
      <c r="E549" s="82" t="s">
        <v>1031</v>
      </c>
      <c r="F549" s="82" t="s">
        <v>345</v>
      </c>
      <c r="G549" s="79"/>
      <c r="H549" s="82" t="s">
        <v>1032</v>
      </c>
      <c r="I549" s="84" t="s">
        <v>722</v>
      </c>
    </row>
    <row r="550" spans="1:9" ht="15.75" customHeight="1" x14ac:dyDescent="0.25">
      <c r="A550" s="79" t="s">
        <v>346</v>
      </c>
      <c r="B550" s="80">
        <v>44850.417422997685</v>
      </c>
      <c r="C550" s="81" t="s">
        <v>1022</v>
      </c>
      <c r="D550" s="82" t="s">
        <v>351</v>
      </c>
      <c r="E550" s="82" t="s">
        <v>1232</v>
      </c>
      <c r="F550" s="82" t="s">
        <v>345</v>
      </c>
      <c r="G550" s="79"/>
      <c r="H550" s="82" t="s">
        <v>1233</v>
      </c>
      <c r="I550" s="84" t="s">
        <v>874</v>
      </c>
    </row>
    <row r="551" spans="1:9" ht="15.75" customHeight="1" x14ac:dyDescent="0.25">
      <c r="A551" s="79" t="s">
        <v>346</v>
      </c>
      <c r="B551" s="80">
        <v>44850.417379618055</v>
      </c>
      <c r="C551" s="81" t="s">
        <v>1022</v>
      </c>
      <c r="D551" s="82" t="s">
        <v>464</v>
      </c>
      <c r="E551" s="82" t="s">
        <v>1036</v>
      </c>
      <c r="F551" s="82" t="s">
        <v>345</v>
      </c>
      <c r="G551" s="79"/>
      <c r="H551" s="82" t="s">
        <v>1037</v>
      </c>
      <c r="I551" s="84" t="s">
        <v>1051</v>
      </c>
    </row>
    <row r="552" spans="1:9" ht="15.75" customHeight="1" x14ac:dyDescent="0.25">
      <c r="A552" s="79" t="s">
        <v>346</v>
      </c>
      <c r="B552" s="80">
        <v>44850.417369895833</v>
      </c>
      <c r="C552" s="81" t="s">
        <v>1022</v>
      </c>
      <c r="D552" s="82" t="s">
        <v>372</v>
      </c>
      <c r="E552" s="82" t="s">
        <v>1033</v>
      </c>
      <c r="F552" s="82" t="s">
        <v>345</v>
      </c>
      <c r="G552" s="79"/>
      <c r="H552" s="82" t="s">
        <v>1034</v>
      </c>
      <c r="I552" s="84" t="s">
        <v>1149</v>
      </c>
    </row>
    <row r="553" spans="1:9" ht="15.75" customHeight="1" x14ac:dyDescent="0.25">
      <c r="A553" s="79" t="s">
        <v>346</v>
      </c>
      <c r="B553" s="80">
        <v>44850.417362488421</v>
      </c>
      <c r="C553" s="81" t="s">
        <v>1022</v>
      </c>
      <c r="D553" s="82" t="s">
        <v>557</v>
      </c>
      <c r="E553" s="82" t="s">
        <v>1040</v>
      </c>
      <c r="F553" s="82" t="s">
        <v>345</v>
      </c>
      <c r="G553" s="79"/>
      <c r="H553" s="82" t="s">
        <v>1041</v>
      </c>
      <c r="I553" s="84" t="s">
        <v>899</v>
      </c>
    </row>
    <row r="554" spans="1:9" ht="15.75" customHeight="1" x14ac:dyDescent="0.25">
      <c r="A554" s="79" t="s">
        <v>346</v>
      </c>
      <c r="B554" s="80">
        <v>44850.417353460645</v>
      </c>
      <c r="C554" s="81" t="s">
        <v>1022</v>
      </c>
      <c r="D554" s="82" t="s">
        <v>349</v>
      </c>
      <c r="E554" s="82" t="s">
        <v>1026</v>
      </c>
      <c r="F554" s="82" t="s">
        <v>345</v>
      </c>
      <c r="G554" s="79"/>
      <c r="H554" s="82" t="s">
        <v>1027</v>
      </c>
      <c r="I554" s="84" t="s">
        <v>1218</v>
      </c>
    </row>
    <row r="555" spans="1:9" ht="15.75" customHeight="1" x14ac:dyDescent="0.25">
      <c r="A555" s="79" t="s">
        <v>346</v>
      </c>
      <c r="B555" s="80">
        <v>44850.41734511574</v>
      </c>
      <c r="C555" s="81" t="s">
        <v>1022</v>
      </c>
      <c r="D555" s="82" t="s">
        <v>348</v>
      </c>
      <c r="E555" s="82" t="s">
        <v>1023</v>
      </c>
      <c r="F555" s="82" t="s">
        <v>345</v>
      </c>
      <c r="G555" s="79"/>
      <c r="H555" s="82" t="s">
        <v>1024</v>
      </c>
      <c r="I555" s="84" t="s">
        <v>1013</v>
      </c>
    </row>
    <row r="556" spans="1:9" ht="15.75" customHeight="1" x14ac:dyDescent="0.25">
      <c r="A556" s="79" t="s">
        <v>346</v>
      </c>
      <c r="B556" s="80">
        <v>44850.41731542824</v>
      </c>
      <c r="C556" s="81" t="s">
        <v>1022</v>
      </c>
      <c r="D556" s="82" t="s">
        <v>347</v>
      </c>
      <c r="E556" s="82" t="s">
        <v>1042</v>
      </c>
      <c r="F556" s="82" t="s">
        <v>345</v>
      </c>
      <c r="G556" s="79"/>
      <c r="H556" s="82" t="s">
        <v>1043</v>
      </c>
      <c r="I556" s="84" t="s">
        <v>1298</v>
      </c>
    </row>
    <row r="557" spans="1:9" ht="15.75" customHeight="1" x14ac:dyDescent="0.25">
      <c r="A557" s="79" t="s">
        <v>346</v>
      </c>
      <c r="B557" s="80">
        <v>44850.417299699075</v>
      </c>
      <c r="C557" s="81" t="s">
        <v>1022</v>
      </c>
      <c r="D557" s="82" t="s">
        <v>375</v>
      </c>
      <c r="E557" s="82" t="s">
        <v>1029</v>
      </c>
      <c r="F557" s="82" t="s">
        <v>345</v>
      </c>
      <c r="G557" s="79"/>
      <c r="H557" s="82" t="s">
        <v>1030</v>
      </c>
      <c r="I557" s="84" t="s">
        <v>1179</v>
      </c>
    </row>
    <row r="558" spans="1:9" ht="15.75" customHeight="1" x14ac:dyDescent="0.25">
      <c r="A558" s="79" t="s">
        <v>346</v>
      </c>
      <c r="B558" s="80">
        <v>44850.417260173606</v>
      </c>
      <c r="C558" s="81" t="s">
        <v>1022</v>
      </c>
      <c r="D558" s="82" t="s">
        <v>371</v>
      </c>
      <c r="E558" s="82" t="s">
        <v>1038</v>
      </c>
      <c r="F558" s="82" t="s">
        <v>345</v>
      </c>
      <c r="G558" s="79"/>
      <c r="H558" s="82" t="s">
        <v>1039</v>
      </c>
      <c r="I558" s="84" t="s">
        <v>1096</v>
      </c>
    </row>
    <row r="559" spans="1:9" ht="15.75" customHeight="1" x14ac:dyDescent="0.25">
      <c r="A559" s="79" t="s">
        <v>346</v>
      </c>
      <c r="B559" s="80">
        <v>44850.417255752312</v>
      </c>
      <c r="C559" s="81" t="s">
        <v>1022</v>
      </c>
      <c r="D559" s="82" t="s">
        <v>350</v>
      </c>
      <c r="E559" s="82" t="s">
        <v>1031</v>
      </c>
      <c r="F559" s="82" t="s">
        <v>345</v>
      </c>
      <c r="G559" s="79"/>
      <c r="H559" s="82" t="s">
        <v>1032</v>
      </c>
      <c r="I559" s="84" t="s">
        <v>1147</v>
      </c>
    </row>
    <row r="560" spans="1:9" ht="15.75" customHeight="1" x14ac:dyDescent="0.25">
      <c r="A560" s="79" t="s">
        <v>346</v>
      </c>
      <c r="B560" s="80">
        <v>44850.41710608796</v>
      </c>
      <c r="C560" s="81" t="s">
        <v>1022</v>
      </c>
      <c r="D560" s="82" t="s">
        <v>351</v>
      </c>
      <c r="E560" s="82" t="s">
        <v>1232</v>
      </c>
      <c r="F560" s="82" t="s">
        <v>345</v>
      </c>
      <c r="G560" s="79"/>
      <c r="H560" s="82" t="s">
        <v>1233</v>
      </c>
      <c r="I560" s="84" t="s">
        <v>707</v>
      </c>
    </row>
    <row r="561" spans="1:9" ht="15.75" customHeight="1" x14ac:dyDescent="0.25">
      <c r="A561" s="79" t="s">
        <v>346</v>
      </c>
      <c r="B561" s="80">
        <v>44850.417066111106</v>
      </c>
      <c r="C561" s="81" t="s">
        <v>1022</v>
      </c>
      <c r="D561" s="82" t="s">
        <v>464</v>
      </c>
      <c r="E561" s="82" t="s">
        <v>1036</v>
      </c>
      <c r="F561" s="82" t="s">
        <v>345</v>
      </c>
      <c r="G561" s="79"/>
      <c r="H561" s="82" t="s">
        <v>1037</v>
      </c>
      <c r="I561" s="84" t="s">
        <v>1299</v>
      </c>
    </row>
    <row r="562" spans="1:9" ht="15.75" customHeight="1" x14ac:dyDescent="0.25">
      <c r="A562" s="79" t="s">
        <v>346</v>
      </c>
      <c r="B562" s="80">
        <v>44850.417057615741</v>
      </c>
      <c r="C562" s="81" t="s">
        <v>1022</v>
      </c>
      <c r="D562" s="82" t="s">
        <v>372</v>
      </c>
      <c r="E562" s="82" t="s">
        <v>1033</v>
      </c>
      <c r="F562" s="82" t="s">
        <v>345</v>
      </c>
      <c r="G562" s="79"/>
      <c r="H562" s="82" t="s">
        <v>1034</v>
      </c>
      <c r="I562" s="84" t="s">
        <v>1300</v>
      </c>
    </row>
    <row r="563" spans="1:9" ht="15.75" customHeight="1" x14ac:dyDescent="0.25">
      <c r="A563" s="79" t="s">
        <v>346</v>
      </c>
      <c r="B563" s="80">
        <v>44850.417045335649</v>
      </c>
      <c r="C563" s="81" t="s">
        <v>1022</v>
      </c>
      <c r="D563" s="82" t="s">
        <v>557</v>
      </c>
      <c r="E563" s="82" t="s">
        <v>1040</v>
      </c>
      <c r="F563" s="82" t="s">
        <v>345</v>
      </c>
      <c r="G563" s="79"/>
      <c r="H563" s="82" t="s">
        <v>1041</v>
      </c>
      <c r="I563" s="84" t="s">
        <v>965</v>
      </c>
    </row>
    <row r="564" spans="1:9" ht="15.75" customHeight="1" x14ac:dyDescent="0.25">
      <c r="A564" s="79" t="s">
        <v>346</v>
      </c>
      <c r="B564" s="80">
        <v>44850.417040069442</v>
      </c>
      <c r="C564" s="81" t="s">
        <v>1022</v>
      </c>
      <c r="D564" s="82" t="s">
        <v>349</v>
      </c>
      <c r="E564" s="82" t="s">
        <v>1026</v>
      </c>
      <c r="F564" s="82" t="s">
        <v>345</v>
      </c>
      <c r="G564" s="79"/>
      <c r="H564" s="82" t="s">
        <v>1027</v>
      </c>
      <c r="I564" s="84" t="s">
        <v>1301</v>
      </c>
    </row>
    <row r="565" spans="1:9" ht="15.75" customHeight="1" x14ac:dyDescent="0.25">
      <c r="A565" s="79" t="s">
        <v>346</v>
      </c>
      <c r="B565" s="80">
        <v>44850.41702940972</v>
      </c>
      <c r="C565" s="81" t="s">
        <v>1022</v>
      </c>
      <c r="D565" s="82" t="s">
        <v>348</v>
      </c>
      <c r="E565" s="82" t="s">
        <v>1023</v>
      </c>
      <c r="F565" s="82" t="s">
        <v>345</v>
      </c>
      <c r="G565" s="79"/>
      <c r="H565" s="82" t="s">
        <v>1024</v>
      </c>
      <c r="I565" s="84" t="s">
        <v>408</v>
      </c>
    </row>
    <row r="566" spans="1:9" ht="15.75" customHeight="1" x14ac:dyDescent="0.25">
      <c r="A566" s="79" t="s">
        <v>346</v>
      </c>
      <c r="B566" s="80">
        <v>44850.417004861112</v>
      </c>
      <c r="C566" s="81" t="s">
        <v>1022</v>
      </c>
      <c r="D566" s="82" t="s">
        <v>347</v>
      </c>
      <c r="E566" s="82" t="s">
        <v>1042</v>
      </c>
      <c r="F566" s="82" t="s">
        <v>345</v>
      </c>
      <c r="G566" s="79"/>
      <c r="H566" s="82" t="s">
        <v>1043</v>
      </c>
      <c r="I566" s="84" t="s">
        <v>1302</v>
      </c>
    </row>
    <row r="567" spans="1:9" ht="15.75" customHeight="1" x14ac:dyDescent="0.25">
      <c r="A567" s="79" t="s">
        <v>346</v>
      </c>
      <c r="B567" s="80">
        <v>44850.416985648146</v>
      </c>
      <c r="C567" s="81" t="s">
        <v>1022</v>
      </c>
      <c r="D567" s="82" t="s">
        <v>375</v>
      </c>
      <c r="E567" s="82" t="s">
        <v>1029</v>
      </c>
      <c r="F567" s="82" t="s">
        <v>345</v>
      </c>
      <c r="G567" s="79"/>
      <c r="H567" s="82" t="s">
        <v>1030</v>
      </c>
      <c r="I567" s="84" t="s">
        <v>1303</v>
      </c>
    </row>
    <row r="568" spans="1:9" ht="15.75" customHeight="1" x14ac:dyDescent="0.25">
      <c r="A568" s="79" t="s">
        <v>346</v>
      </c>
      <c r="B568" s="80">
        <v>44850.416946238423</v>
      </c>
      <c r="C568" s="81" t="s">
        <v>1022</v>
      </c>
      <c r="D568" s="82" t="s">
        <v>371</v>
      </c>
      <c r="E568" s="82" t="s">
        <v>1038</v>
      </c>
      <c r="F568" s="82" t="s">
        <v>345</v>
      </c>
      <c r="G568" s="79"/>
      <c r="H568" s="82" t="s">
        <v>1039</v>
      </c>
      <c r="I568" s="84" t="s">
        <v>1304</v>
      </c>
    </row>
    <row r="569" spans="1:9" ht="15.75" customHeight="1" x14ac:dyDescent="0.25">
      <c r="A569" s="79" t="s">
        <v>346</v>
      </c>
      <c r="B569" s="80">
        <v>44850.416941157404</v>
      </c>
      <c r="C569" s="81" t="s">
        <v>1022</v>
      </c>
      <c r="D569" s="82" t="s">
        <v>350</v>
      </c>
      <c r="E569" s="82" t="s">
        <v>1031</v>
      </c>
      <c r="F569" s="82" t="s">
        <v>345</v>
      </c>
      <c r="G569" s="79"/>
      <c r="H569" s="82" t="s">
        <v>1032</v>
      </c>
      <c r="I569" s="84" t="s">
        <v>1305</v>
      </c>
    </row>
    <row r="570" spans="1:9" ht="15.75" customHeight="1" x14ac:dyDescent="0.25">
      <c r="A570" s="79" t="s">
        <v>346</v>
      </c>
      <c r="B570" s="80">
        <v>44850.416784039349</v>
      </c>
      <c r="C570" s="81" t="s">
        <v>1022</v>
      </c>
      <c r="D570" s="82" t="s">
        <v>351</v>
      </c>
      <c r="E570" s="82" t="s">
        <v>1232</v>
      </c>
      <c r="F570" s="82" t="s">
        <v>345</v>
      </c>
      <c r="G570" s="79"/>
      <c r="H570" s="82" t="s">
        <v>1233</v>
      </c>
      <c r="I570" s="84" t="s">
        <v>938</v>
      </c>
    </row>
    <row r="571" spans="1:9" ht="15.75" customHeight="1" x14ac:dyDescent="0.25">
      <c r="A571" s="79" t="s">
        <v>346</v>
      </c>
      <c r="B571" s="80">
        <v>44850.416752037032</v>
      </c>
      <c r="C571" s="81" t="s">
        <v>1022</v>
      </c>
      <c r="D571" s="82" t="s">
        <v>464</v>
      </c>
      <c r="E571" s="82" t="s">
        <v>1036</v>
      </c>
      <c r="F571" s="82" t="s">
        <v>345</v>
      </c>
      <c r="G571" s="79"/>
      <c r="H571" s="82" t="s">
        <v>1037</v>
      </c>
      <c r="I571" s="84" t="s">
        <v>1198</v>
      </c>
    </row>
    <row r="572" spans="1:9" ht="15.75" customHeight="1" x14ac:dyDescent="0.25">
      <c r="A572" s="79" t="s">
        <v>346</v>
      </c>
      <c r="B572" s="80">
        <v>44850.416744641203</v>
      </c>
      <c r="C572" s="81" t="s">
        <v>1022</v>
      </c>
      <c r="D572" s="82" t="s">
        <v>372</v>
      </c>
      <c r="E572" s="82" t="s">
        <v>1033</v>
      </c>
      <c r="F572" s="82" t="s">
        <v>345</v>
      </c>
      <c r="G572" s="79"/>
      <c r="H572" s="82" t="s">
        <v>1034</v>
      </c>
      <c r="I572" s="84" t="s">
        <v>1306</v>
      </c>
    </row>
    <row r="573" spans="1:9" ht="15.75" customHeight="1" x14ac:dyDescent="0.25">
      <c r="A573" s="79" t="s">
        <v>346</v>
      </c>
      <c r="B573" s="80">
        <v>44850.416729629629</v>
      </c>
      <c r="C573" s="81" t="s">
        <v>1022</v>
      </c>
      <c r="D573" s="82" t="s">
        <v>557</v>
      </c>
      <c r="E573" s="82" t="s">
        <v>1040</v>
      </c>
      <c r="F573" s="82" t="s">
        <v>345</v>
      </c>
      <c r="G573" s="79"/>
      <c r="H573" s="82" t="s">
        <v>1041</v>
      </c>
      <c r="I573" s="84" t="s">
        <v>929</v>
      </c>
    </row>
    <row r="574" spans="1:9" ht="15.75" customHeight="1" x14ac:dyDescent="0.25">
      <c r="A574" s="79" t="s">
        <v>346</v>
      </c>
      <c r="B574" s="80">
        <v>44850.416724756942</v>
      </c>
      <c r="C574" s="81" t="s">
        <v>1022</v>
      </c>
      <c r="D574" s="82" t="s">
        <v>349</v>
      </c>
      <c r="E574" s="82" t="s">
        <v>1026</v>
      </c>
      <c r="F574" s="82" t="s">
        <v>345</v>
      </c>
      <c r="G574" s="79"/>
      <c r="H574" s="82" t="s">
        <v>1027</v>
      </c>
      <c r="I574" s="84" t="s">
        <v>622</v>
      </c>
    </row>
    <row r="575" spans="1:9" ht="15.75" customHeight="1" x14ac:dyDescent="0.25">
      <c r="A575" s="79" t="s">
        <v>346</v>
      </c>
      <c r="B575" s="80">
        <v>44850.416711400459</v>
      </c>
      <c r="C575" s="81" t="s">
        <v>1022</v>
      </c>
      <c r="D575" s="82" t="s">
        <v>348</v>
      </c>
      <c r="E575" s="82" t="s">
        <v>1023</v>
      </c>
      <c r="F575" s="82" t="s">
        <v>345</v>
      </c>
      <c r="G575" s="79"/>
      <c r="H575" s="82" t="s">
        <v>1024</v>
      </c>
      <c r="I575" s="84" t="s">
        <v>1307</v>
      </c>
    </row>
    <row r="576" spans="1:9" ht="15.75" customHeight="1" x14ac:dyDescent="0.25">
      <c r="A576" s="79" t="s">
        <v>346</v>
      </c>
      <c r="B576" s="80">
        <v>44850.416691840277</v>
      </c>
      <c r="C576" s="81" t="s">
        <v>1022</v>
      </c>
      <c r="D576" s="82" t="s">
        <v>347</v>
      </c>
      <c r="E576" s="82" t="s">
        <v>1042</v>
      </c>
      <c r="F576" s="82" t="s">
        <v>345</v>
      </c>
      <c r="G576" s="79"/>
      <c r="H576" s="82" t="s">
        <v>1043</v>
      </c>
      <c r="I576" s="84" t="s">
        <v>1308</v>
      </c>
    </row>
    <row r="577" spans="1:9" ht="15.75" customHeight="1" x14ac:dyDescent="0.25">
      <c r="A577" s="79" t="s">
        <v>346</v>
      </c>
      <c r="B577" s="80">
        <v>44850.416672662039</v>
      </c>
      <c r="C577" s="81" t="s">
        <v>1022</v>
      </c>
      <c r="D577" s="82" t="s">
        <v>375</v>
      </c>
      <c r="E577" s="82" t="s">
        <v>1029</v>
      </c>
      <c r="F577" s="82" t="s">
        <v>345</v>
      </c>
      <c r="G577" s="79"/>
      <c r="H577" s="82" t="s">
        <v>1030</v>
      </c>
      <c r="I577" s="84" t="s">
        <v>1309</v>
      </c>
    </row>
    <row r="578" spans="1:9" ht="15.75" customHeight="1" x14ac:dyDescent="0.25">
      <c r="A578" s="79" t="s">
        <v>346</v>
      </c>
      <c r="B578" s="80">
        <v>44850.416632881941</v>
      </c>
      <c r="C578" s="81" t="s">
        <v>1022</v>
      </c>
      <c r="D578" s="82" t="s">
        <v>371</v>
      </c>
      <c r="E578" s="82" t="s">
        <v>1038</v>
      </c>
      <c r="F578" s="82" t="s">
        <v>345</v>
      </c>
      <c r="G578" s="79"/>
      <c r="H578" s="82" t="s">
        <v>1039</v>
      </c>
      <c r="I578" s="84" t="s">
        <v>1310</v>
      </c>
    </row>
    <row r="579" spans="1:9" ht="15.75" customHeight="1" x14ac:dyDescent="0.25">
      <c r="A579" s="79" t="s">
        <v>346</v>
      </c>
      <c r="B579" s="80">
        <v>44850.416626539351</v>
      </c>
      <c r="C579" s="81" t="s">
        <v>1022</v>
      </c>
      <c r="D579" s="82" t="s">
        <v>350</v>
      </c>
      <c r="E579" s="82" t="s">
        <v>1031</v>
      </c>
      <c r="F579" s="82" t="s">
        <v>345</v>
      </c>
      <c r="G579" s="79"/>
      <c r="H579" s="82" t="s">
        <v>1032</v>
      </c>
      <c r="I579" s="84" t="s">
        <v>1311</v>
      </c>
    </row>
    <row r="580" spans="1:9" ht="15.75" customHeight="1" x14ac:dyDescent="0.25">
      <c r="A580" s="79" t="s">
        <v>346</v>
      </c>
      <c r="B580" s="80">
        <v>44850.41646565972</v>
      </c>
      <c r="C580" s="81" t="s">
        <v>1022</v>
      </c>
      <c r="D580" s="82" t="s">
        <v>351</v>
      </c>
      <c r="E580" s="82" t="s">
        <v>1232</v>
      </c>
      <c r="F580" s="82" t="s">
        <v>345</v>
      </c>
      <c r="G580" s="79"/>
      <c r="H580" s="82" t="s">
        <v>1233</v>
      </c>
      <c r="I580" s="84" t="s">
        <v>865</v>
      </c>
    </row>
    <row r="581" spans="1:9" ht="15.75" customHeight="1" x14ac:dyDescent="0.25">
      <c r="A581" s="79" t="s">
        <v>346</v>
      </c>
      <c r="B581" s="80">
        <v>44850.416438229164</v>
      </c>
      <c r="C581" s="81" t="s">
        <v>1022</v>
      </c>
      <c r="D581" s="82" t="s">
        <v>464</v>
      </c>
      <c r="E581" s="82" t="s">
        <v>1036</v>
      </c>
      <c r="F581" s="82" t="s">
        <v>345</v>
      </c>
      <c r="G581" s="79"/>
      <c r="H581" s="82" t="s">
        <v>1037</v>
      </c>
      <c r="I581" s="84" t="s">
        <v>1312</v>
      </c>
    </row>
    <row r="582" spans="1:9" ht="15.75" customHeight="1" x14ac:dyDescent="0.25">
      <c r="A582" s="79" t="s">
        <v>346</v>
      </c>
      <c r="B582" s="80">
        <v>44850.416430763886</v>
      </c>
      <c r="C582" s="81" t="s">
        <v>1022</v>
      </c>
      <c r="D582" s="82" t="s">
        <v>372</v>
      </c>
      <c r="E582" s="82" t="s">
        <v>1033</v>
      </c>
      <c r="F582" s="82" t="s">
        <v>345</v>
      </c>
      <c r="G582" s="79"/>
      <c r="H582" s="82" t="s">
        <v>1034</v>
      </c>
      <c r="I582" s="84" t="s">
        <v>1313</v>
      </c>
    </row>
    <row r="583" spans="1:9" ht="15.75" customHeight="1" x14ac:dyDescent="0.25">
      <c r="A583" s="79" t="s">
        <v>346</v>
      </c>
      <c r="B583" s="80">
        <v>44850.416413043982</v>
      </c>
      <c r="C583" s="81" t="s">
        <v>1022</v>
      </c>
      <c r="D583" s="82" t="s">
        <v>557</v>
      </c>
      <c r="E583" s="82" t="s">
        <v>1040</v>
      </c>
      <c r="F583" s="82" t="s">
        <v>345</v>
      </c>
      <c r="G583" s="79"/>
      <c r="H583" s="82" t="s">
        <v>1041</v>
      </c>
      <c r="I583" s="84" t="s">
        <v>676</v>
      </c>
    </row>
    <row r="584" spans="1:9" ht="15.75" customHeight="1" x14ac:dyDescent="0.25">
      <c r="A584" s="79" t="s">
        <v>346</v>
      </c>
      <c r="B584" s="80">
        <v>44850.416408159719</v>
      </c>
      <c r="C584" s="81" t="s">
        <v>1022</v>
      </c>
      <c r="D584" s="82" t="s">
        <v>349</v>
      </c>
      <c r="E584" s="82" t="s">
        <v>1026</v>
      </c>
      <c r="F584" s="82" t="s">
        <v>345</v>
      </c>
      <c r="G584" s="79"/>
      <c r="H584" s="82" t="s">
        <v>1027</v>
      </c>
      <c r="I584" s="84" t="s">
        <v>1314</v>
      </c>
    </row>
    <row r="585" spans="1:9" ht="15.75" customHeight="1" x14ac:dyDescent="0.25">
      <c r="A585" s="79" t="s">
        <v>346</v>
      </c>
      <c r="B585" s="80">
        <v>44850.416393368054</v>
      </c>
      <c r="C585" s="81" t="s">
        <v>1022</v>
      </c>
      <c r="D585" s="82" t="s">
        <v>348</v>
      </c>
      <c r="E585" s="82" t="s">
        <v>1023</v>
      </c>
      <c r="F585" s="82" t="s">
        <v>345</v>
      </c>
      <c r="G585" s="79"/>
      <c r="H585" s="82" t="s">
        <v>1024</v>
      </c>
      <c r="I585" s="84" t="s">
        <v>1220</v>
      </c>
    </row>
    <row r="586" spans="1:9" ht="15.75" customHeight="1" x14ac:dyDescent="0.25">
      <c r="A586" s="79" t="s">
        <v>346</v>
      </c>
      <c r="B586" s="80">
        <v>44850.416381944444</v>
      </c>
      <c r="C586" s="81" t="s">
        <v>1022</v>
      </c>
      <c r="D586" s="82" t="s">
        <v>347</v>
      </c>
      <c r="E586" s="82" t="s">
        <v>1042</v>
      </c>
      <c r="F586" s="82" t="s">
        <v>345</v>
      </c>
      <c r="G586" s="79"/>
      <c r="H586" s="82" t="s">
        <v>1043</v>
      </c>
      <c r="I586" s="84" t="s">
        <v>1058</v>
      </c>
    </row>
    <row r="587" spans="1:9" ht="15.75" customHeight="1" x14ac:dyDescent="0.25">
      <c r="A587" s="79" t="s">
        <v>346</v>
      </c>
      <c r="B587" s="80">
        <v>44850.416356608795</v>
      </c>
      <c r="C587" s="81" t="s">
        <v>1022</v>
      </c>
      <c r="D587" s="82" t="s">
        <v>375</v>
      </c>
      <c r="E587" s="82" t="s">
        <v>1029</v>
      </c>
      <c r="F587" s="82" t="s">
        <v>345</v>
      </c>
      <c r="G587" s="79"/>
      <c r="H587" s="82" t="s">
        <v>1030</v>
      </c>
      <c r="I587" s="84" t="s">
        <v>1179</v>
      </c>
    </row>
    <row r="588" spans="1:9" ht="15.75" customHeight="1" x14ac:dyDescent="0.25">
      <c r="A588" s="79" t="s">
        <v>346</v>
      </c>
      <c r="B588" s="80">
        <v>44850.416319386575</v>
      </c>
      <c r="C588" s="81" t="s">
        <v>1022</v>
      </c>
      <c r="D588" s="82" t="s">
        <v>371</v>
      </c>
      <c r="E588" s="82" t="s">
        <v>1038</v>
      </c>
      <c r="F588" s="82" t="s">
        <v>345</v>
      </c>
      <c r="G588" s="79"/>
      <c r="H588" s="82" t="s">
        <v>1039</v>
      </c>
      <c r="I588" s="84" t="s">
        <v>1315</v>
      </c>
    </row>
    <row r="589" spans="1:9" ht="15.75" customHeight="1" x14ac:dyDescent="0.25">
      <c r="A589" s="79" t="s">
        <v>346</v>
      </c>
      <c r="B589" s="80">
        <v>44850.416313229165</v>
      </c>
      <c r="C589" s="81" t="s">
        <v>1022</v>
      </c>
      <c r="D589" s="82" t="s">
        <v>350</v>
      </c>
      <c r="E589" s="82" t="s">
        <v>1031</v>
      </c>
      <c r="F589" s="82" t="s">
        <v>345</v>
      </c>
      <c r="G589" s="79"/>
      <c r="H589" s="82" t="s">
        <v>1032</v>
      </c>
      <c r="I589" s="84" t="s">
        <v>1310</v>
      </c>
    </row>
    <row r="590" spans="1:9" ht="15.75" customHeight="1" x14ac:dyDescent="0.25">
      <c r="A590" s="79" t="s">
        <v>346</v>
      </c>
      <c r="B590" s="80">
        <v>44850.416144363422</v>
      </c>
      <c r="C590" s="81" t="s">
        <v>1022</v>
      </c>
      <c r="D590" s="82" t="s">
        <v>351</v>
      </c>
      <c r="E590" s="82" t="s">
        <v>1232</v>
      </c>
      <c r="F590" s="82" t="s">
        <v>345</v>
      </c>
      <c r="G590" s="79"/>
      <c r="H590" s="82" t="s">
        <v>1233</v>
      </c>
      <c r="I590" s="84" t="s">
        <v>434</v>
      </c>
    </row>
    <row r="591" spans="1:9" ht="15.75" customHeight="1" x14ac:dyDescent="0.25">
      <c r="A591" s="79" t="s">
        <v>346</v>
      </c>
      <c r="B591" s="80">
        <v>44850.416123784722</v>
      </c>
      <c r="C591" s="81" t="s">
        <v>1022</v>
      </c>
      <c r="D591" s="82" t="s">
        <v>464</v>
      </c>
      <c r="E591" s="82" t="s">
        <v>1036</v>
      </c>
      <c r="F591" s="82" t="s">
        <v>345</v>
      </c>
      <c r="G591" s="79"/>
      <c r="H591" s="82" t="s">
        <v>1037</v>
      </c>
      <c r="I591" s="84" t="s">
        <v>357</v>
      </c>
    </row>
    <row r="592" spans="1:9" ht="15.75" customHeight="1" x14ac:dyDescent="0.25">
      <c r="A592" s="79" t="s">
        <v>346</v>
      </c>
      <c r="B592" s="80">
        <v>44850.41611633102</v>
      </c>
      <c r="C592" s="81" t="s">
        <v>1022</v>
      </c>
      <c r="D592" s="82" t="s">
        <v>372</v>
      </c>
      <c r="E592" s="82" t="s">
        <v>1033</v>
      </c>
      <c r="F592" s="82" t="s">
        <v>345</v>
      </c>
      <c r="G592" s="79"/>
      <c r="H592" s="82" t="s">
        <v>1034</v>
      </c>
      <c r="I592" s="84" t="s">
        <v>1316</v>
      </c>
    </row>
    <row r="593" spans="1:9" ht="15.75" customHeight="1" x14ac:dyDescent="0.25">
      <c r="A593" s="79" t="s">
        <v>346</v>
      </c>
      <c r="B593" s="80">
        <v>44850.416097407404</v>
      </c>
      <c r="C593" s="81" t="s">
        <v>1022</v>
      </c>
      <c r="D593" s="82" t="s">
        <v>557</v>
      </c>
      <c r="E593" s="82" t="s">
        <v>1040</v>
      </c>
      <c r="F593" s="82" t="s">
        <v>345</v>
      </c>
      <c r="G593" s="79"/>
      <c r="H593" s="82" t="s">
        <v>1041</v>
      </c>
      <c r="I593" s="84" t="s">
        <v>713</v>
      </c>
    </row>
    <row r="594" spans="1:9" ht="15.75" customHeight="1" x14ac:dyDescent="0.25">
      <c r="A594" s="79" t="s">
        <v>346</v>
      </c>
      <c r="B594" s="80">
        <v>44850.416093912034</v>
      </c>
      <c r="C594" s="81" t="s">
        <v>1022</v>
      </c>
      <c r="D594" s="82" t="s">
        <v>349</v>
      </c>
      <c r="E594" s="82" t="s">
        <v>1026</v>
      </c>
      <c r="F594" s="82" t="s">
        <v>345</v>
      </c>
      <c r="G594" s="79"/>
      <c r="H594" s="82" t="s">
        <v>1027</v>
      </c>
      <c r="I594" s="84" t="s">
        <v>1274</v>
      </c>
    </row>
    <row r="595" spans="1:9" ht="15.75" customHeight="1" x14ac:dyDescent="0.25">
      <c r="A595" s="79" t="s">
        <v>346</v>
      </c>
      <c r="B595" s="80">
        <v>44850.416078425922</v>
      </c>
      <c r="C595" s="81" t="s">
        <v>1022</v>
      </c>
      <c r="D595" s="82" t="s">
        <v>348</v>
      </c>
      <c r="E595" s="82" t="s">
        <v>1023</v>
      </c>
      <c r="F595" s="82" t="s">
        <v>345</v>
      </c>
      <c r="G595" s="79"/>
      <c r="H595" s="82" t="s">
        <v>1024</v>
      </c>
      <c r="I595" s="84" t="s">
        <v>1301</v>
      </c>
    </row>
    <row r="596" spans="1:9" ht="15.75" customHeight="1" x14ac:dyDescent="0.25">
      <c r="A596" s="79" t="s">
        <v>346</v>
      </c>
      <c r="B596" s="80">
        <v>44850.416069386571</v>
      </c>
      <c r="C596" s="81" t="s">
        <v>1022</v>
      </c>
      <c r="D596" s="82" t="s">
        <v>347</v>
      </c>
      <c r="E596" s="82" t="s">
        <v>1042</v>
      </c>
      <c r="F596" s="82" t="s">
        <v>345</v>
      </c>
      <c r="G596" s="79"/>
      <c r="H596" s="82" t="s">
        <v>1043</v>
      </c>
      <c r="I596" s="84" t="s">
        <v>1258</v>
      </c>
    </row>
    <row r="597" spans="1:9" ht="15.75" customHeight="1" x14ac:dyDescent="0.25">
      <c r="A597" s="79" t="s">
        <v>346</v>
      </c>
      <c r="B597" s="80">
        <v>44850.416042199075</v>
      </c>
      <c r="C597" s="81" t="s">
        <v>1022</v>
      </c>
      <c r="D597" s="82" t="s">
        <v>375</v>
      </c>
      <c r="E597" s="82" t="s">
        <v>1029</v>
      </c>
      <c r="F597" s="82" t="s">
        <v>345</v>
      </c>
      <c r="G597" s="79"/>
      <c r="H597" s="82" t="s">
        <v>1030</v>
      </c>
      <c r="I597" s="84" t="s">
        <v>1317</v>
      </c>
    </row>
    <row r="598" spans="1:9" ht="15.75" customHeight="1" x14ac:dyDescent="0.25">
      <c r="A598" s="79" t="s">
        <v>346</v>
      </c>
      <c r="B598" s="80">
        <v>44850.416006631945</v>
      </c>
      <c r="C598" s="81" t="s">
        <v>1022</v>
      </c>
      <c r="D598" s="82" t="s">
        <v>371</v>
      </c>
      <c r="E598" s="82" t="s">
        <v>1038</v>
      </c>
      <c r="F598" s="82" t="s">
        <v>345</v>
      </c>
      <c r="G598" s="79"/>
      <c r="H598" s="82" t="s">
        <v>1039</v>
      </c>
      <c r="I598" s="84" t="s">
        <v>1220</v>
      </c>
    </row>
    <row r="599" spans="1:9" ht="15.75" customHeight="1" x14ac:dyDescent="0.25">
      <c r="A599" s="79" t="s">
        <v>346</v>
      </c>
      <c r="B599" s="80">
        <v>44850.415999710647</v>
      </c>
      <c r="C599" s="81" t="s">
        <v>1022</v>
      </c>
      <c r="D599" s="82" t="s">
        <v>350</v>
      </c>
      <c r="E599" s="82" t="s">
        <v>1031</v>
      </c>
      <c r="F599" s="82" t="s">
        <v>345</v>
      </c>
      <c r="G599" s="79"/>
      <c r="H599" s="82" t="s">
        <v>1032</v>
      </c>
      <c r="I599" s="84" t="s">
        <v>1216</v>
      </c>
    </row>
    <row r="600" spans="1:9" ht="15.75" customHeight="1" x14ac:dyDescent="0.25">
      <c r="A600" s="79" t="s">
        <v>346</v>
      </c>
      <c r="B600" s="80">
        <v>44850.415820532406</v>
      </c>
      <c r="C600" s="81" t="s">
        <v>1022</v>
      </c>
      <c r="D600" s="82" t="s">
        <v>351</v>
      </c>
      <c r="E600" s="82" t="s">
        <v>1232</v>
      </c>
      <c r="F600" s="82" t="s">
        <v>345</v>
      </c>
      <c r="G600" s="79"/>
      <c r="H600" s="82" t="s">
        <v>1233</v>
      </c>
      <c r="I600" s="84" t="s">
        <v>421</v>
      </c>
    </row>
    <row r="601" spans="1:9" ht="15.75" customHeight="1" x14ac:dyDescent="0.25">
      <c r="A601" s="79" t="s">
        <v>346</v>
      </c>
      <c r="B601" s="80">
        <v>44850.415801354167</v>
      </c>
      <c r="C601" s="81" t="s">
        <v>1022</v>
      </c>
      <c r="D601" s="82" t="s">
        <v>372</v>
      </c>
      <c r="E601" s="82" t="s">
        <v>1033</v>
      </c>
      <c r="F601" s="82" t="s">
        <v>345</v>
      </c>
      <c r="G601" s="79"/>
      <c r="H601" s="82" t="s">
        <v>1034</v>
      </c>
      <c r="I601" s="84" t="s">
        <v>1318</v>
      </c>
    </row>
    <row r="602" spans="1:9" ht="15.75" customHeight="1" x14ac:dyDescent="0.25">
      <c r="A602" s="79" t="s">
        <v>346</v>
      </c>
      <c r="B602" s="80">
        <v>44850.415795567125</v>
      </c>
      <c r="C602" s="81" t="s">
        <v>1022</v>
      </c>
      <c r="D602" s="82" t="s">
        <v>464</v>
      </c>
      <c r="E602" s="82" t="s">
        <v>1036</v>
      </c>
      <c r="F602" s="82" t="s">
        <v>345</v>
      </c>
      <c r="G602" s="79"/>
      <c r="H602" s="82" t="s">
        <v>1037</v>
      </c>
      <c r="I602" s="84" t="s">
        <v>1061</v>
      </c>
    </row>
    <row r="603" spans="1:9" ht="15.75" customHeight="1" x14ac:dyDescent="0.25">
      <c r="A603" s="79" t="s">
        <v>346</v>
      </c>
      <c r="B603" s="80">
        <v>44850.415778946757</v>
      </c>
      <c r="C603" s="81" t="s">
        <v>1022</v>
      </c>
      <c r="D603" s="82" t="s">
        <v>349</v>
      </c>
      <c r="E603" s="82" t="s">
        <v>1026</v>
      </c>
      <c r="F603" s="82" t="s">
        <v>345</v>
      </c>
      <c r="G603" s="79"/>
      <c r="H603" s="82" t="s">
        <v>1027</v>
      </c>
      <c r="I603" s="84" t="s">
        <v>525</v>
      </c>
    </row>
    <row r="604" spans="1:9" ht="15.75" customHeight="1" x14ac:dyDescent="0.25">
      <c r="A604" s="79" t="s">
        <v>346</v>
      </c>
      <c r="B604" s="80">
        <v>44850.415774606481</v>
      </c>
      <c r="C604" s="81" t="s">
        <v>1022</v>
      </c>
      <c r="D604" s="82" t="s">
        <v>557</v>
      </c>
      <c r="E604" s="82" t="s">
        <v>1040</v>
      </c>
      <c r="F604" s="82" t="s">
        <v>345</v>
      </c>
      <c r="G604" s="79"/>
      <c r="H604" s="82" t="s">
        <v>1041</v>
      </c>
      <c r="I604" s="84" t="s">
        <v>1219</v>
      </c>
    </row>
    <row r="605" spans="1:9" ht="15.75" customHeight="1" x14ac:dyDescent="0.25">
      <c r="A605" s="79" t="s">
        <v>346</v>
      </c>
      <c r="B605" s="80">
        <v>44850.415762858793</v>
      </c>
      <c r="C605" s="81" t="s">
        <v>1022</v>
      </c>
      <c r="D605" s="82" t="s">
        <v>348</v>
      </c>
      <c r="E605" s="82" t="s">
        <v>1023</v>
      </c>
      <c r="F605" s="82" t="s">
        <v>345</v>
      </c>
      <c r="G605" s="79"/>
      <c r="H605" s="82" t="s">
        <v>1024</v>
      </c>
      <c r="I605" s="84" t="s">
        <v>847</v>
      </c>
    </row>
    <row r="606" spans="1:9" ht="15.75" customHeight="1" x14ac:dyDescent="0.25">
      <c r="A606" s="79" t="s">
        <v>346</v>
      </c>
      <c r="B606" s="80">
        <v>44850.415758842588</v>
      </c>
      <c r="C606" s="81" t="s">
        <v>1022</v>
      </c>
      <c r="D606" s="82" t="s">
        <v>347</v>
      </c>
      <c r="E606" s="82" t="s">
        <v>1042</v>
      </c>
      <c r="F606" s="82" t="s">
        <v>345</v>
      </c>
      <c r="G606" s="79"/>
      <c r="H606" s="82" t="s">
        <v>1043</v>
      </c>
      <c r="I606" s="84" t="s">
        <v>970</v>
      </c>
    </row>
    <row r="607" spans="1:9" ht="15.75" customHeight="1" x14ac:dyDescent="0.25">
      <c r="A607" s="79" t="s">
        <v>346</v>
      </c>
      <c r="B607" s="80">
        <v>44850.415726701387</v>
      </c>
      <c r="C607" s="81" t="s">
        <v>1022</v>
      </c>
      <c r="D607" s="82" t="s">
        <v>375</v>
      </c>
      <c r="E607" s="82" t="s">
        <v>1029</v>
      </c>
      <c r="F607" s="82" t="s">
        <v>345</v>
      </c>
      <c r="G607" s="79"/>
      <c r="H607" s="82" t="s">
        <v>1030</v>
      </c>
      <c r="I607" s="84" t="s">
        <v>1319</v>
      </c>
    </row>
    <row r="608" spans="1:9" ht="15.75" customHeight="1" x14ac:dyDescent="0.25">
      <c r="A608" s="79" t="s">
        <v>346</v>
      </c>
      <c r="B608" s="80">
        <v>44850.415691608796</v>
      </c>
      <c r="C608" s="81" t="s">
        <v>1022</v>
      </c>
      <c r="D608" s="82" t="s">
        <v>371</v>
      </c>
      <c r="E608" s="82" t="s">
        <v>1038</v>
      </c>
      <c r="F608" s="82" t="s">
        <v>345</v>
      </c>
      <c r="G608" s="79"/>
      <c r="H608" s="82" t="s">
        <v>1039</v>
      </c>
      <c r="I608" s="84" t="s">
        <v>884</v>
      </c>
    </row>
    <row r="609" spans="1:9" ht="15.75" customHeight="1" x14ac:dyDescent="0.25">
      <c r="A609" s="79" t="s">
        <v>346</v>
      </c>
      <c r="B609" s="80">
        <v>44850.415687314809</v>
      </c>
      <c r="C609" s="81" t="s">
        <v>1022</v>
      </c>
      <c r="D609" s="82" t="s">
        <v>350</v>
      </c>
      <c r="E609" s="82" t="s">
        <v>1031</v>
      </c>
      <c r="F609" s="82" t="s">
        <v>345</v>
      </c>
      <c r="G609" s="79"/>
      <c r="H609" s="82" t="s">
        <v>1032</v>
      </c>
      <c r="I609" s="84" t="s">
        <v>1320</v>
      </c>
    </row>
    <row r="610" spans="1:9" ht="15.75" customHeight="1" x14ac:dyDescent="0.25">
      <c r="A610" s="79" t="s">
        <v>346</v>
      </c>
      <c r="B610" s="80">
        <v>44850.415496041664</v>
      </c>
      <c r="C610" s="81" t="s">
        <v>1022</v>
      </c>
      <c r="D610" s="82" t="s">
        <v>351</v>
      </c>
      <c r="E610" s="82" t="s">
        <v>1232</v>
      </c>
      <c r="F610" s="82" t="s">
        <v>345</v>
      </c>
      <c r="G610" s="79"/>
      <c r="H610" s="82" t="s">
        <v>1233</v>
      </c>
      <c r="I610" s="84" t="s">
        <v>366</v>
      </c>
    </row>
    <row r="611" spans="1:9" ht="15.75" customHeight="1" x14ac:dyDescent="0.25">
      <c r="A611" s="79" t="s">
        <v>346</v>
      </c>
      <c r="B611" s="80">
        <v>44850.415486770835</v>
      </c>
      <c r="C611" s="81" t="s">
        <v>1022</v>
      </c>
      <c r="D611" s="82" t="s">
        <v>372</v>
      </c>
      <c r="E611" s="82" t="s">
        <v>1033</v>
      </c>
      <c r="F611" s="82" t="s">
        <v>345</v>
      </c>
      <c r="G611" s="79"/>
      <c r="H611" s="82" t="s">
        <v>1034</v>
      </c>
      <c r="I611" s="84" t="s">
        <v>943</v>
      </c>
    </row>
    <row r="612" spans="1:9" ht="15.75" customHeight="1" x14ac:dyDescent="0.25">
      <c r="A612" s="79" t="s">
        <v>346</v>
      </c>
      <c r="B612" s="80">
        <v>44850.415482071759</v>
      </c>
      <c r="C612" s="81" t="s">
        <v>1022</v>
      </c>
      <c r="D612" s="82" t="s">
        <v>464</v>
      </c>
      <c r="E612" s="82" t="s">
        <v>1036</v>
      </c>
      <c r="F612" s="82" t="s">
        <v>345</v>
      </c>
      <c r="G612" s="79"/>
      <c r="H612" s="82" t="s">
        <v>1037</v>
      </c>
      <c r="I612" s="84" t="s">
        <v>966</v>
      </c>
    </row>
    <row r="613" spans="1:9" ht="15.75" customHeight="1" x14ac:dyDescent="0.25">
      <c r="A613" s="79" t="s">
        <v>346</v>
      </c>
      <c r="B613" s="80">
        <v>44850.41545951389</v>
      </c>
      <c r="C613" s="81" t="s">
        <v>1022</v>
      </c>
      <c r="D613" s="82" t="s">
        <v>557</v>
      </c>
      <c r="E613" s="82" t="s">
        <v>1040</v>
      </c>
      <c r="F613" s="82" t="s">
        <v>345</v>
      </c>
      <c r="G613" s="79"/>
      <c r="H613" s="82" t="s">
        <v>1041</v>
      </c>
      <c r="I613" s="84" t="s">
        <v>1321</v>
      </c>
    </row>
    <row r="614" spans="1:9" ht="15.75" customHeight="1" x14ac:dyDescent="0.25">
      <c r="A614" s="79" t="s">
        <v>346</v>
      </c>
      <c r="B614" s="80">
        <v>44850.415457465278</v>
      </c>
      <c r="C614" s="81" t="s">
        <v>1022</v>
      </c>
      <c r="D614" s="82" t="s">
        <v>349</v>
      </c>
      <c r="E614" s="82" t="s">
        <v>1026</v>
      </c>
      <c r="F614" s="82" t="s">
        <v>345</v>
      </c>
      <c r="G614" s="79"/>
      <c r="H614" s="82" t="s">
        <v>1027</v>
      </c>
      <c r="I614" s="84" t="s">
        <v>660</v>
      </c>
    </row>
    <row r="615" spans="1:9" ht="15.75" customHeight="1" x14ac:dyDescent="0.25">
      <c r="A615" s="79" t="s">
        <v>346</v>
      </c>
      <c r="B615" s="80">
        <v>44850.415444872684</v>
      </c>
      <c r="C615" s="81" t="s">
        <v>1022</v>
      </c>
      <c r="D615" s="82" t="s">
        <v>347</v>
      </c>
      <c r="E615" s="82" t="s">
        <v>1042</v>
      </c>
      <c r="F615" s="82" t="s">
        <v>345</v>
      </c>
      <c r="G615" s="79"/>
      <c r="H615" s="82" t="s">
        <v>1043</v>
      </c>
      <c r="I615" s="84" t="s">
        <v>1322</v>
      </c>
    </row>
    <row r="616" spans="1:9" ht="15.75" customHeight="1" x14ac:dyDescent="0.25">
      <c r="A616" s="79" t="s">
        <v>346</v>
      </c>
      <c r="B616" s="80">
        <v>44850.41544157407</v>
      </c>
      <c r="C616" s="81" t="s">
        <v>1022</v>
      </c>
      <c r="D616" s="82" t="s">
        <v>348</v>
      </c>
      <c r="E616" s="82" t="s">
        <v>1023</v>
      </c>
      <c r="F616" s="82" t="s">
        <v>345</v>
      </c>
      <c r="G616" s="79"/>
      <c r="H616" s="82" t="s">
        <v>1024</v>
      </c>
      <c r="I616" s="84" t="s">
        <v>1323</v>
      </c>
    </row>
    <row r="617" spans="1:9" ht="15.75" customHeight="1" x14ac:dyDescent="0.25">
      <c r="A617" s="79" t="s">
        <v>346</v>
      </c>
      <c r="B617" s="80">
        <v>44850.415411006943</v>
      </c>
      <c r="C617" s="81" t="s">
        <v>1022</v>
      </c>
      <c r="D617" s="82" t="s">
        <v>375</v>
      </c>
      <c r="E617" s="82" t="s">
        <v>1029</v>
      </c>
      <c r="F617" s="82" t="s">
        <v>345</v>
      </c>
      <c r="G617" s="79"/>
      <c r="H617" s="82" t="s">
        <v>1030</v>
      </c>
      <c r="I617" s="84" t="s">
        <v>1093</v>
      </c>
    </row>
    <row r="618" spans="1:9" ht="15.75" customHeight="1" x14ac:dyDescent="0.25">
      <c r="A618" s="79" t="s">
        <v>346</v>
      </c>
      <c r="B618" s="80">
        <v>44850.415371215277</v>
      </c>
      <c r="C618" s="81" t="s">
        <v>1022</v>
      </c>
      <c r="D618" s="82" t="s">
        <v>350</v>
      </c>
      <c r="E618" s="82" t="s">
        <v>1031</v>
      </c>
      <c r="F618" s="82" t="s">
        <v>345</v>
      </c>
      <c r="G618" s="79"/>
      <c r="H618" s="82" t="s">
        <v>1032</v>
      </c>
      <c r="I618" s="84" t="s">
        <v>1324</v>
      </c>
    </row>
    <row r="619" spans="1:9" ht="15.75" customHeight="1" x14ac:dyDescent="0.25">
      <c r="A619" s="79" t="s">
        <v>346</v>
      </c>
      <c r="B619" s="80">
        <v>44850.415366041663</v>
      </c>
      <c r="C619" s="81" t="s">
        <v>1022</v>
      </c>
      <c r="D619" s="82" t="s">
        <v>371</v>
      </c>
      <c r="E619" s="82" t="s">
        <v>1038</v>
      </c>
      <c r="F619" s="82" t="s">
        <v>345</v>
      </c>
      <c r="G619" s="79"/>
      <c r="H619" s="82" t="s">
        <v>1039</v>
      </c>
      <c r="I619" s="84" t="s">
        <v>1163</v>
      </c>
    </row>
    <row r="620" spans="1:9" ht="15.75" customHeight="1" x14ac:dyDescent="0.25">
      <c r="A620" s="79" t="s">
        <v>346</v>
      </c>
      <c r="B620" s="80">
        <v>44850.415171817127</v>
      </c>
      <c r="C620" s="81" t="s">
        <v>1022</v>
      </c>
      <c r="D620" s="82" t="s">
        <v>372</v>
      </c>
      <c r="E620" s="82" t="s">
        <v>1033</v>
      </c>
      <c r="F620" s="82" t="s">
        <v>345</v>
      </c>
      <c r="G620" s="79"/>
      <c r="H620" s="82" t="s">
        <v>1034</v>
      </c>
      <c r="I620" s="84" t="s">
        <v>1302</v>
      </c>
    </row>
    <row r="621" spans="1:9" ht="15.75" customHeight="1" x14ac:dyDescent="0.25">
      <c r="A621" s="79" t="s">
        <v>346</v>
      </c>
      <c r="B621" s="80">
        <v>44850.415167662039</v>
      </c>
      <c r="C621" s="81" t="s">
        <v>1022</v>
      </c>
      <c r="D621" s="82" t="s">
        <v>351</v>
      </c>
      <c r="E621" s="82" t="s">
        <v>1232</v>
      </c>
      <c r="F621" s="82" t="s">
        <v>345</v>
      </c>
      <c r="G621" s="79"/>
      <c r="H621" s="82" t="s">
        <v>1233</v>
      </c>
      <c r="I621" s="84" t="s">
        <v>1325</v>
      </c>
    </row>
    <row r="622" spans="1:9" ht="15.75" customHeight="1" x14ac:dyDescent="0.25">
      <c r="A622" s="79" t="s">
        <v>346</v>
      </c>
      <c r="B622" s="80">
        <v>44850.415163113423</v>
      </c>
      <c r="C622" s="81" t="s">
        <v>1022</v>
      </c>
      <c r="D622" s="82" t="s">
        <v>464</v>
      </c>
      <c r="E622" s="82" t="s">
        <v>1036</v>
      </c>
      <c r="F622" s="82" t="s">
        <v>345</v>
      </c>
      <c r="G622" s="79"/>
      <c r="H622" s="82" t="s">
        <v>1037</v>
      </c>
      <c r="I622" s="84" t="s">
        <v>621</v>
      </c>
    </row>
    <row r="623" spans="1:9" ht="15.75" customHeight="1" x14ac:dyDescent="0.25">
      <c r="A623" s="79" t="s">
        <v>346</v>
      </c>
      <c r="B623" s="80">
        <v>44850.415145104162</v>
      </c>
      <c r="C623" s="81" t="s">
        <v>1022</v>
      </c>
      <c r="D623" s="82" t="s">
        <v>557</v>
      </c>
      <c r="E623" s="82" t="s">
        <v>1040</v>
      </c>
      <c r="F623" s="82" t="s">
        <v>345</v>
      </c>
      <c r="G623" s="79"/>
      <c r="H623" s="82" t="s">
        <v>1041</v>
      </c>
      <c r="I623" s="84" t="s">
        <v>1319</v>
      </c>
    </row>
    <row r="624" spans="1:9" ht="15.75" customHeight="1" x14ac:dyDescent="0.25">
      <c r="A624" s="79" t="s">
        <v>346</v>
      </c>
      <c r="B624" s="80">
        <v>44850.415139803241</v>
      </c>
      <c r="C624" s="81" t="s">
        <v>1022</v>
      </c>
      <c r="D624" s="82" t="s">
        <v>349</v>
      </c>
      <c r="E624" s="82" t="s">
        <v>1026</v>
      </c>
      <c r="F624" s="82" t="s">
        <v>345</v>
      </c>
      <c r="G624" s="79"/>
      <c r="H624" s="82" t="s">
        <v>1027</v>
      </c>
      <c r="I624" s="84" t="s">
        <v>864</v>
      </c>
    </row>
    <row r="625" spans="1:9" ht="15.75" customHeight="1" x14ac:dyDescent="0.25">
      <c r="A625" s="79" t="s">
        <v>346</v>
      </c>
      <c r="B625" s="80">
        <v>44850.415134016199</v>
      </c>
      <c r="C625" s="81" t="s">
        <v>1022</v>
      </c>
      <c r="D625" s="82" t="s">
        <v>347</v>
      </c>
      <c r="E625" s="82" t="s">
        <v>1042</v>
      </c>
      <c r="F625" s="82" t="s">
        <v>345</v>
      </c>
      <c r="G625" s="79"/>
      <c r="H625" s="82" t="s">
        <v>1043</v>
      </c>
      <c r="I625" s="84" t="s">
        <v>1028</v>
      </c>
    </row>
    <row r="626" spans="1:9" ht="15.75" customHeight="1" x14ac:dyDescent="0.25">
      <c r="A626" s="79" t="s">
        <v>346</v>
      </c>
      <c r="B626" s="80">
        <v>44850.415125150459</v>
      </c>
      <c r="C626" s="81" t="s">
        <v>1022</v>
      </c>
      <c r="D626" s="82" t="s">
        <v>348</v>
      </c>
      <c r="E626" s="82" t="s">
        <v>1023</v>
      </c>
      <c r="F626" s="82" t="s">
        <v>345</v>
      </c>
      <c r="G626" s="79"/>
      <c r="H626" s="82" t="s">
        <v>1024</v>
      </c>
      <c r="I626" s="84" t="s">
        <v>1326</v>
      </c>
    </row>
    <row r="627" spans="1:9" ht="15.75" customHeight="1" x14ac:dyDescent="0.25">
      <c r="A627" s="79" t="s">
        <v>346</v>
      </c>
      <c r="B627" s="80">
        <v>44850.415097673613</v>
      </c>
      <c r="C627" s="81" t="s">
        <v>1022</v>
      </c>
      <c r="D627" s="82" t="s">
        <v>375</v>
      </c>
      <c r="E627" s="82" t="s">
        <v>1029</v>
      </c>
      <c r="F627" s="82" t="s">
        <v>345</v>
      </c>
      <c r="G627" s="79"/>
      <c r="H627" s="82" t="s">
        <v>1030</v>
      </c>
      <c r="I627" s="84" t="s">
        <v>1217</v>
      </c>
    </row>
    <row r="628" spans="1:9" ht="15.75" customHeight="1" x14ac:dyDescent="0.25">
      <c r="A628" s="79" t="s">
        <v>346</v>
      </c>
      <c r="B628" s="80">
        <v>44850.41505880787</v>
      </c>
      <c r="C628" s="81" t="s">
        <v>1022</v>
      </c>
      <c r="D628" s="82" t="s">
        <v>350</v>
      </c>
      <c r="E628" s="82" t="s">
        <v>1031</v>
      </c>
      <c r="F628" s="82" t="s">
        <v>345</v>
      </c>
      <c r="G628" s="79"/>
      <c r="H628" s="82" t="s">
        <v>1032</v>
      </c>
      <c r="I628" s="84" t="s">
        <v>218</v>
      </c>
    </row>
    <row r="629" spans="1:9" ht="15.75" customHeight="1" x14ac:dyDescent="0.25">
      <c r="A629" s="79" t="s">
        <v>346</v>
      </c>
      <c r="B629" s="80">
        <v>44850.415051979166</v>
      </c>
      <c r="C629" s="81" t="s">
        <v>1022</v>
      </c>
      <c r="D629" s="82" t="s">
        <v>371</v>
      </c>
      <c r="E629" s="82" t="s">
        <v>1038</v>
      </c>
      <c r="F629" s="82" t="s">
        <v>345</v>
      </c>
      <c r="G629" s="79"/>
      <c r="H629" s="82" t="s">
        <v>1039</v>
      </c>
      <c r="I629" s="84" t="s">
        <v>541</v>
      </c>
    </row>
    <row r="630" spans="1:9" ht="15.75" customHeight="1" x14ac:dyDescent="0.25">
      <c r="A630" s="79" t="s">
        <v>346</v>
      </c>
      <c r="B630" s="80">
        <v>44850.414858472221</v>
      </c>
      <c r="C630" s="81" t="s">
        <v>1022</v>
      </c>
      <c r="D630" s="82" t="s">
        <v>372</v>
      </c>
      <c r="E630" s="82" t="s">
        <v>1033</v>
      </c>
      <c r="F630" s="82" t="s">
        <v>345</v>
      </c>
      <c r="G630" s="79"/>
      <c r="H630" s="82" t="s">
        <v>1034</v>
      </c>
      <c r="I630" s="84" t="s">
        <v>1327</v>
      </c>
    </row>
    <row r="631" spans="1:9" ht="15.75" customHeight="1" x14ac:dyDescent="0.25">
      <c r="A631" s="79" t="s">
        <v>346</v>
      </c>
      <c r="B631" s="80">
        <v>44850.414843645834</v>
      </c>
      <c r="C631" s="81" t="s">
        <v>1022</v>
      </c>
      <c r="D631" s="82" t="s">
        <v>464</v>
      </c>
      <c r="E631" s="82" t="s">
        <v>1036</v>
      </c>
      <c r="F631" s="82" t="s">
        <v>345</v>
      </c>
      <c r="G631" s="79"/>
      <c r="H631" s="82" t="s">
        <v>1037</v>
      </c>
      <c r="I631" s="84" t="s">
        <v>965</v>
      </c>
    </row>
    <row r="632" spans="1:9" ht="15.75" customHeight="1" x14ac:dyDescent="0.25">
      <c r="A632" s="79" t="s">
        <v>346</v>
      </c>
      <c r="B632" s="80">
        <v>44850.414829409718</v>
      </c>
      <c r="C632" s="81" t="s">
        <v>1022</v>
      </c>
      <c r="D632" s="82" t="s">
        <v>557</v>
      </c>
      <c r="E632" s="82" t="s">
        <v>1040</v>
      </c>
      <c r="F632" s="82" t="s">
        <v>345</v>
      </c>
      <c r="G632" s="79"/>
      <c r="H632" s="82" t="s">
        <v>1041</v>
      </c>
      <c r="I632" s="84" t="s">
        <v>1328</v>
      </c>
    </row>
    <row r="633" spans="1:9" ht="15.75" customHeight="1" x14ac:dyDescent="0.25">
      <c r="A633" s="79" t="s">
        <v>346</v>
      </c>
      <c r="B633" s="80">
        <v>44850.414822696759</v>
      </c>
      <c r="C633" s="81" t="s">
        <v>1022</v>
      </c>
      <c r="D633" s="82" t="s">
        <v>349</v>
      </c>
      <c r="E633" s="82" t="s">
        <v>1026</v>
      </c>
      <c r="F633" s="82" t="s">
        <v>345</v>
      </c>
      <c r="G633" s="79"/>
      <c r="H633" s="82" t="s">
        <v>1027</v>
      </c>
      <c r="I633" s="84" t="s">
        <v>1089</v>
      </c>
    </row>
    <row r="634" spans="1:9" ht="15.75" customHeight="1" x14ac:dyDescent="0.25">
      <c r="A634" s="79" t="s">
        <v>346</v>
      </c>
      <c r="B634" s="80">
        <v>44850.414817812496</v>
      </c>
      <c r="C634" s="81" t="s">
        <v>1022</v>
      </c>
      <c r="D634" s="82" t="s">
        <v>347</v>
      </c>
      <c r="E634" s="82" t="s">
        <v>1042</v>
      </c>
      <c r="F634" s="82" t="s">
        <v>345</v>
      </c>
      <c r="G634" s="79"/>
      <c r="H634" s="82" t="s">
        <v>1043</v>
      </c>
      <c r="I634" s="84" t="s">
        <v>852</v>
      </c>
    </row>
    <row r="635" spans="1:9" ht="15.75" customHeight="1" x14ac:dyDescent="0.25">
      <c r="A635" s="79" t="s">
        <v>346</v>
      </c>
      <c r="B635" s="80">
        <v>44850.414808796297</v>
      </c>
      <c r="C635" s="81" t="s">
        <v>1022</v>
      </c>
      <c r="D635" s="82" t="s">
        <v>348</v>
      </c>
      <c r="E635" s="82" t="s">
        <v>1023</v>
      </c>
      <c r="F635" s="82" t="s">
        <v>345</v>
      </c>
      <c r="G635" s="79"/>
      <c r="H635" s="82" t="s">
        <v>1024</v>
      </c>
      <c r="I635" s="84" t="s">
        <v>1138</v>
      </c>
    </row>
    <row r="636" spans="1:9" ht="15.75" customHeight="1" x14ac:dyDescent="0.25">
      <c r="A636" s="79" t="s">
        <v>346</v>
      </c>
      <c r="B636" s="80">
        <v>44850.414806215274</v>
      </c>
      <c r="C636" s="81" t="s">
        <v>1022</v>
      </c>
      <c r="D636" s="82" t="s">
        <v>351</v>
      </c>
      <c r="E636" s="82" t="s">
        <v>1232</v>
      </c>
      <c r="F636" s="82" t="s">
        <v>345</v>
      </c>
      <c r="G636" s="79"/>
      <c r="H636" s="82" t="s">
        <v>1233</v>
      </c>
      <c r="I636" s="84" t="s">
        <v>634</v>
      </c>
    </row>
    <row r="637" spans="1:9" ht="15.75" customHeight="1" x14ac:dyDescent="0.25">
      <c r="A637" s="79" t="s">
        <v>346</v>
      </c>
      <c r="B637" s="80">
        <v>44850.414783958331</v>
      </c>
      <c r="C637" s="81" t="s">
        <v>1022</v>
      </c>
      <c r="D637" s="82" t="s">
        <v>375</v>
      </c>
      <c r="E637" s="82" t="s">
        <v>1029</v>
      </c>
      <c r="F637" s="82" t="s">
        <v>345</v>
      </c>
      <c r="G637" s="79"/>
      <c r="H637" s="82" t="s">
        <v>1030</v>
      </c>
      <c r="I637" s="84" t="s">
        <v>1180</v>
      </c>
    </row>
    <row r="638" spans="1:9" ht="15.75" customHeight="1" x14ac:dyDescent="0.25">
      <c r="A638" s="79" t="s">
        <v>346</v>
      </c>
      <c r="B638" s="80">
        <v>44850.414749270829</v>
      </c>
      <c r="C638" s="81" t="s">
        <v>1022</v>
      </c>
      <c r="D638" s="82" t="s">
        <v>350</v>
      </c>
      <c r="E638" s="82" t="s">
        <v>1031</v>
      </c>
      <c r="F638" s="82" t="s">
        <v>345</v>
      </c>
      <c r="G638" s="79"/>
      <c r="H638" s="82" t="s">
        <v>1032</v>
      </c>
      <c r="I638" s="84" t="s">
        <v>1329</v>
      </c>
    </row>
    <row r="639" spans="1:9" ht="15.75" customHeight="1" x14ac:dyDescent="0.25">
      <c r="A639" s="79" t="s">
        <v>346</v>
      </c>
      <c r="B639" s="80">
        <v>44850.414738622683</v>
      </c>
      <c r="C639" s="81" t="s">
        <v>1022</v>
      </c>
      <c r="D639" s="82" t="s">
        <v>371</v>
      </c>
      <c r="E639" s="82" t="s">
        <v>1038</v>
      </c>
      <c r="F639" s="82" t="s">
        <v>345</v>
      </c>
      <c r="G639" s="79"/>
      <c r="H639" s="82" t="s">
        <v>1039</v>
      </c>
      <c r="I639" s="84" t="s">
        <v>922</v>
      </c>
    </row>
    <row r="640" spans="1:9" ht="15.75" customHeight="1" x14ac:dyDescent="0.25">
      <c r="A640" s="79" t="s">
        <v>346</v>
      </c>
      <c r="B640" s="80">
        <v>44850.414546030093</v>
      </c>
      <c r="C640" s="81" t="s">
        <v>1022</v>
      </c>
      <c r="D640" s="82" t="s">
        <v>372</v>
      </c>
      <c r="E640" s="82" t="s">
        <v>1033</v>
      </c>
      <c r="F640" s="82" t="s">
        <v>345</v>
      </c>
      <c r="G640" s="79"/>
      <c r="H640" s="82" t="s">
        <v>1034</v>
      </c>
      <c r="I640" s="84" t="s">
        <v>1302</v>
      </c>
    </row>
    <row r="641" spans="1:9" ht="15.75" customHeight="1" x14ac:dyDescent="0.25">
      <c r="A641" s="79" t="s">
        <v>346</v>
      </c>
      <c r="B641" s="80">
        <v>44850.414528148147</v>
      </c>
      <c r="C641" s="81" t="s">
        <v>1022</v>
      </c>
      <c r="D641" s="82" t="s">
        <v>464</v>
      </c>
      <c r="E641" s="82" t="s">
        <v>1036</v>
      </c>
      <c r="F641" s="82" t="s">
        <v>345</v>
      </c>
      <c r="G641" s="79"/>
      <c r="H641" s="82" t="s">
        <v>1037</v>
      </c>
      <c r="I641" s="84" t="s">
        <v>1330</v>
      </c>
    </row>
    <row r="642" spans="1:9" ht="15.75" customHeight="1" x14ac:dyDescent="0.25">
      <c r="A642" s="79" t="s">
        <v>346</v>
      </c>
      <c r="B642" s="80">
        <v>44850.414515162032</v>
      </c>
      <c r="C642" s="81" t="s">
        <v>1022</v>
      </c>
      <c r="D642" s="82" t="s">
        <v>557</v>
      </c>
      <c r="E642" s="82" t="s">
        <v>1040</v>
      </c>
      <c r="F642" s="82" t="s">
        <v>345</v>
      </c>
      <c r="G642" s="79"/>
      <c r="H642" s="82" t="s">
        <v>1041</v>
      </c>
      <c r="I642" s="84" t="s">
        <v>746</v>
      </c>
    </row>
    <row r="643" spans="1:9" ht="15.75" customHeight="1" x14ac:dyDescent="0.25">
      <c r="A643" s="79" t="s">
        <v>346</v>
      </c>
      <c r="B643" s="80">
        <v>44850.414508622685</v>
      </c>
      <c r="C643" s="81" t="s">
        <v>1022</v>
      </c>
      <c r="D643" s="82" t="s">
        <v>349</v>
      </c>
      <c r="E643" s="82" t="s">
        <v>1026</v>
      </c>
      <c r="F643" s="82" t="s">
        <v>345</v>
      </c>
      <c r="G643" s="79"/>
      <c r="H643" s="82" t="s">
        <v>1027</v>
      </c>
      <c r="I643" s="84" t="s">
        <v>831</v>
      </c>
    </row>
    <row r="644" spans="1:9" ht="15.75" customHeight="1" x14ac:dyDescent="0.25">
      <c r="A644" s="79" t="s">
        <v>346</v>
      </c>
      <c r="B644" s="80">
        <v>44850.414503969907</v>
      </c>
      <c r="C644" s="81" t="s">
        <v>1022</v>
      </c>
      <c r="D644" s="82" t="s">
        <v>347</v>
      </c>
      <c r="E644" s="82" t="s">
        <v>1042</v>
      </c>
      <c r="F644" s="82" t="s">
        <v>345</v>
      </c>
      <c r="G644" s="79"/>
      <c r="H644" s="82" t="s">
        <v>1043</v>
      </c>
      <c r="I644" s="84" t="s">
        <v>1331</v>
      </c>
    </row>
    <row r="645" spans="1:9" ht="15.75" customHeight="1" x14ac:dyDescent="0.25">
      <c r="A645" s="79" t="s">
        <v>346</v>
      </c>
      <c r="B645" s="80">
        <v>44850.414493090277</v>
      </c>
      <c r="C645" s="81" t="s">
        <v>1022</v>
      </c>
      <c r="D645" s="82" t="s">
        <v>348</v>
      </c>
      <c r="E645" s="82" t="s">
        <v>1023</v>
      </c>
      <c r="F645" s="82" t="s">
        <v>345</v>
      </c>
      <c r="G645" s="79"/>
      <c r="H645" s="82" t="s">
        <v>1024</v>
      </c>
      <c r="I645" s="84" t="s">
        <v>1225</v>
      </c>
    </row>
    <row r="646" spans="1:9" ht="15.75" customHeight="1" x14ac:dyDescent="0.25">
      <c r="A646" s="79" t="s">
        <v>346</v>
      </c>
      <c r="B646" s="80">
        <v>44850.414485995367</v>
      </c>
      <c r="C646" s="81" t="s">
        <v>1022</v>
      </c>
      <c r="D646" s="82" t="s">
        <v>351</v>
      </c>
      <c r="E646" s="82" t="s">
        <v>1232</v>
      </c>
      <c r="F646" s="82" t="s">
        <v>345</v>
      </c>
      <c r="G646" s="79"/>
      <c r="H646" s="82" t="s">
        <v>1233</v>
      </c>
      <c r="I646" s="84" t="s">
        <v>854</v>
      </c>
    </row>
    <row r="647" spans="1:9" ht="15.75" customHeight="1" x14ac:dyDescent="0.25">
      <c r="A647" s="79" t="s">
        <v>346</v>
      </c>
      <c r="B647" s="80">
        <v>44850.414469374999</v>
      </c>
      <c r="C647" s="81" t="s">
        <v>1022</v>
      </c>
      <c r="D647" s="82" t="s">
        <v>375</v>
      </c>
      <c r="E647" s="82" t="s">
        <v>1029</v>
      </c>
      <c r="F647" s="82" t="s">
        <v>345</v>
      </c>
      <c r="G647" s="79"/>
      <c r="H647" s="82" t="s">
        <v>1030</v>
      </c>
      <c r="I647" s="84" t="s">
        <v>935</v>
      </c>
    </row>
    <row r="648" spans="1:9" ht="15.75" customHeight="1" x14ac:dyDescent="0.25">
      <c r="A648" s="79" t="s">
        <v>346</v>
      </c>
      <c r="B648" s="80">
        <v>44850.414435567131</v>
      </c>
      <c r="C648" s="81" t="s">
        <v>1022</v>
      </c>
      <c r="D648" s="82" t="s">
        <v>350</v>
      </c>
      <c r="E648" s="82" t="s">
        <v>1031</v>
      </c>
      <c r="F648" s="82" t="s">
        <v>345</v>
      </c>
      <c r="G648" s="79"/>
      <c r="H648" s="82" t="s">
        <v>1032</v>
      </c>
      <c r="I648" s="84" t="s">
        <v>1332</v>
      </c>
    </row>
    <row r="649" spans="1:9" ht="15.75" customHeight="1" x14ac:dyDescent="0.25">
      <c r="A649" s="79" t="s">
        <v>346</v>
      </c>
      <c r="B649" s="80">
        <v>44850.414422175927</v>
      </c>
      <c r="C649" s="81" t="s">
        <v>1022</v>
      </c>
      <c r="D649" s="82" t="s">
        <v>371</v>
      </c>
      <c r="E649" s="82" t="s">
        <v>1038</v>
      </c>
      <c r="F649" s="82" t="s">
        <v>345</v>
      </c>
      <c r="G649" s="79"/>
      <c r="H649" s="82" t="s">
        <v>1039</v>
      </c>
      <c r="I649" s="84" t="s">
        <v>1333</v>
      </c>
    </row>
    <row r="650" spans="1:9" ht="15.75" customHeight="1" x14ac:dyDescent="0.25">
      <c r="A650" s="79" t="s">
        <v>346</v>
      </c>
      <c r="B650" s="80">
        <v>44850.414233055555</v>
      </c>
      <c r="C650" s="81" t="s">
        <v>1022</v>
      </c>
      <c r="D650" s="82" t="s">
        <v>372</v>
      </c>
      <c r="E650" s="82" t="s">
        <v>1033</v>
      </c>
      <c r="F650" s="82" t="s">
        <v>345</v>
      </c>
      <c r="G650" s="79"/>
      <c r="H650" s="82" t="s">
        <v>1034</v>
      </c>
      <c r="I650" s="84" t="s">
        <v>1122</v>
      </c>
    </row>
    <row r="651" spans="1:9" ht="15.75" customHeight="1" x14ac:dyDescent="0.25">
      <c r="A651" s="79" t="s">
        <v>346</v>
      </c>
      <c r="B651" s="80">
        <v>44850.41421412037</v>
      </c>
      <c r="C651" s="81" t="s">
        <v>1022</v>
      </c>
      <c r="D651" s="82" t="s">
        <v>464</v>
      </c>
      <c r="E651" s="82" t="s">
        <v>1036</v>
      </c>
      <c r="F651" s="82" t="s">
        <v>345</v>
      </c>
      <c r="G651" s="79"/>
      <c r="H651" s="82" t="s">
        <v>1037</v>
      </c>
      <c r="I651" s="84" t="s">
        <v>1334</v>
      </c>
    </row>
    <row r="652" spans="1:9" ht="15.75" customHeight="1" x14ac:dyDescent="0.25">
      <c r="A652" s="79" t="s">
        <v>346</v>
      </c>
      <c r="B652" s="80">
        <v>44850.414199432867</v>
      </c>
      <c r="C652" s="81" t="s">
        <v>1022</v>
      </c>
      <c r="D652" s="82" t="s">
        <v>557</v>
      </c>
      <c r="E652" s="82" t="s">
        <v>1040</v>
      </c>
      <c r="F652" s="82" t="s">
        <v>345</v>
      </c>
      <c r="G652" s="79"/>
      <c r="H652" s="82" t="s">
        <v>1041</v>
      </c>
      <c r="I652" s="84" t="s">
        <v>890</v>
      </c>
    </row>
    <row r="653" spans="1:9" ht="15.75" customHeight="1" x14ac:dyDescent="0.25">
      <c r="A653" s="79" t="s">
        <v>346</v>
      </c>
      <c r="B653" s="80">
        <v>44850.414185914349</v>
      </c>
      <c r="C653" s="81" t="s">
        <v>1022</v>
      </c>
      <c r="D653" s="82" t="s">
        <v>347</v>
      </c>
      <c r="E653" s="82" t="s">
        <v>1042</v>
      </c>
      <c r="F653" s="82" t="s">
        <v>345</v>
      </c>
      <c r="G653" s="79"/>
      <c r="H653" s="82" t="s">
        <v>1043</v>
      </c>
      <c r="I653" s="84" t="s">
        <v>1335</v>
      </c>
    </row>
    <row r="654" spans="1:9" ht="15.75" customHeight="1" x14ac:dyDescent="0.25">
      <c r="A654" s="79" t="s">
        <v>346</v>
      </c>
      <c r="B654" s="80">
        <v>44850.41418443287</v>
      </c>
      <c r="C654" s="81" t="s">
        <v>1022</v>
      </c>
      <c r="D654" s="82" t="s">
        <v>349</v>
      </c>
      <c r="E654" s="82" t="s">
        <v>1026</v>
      </c>
      <c r="F654" s="82" t="s">
        <v>345</v>
      </c>
      <c r="G654" s="79"/>
      <c r="H654" s="82" t="s">
        <v>1027</v>
      </c>
      <c r="I654" s="84" t="s">
        <v>495</v>
      </c>
    </row>
    <row r="655" spans="1:9" ht="15.75" customHeight="1" x14ac:dyDescent="0.25">
      <c r="A655" s="79" t="s">
        <v>346</v>
      </c>
      <c r="B655" s="80">
        <v>44850.41417773148</v>
      </c>
      <c r="C655" s="81" t="s">
        <v>1022</v>
      </c>
      <c r="D655" s="82" t="s">
        <v>348</v>
      </c>
      <c r="E655" s="82" t="s">
        <v>1023</v>
      </c>
      <c r="F655" s="82" t="s">
        <v>345</v>
      </c>
      <c r="G655" s="79"/>
      <c r="H655" s="82" t="s">
        <v>1024</v>
      </c>
      <c r="I655" s="84" t="s">
        <v>1013</v>
      </c>
    </row>
    <row r="656" spans="1:9" ht="15.75" customHeight="1" x14ac:dyDescent="0.25">
      <c r="A656" s="79" t="s">
        <v>346</v>
      </c>
      <c r="B656" s="80">
        <v>44850.41416832176</v>
      </c>
      <c r="C656" s="81" t="s">
        <v>1022</v>
      </c>
      <c r="D656" s="82" t="s">
        <v>351</v>
      </c>
      <c r="E656" s="82" t="s">
        <v>1232</v>
      </c>
      <c r="F656" s="82" t="s">
        <v>345</v>
      </c>
      <c r="G656" s="79"/>
      <c r="H656" s="82" t="s">
        <v>1233</v>
      </c>
      <c r="I656" s="84" t="s">
        <v>613</v>
      </c>
    </row>
    <row r="657" spans="1:9" ht="15.75" customHeight="1" x14ac:dyDescent="0.25">
      <c r="A657" s="79" t="s">
        <v>346</v>
      </c>
      <c r="B657" s="80">
        <v>44850.414154050923</v>
      </c>
      <c r="C657" s="81" t="s">
        <v>1022</v>
      </c>
      <c r="D657" s="82" t="s">
        <v>375</v>
      </c>
      <c r="E657" s="82" t="s">
        <v>1029</v>
      </c>
      <c r="F657" s="82" t="s">
        <v>345</v>
      </c>
      <c r="G657" s="79"/>
      <c r="H657" s="82" t="s">
        <v>1030</v>
      </c>
      <c r="I657" s="84" t="s">
        <v>1336</v>
      </c>
    </row>
    <row r="658" spans="1:9" ht="15.75" customHeight="1" x14ac:dyDescent="0.25">
      <c r="A658" s="79" t="s">
        <v>346</v>
      </c>
      <c r="B658" s="80">
        <v>44850.414123668983</v>
      </c>
      <c r="C658" s="81" t="s">
        <v>1022</v>
      </c>
      <c r="D658" s="82" t="s">
        <v>350</v>
      </c>
      <c r="E658" s="82" t="s">
        <v>1031</v>
      </c>
      <c r="F658" s="82" t="s">
        <v>345</v>
      </c>
      <c r="G658" s="79"/>
      <c r="H658" s="82" t="s">
        <v>1032</v>
      </c>
      <c r="I658" s="84" t="s">
        <v>1082</v>
      </c>
    </row>
    <row r="659" spans="1:9" ht="15.75" customHeight="1" x14ac:dyDescent="0.25">
      <c r="A659" s="79" t="s">
        <v>346</v>
      </c>
      <c r="B659" s="80">
        <v>44850.414108333331</v>
      </c>
      <c r="C659" s="81" t="s">
        <v>1022</v>
      </c>
      <c r="D659" s="82" t="s">
        <v>371</v>
      </c>
      <c r="E659" s="82" t="s">
        <v>1038</v>
      </c>
      <c r="F659" s="82" t="s">
        <v>345</v>
      </c>
      <c r="G659" s="79"/>
      <c r="H659" s="82" t="s">
        <v>1039</v>
      </c>
      <c r="I659" s="84" t="s">
        <v>1265</v>
      </c>
    </row>
    <row r="660" spans="1:9" ht="15.75" customHeight="1" x14ac:dyDescent="0.25">
      <c r="A660" s="79" t="s">
        <v>346</v>
      </c>
      <c r="B660" s="80">
        <v>44850.413920624997</v>
      </c>
      <c r="C660" s="81" t="s">
        <v>1022</v>
      </c>
      <c r="D660" s="82" t="s">
        <v>372</v>
      </c>
      <c r="E660" s="82" t="s">
        <v>1033</v>
      </c>
      <c r="F660" s="82" t="s">
        <v>345</v>
      </c>
      <c r="G660" s="79"/>
      <c r="H660" s="82" t="s">
        <v>1034</v>
      </c>
      <c r="I660" s="84" t="s">
        <v>1077</v>
      </c>
    </row>
    <row r="661" spans="1:9" ht="15.75" customHeight="1" x14ac:dyDescent="0.25">
      <c r="A661" s="79" t="s">
        <v>346</v>
      </c>
      <c r="B661" s="80">
        <v>44850.413901643515</v>
      </c>
      <c r="C661" s="81" t="s">
        <v>1022</v>
      </c>
      <c r="D661" s="82" t="s">
        <v>464</v>
      </c>
      <c r="E661" s="82" t="s">
        <v>1036</v>
      </c>
      <c r="F661" s="82" t="s">
        <v>345</v>
      </c>
      <c r="G661" s="79"/>
      <c r="H661" s="82" t="s">
        <v>1037</v>
      </c>
      <c r="I661" s="84" t="s">
        <v>1224</v>
      </c>
    </row>
    <row r="662" spans="1:9" ht="15.75" customHeight="1" x14ac:dyDescent="0.25">
      <c r="A662" s="79" t="s">
        <v>346</v>
      </c>
      <c r="B662" s="80">
        <v>44850.413883969908</v>
      </c>
      <c r="C662" s="81" t="s">
        <v>1022</v>
      </c>
      <c r="D662" s="82" t="s">
        <v>557</v>
      </c>
      <c r="E662" s="82" t="s">
        <v>1040</v>
      </c>
      <c r="F662" s="82" t="s">
        <v>345</v>
      </c>
      <c r="G662" s="79"/>
      <c r="H662" s="82" t="s">
        <v>1041</v>
      </c>
      <c r="I662" s="84" t="s">
        <v>908</v>
      </c>
    </row>
    <row r="663" spans="1:9" ht="15.75" customHeight="1" x14ac:dyDescent="0.25">
      <c r="A663" s="79" t="s">
        <v>346</v>
      </c>
      <c r="B663" s="80">
        <v>44850.413875289349</v>
      </c>
      <c r="C663" s="81" t="s">
        <v>1022</v>
      </c>
      <c r="D663" s="82" t="s">
        <v>347</v>
      </c>
      <c r="E663" s="82" t="s">
        <v>1042</v>
      </c>
      <c r="F663" s="82" t="s">
        <v>345</v>
      </c>
      <c r="G663" s="79"/>
      <c r="H663" s="82" t="s">
        <v>1043</v>
      </c>
      <c r="I663" s="84" t="s">
        <v>1154</v>
      </c>
    </row>
    <row r="664" spans="1:9" ht="15.75" customHeight="1" x14ac:dyDescent="0.25">
      <c r="A664" s="79" t="s">
        <v>346</v>
      </c>
      <c r="B664" s="80">
        <v>44850.413863680551</v>
      </c>
      <c r="C664" s="81" t="s">
        <v>1022</v>
      </c>
      <c r="D664" s="82" t="s">
        <v>349</v>
      </c>
      <c r="E664" s="82" t="s">
        <v>1026</v>
      </c>
      <c r="F664" s="82" t="s">
        <v>345</v>
      </c>
      <c r="G664" s="79"/>
      <c r="H664" s="82" t="s">
        <v>1027</v>
      </c>
      <c r="I664" s="84" t="s">
        <v>1010</v>
      </c>
    </row>
    <row r="665" spans="1:9" ht="15.75" customHeight="1" x14ac:dyDescent="0.25">
      <c r="A665" s="79" t="s">
        <v>346</v>
      </c>
      <c r="B665" s="80">
        <v>44850.413861562498</v>
      </c>
      <c r="C665" s="81" t="s">
        <v>1022</v>
      </c>
      <c r="D665" s="82" t="s">
        <v>348</v>
      </c>
      <c r="E665" s="82" t="s">
        <v>1023</v>
      </c>
      <c r="F665" s="82" t="s">
        <v>345</v>
      </c>
      <c r="G665" s="79"/>
      <c r="H665" s="82" t="s">
        <v>1024</v>
      </c>
      <c r="I665" s="84" t="s">
        <v>782</v>
      </c>
    </row>
    <row r="666" spans="1:9" ht="15.75" customHeight="1" x14ac:dyDescent="0.25">
      <c r="A666" s="79" t="s">
        <v>346</v>
      </c>
      <c r="B666" s="80">
        <v>44850.413848842589</v>
      </c>
      <c r="C666" s="81" t="s">
        <v>1022</v>
      </c>
      <c r="D666" s="82" t="s">
        <v>351</v>
      </c>
      <c r="E666" s="82" t="s">
        <v>1232</v>
      </c>
      <c r="F666" s="82" t="s">
        <v>345</v>
      </c>
      <c r="G666" s="79"/>
      <c r="H666" s="82" t="s">
        <v>1233</v>
      </c>
      <c r="I666" s="84" t="s">
        <v>441</v>
      </c>
    </row>
    <row r="667" spans="1:9" ht="15.75" customHeight="1" x14ac:dyDescent="0.25">
      <c r="A667" s="79" t="s">
        <v>346</v>
      </c>
      <c r="B667" s="80">
        <v>44850.413839259258</v>
      </c>
      <c r="C667" s="81" t="s">
        <v>1022</v>
      </c>
      <c r="D667" s="82" t="s">
        <v>375</v>
      </c>
      <c r="E667" s="82" t="s">
        <v>1029</v>
      </c>
      <c r="F667" s="82" t="s">
        <v>345</v>
      </c>
      <c r="G667" s="79"/>
      <c r="H667" s="82" t="s">
        <v>1030</v>
      </c>
      <c r="I667" s="84" t="s">
        <v>1067</v>
      </c>
    </row>
    <row r="668" spans="1:9" ht="15.75" customHeight="1" x14ac:dyDescent="0.25">
      <c r="A668" s="79" t="s">
        <v>346</v>
      </c>
      <c r="B668" s="80">
        <v>44850.413809618054</v>
      </c>
      <c r="C668" s="81" t="s">
        <v>1022</v>
      </c>
      <c r="D668" s="82" t="s">
        <v>350</v>
      </c>
      <c r="E668" s="82" t="s">
        <v>1031</v>
      </c>
      <c r="F668" s="82" t="s">
        <v>345</v>
      </c>
      <c r="G668" s="79"/>
      <c r="H668" s="82" t="s">
        <v>1032</v>
      </c>
      <c r="I668" s="84" t="s">
        <v>1337</v>
      </c>
    </row>
    <row r="669" spans="1:9" ht="15.75" customHeight="1" x14ac:dyDescent="0.25">
      <c r="A669" s="79" t="s">
        <v>346</v>
      </c>
      <c r="B669" s="80">
        <v>44850.413793703701</v>
      </c>
      <c r="C669" s="81" t="s">
        <v>1022</v>
      </c>
      <c r="D669" s="82" t="s">
        <v>371</v>
      </c>
      <c r="E669" s="82" t="s">
        <v>1038</v>
      </c>
      <c r="F669" s="82" t="s">
        <v>345</v>
      </c>
      <c r="G669" s="79"/>
      <c r="H669" s="82" t="s">
        <v>1039</v>
      </c>
      <c r="I669" s="84" t="s">
        <v>1282</v>
      </c>
    </row>
    <row r="670" spans="1:9" ht="15.75" customHeight="1" x14ac:dyDescent="0.25">
      <c r="A670" s="79" t="s">
        <v>346</v>
      </c>
      <c r="B670" s="80">
        <v>44850.41360511574</v>
      </c>
      <c r="C670" s="81" t="s">
        <v>1022</v>
      </c>
      <c r="D670" s="82" t="s">
        <v>372</v>
      </c>
      <c r="E670" s="82" t="s">
        <v>1033</v>
      </c>
      <c r="F670" s="82" t="s">
        <v>345</v>
      </c>
      <c r="G670" s="79"/>
      <c r="H670" s="82" t="s">
        <v>1034</v>
      </c>
      <c r="I670" s="84" t="s">
        <v>1152</v>
      </c>
    </row>
    <row r="671" spans="1:9" ht="15.75" customHeight="1" x14ac:dyDescent="0.25">
      <c r="A671" s="79" t="s">
        <v>346</v>
      </c>
      <c r="B671" s="80">
        <v>44850.413586504626</v>
      </c>
      <c r="C671" s="81" t="s">
        <v>1022</v>
      </c>
      <c r="D671" s="82" t="s">
        <v>464</v>
      </c>
      <c r="E671" s="82" t="s">
        <v>1036</v>
      </c>
      <c r="F671" s="82" t="s">
        <v>345</v>
      </c>
      <c r="G671" s="79"/>
      <c r="H671" s="82" t="s">
        <v>1037</v>
      </c>
      <c r="I671" s="84" t="s">
        <v>400</v>
      </c>
    </row>
    <row r="672" spans="1:9" ht="15.75" customHeight="1" x14ac:dyDescent="0.25">
      <c r="A672" s="79" t="s">
        <v>346</v>
      </c>
      <c r="B672" s="80">
        <v>44850.41356497685</v>
      </c>
      <c r="C672" s="81" t="s">
        <v>1022</v>
      </c>
      <c r="D672" s="82" t="s">
        <v>557</v>
      </c>
      <c r="E672" s="82" t="s">
        <v>1040</v>
      </c>
      <c r="F672" s="82" t="s">
        <v>345</v>
      </c>
      <c r="G672" s="79"/>
      <c r="H672" s="82" t="s">
        <v>1041</v>
      </c>
      <c r="I672" s="84" t="s">
        <v>432</v>
      </c>
    </row>
    <row r="673" spans="1:9" ht="15.75" customHeight="1" x14ac:dyDescent="0.25">
      <c r="A673" s="79" t="s">
        <v>346</v>
      </c>
      <c r="B673" s="80">
        <v>44850.413559374996</v>
      </c>
      <c r="C673" s="81" t="s">
        <v>1022</v>
      </c>
      <c r="D673" s="82" t="s">
        <v>347</v>
      </c>
      <c r="E673" s="82" t="s">
        <v>1042</v>
      </c>
      <c r="F673" s="82" t="s">
        <v>345</v>
      </c>
      <c r="G673" s="79"/>
      <c r="H673" s="82" t="s">
        <v>1043</v>
      </c>
      <c r="I673" s="84" t="s">
        <v>1093</v>
      </c>
    </row>
    <row r="674" spans="1:9" ht="15.75" customHeight="1" x14ac:dyDescent="0.25">
      <c r="A674" s="79" t="s">
        <v>346</v>
      </c>
      <c r="B674" s="80">
        <v>44850.413539861111</v>
      </c>
      <c r="C674" s="81" t="s">
        <v>1022</v>
      </c>
      <c r="D674" s="82" t="s">
        <v>348</v>
      </c>
      <c r="E674" s="82" t="s">
        <v>1023</v>
      </c>
      <c r="F674" s="82" t="s">
        <v>345</v>
      </c>
      <c r="G674" s="79"/>
      <c r="H674" s="82" t="s">
        <v>1024</v>
      </c>
      <c r="I674" s="84" t="s">
        <v>1338</v>
      </c>
    </row>
    <row r="675" spans="1:9" ht="15.75" customHeight="1" x14ac:dyDescent="0.25">
      <c r="A675" s="79" t="s">
        <v>346</v>
      </c>
      <c r="B675" s="80">
        <v>44850.413534467589</v>
      </c>
      <c r="C675" s="81" t="s">
        <v>1022</v>
      </c>
      <c r="D675" s="82" t="s">
        <v>349</v>
      </c>
      <c r="E675" s="82" t="s">
        <v>1026</v>
      </c>
      <c r="F675" s="82" t="s">
        <v>345</v>
      </c>
      <c r="G675" s="79"/>
      <c r="H675" s="82" t="s">
        <v>1027</v>
      </c>
      <c r="I675" s="84" t="s">
        <v>365</v>
      </c>
    </row>
    <row r="676" spans="1:9" ht="15.75" customHeight="1" x14ac:dyDescent="0.25">
      <c r="A676" s="79" t="s">
        <v>346</v>
      </c>
      <c r="B676" s="80">
        <v>44850.41352451389</v>
      </c>
      <c r="C676" s="81" t="s">
        <v>1022</v>
      </c>
      <c r="D676" s="82" t="s">
        <v>375</v>
      </c>
      <c r="E676" s="82" t="s">
        <v>1029</v>
      </c>
      <c r="F676" s="82" t="s">
        <v>345</v>
      </c>
      <c r="G676" s="79"/>
      <c r="H676" s="82" t="s">
        <v>1030</v>
      </c>
      <c r="I676" s="84" t="s">
        <v>1125</v>
      </c>
    </row>
    <row r="677" spans="1:9" ht="15.75" customHeight="1" x14ac:dyDescent="0.25">
      <c r="A677" s="79" t="s">
        <v>346</v>
      </c>
      <c r="B677" s="80">
        <v>44850.413520185182</v>
      </c>
      <c r="C677" s="81" t="s">
        <v>1022</v>
      </c>
      <c r="D677" s="82" t="s">
        <v>351</v>
      </c>
      <c r="E677" s="82" t="s">
        <v>1232</v>
      </c>
      <c r="F677" s="82" t="s">
        <v>345</v>
      </c>
      <c r="G677" s="79"/>
      <c r="H677" s="82" t="s">
        <v>1233</v>
      </c>
      <c r="I677" s="84" t="s">
        <v>727</v>
      </c>
    </row>
    <row r="678" spans="1:9" ht="15.75" customHeight="1" x14ac:dyDescent="0.25">
      <c r="A678" s="79" t="s">
        <v>346</v>
      </c>
      <c r="B678" s="80">
        <v>44850.41349770833</v>
      </c>
      <c r="C678" s="81" t="s">
        <v>1022</v>
      </c>
      <c r="D678" s="82" t="s">
        <v>350</v>
      </c>
      <c r="E678" s="82" t="s">
        <v>1031</v>
      </c>
      <c r="F678" s="82" t="s">
        <v>345</v>
      </c>
      <c r="G678" s="79"/>
      <c r="H678" s="82" t="s">
        <v>1032</v>
      </c>
      <c r="I678" s="84" t="s">
        <v>1339</v>
      </c>
    </row>
    <row r="679" spans="1:9" ht="15.75" customHeight="1" x14ac:dyDescent="0.25">
      <c r="A679" s="79" t="s">
        <v>346</v>
      </c>
      <c r="B679" s="80">
        <v>44850.413480347219</v>
      </c>
      <c r="C679" s="81" t="s">
        <v>1022</v>
      </c>
      <c r="D679" s="82" t="s">
        <v>371</v>
      </c>
      <c r="E679" s="82" t="s">
        <v>1038</v>
      </c>
      <c r="F679" s="82" t="s">
        <v>345</v>
      </c>
      <c r="G679" s="79"/>
      <c r="H679" s="82" t="s">
        <v>1039</v>
      </c>
      <c r="I679" s="84" t="s">
        <v>604</v>
      </c>
    </row>
    <row r="680" spans="1:9" ht="15.75" customHeight="1" x14ac:dyDescent="0.25">
      <c r="A680" s="79" t="s">
        <v>346</v>
      </c>
      <c r="B680" s="80">
        <v>44850.413291226847</v>
      </c>
      <c r="C680" s="81" t="s">
        <v>1022</v>
      </c>
      <c r="D680" s="82" t="s">
        <v>372</v>
      </c>
      <c r="E680" s="82" t="s">
        <v>1033</v>
      </c>
      <c r="F680" s="82" t="s">
        <v>345</v>
      </c>
      <c r="G680" s="79"/>
      <c r="H680" s="82" t="s">
        <v>1034</v>
      </c>
      <c r="I680" s="84" t="s">
        <v>1231</v>
      </c>
    </row>
    <row r="681" spans="1:9" ht="15.75" customHeight="1" x14ac:dyDescent="0.25">
      <c r="A681" s="79" t="s">
        <v>346</v>
      </c>
      <c r="B681" s="80">
        <v>44850.413270081015</v>
      </c>
      <c r="C681" s="81" t="s">
        <v>1022</v>
      </c>
      <c r="D681" s="82" t="s">
        <v>464</v>
      </c>
      <c r="E681" s="82" t="s">
        <v>1036</v>
      </c>
      <c r="F681" s="82" t="s">
        <v>345</v>
      </c>
      <c r="G681" s="79"/>
      <c r="H681" s="82" t="s">
        <v>1037</v>
      </c>
      <c r="I681" s="84" t="s">
        <v>1002</v>
      </c>
    </row>
    <row r="682" spans="1:9" ht="15.75" customHeight="1" x14ac:dyDescent="0.25">
      <c r="A682" s="79" t="s">
        <v>346</v>
      </c>
      <c r="B682" s="80">
        <v>44850.413246203701</v>
      </c>
      <c r="C682" s="81" t="s">
        <v>1022</v>
      </c>
      <c r="D682" s="82" t="s">
        <v>347</v>
      </c>
      <c r="E682" s="82" t="s">
        <v>1042</v>
      </c>
      <c r="F682" s="82" t="s">
        <v>345</v>
      </c>
      <c r="G682" s="79"/>
      <c r="H682" s="82" t="s">
        <v>1043</v>
      </c>
      <c r="I682" s="84" t="s">
        <v>1324</v>
      </c>
    </row>
    <row r="683" spans="1:9" ht="15.75" customHeight="1" x14ac:dyDescent="0.25">
      <c r="A683" s="79" t="s">
        <v>346</v>
      </c>
      <c r="B683" s="80">
        <v>44850.413241875001</v>
      </c>
      <c r="C683" s="81" t="s">
        <v>1022</v>
      </c>
      <c r="D683" s="82" t="s">
        <v>557</v>
      </c>
      <c r="E683" s="82" t="s">
        <v>1040</v>
      </c>
      <c r="F683" s="82" t="s">
        <v>345</v>
      </c>
      <c r="G683" s="79"/>
      <c r="H683" s="82" t="s">
        <v>1041</v>
      </c>
      <c r="I683" s="84" t="s">
        <v>633</v>
      </c>
    </row>
    <row r="684" spans="1:9" ht="15.75" customHeight="1" x14ac:dyDescent="0.25">
      <c r="A684" s="79" t="s">
        <v>346</v>
      </c>
      <c r="B684" s="80">
        <v>44850.413223645832</v>
      </c>
      <c r="C684" s="81" t="s">
        <v>1022</v>
      </c>
      <c r="D684" s="82" t="s">
        <v>348</v>
      </c>
      <c r="E684" s="82" t="s">
        <v>1023</v>
      </c>
      <c r="F684" s="82" t="s">
        <v>345</v>
      </c>
      <c r="G684" s="79"/>
      <c r="H684" s="82" t="s">
        <v>1024</v>
      </c>
      <c r="I684" s="84" t="s">
        <v>1316</v>
      </c>
    </row>
    <row r="685" spans="1:9" ht="15.75" customHeight="1" x14ac:dyDescent="0.25">
      <c r="A685" s="79" t="s">
        <v>346</v>
      </c>
      <c r="B685" s="80">
        <v>44850.413210636572</v>
      </c>
      <c r="C685" s="81" t="s">
        <v>1022</v>
      </c>
      <c r="D685" s="82" t="s">
        <v>375</v>
      </c>
      <c r="E685" s="82" t="s">
        <v>1029</v>
      </c>
      <c r="F685" s="82" t="s">
        <v>345</v>
      </c>
      <c r="G685" s="79"/>
      <c r="H685" s="82" t="s">
        <v>1030</v>
      </c>
      <c r="I685" s="84" t="s">
        <v>916</v>
      </c>
    </row>
    <row r="686" spans="1:9" ht="15.75" customHeight="1" x14ac:dyDescent="0.25">
      <c r="A686" s="79" t="s">
        <v>346</v>
      </c>
      <c r="B686" s="80">
        <v>44850.413207534722</v>
      </c>
      <c r="C686" s="81" t="s">
        <v>1022</v>
      </c>
      <c r="D686" s="82" t="s">
        <v>349</v>
      </c>
      <c r="E686" s="82" t="s">
        <v>1026</v>
      </c>
      <c r="F686" s="82" t="s">
        <v>345</v>
      </c>
      <c r="G686" s="79"/>
      <c r="H686" s="82" t="s">
        <v>1027</v>
      </c>
      <c r="I686" s="84" t="s">
        <v>1340</v>
      </c>
    </row>
    <row r="687" spans="1:9" ht="15.75" customHeight="1" x14ac:dyDescent="0.25">
      <c r="A687" s="79" t="s">
        <v>346</v>
      </c>
      <c r="B687" s="80">
        <v>44850.413196701389</v>
      </c>
      <c r="C687" s="81" t="s">
        <v>1022</v>
      </c>
      <c r="D687" s="82" t="s">
        <v>351</v>
      </c>
      <c r="E687" s="82" t="s">
        <v>1232</v>
      </c>
      <c r="F687" s="82" t="s">
        <v>345</v>
      </c>
      <c r="G687" s="79"/>
      <c r="H687" s="82" t="s">
        <v>1233</v>
      </c>
      <c r="I687" s="84" t="s">
        <v>825</v>
      </c>
    </row>
    <row r="688" spans="1:9" ht="15.75" customHeight="1" x14ac:dyDescent="0.25">
      <c r="A688" s="79" t="s">
        <v>346</v>
      </c>
      <c r="B688" s="80">
        <v>44850.413185671292</v>
      </c>
      <c r="C688" s="81" t="s">
        <v>1022</v>
      </c>
      <c r="D688" s="82" t="s">
        <v>350</v>
      </c>
      <c r="E688" s="82" t="s">
        <v>1031</v>
      </c>
      <c r="F688" s="82" t="s">
        <v>345</v>
      </c>
      <c r="G688" s="79"/>
      <c r="H688" s="82" t="s">
        <v>1032</v>
      </c>
      <c r="I688" s="84" t="s">
        <v>1163</v>
      </c>
    </row>
    <row r="689" spans="1:9" ht="15.75" customHeight="1" x14ac:dyDescent="0.25">
      <c r="A689" s="79" t="s">
        <v>346</v>
      </c>
      <c r="B689" s="80">
        <v>44850.413163923607</v>
      </c>
      <c r="C689" s="81" t="s">
        <v>1022</v>
      </c>
      <c r="D689" s="82" t="s">
        <v>371</v>
      </c>
      <c r="E689" s="82" t="s">
        <v>1038</v>
      </c>
      <c r="F689" s="82" t="s">
        <v>345</v>
      </c>
      <c r="G689" s="79"/>
      <c r="H689" s="82" t="s">
        <v>1039</v>
      </c>
      <c r="I689" s="84" t="s">
        <v>1341</v>
      </c>
    </row>
    <row r="690" spans="1:9" ht="15.75" customHeight="1" x14ac:dyDescent="0.25">
      <c r="A690" s="79" t="s">
        <v>346</v>
      </c>
      <c r="B690" s="80">
        <v>44850.412976990738</v>
      </c>
      <c r="C690" s="81" t="s">
        <v>1022</v>
      </c>
      <c r="D690" s="82" t="s">
        <v>372</v>
      </c>
      <c r="E690" s="82" t="s">
        <v>1033</v>
      </c>
      <c r="F690" s="82" t="s">
        <v>345</v>
      </c>
      <c r="G690" s="79"/>
      <c r="H690" s="82" t="s">
        <v>1034</v>
      </c>
      <c r="I690" s="84" t="s">
        <v>1342</v>
      </c>
    </row>
    <row r="691" spans="1:9" ht="15.75" customHeight="1" x14ac:dyDescent="0.25">
      <c r="A691" s="79" t="s">
        <v>346</v>
      </c>
      <c r="B691" s="80">
        <v>44850.412953472223</v>
      </c>
      <c r="C691" s="81" t="s">
        <v>1022</v>
      </c>
      <c r="D691" s="82" t="s">
        <v>464</v>
      </c>
      <c r="E691" s="82" t="s">
        <v>1036</v>
      </c>
      <c r="F691" s="82" t="s">
        <v>345</v>
      </c>
      <c r="G691" s="79"/>
      <c r="H691" s="82" t="s">
        <v>1037</v>
      </c>
      <c r="I691" s="84" t="s">
        <v>855</v>
      </c>
    </row>
    <row r="692" spans="1:9" ht="15.75" customHeight="1" x14ac:dyDescent="0.25">
      <c r="A692" s="79" t="s">
        <v>346</v>
      </c>
      <c r="B692" s="80">
        <v>44850.412934016204</v>
      </c>
      <c r="C692" s="81" t="s">
        <v>1022</v>
      </c>
      <c r="D692" s="82" t="s">
        <v>347</v>
      </c>
      <c r="E692" s="82" t="s">
        <v>1042</v>
      </c>
      <c r="F692" s="82" t="s">
        <v>345</v>
      </c>
      <c r="G692" s="79"/>
      <c r="H692" s="82" t="s">
        <v>1043</v>
      </c>
      <c r="I692" s="84" t="s">
        <v>1086</v>
      </c>
    </row>
    <row r="693" spans="1:9" ht="15.75" customHeight="1" x14ac:dyDescent="0.25">
      <c r="A693" s="79" t="s">
        <v>346</v>
      </c>
      <c r="B693" s="80">
        <v>44850.412924537035</v>
      </c>
      <c r="C693" s="81" t="s">
        <v>1022</v>
      </c>
      <c r="D693" s="82" t="s">
        <v>557</v>
      </c>
      <c r="E693" s="82" t="s">
        <v>1040</v>
      </c>
      <c r="F693" s="82" t="s">
        <v>345</v>
      </c>
      <c r="G693" s="79"/>
      <c r="H693" s="82" t="s">
        <v>1041</v>
      </c>
      <c r="I693" s="84" t="s">
        <v>968</v>
      </c>
    </row>
    <row r="694" spans="1:9" ht="15.75" customHeight="1" x14ac:dyDescent="0.25">
      <c r="A694" s="79" t="s">
        <v>346</v>
      </c>
      <c r="B694" s="80">
        <v>44850.412908275459</v>
      </c>
      <c r="C694" s="81" t="s">
        <v>1022</v>
      </c>
      <c r="D694" s="82" t="s">
        <v>348</v>
      </c>
      <c r="E694" s="82" t="s">
        <v>1023</v>
      </c>
      <c r="F694" s="82" t="s">
        <v>345</v>
      </c>
      <c r="G694" s="79"/>
      <c r="H694" s="82" t="s">
        <v>1024</v>
      </c>
      <c r="I694" s="84" t="s">
        <v>1343</v>
      </c>
    </row>
    <row r="695" spans="1:9" ht="15.75" customHeight="1" x14ac:dyDescent="0.25">
      <c r="A695" s="79" t="s">
        <v>346</v>
      </c>
      <c r="B695" s="80">
        <v>44850.412897442126</v>
      </c>
      <c r="C695" s="81" t="s">
        <v>1022</v>
      </c>
      <c r="D695" s="82" t="s">
        <v>375</v>
      </c>
      <c r="E695" s="82" t="s">
        <v>1029</v>
      </c>
      <c r="F695" s="82" t="s">
        <v>345</v>
      </c>
      <c r="G695" s="79"/>
      <c r="H695" s="82" t="s">
        <v>1030</v>
      </c>
      <c r="I695" s="84" t="s">
        <v>1163</v>
      </c>
    </row>
    <row r="696" spans="1:9" ht="15.75" customHeight="1" x14ac:dyDescent="0.25">
      <c r="A696" s="79" t="s">
        <v>346</v>
      </c>
      <c r="B696" s="80">
        <v>44850.412892731481</v>
      </c>
      <c r="C696" s="81" t="s">
        <v>1022</v>
      </c>
      <c r="D696" s="82" t="s">
        <v>349</v>
      </c>
      <c r="E696" s="82" t="s">
        <v>1026</v>
      </c>
      <c r="F696" s="82" t="s">
        <v>345</v>
      </c>
      <c r="G696" s="79"/>
      <c r="H696" s="82" t="s">
        <v>1027</v>
      </c>
      <c r="I696" s="84" t="s">
        <v>1094</v>
      </c>
    </row>
    <row r="697" spans="1:9" ht="15.75" customHeight="1" x14ac:dyDescent="0.25">
      <c r="A697" s="79" t="s">
        <v>346</v>
      </c>
      <c r="B697" s="80">
        <v>44850.412871759254</v>
      </c>
      <c r="C697" s="81" t="s">
        <v>1022</v>
      </c>
      <c r="D697" s="82" t="s">
        <v>350</v>
      </c>
      <c r="E697" s="82" t="s">
        <v>1031</v>
      </c>
      <c r="F697" s="82" t="s">
        <v>345</v>
      </c>
      <c r="G697" s="79"/>
      <c r="H697" s="82" t="s">
        <v>1032</v>
      </c>
      <c r="I697" s="84" t="s">
        <v>1292</v>
      </c>
    </row>
    <row r="698" spans="1:9" ht="15.75" customHeight="1" x14ac:dyDescent="0.25">
      <c r="A698" s="79" t="s">
        <v>346</v>
      </c>
      <c r="B698" s="80">
        <v>44850.412867060186</v>
      </c>
      <c r="C698" s="81" t="s">
        <v>1022</v>
      </c>
      <c r="D698" s="82" t="s">
        <v>351</v>
      </c>
      <c r="E698" s="82" t="s">
        <v>1232</v>
      </c>
      <c r="F698" s="82" t="s">
        <v>345</v>
      </c>
      <c r="G698" s="79"/>
      <c r="H698" s="82" t="s">
        <v>1233</v>
      </c>
      <c r="I698" s="84" t="s">
        <v>835</v>
      </c>
    </row>
    <row r="699" spans="1:9" ht="15.75" customHeight="1" x14ac:dyDescent="0.25">
      <c r="A699" s="79" t="s">
        <v>346</v>
      </c>
      <c r="B699" s="80">
        <v>44850.412846435182</v>
      </c>
      <c r="C699" s="81" t="s">
        <v>1022</v>
      </c>
      <c r="D699" s="82" t="s">
        <v>371</v>
      </c>
      <c r="E699" s="82" t="s">
        <v>1038</v>
      </c>
      <c r="F699" s="82" t="s">
        <v>345</v>
      </c>
      <c r="G699" s="79"/>
      <c r="H699" s="82" t="s">
        <v>1039</v>
      </c>
      <c r="I699" s="84" t="s">
        <v>923</v>
      </c>
    </row>
    <row r="700" spans="1:9" ht="15.75" customHeight="1" x14ac:dyDescent="0.25">
      <c r="A700" s="79" t="s">
        <v>346</v>
      </c>
      <c r="B700" s="80">
        <v>44850.412663645831</v>
      </c>
      <c r="C700" s="81" t="s">
        <v>1022</v>
      </c>
      <c r="D700" s="82" t="s">
        <v>372</v>
      </c>
      <c r="E700" s="82" t="s">
        <v>1033</v>
      </c>
      <c r="F700" s="82" t="s">
        <v>345</v>
      </c>
      <c r="G700" s="79"/>
      <c r="H700" s="82" t="s">
        <v>1034</v>
      </c>
      <c r="I700" s="84" t="s">
        <v>1344</v>
      </c>
    </row>
    <row r="701" spans="1:9" ht="15.75" customHeight="1" x14ac:dyDescent="0.25">
      <c r="A701" s="79" t="s">
        <v>346</v>
      </c>
      <c r="B701" s="80">
        <v>44850.412635613422</v>
      </c>
      <c r="C701" s="81" t="s">
        <v>1022</v>
      </c>
      <c r="D701" s="82" t="s">
        <v>464</v>
      </c>
      <c r="E701" s="82" t="s">
        <v>1036</v>
      </c>
      <c r="F701" s="82" t="s">
        <v>345</v>
      </c>
      <c r="G701" s="79"/>
      <c r="H701" s="82" t="s">
        <v>1037</v>
      </c>
      <c r="I701" s="84" t="s">
        <v>1345</v>
      </c>
    </row>
    <row r="702" spans="1:9" ht="15.75" customHeight="1" x14ac:dyDescent="0.25">
      <c r="A702" s="79" t="s">
        <v>346</v>
      </c>
      <c r="B702" s="80">
        <v>44850.412621504627</v>
      </c>
      <c r="C702" s="81" t="s">
        <v>1022</v>
      </c>
      <c r="D702" s="82" t="s">
        <v>347</v>
      </c>
      <c r="E702" s="82" t="s">
        <v>1042</v>
      </c>
      <c r="F702" s="82" t="s">
        <v>345</v>
      </c>
      <c r="G702" s="79"/>
      <c r="H702" s="82" t="s">
        <v>1043</v>
      </c>
      <c r="I702" s="84" t="s">
        <v>839</v>
      </c>
    </row>
    <row r="703" spans="1:9" ht="15.75" customHeight="1" x14ac:dyDescent="0.25">
      <c r="A703" s="79" t="s">
        <v>346</v>
      </c>
      <c r="B703" s="80">
        <v>44850.41260831018</v>
      </c>
      <c r="C703" s="81" t="s">
        <v>1022</v>
      </c>
      <c r="D703" s="82" t="s">
        <v>557</v>
      </c>
      <c r="E703" s="82" t="s">
        <v>1040</v>
      </c>
      <c r="F703" s="82" t="s">
        <v>345</v>
      </c>
      <c r="G703" s="79"/>
      <c r="H703" s="82" t="s">
        <v>1041</v>
      </c>
      <c r="I703" s="84" t="s">
        <v>615</v>
      </c>
    </row>
    <row r="704" spans="1:9" ht="15.75" customHeight="1" x14ac:dyDescent="0.25">
      <c r="A704" s="79" t="s">
        <v>346</v>
      </c>
      <c r="B704" s="80">
        <v>44850.412590208332</v>
      </c>
      <c r="C704" s="81" t="s">
        <v>1022</v>
      </c>
      <c r="D704" s="82" t="s">
        <v>348</v>
      </c>
      <c r="E704" s="82" t="s">
        <v>1023</v>
      </c>
      <c r="F704" s="82" t="s">
        <v>345</v>
      </c>
      <c r="G704" s="79"/>
      <c r="H704" s="82" t="s">
        <v>1024</v>
      </c>
      <c r="I704" s="84" t="s">
        <v>936</v>
      </c>
    </row>
    <row r="705" spans="1:9" ht="15.75" customHeight="1" x14ac:dyDescent="0.25">
      <c r="A705" s="79" t="s">
        <v>346</v>
      </c>
      <c r="B705" s="80">
        <v>44850.412583715275</v>
      </c>
      <c r="C705" s="81" t="s">
        <v>1022</v>
      </c>
      <c r="D705" s="82" t="s">
        <v>375</v>
      </c>
      <c r="E705" s="82" t="s">
        <v>1029</v>
      </c>
      <c r="F705" s="82" t="s">
        <v>345</v>
      </c>
      <c r="G705" s="79"/>
      <c r="H705" s="82" t="s">
        <v>1030</v>
      </c>
      <c r="I705" s="84" t="s">
        <v>1218</v>
      </c>
    </row>
    <row r="706" spans="1:9" ht="15.75" customHeight="1" x14ac:dyDescent="0.25">
      <c r="A706" s="79" t="s">
        <v>346</v>
      </c>
      <c r="B706" s="80">
        <v>44850.41257847222</v>
      </c>
      <c r="C706" s="81" t="s">
        <v>1022</v>
      </c>
      <c r="D706" s="82" t="s">
        <v>349</v>
      </c>
      <c r="E706" s="82" t="s">
        <v>1026</v>
      </c>
      <c r="F706" s="82" t="s">
        <v>345</v>
      </c>
      <c r="G706" s="79"/>
      <c r="H706" s="82" t="s">
        <v>1027</v>
      </c>
      <c r="I706" s="84" t="s">
        <v>767</v>
      </c>
    </row>
    <row r="707" spans="1:9" ht="15.75" customHeight="1" x14ac:dyDescent="0.25">
      <c r="A707" s="79" t="s">
        <v>346</v>
      </c>
      <c r="B707" s="80">
        <v>44850.412558287033</v>
      </c>
      <c r="C707" s="81" t="s">
        <v>1022</v>
      </c>
      <c r="D707" s="82" t="s">
        <v>350</v>
      </c>
      <c r="E707" s="82" t="s">
        <v>1031</v>
      </c>
      <c r="F707" s="82" t="s">
        <v>345</v>
      </c>
      <c r="G707" s="79"/>
      <c r="H707" s="82" t="s">
        <v>1032</v>
      </c>
      <c r="I707" s="84" t="s">
        <v>1346</v>
      </c>
    </row>
    <row r="708" spans="1:9" ht="15.75" customHeight="1" x14ac:dyDescent="0.25">
      <c r="A708" s="79" t="s">
        <v>346</v>
      </c>
      <c r="B708" s="80">
        <v>44850.412547569445</v>
      </c>
      <c r="C708" s="81" t="s">
        <v>1022</v>
      </c>
      <c r="D708" s="82" t="s">
        <v>351</v>
      </c>
      <c r="E708" s="82" t="s">
        <v>1232</v>
      </c>
      <c r="F708" s="82" t="s">
        <v>345</v>
      </c>
      <c r="G708" s="79"/>
      <c r="H708" s="82" t="s">
        <v>1233</v>
      </c>
      <c r="I708" s="84" t="s">
        <v>526</v>
      </c>
    </row>
    <row r="709" spans="1:9" ht="15.75" customHeight="1" x14ac:dyDescent="0.25">
      <c r="A709" s="79" t="s">
        <v>346</v>
      </c>
      <c r="B709" s="80">
        <v>44850.412528587964</v>
      </c>
      <c r="C709" s="81" t="s">
        <v>1022</v>
      </c>
      <c r="D709" s="82" t="s">
        <v>371</v>
      </c>
      <c r="E709" s="82" t="s">
        <v>1038</v>
      </c>
      <c r="F709" s="82" t="s">
        <v>345</v>
      </c>
      <c r="G709" s="79"/>
      <c r="H709" s="82" t="s">
        <v>1039</v>
      </c>
      <c r="I709" s="84" t="s">
        <v>799</v>
      </c>
    </row>
    <row r="710" spans="1:9" ht="15.75" customHeight="1" x14ac:dyDescent="0.25">
      <c r="A710" s="79" t="s">
        <v>346</v>
      </c>
      <c r="B710" s="80">
        <v>44850.412345960649</v>
      </c>
      <c r="C710" s="81" t="s">
        <v>1022</v>
      </c>
      <c r="D710" s="82" t="s">
        <v>372</v>
      </c>
      <c r="E710" s="82" t="s">
        <v>1033</v>
      </c>
      <c r="F710" s="82" t="s">
        <v>345</v>
      </c>
      <c r="G710" s="79"/>
      <c r="H710" s="82" t="s">
        <v>1034</v>
      </c>
      <c r="I710" s="84" t="s">
        <v>622</v>
      </c>
    </row>
    <row r="711" spans="1:9" ht="15.75" customHeight="1" x14ac:dyDescent="0.25">
      <c r="A711" s="79" t="s">
        <v>346</v>
      </c>
      <c r="B711" s="80">
        <v>44850.412321724536</v>
      </c>
      <c r="C711" s="81" t="s">
        <v>1022</v>
      </c>
      <c r="D711" s="82" t="s">
        <v>464</v>
      </c>
      <c r="E711" s="82" t="s">
        <v>1036</v>
      </c>
      <c r="F711" s="82" t="s">
        <v>345</v>
      </c>
      <c r="G711" s="79"/>
      <c r="H711" s="82" t="s">
        <v>1037</v>
      </c>
      <c r="I711" s="84" t="s">
        <v>682</v>
      </c>
    </row>
    <row r="712" spans="1:9" ht="15.75" customHeight="1" x14ac:dyDescent="0.25">
      <c r="A712" s="79" t="s">
        <v>346</v>
      </c>
      <c r="B712" s="80">
        <v>44850.412306886574</v>
      </c>
      <c r="C712" s="81" t="s">
        <v>1022</v>
      </c>
      <c r="D712" s="82" t="s">
        <v>347</v>
      </c>
      <c r="E712" s="82" t="s">
        <v>1042</v>
      </c>
      <c r="F712" s="82" t="s">
        <v>345</v>
      </c>
      <c r="G712" s="79"/>
      <c r="H712" s="82" t="s">
        <v>1043</v>
      </c>
      <c r="I712" s="84" t="s">
        <v>1241</v>
      </c>
    </row>
    <row r="713" spans="1:9" ht="15.75" customHeight="1" x14ac:dyDescent="0.25">
      <c r="A713" s="79" t="s">
        <v>346</v>
      </c>
      <c r="B713" s="80">
        <v>44850.412291539353</v>
      </c>
      <c r="C713" s="81" t="s">
        <v>1022</v>
      </c>
      <c r="D713" s="82" t="s">
        <v>557</v>
      </c>
      <c r="E713" s="82" t="s">
        <v>1040</v>
      </c>
      <c r="F713" s="82" t="s">
        <v>345</v>
      </c>
      <c r="G713" s="79"/>
      <c r="H713" s="82" t="s">
        <v>1041</v>
      </c>
      <c r="I713" s="84" t="s">
        <v>756</v>
      </c>
    </row>
    <row r="714" spans="1:9" ht="15.75" customHeight="1" x14ac:dyDescent="0.25">
      <c r="A714" s="79" t="s">
        <v>346</v>
      </c>
      <c r="B714" s="80">
        <v>44850.4122728125</v>
      </c>
      <c r="C714" s="81" t="s">
        <v>1022</v>
      </c>
      <c r="D714" s="82" t="s">
        <v>348</v>
      </c>
      <c r="E714" s="82" t="s">
        <v>1023</v>
      </c>
      <c r="F714" s="82" t="s">
        <v>345</v>
      </c>
      <c r="G714" s="79"/>
      <c r="H714" s="82" t="s">
        <v>1024</v>
      </c>
      <c r="I714" s="84" t="s">
        <v>789</v>
      </c>
    </row>
    <row r="715" spans="1:9" ht="15.75" customHeight="1" x14ac:dyDescent="0.25">
      <c r="A715" s="79" t="s">
        <v>346</v>
      </c>
      <c r="B715" s="80">
        <v>44850.41227025463</v>
      </c>
      <c r="C715" s="81" t="s">
        <v>1022</v>
      </c>
      <c r="D715" s="82" t="s">
        <v>375</v>
      </c>
      <c r="E715" s="82" t="s">
        <v>1029</v>
      </c>
      <c r="F715" s="82" t="s">
        <v>345</v>
      </c>
      <c r="G715" s="79"/>
      <c r="H715" s="82" t="s">
        <v>1030</v>
      </c>
      <c r="I715" s="84" t="s">
        <v>1284</v>
      </c>
    </row>
    <row r="716" spans="1:9" ht="15.75" customHeight="1" x14ac:dyDescent="0.25">
      <c r="A716" s="79" t="s">
        <v>346</v>
      </c>
      <c r="B716" s="80">
        <v>44850.412262430553</v>
      </c>
      <c r="C716" s="81" t="s">
        <v>1022</v>
      </c>
      <c r="D716" s="82" t="s">
        <v>349</v>
      </c>
      <c r="E716" s="82" t="s">
        <v>1026</v>
      </c>
      <c r="F716" s="82" t="s">
        <v>345</v>
      </c>
      <c r="G716" s="79"/>
      <c r="H716" s="82" t="s">
        <v>1027</v>
      </c>
      <c r="I716" s="84" t="s">
        <v>511</v>
      </c>
    </row>
    <row r="717" spans="1:9" ht="15.75" customHeight="1" x14ac:dyDescent="0.25">
      <c r="A717" s="79" t="s">
        <v>346</v>
      </c>
      <c r="B717" s="80">
        <v>44850.41224420139</v>
      </c>
      <c r="C717" s="81" t="s">
        <v>1022</v>
      </c>
      <c r="D717" s="82" t="s">
        <v>350</v>
      </c>
      <c r="E717" s="82" t="s">
        <v>1031</v>
      </c>
      <c r="F717" s="82" t="s">
        <v>345</v>
      </c>
      <c r="G717" s="79"/>
      <c r="H717" s="82" t="s">
        <v>1032</v>
      </c>
      <c r="I717" s="84" t="s">
        <v>1288</v>
      </c>
    </row>
    <row r="718" spans="1:9" ht="15.75" customHeight="1" x14ac:dyDescent="0.25">
      <c r="A718" s="79" t="s">
        <v>346</v>
      </c>
      <c r="B718" s="80">
        <v>44850.412224097221</v>
      </c>
      <c r="C718" s="81" t="s">
        <v>1022</v>
      </c>
      <c r="D718" s="82" t="s">
        <v>351</v>
      </c>
      <c r="E718" s="82" t="s">
        <v>1232</v>
      </c>
      <c r="F718" s="82" t="s">
        <v>345</v>
      </c>
      <c r="G718" s="79"/>
      <c r="H718" s="82" t="s">
        <v>1233</v>
      </c>
      <c r="I718" s="84" t="s">
        <v>535</v>
      </c>
    </row>
    <row r="719" spans="1:9" ht="15.75" customHeight="1" x14ac:dyDescent="0.25">
      <c r="A719" s="79" t="s">
        <v>346</v>
      </c>
      <c r="B719" s="80">
        <v>44850.412211087962</v>
      </c>
      <c r="C719" s="81" t="s">
        <v>1022</v>
      </c>
      <c r="D719" s="82" t="s">
        <v>371</v>
      </c>
      <c r="E719" s="82" t="s">
        <v>1038</v>
      </c>
      <c r="F719" s="82" t="s">
        <v>345</v>
      </c>
      <c r="G719" s="79"/>
      <c r="H719" s="82" t="s">
        <v>1039</v>
      </c>
      <c r="I719" s="84" t="s">
        <v>1171</v>
      </c>
    </row>
    <row r="720" spans="1:9" ht="15.75" customHeight="1" x14ac:dyDescent="0.25">
      <c r="A720" s="79" t="s">
        <v>346</v>
      </c>
      <c r="B720" s="80">
        <v>44850.412029386571</v>
      </c>
      <c r="C720" s="81" t="s">
        <v>1022</v>
      </c>
      <c r="D720" s="82" t="s">
        <v>372</v>
      </c>
      <c r="E720" s="82" t="s">
        <v>1033</v>
      </c>
      <c r="F720" s="82" t="s">
        <v>345</v>
      </c>
      <c r="G720" s="79"/>
      <c r="H720" s="82" t="s">
        <v>1034</v>
      </c>
      <c r="I720" s="84" t="s">
        <v>1347</v>
      </c>
    </row>
    <row r="721" spans="1:9" ht="15.75" customHeight="1" x14ac:dyDescent="0.25">
      <c r="A721" s="79" t="s">
        <v>346</v>
      </c>
      <c r="B721" s="80">
        <v>44850.412003923608</v>
      </c>
      <c r="C721" s="81" t="s">
        <v>1022</v>
      </c>
      <c r="D721" s="82" t="s">
        <v>464</v>
      </c>
      <c r="E721" s="82" t="s">
        <v>1036</v>
      </c>
      <c r="F721" s="82" t="s">
        <v>345</v>
      </c>
      <c r="G721" s="79"/>
      <c r="H721" s="82" t="s">
        <v>1037</v>
      </c>
      <c r="I721" s="84" t="s">
        <v>1178</v>
      </c>
    </row>
    <row r="722" spans="1:9" ht="15.75" customHeight="1" x14ac:dyDescent="0.25">
      <c r="A722" s="79" t="s">
        <v>346</v>
      </c>
      <c r="B722" s="80">
        <v>44850.411993229165</v>
      </c>
      <c r="C722" s="81" t="s">
        <v>1022</v>
      </c>
      <c r="D722" s="82" t="s">
        <v>347</v>
      </c>
      <c r="E722" s="82" t="s">
        <v>1042</v>
      </c>
      <c r="F722" s="82" t="s">
        <v>345</v>
      </c>
      <c r="G722" s="79"/>
      <c r="H722" s="82" t="s">
        <v>1043</v>
      </c>
      <c r="I722" s="84" t="s">
        <v>756</v>
      </c>
    </row>
    <row r="723" spans="1:9" ht="15.75" customHeight="1" x14ac:dyDescent="0.25">
      <c r="A723" s="79" t="s">
        <v>346</v>
      </c>
      <c r="B723" s="80">
        <v>44850.411974050927</v>
      </c>
      <c r="C723" s="81" t="s">
        <v>1022</v>
      </c>
      <c r="D723" s="82" t="s">
        <v>557</v>
      </c>
      <c r="E723" s="82" t="s">
        <v>1040</v>
      </c>
      <c r="F723" s="82" t="s">
        <v>345</v>
      </c>
      <c r="G723" s="79"/>
      <c r="H723" s="82" t="s">
        <v>1041</v>
      </c>
      <c r="I723" s="84" t="s">
        <v>643</v>
      </c>
    </row>
    <row r="724" spans="1:9" ht="15.75" customHeight="1" x14ac:dyDescent="0.25">
      <c r="A724" s="79" t="s">
        <v>346</v>
      </c>
      <c r="B724" s="80">
        <v>44850.411955312498</v>
      </c>
      <c r="C724" s="81" t="s">
        <v>1022</v>
      </c>
      <c r="D724" s="82" t="s">
        <v>375</v>
      </c>
      <c r="E724" s="82" t="s">
        <v>1029</v>
      </c>
      <c r="F724" s="82" t="s">
        <v>345</v>
      </c>
      <c r="G724" s="79"/>
      <c r="H724" s="82" t="s">
        <v>1030</v>
      </c>
      <c r="I724" s="84" t="s">
        <v>1348</v>
      </c>
    </row>
    <row r="725" spans="1:9" ht="15.75" customHeight="1" x14ac:dyDescent="0.25">
      <c r="A725" s="79" t="s">
        <v>346</v>
      </c>
      <c r="B725" s="80">
        <v>44850.411949085646</v>
      </c>
      <c r="C725" s="81" t="s">
        <v>1022</v>
      </c>
      <c r="D725" s="82" t="s">
        <v>348</v>
      </c>
      <c r="E725" s="82" t="s">
        <v>1023</v>
      </c>
      <c r="F725" s="82" t="s">
        <v>345</v>
      </c>
      <c r="G725" s="79"/>
      <c r="H725" s="82" t="s">
        <v>1024</v>
      </c>
      <c r="I725" s="84" t="s">
        <v>983</v>
      </c>
    </row>
    <row r="726" spans="1:9" ht="15.75" customHeight="1" x14ac:dyDescent="0.25">
      <c r="A726" s="79" t="s">
        <v>346</v>
      </c>
      <c r="B726" s="80">
        <v>44850.411941874998</v>
      </c>
      <c r="C726" s="81" t="s">
        <v>1022</v>
      </c>
      <c r="D726" s="82" t="s">
        <v>349</v>
      </c>
      <c r="E726" s="82" t="s">
        <v>1026</v>
      </c>
      <c r="F726" s="82" t="s">
        <v>345</v>
      </c>
      <c r="G726" s="79"/>
      <c r="H726" s="82" t="s">
        <v>1027</v>
      </c>
      <c r="I726" s="84" t="s">
        <v>1349</v>
      </c>
    </row>
    <row r="727" spans="1:9" ht="15.75" customHeight="1" x14ac:dyDescent="0.25">
      <c r="A727" s="79" t="s">
        <v>346</v>
      </c>
      <c r="B727" s="80">
        <v>44850.411928842594</v>
      </c>
      <c r="C727" s="81" t="s">
        <v>1022</v>
      </c>
      <c r="D727" s="82" t="s">
        <v>350</v>
      </c>
      <c r="E727" s="82" t="s">
        <v>1031</v>
      </c>
      <c r="F727" s="82" t="s">
        <v>345</v>
      </c>
      <c r="G727" s="79"/>
      <c r="H727" s="82" t="s">
        <v>1032</v>
      </c>
      <c r="I727" s="84" t="s">
        <v>561</v>
      </c>
    </row>
    <row r="728" spans="1:9" ht="15.75" customHeight="1" x14ac:dyDescent="0.25">
      <c r="A728" s="79" t="s">
        <v>346</v>
      </c>
      <c r="B728" s="80">
        <v>44850.411896168982</v>
      </c>
      <c r="C728" s="81" t="s">
        <v>1022</v>
      </c>
      <c r="D728" s="82" t="s">
        <v>351</v>
      </c>
      <c r="E728" s="82" t="s">
        <v>1232</v>
      </c>
      <c r="F728" s="82" t="s">
        <v>345</v>
      </c>
      <c r="G728" s="79"/>
      <c r="H728" s="82" t="s">
        <v>1233</v>
      </c>
      <c r="I728" s="84" t="s">
        <v>729</v>
      </c>
    </row>
    <row r="729" spans="1:9" ht="15.75" customHeight="1" x14ac:dyDescent="0.25">
      <c r="A729" s="79" t="s">
        <v>346</v>
      </c>
      <c r="B729" s="80">
        <v>44850.41189502315</v>
      </c>
      <c r="C729" s="81" t="s">
        <v>1022</v>
      </c>
      <c r="D729" s="82" t="s">
        <v>371</v>
      </c>
      <c r="E729" s="82" t="s">
        <v>1038</v>
      </c>
      <c r="F729" s="82" t="s">
        <v>345</v>
      </c>
      <c r="G729" s="79"/>
      <c r="H729" s="82" t="s">
        <v>1039</v>
      </c>
      <c r="I729" s="84" t="s">
        <v>1320</v>
      </c>
    </row>
    <row r="730" spans="1:9" ht="15.75" customHeight="1" x14ac:dyDescent="0.25">
      <c r="A730" s="79" t="s">
        <v>346</v>
      </c>
      <c r="B730" s="80">
        <v>44850.411715671296</v>
      </c>
      <c r="C730" s="81" t="s">
        <v>1022</v>
      </c>
      <c r="D730" s="82" t="s">
        <v>372</v>
      </c>
      <c r="E730" s="82" t="s">
        <v>1033</v>
      </c>
      <c r="F730" s="82" t="s">
        <v>345</v>
      </c>
      <c r="G730" s="79"/>
      <c r="H730" s="82" t="s">
        <v>1034</v>
      </c>
      <c r="I730" s="84" t="s">
        <v>1350</v>
      </c>
    </row>
    <row r="731" spans="1:9" ht="15.75" customHeight="1" x14ac:dyDescent="0.25">
      <c r="A731" s="79" t="s">
        <v>346</v>
      </c>
      <c r="B731" s="80">
        <v>44850.411686736108</v>
      </c>
      <c r="C731" s="81" t="s">
        <v>1022</v>
      </c>
      <c r="D731" s="82" t="s">
        <v>464</v>
      </c>
      <c r="E731" s="82" t="s">
        <v>1036</v>
      </c>
      <c r="F731" s="82" t="s">
        <v>345</v>
      </c>
      <c r="G731" s="79"/>
      <c r="H731" s="82" t="s">
        <v>1037</v>
      </c>
      <c r="I731" s="84" t="s">
        <v>763</v>
      </c>
    </row>
    <row r="732" spans="1:9" ht="15.75" customHeight="1" x14ac:dyDescent="0.25">
      <c r="A732" s="79" t="s">
        <v>346</v>
      </c>
      <c r="B732" s="80">
        <v>44850.411675590272</v>
      </c>
      <c r="C732" s="81" t="s">
        <v>1022</v>
      </c>
      <c r="D732" s="82" t="s">
        <v>347</v>
      </c>
      <c r="E732" s="82" t="s">
        <v>1042</v>
      </c>
      <c r="F732" s="82" t="s">
        <v>345</v>
      </c>
      <c r="G732" s="79"/>
      <c r="H732" s="82" t="s">
        <v>1043</v>
      </c>
      <c r="I732" s="84" t="s">
        <v>1351</v>
      </c>
    </row>
    <row r="733" spans="1:9" ht="15.75" customHeight="1" x14ac:dyDescent="0.25">
      <c r="A733" s="79" t="s">
        <v>346</v>
      </c>
      <c r="B733" s="80">
        <v>44850.411654571755</v>
      </c>
      <c r="C733" s="81" t="s">
        <v>1022</v>
      </c>
      <c r="D733" s="82" t="s">
        <v>557</v>
      </c>
      <c r="E733" s="82" t="s">
        <v>1040</v>
      </c>
      <c r="F733" s="82" t="s">
        <v>345</v>
      </c>
      <c r="G733" s="79"/>
      <c r="H733" s="82" t="s">
        <v>1041</v>
      </c>
      <c r="I733" s="84" t="s">
        <v>1352</v>
      </c>
    </row>
    <row r="734" spans="1:9" ht="15.75" customHeight="1" x14ac:dyDescent="0.25">
      <c r="A734" s="79" t="s">
        <v>346</v>
      </c>
      <c r="B734" s="80">
        <v>44850.411643553241</v>
      </c>
      <c r="C734" s="81" t="s">
        <v>1022</v>
      </c>
      <c r="D734" s="82" t="s">
        <v>375</v>
      </c>
      <c r="E734" s="82" t="s">
        <v>1029</v>
      </c>
      <c r="F734" s="82" t="s">
        <v>345</v>
      </c>
      <c r="G734" s="79"/>
      <c r="H734" s="82" t="s">
        <v>1030</v>
      </c>
      <c r="I734" s="84" t="s">
        <v>1282</v>
      </c>
    </row>
    <row r="735" spans="1:9" ht="15.75" customHeight="1" x14ac:dyDescent="0.25">
      <c r="A735" s="79" t="s">
        <v>346</v>
      </c>
      <c r="B735" s="80">
        <v>44850.41163052083</v>
      </c>
      <c r="C735" s="81" t="s">
        <v>1022</v>
      </c>
      <c r="D735" s="82" t="s">
        <v>348</v>
      </c>
      <c r="E735" s="82" t="s">
        <v>1023</v>
      </c>
      <c r="F735" s="82" t="s">
        <v>345</v>
      </c>
      <c r="G735" s="79"/>
      <c r="H735" s="82" t="s">
        <v>1024</v>
      </c>
      <c r="I735" s="84" t="s">
        <v>581</v>
      </c>
    </row>
    <row r="736" spans="1:9" ht="15.75" customHeight="1" x14ac:dyDescent="0.25">
      <c r="A736" s="79" t="s">
        <v>346</v>
      </c>
      <c r="B736" s="80">
        <v>44850.411622581014</v>
      </c>
      <c r="C736" s="81" t="s">
        <v>1022</v>
      </c>
      <c r="D736" s="82" t="s">
        <v>349</v>
      </c>
      <c r="E736" s="82" t="s">
        <v>1026</v>
      </c>
      <c r="F736" s="82" t="s">
        <v>345</v>
      </c>
      <c r="G736" s="79"/>
      <c r="H736" s="82" t="s">
        <v>1027</v>
      </c>
      <c r="I736" s="84" t="s">
        <v>390</v>
      </c>
    </row>
    <row r="737" spans="1:9" ht="15.75" customHeight="1" x14ac:dyDescent="0.25">
      <c r="A737" s="79" t="s">
        <v>346</v>
      </c>
      <c r="B737" s="80">
        <v>44850.411608275463</v>
      </c>
      <c r="C737" s="81" t="s">
        <v>1022</v>
      </c>
      <c r="D737" s="82" t="s">
        <v>350</v>
      </c>
      <c r="E737" s="82" t="s">
        <v>1031</v>
      </c>
      <c r="F737" s="82" t="s">
        <v>345</v>
      </c>
      <c r="G737" s="79"/>
      <c r="H737" s="82" t="s">
        <v>1032</v>
      </c>
      <c r="I737" s="84" t="s">
        <v>1203</v>
      </c>
    </row>
    <row r="738" spans="1:9" ht="15.75" customHeight="1" x14ac:dyDescent="0.25">
      <c r="A738" s="79" t="s">
        <v>346</v>
      </c>
      <c r="B738" s="80">
        <v>44850.411579039348</v>
      </c>
      <c r="C738" s="81" t="s">
        <v>1022</v>
      </c>
      <c r="D738" s="82" t="s">
        <v>371</v>
      </c>
      <c r="E738" s="82" t="s">
        <v>1038</v>
      </c>
      <c r="F738" s="82" t="s">
        <v>345</v>
      </c>
      <c r="G738" s="79"/>
      <c r="H738" s="82" t="s">
        <v>1039</v>
      </c>
      <c r="I738" s="84" t="s">
        <v>1138</v>
      </c>
    </row>
    <row r="739" spans="1:9" ht="15.75" customHeight="1" x14ac:dyDescent="0.25">
      <c r="A739" s="79" t="s">
        <v>346</v>
      </c>
      <c r="B739" s="80">
        <v>44850.411562152774</v>
      </c>
      <c r="C739" s="81" t="s">
        <v>1022</v>
      </c>
      <c r="D739" s="82" t="s">
        <v>351</v>
      </c>
      <c r="E739" s="82" t="s">
        <v>1232</v>
      </c>
      <c r="F739" s="82" t="s">
        <v>345</v>
      </c>
      <c r="G739" s="79"/>
      <c r="H739" s="82" t="s">
        <v>1233</v>
      </c>
      <c r="I739" s="84" t="s">
        <v>491</v>
      </c>
    </row>
    <row r="740" spans="1:9" ht="15.75" customHeight="1" x14ac:dyDescent="0.25">
      <c r="A740" s="79" t="s">
        <v>346</v>
      </c>
      <c r="B740" s="80">
        <v>44850.411400937497</v>
      </c>
      <c r="C740" s="81" t="s">
        <v>1022</v>
      </c>
      <c r="D740" s="82" t="s">
        <v>372</v>
      </c>
      <c r="E740" s="82" t="s">
        <v>1033</v>
      </c>
      <c r="F740" s="82" t="s">
        <v>345</v>
      </c>
      <c r="G740" s="79"/>
      <c r="H740" s="82" t="s">
        <v>1034</v>
      </c>
      <c r="I740" s="84" t="s">
        <v>1152</v>
      </c>
    </row>
    <row r="741" spans="1:9" ht="15.75" customHeight="1" x14ac:dyDescent="0.25">
      <c r="A741" s="79" t="s">
        <v>346</v>
      </c>
      <c r="B741" s="80">
        <v>44850.411368518515</v>
      </c>
      <c r="C741" s="81" t="s">
        <v>1022</v>
      </c>
      <c r="D741" s="82" t="s">
        <v>464</v>
      </c>
      <c r="E741" s="82" t="s">
        <v>1036</v>
      </c>
      <c r="F741" s="82" t="s">
        <v>345</v>
      </c>
      <c r="G741" s="79"/>
      <c r="H741" s="82" t="s">
        <v>1037</v>
      </c>
      <c r="I741" s="84" t="s">
        <v>445</v>
      </c>
    </row>
    <row r="742" spans="1:9" ht="15.75" customHeight="1" x14ac:dyDescent="0.25">
      <c r="A742" s="79" t="s">
        <v>346</v>
      </c>
      <c r="B742" s="80">
        <v>44850.411357141202</v>
      </c>
      <c r="C742" s="81" t="s">
        <v>1022</v>
      </c>
      <c r="D742" s="82" t="s">
        <v>347</v>
      </c>
      <c r="E742" s="82" t="s">
        <v>1042</v>
      </c>
      <c r="F742" s="82" t="s">
        <v>345</v>
      </c>
      <c r="G742" s="79"/>
      <c r="H742" s="82" t="s">
        <v>1043</v>
      </c>
      <c r="I742" s="84" t="s">
        <v>669</v>
      </c>
    </row>
    <row r="743" spans="1:9" ht="15.75" customHeight="1" x14ac:dyDescent="0.25">
      <c r="A743" s="79" t="s">
        <v>346</v>
      </c>
      <c r="B743" s="80">
        <v>44850.411336921294</v>
      </c>
      <c r="C743" s="81" t="s">
        <v>1022</v>
      </c>
      <c r="D743" s="82" t="s">
        <v>557</v>
      </c>
      <c r="E743" s="82" t="s">
        <v>1040</v>
      </c>
      <c r="F743" s="82" t="s">
        <v>345</v>
      </c>
      <c r="G743" s="79"/>
      <c r="H743" s="82" t="s">
        <v>1041</v>
      </c>
      <c r="I743" s="84" t="s">
        <v>1071</v>
      </c>
    </row>
    <row r="744" spans="1:9" ht="15.75" customHeight="1" x14ac:dyDescent="0.25">
      <c r="A744" s="79" t="s">
        <v>346</v>
      </c>
      <c r="B744" s="80">
        <v>44850.41132983796</v>
      </c>
      <c r="C744" s="81" t="s">
        <v>1022</v>
      </c>
      <c r="D744" s="82" t="s">
        <v>375</v>
      </c>
      <c r="E744" s="82" t="s">
        <v>1029</v>
      </c>
      <c r="F744" s="82" t="s">
        <v>345</v>
      </c>
      <c r="G744" s="79"/>
      <c r="H744" s="82" t="s">
        <v>1030</v>
      </c>
      <c r="I744" s="84" t="s">
        <v>970</v>
      </c>
    </row>
    <row r="745" spans="1:9" ht="15.75" customHeight="1" x14ac:dyDescent="0.25">
      <c r="A745" s="79" t="s">
        <v>346</v>
      </c>
      <c r="B745" s="80">
        <v>44850.411309618052</v>
      </c>
      <c r="C745" s="81" t="s">
        <v>1022</v>
      </c>
      <c r="D745" s="82" t="s">
        <v>348</v>
      </c>
      <c r="E745" s="82" t="s">
        <v>1023</v>
      </c>
      <c r="F745" s="82" t="s">
        <v>345</v>
      </c>
      <c r="G745" s="79"/>
      <c r="H745" s="82" t="s">
        <v>1024</v>
      </c>
      <c r="I745" s="84" t="s">
        <v>689</v>
      </c>
    </row>
    <row r="746" spans="1:9" ht="15.75" customHeight="1" x14ac:dyDescent="0.25">
      <c r="A746" s="79" t="s">
        <v>346</v>
      </c>
      <c r="B746" s="80">
        <v>44850.411296631944</v>
      </c>
      <c r="C746" s="81" t="s">
        <v>1022</v>
      </c>
      <c r="D746" s="82" t="s">
        <v>349</v>
      </c>
      <c r="E746" s="82" t="s">
        <v>1026</v>
      </c>
      <c r="F746" s="82" t="s">
        <v>345</v>
      </c>
      <c r="G746" s="79"/>
      <c r="H746" s="82" t="s">
        <v>1027</v>
      </c>
      <c r="I746" s="84" t="s">
        <v>1353</v>
      </c>
    </row>
    <row r="747" spans="1:9" ht="15.75" customHeight="1" x14ac:dyDescent="0.25">
      <c r="A747" s="79" t="s">
        <v>346</v>
      </c>
      <c r="B747" s="80">
        <v>44850.4112953125</v>
      </c>
      <c r="C747" s="81" t="s">
        <v>1022</v>
      </c>
      <c r="D747" s="82" t="s">
        <v>350</v>
      </c>
      <c r="E747" s="82" t="s">
        <v>1031</v>
      </c>
      <c r="F747" s="82" t="s">
        <v>345</v>
      </c>
      <c r="G747" s="79"/>
      <c r="H747" s="82" t="s">
        <v>1032</v>
      </c>
      <c r="I747" s="84" t="s">
        <v>1354</v>
      </c>
    </row>
    <row r="748" spans="1:9" ht="15.75" customHeight="1" x14ac:dyDescent="0.25">
      <c r="A748" s="79" t="s">
        <v>346</v>
      </c>
      <c r="B748" s="80">
        <v>44850.411262974536</v>
      </c>
      <c r="C748" s="81" t="s">
        <v>1022</v>
      </c>
      <c r="D748" s="82" t="s">
        <v>371</v>
      </c>
      <c r="E748" s="82" t="s">
        <v>1038</v>
      </c>
      <c r="F748" s="82" t="s">
        <v>345</v>
      </c>
      <c r="G748" s="79"/>
      <c r="H748" s="82" t="s">
        <v>1039</v>
      </c>
      <c r="I748" s="84" t="s">
        <v>636</v>
      </c>
    </row>
    <row r="749" spans="1:9" ht="15.75" customHeight="1" x14ac:dyDescent="0.25">
      <c r="A749" s="79" t="s">
        <v>346</v>
      </c>
      <c r="B749" s="80">
        <v>44850.41123853009</v>
      </c>
      <c r="C749" s="81" t="s">
        <v>1022</v>
      </c>
      <c r="D749" s="82" t="s">
        <v>351</v>
      </c>
      <c r="E749" s="82" t="s">
        <v>1232</v>
      </c>
      <c r="F749" s="82" t="s">
        <v>345</v>
      </c>
      <c r="G749" s="79"/>
      <c r="H749" s="82" t="s">
        <v>1233</v>
      </c>
      <c r="I749" s="84" t="s">
        <v>558</v>
      </c>
    </row>
    <row r="750" spans="1:9" ht="15.75" customHeight="1" x14ac:dyDescent="0.25">
      <c r="A750" s="79" t="s">
        <v>346</v>
      </c>
      <c r="B750" s="80">
        <v>44850.411087071756</v>
      </c>
      <c r="C750" s="81" t="s">
        <v>1022</v>
      </c>
      <c r="D750" s="82" t="s">
        <v>372</v>
      </c>
      <c r="E750" s="82" t="s">
        <v>1033</v>
      </c>
      <c r="F750" s="82" t="s">
        <v>345</v>
      </c>
      <c r="G750" s="79"/>
      <c r="H750" s="82" t="s">
        <v>1034</v>
      </c>
      <c r="I750" s="84" t="s">
        <v>954</v>
      </c>
    </row>
    <row r="751" spans="1:9" ht="15.75" customHeight="1" x14ac:dyDescent="0.25">
      <c r="A751" s="79" t="s">
        <v>346</v>
      </c>
      <c r="B751" s="80">
        <v>44850.411038217593</v>
      </c>
      <c r="C751" s="81" t="s">
        <v>1022</v>
      </c>
      <c r="D751" s="82" t="s">
        <v>347</v>
      </c>
      <c r="E751" s="82" t="s">
        <v>1042</v>
      </c>
      <c r="F751" s="82" t="s">
        <v>345</v>
      </c>
      <c r="G751" s="79"/>
      <c r="H751" s="82" t="s">
        <v>1043</v>
      </c>
      <c r="I751" s="84" t="s">
        <v>1355</v>
      </c>
    </row>
    <row r="752" spans="1:9" ht="15.75" customHeight="1" x14ac:dyDescent="0.25">
      <c r="A752" s="79" t="s">
        <v>346</v>
      </c>
      <c r="B752" s="80">
        <v>44850.4110358912</v>
      </c>
      <c r="C752" s="81" t="s">
        <v>1022</v>
      </c>
      <c r="D752" s="82" t="s">
        <v>464</v>
      </c>
      <c r="E752" s="82" t="s">
        <v>1036</v>
      </c>
      <c r="F752" s="82" t="s">
        <v>345</v>
      </c>
      <c r="G752" s="79"/>
      <c r="H752" s="82" t="s">
        <v>1037</v>
      </c>
      <c r="I752" s="84" t="s">
        <v>1014</v>
      </c>
    </row>
    <row r="753" spans="1:9" ht="15.75" customHeight="1" x14ac:dyDescent="0.25">
      <c r="A753" s="79" t="s">
        <v>346</v>
      </c>
      <c r="B753" s="80">
        <v>44850.411021030093</v>
      </c>
      <c r="C753" s="81" t="s">
        <v>1022</v>
      </c>
      <c r="D753" s="82" t="s">
        <v>557</v>
      </c>
      <c r="E753" s="82" t="s">
        <v>1040</v>
      </c>
      <c r="F753" s="82" t="s">
        <v>345</v>
      </c>
      <c r="G753" s="79"/>
      <c r="H753" s="82" t="s">
        <v>1041</v>
      </c>
      <c r="I753" s="84" t="s">
        <v>395</v>
      </c>
    </row>
    <row r="754" spans="1:9" ht="15.75" customHeight="1" x14ac:dyDescent="0.25">
      <c r="A754" s="79" t="s">
        <v>346</v>
      </c>
      <c r="B754" s="80">
        <v>44850.411015590274</v>
      </c>
      <c r="C754" s="81" t="s">
        <v>1022</v>
      </c>
      <c r="D754" s="82" t="s">
        <v>375</v>
      </c>
      <c r="E754" s="82" t="s">
        <v>1029</v>
      </c>
      <c r="F754" s="82" t="s">
        <v>345</v>
      </c>
      <c r="G754" s="79"/>
      <c r="H754" s="82" t="s">
        <v>1030</v>
      </c>
      <c r="I754" s="84" t="s">
        <v>1288</v>
      </c>
    </row>
    <row r="755" spans="1:9" ht="15.75" customHeight="1" x14ac:dyDescent="0.25">
      <c r="A755" s="79" t="s">
        <v>346</v>
      </c>
      <c r="B755" s="80">
        <v>44850.410992465273</v>
      </c>
      <c r="C755" s="81" t="s">
        <v>1022</v>
      </c>
      <c r="D755" s="82" t="s">
        <v>348</v>
      </c>
      <c r="E755" s="82" t="s">
        <v>1023</v>
      </c>
      <c r="F755" s="82" t="s">
        <v>345</v>
      </c>
      <c r="G755" s="79"/>
      <c r="H755" s="82" t="s">
        <v>1024</v>
      </c>
      <c r="I755" s="84" t="s">
        <v>1356</v>
      </c>
    </row>
    <row r="756" spans="1:9" ht="15.75" customHeight="1" x14ac:dyDescent="0.25">
      <c r="A756" s="79" t="s">
        <v>346</v>
      </c>
      <c r="B756" s="80">
        <v>44850.410980914348</v>
      </c>
      <c r="C756" s="81" t="s">
        <v>1022</v>
      </c>
      <c r="D756" s="82" t="s">
        <v>350</v>
      </c>
      <c r="E756" s="82" t="s">
        <v>1031</v>
      </c>
      <c r="F756" s="82" t="s">
        <v>345</v>
      </c>
      <c r="G756" s="79"/>
      <c r="H756" s="82" t="s">
        <v>1032</v>
      </c>
      <c r="I756" s="84" t="s">
        <v>1357</v>
      </c>
    </row>
    <row r="757" spans="1:9" ht="15.75" customHeight="1" x14ac:dyDescent="0.25">
      <c r="A757" s="79" t="s">
        <v>346</v>
      </c>
      <c r="B757" s="80">
        <v>44850.410942916664</v>
      </c>
      <c r="C757" s="81" t="s">
        <v>1022</v>
      </c>
      <c r="D757" s="82" t="s">
        <v>371</v>
      </c>
      <c r="E757" s="82" t="s">
        <v>1038</v>
      </c>
      <c r="F757" s="82" t="s">
        <v>345</v>
      </c>
      <c r="G757" s="79"/>
      <c r="H757" s="82" t="s">
        <v>1039</v>
      </c>
      <c r="I757" s="84" t="s">
        <v>1358</v>
      </c>
    </row>
    <row r="758" spans="1:9" ht="15.75" customHeight="1" x14ac:dyDescent="0.25">
      <c r="A758" s="79" t="s">
        <v>346</v>
      </c>
      <c r="B758" s="80">
        <v>44850.410908194441</v>
      </c>
      <c r="C758" s="81" t="s">
        <v>1022</v>
      </c>
      <c r="D758" s="82" t="s">
        <v>351</v>
      </c>
      <c r="E758" s="82" t="s">
        <v>1232</v>
      </c>
      <c r="F758" s="82" t="s">
        <v>345</v>
      </c>
      <c r="G758" s="79"/>
      <c r="H758" s="82" t="s">
        <v>1233</v>
      </c>
      <c r="I758" s="84" t="s">
        <v>962</v>
      </c>
    </row>
    <row r="759" spans="1:9" ht="15.75" customHeight="1" x14ac:dyDescent="0.25">
      <c r="A759" s="79" t="s">
        <v>346</v>
      </c>
      <c r="B759" s="80">
        <v>44850.410769328701</v>
      </c>
      <c r="C759" s="81" t="s">
        <v>1022</v>
      </c>
      <c r="D759" s="82" t="s">
        <v>372</v>
      </c>
      <c r="E759" s="82" t="s">
        <v>1033</v>
      </c>
      <c r="F759" s="82" t="s">
        <v>345</v>
      </c>
      <c r="G759" s="79"/>
      <c r="H759" s="82" t="s">
        <v>1034</v>
      </c>
      <c r="I759" s="84" t="s">
        <v>1359</v>
      </c>
    </row>
    <row r="760" spans="1:9" ht="15.75" customHeight="1" x14ac:dyDescent="0.25">
      <c r="A760" s="79" t="s">
        <v>346</v>
      </c>
      <c r="B760" s="80">
        <v>44850.410700462962</v>
      </c>
      <c r="C760" s="81" t="s">
        <v>1022</v>
      </c>
      <c r="D760" s="82" t="s">
        <v>375</v>
      </c>
      <c r="E760" s="82" t="s">
        <v>1029</v>
      </c>
      <c r="F760" s="82" t="s">
        <v>345</v>
      </c>
      <c r="G760" s="79"/>
      <c r="H760" s="82" t="s">
        <v>1030</v>
      </c>
      <c r="I760" s="84" t="s">
        <v>1088</v>
      </c>
    </row>
    <row r="761" spans="1:9" ht="15.75" customHeight="1" x14ac:dyDescent="0.25">
      <c r="A761" s="79" t="s">
        <v>346</v>
      </c>
      <c r="B761" s="80">
        <v>44850.410696886574</v>
      </c>
      <c r="C761" s="81" t="s">
        <v>1022</v>
      </c>
      <c r="D761" s="82" t="s">
        <v>557</v>
      </c>
      <c r="E761" s="82" t="s">
        <v>1040</v>
      </c>
      <c r="F761" s="82" t="s">
        <v>345</v>
      </c>
      <c r="G761" s="79"/>
      <c r="H761" s="82" t="s">
        <v>1041</v>
      </c>
      <c r="I761" s="84" t="s">
        <v>1338</v>
      </c>
    </row>
    <row r="762" spans="1:9" ht="15.75" customHeight="1" x14ac:dyDescent="0.25">
      <c r="A762" s="79" t="s">
        <v>346</v>
      </c>
      <c r="B762" s="80">
        <v>44850.410664467592</v>
      </c>
      <c r="C762" s="81" t="s">
        <v>1022</v>
      </c>
      <c r="D762" s="82" t="s">
        <v>350</v>
      </c>
      <c r="E762" s="82" t="s">
        <v>1031</v>
      </c>
      <c r="F762" s="82" t="s">
        <v>345</v>
      </c>
      <c r="G762" s="79"/>
      <c r="H762" s="82" t="s">
        <v>1032</v>
      </c>
      <c r="I762" s="84" t="s">
        <v>777</v>
      </c>
    </row>
    <row r="763" spans="1:9" ht="15.75" customHeight="1" x14ac:dyDescent="0.25">
      <c r="A763" s="79" t="s">
        <v>346</v>
      </c>
      <c r="B763" s="80">
        <v>44850.410580219905</v>
      </c>
      <c r="C763" s="81" t="s">
        <v>1022</v>
      </c>
      <c r="D763" s="82" t="s">
        <v>351</v>
      </c>
      <c r="E763" s="82" t="s">
        <v>1232</v>
      </c>
      <c r="F763" s="82" t="s">
        <v>345</v>
      </c>
      <c r="G763" s="79"/>
      <c r="H763" s="82" t="s">
        <v>1233</v>
      </c>
      <c r="I763" s="84" t="s">
        <v>1360</v>
      </c>
    </row>
    <row r="764" spans="1:9" ht="15.75" customHeight="1" x14ac:dyDescent="0.25">
      <c r="A764" s="79" t="s">
        <v>346</v>
      </c>
      <c r="B764" s="80">
        <v>44850.410387835647</v>
      </c>
      <c r="C764" s="81" t="s">
        <v>1022</v>
      </c>
      <c r="D764" s="82" t="s">
        <v>375</v>
      </c>
      <c r="E764" s="82" t="s">
        <v>1029</v>
      </c>
      <c r="F764" s="82" t="s">
        <v>345</v>
      </c>
      <c r="G764" s="79"/>
      <c r="H764" s="82" t="s">
        <v>1030</v>
      </c>
      <c r="I764" s="84" t="s">
        <v>1182</v>
      </c>
    </row>
    <row r="765" spans="1:9" ht="15.75" customHeight="1" x14ac:dyDescent="0.25">
      <c r="A765" s="79" t="s">
        <v>346</v>
      </c>
      <c r="B765" s="80">
        <v>44850.410381030088</v>
      </c>
      <c r="C765" s="81" t="s">
        <v>1022</v>
      </c>
      <c r="D765" s="82" t="s">
        <v>557</v>
      </c>
      <c r="E765" s="82" t="s">
        <v>1040</v>
      </c>
      <c r="F765" s="82" t="s">
        <v>345</v>
      </c>
      <c r="G765" s="79"/>
      <c r="H765" s="82" t="s">
        <v>1041</v>
      </c>
      <c r="I765" s="84" t="s">
        <v>1361</v>
      </c>
    </row>
    <row r="766" spans="1:9" ht="15.75" customHeight="1" x14ac:dyDescent="0.25">
      <c r="A766" s="79" t="s">
        <v>346</v>
      </c>
      <c r="B766" s="80">
        <v>44850.410348067126</v>
      </c>
      <c r="C766" s="81" t="s">
        <v>1022</v>
      </c>
      <c r="D766" s="82" t="s">
        <v>350</v>
      </c>
      <c r="E766" s="82" t="s">
        <v>1031</v>
      </c>
      <c r="F766" s="82" t="s">
        <v>345</v>
      </c>
      <c r="G766" s="79"/>
      <c r="H766" s="82" t="s">
        <v>1032</v>
      </c>
      <c r="I766" s="84" t="s">
        <v>1142</v>
      </c>
    </row>
    <row r="767" spans="1:9" ht="15.75" customHeight="1" x14ac:dyDescent="0.25">
      <c r="A767" s="79" t="s">
        <v>346</v>
      </c>
      <c r="B767" s="80">
        <v>44850.41022366898</v>
      </c>
      <c r="C767" s="81" t="s">
        <v>1022</v>
      </c>
      <c r="D767" s="82" t="s">
        <v>349</v>
      </c>
      <c r="E767" s="82" t="s">
        <v>1026</v>
      </c>
      <c r="F767" s="82" t="s">
        <v>345</v>
      </c>
      <c r="G767" s="79"/>
      <c r="H767" s="82" t="s">
        <v>1027</v>
      </c>
      <c r="I767" s="84" t="s">
        <v>1362</v>
      </c>
    </row>
    <row r="768" spans="1:9" ht="15.75" customHeight="1" x14ac:dyDescent="0.25">
      <c r="A768" s="79" t="s">
        <v>346</v>
      </c>
      <c r="B768" s="80">
        <v>44850.410074699073</v>
      </c>
      <c r="C768" s="81" t="s">
        <v>1022</v>
      </c>
      <c r="D768" s="82" t="s">
        <v>375</v>
      </c>
      <c r="E768" s="82" t="s">
        <v>1029</v>
      </c>
      <c r="F768" s="82" t="s">
        <v>345</v>
      </c>
      <c r="G768" s="79"/>
      <c r="H768" s="82" t="s">
        <v>1030</v>
      </c>
      <c r="I768" s="84" t="s">
        <v>1363</v>
      </c>
    </row>
    <row r="769" spans="1:9" ht="15.75" customHeight="1" x14ac:dyDescent="0.25">
      <c r="A769" s="79" t="s">
        <v>346</v>
      </c>
      <c r="B769" s="80">
        <v>44850.410062650459</v>
      </c>
      <c r="C769" s="81" t="s">
        <v>1022</v>
      </c>
      <c r="D769" s="82" t="s">
        <v>557</v>
      </c>
      <c r="E769" s="82" t="s">
        <v>1040</v>
      </c>
      <c r="F769" s="82" t="s">
        <v>345</v>
      </c>
      <c r="G769" s="79"/>
      <c r="H769" s="82" t="s">
        <v>1041</v>
      </c>
      <c r="I769" s="84" t="s">
        <v>1151</v>
      </c>
    </row>
    <row r="770" spans="1:9" ht="15.75" customHeight="1" x14ac:dyDescent="0.25">
      <c r="A770" s="79" t="s">
        <v>346</v>
      </c>
      <c r="B770" s="80">
        <v>44850.410032245367</v>
      </c>
      <c r="C770" s="81" t="s">
        <v>1022</v>
      </c>
      <c r="D770" s="82" t="s">
        <v>350</v>
      </c>
      <c r="E770" s="82" t="s">
        <v>1031</v>
      </c>
      <c r="F770" s="82" t="s">
        <v>345</v>
      </c>
      <c r="G770" s="79"/>
      <c r="H770" s="82" t="s">
        <v>1032</v>
      </c>
      <c r="I770" s="84" t="s">
        <v>1126</v>
      </c>
    </row>
    <row r="771" spans="1:9" ht="15.75" customHeight="1" x14ac:dyDescent="0.25">
      <c r="A771" s="79" t="s">
        <v>346</v>
      </c>
      <c r="B771" s="80">
        <v>44850.409944328705</v>
      </c>
      <c r="C771" s="81" t="s">
        <v>1022</v>
      </c>
      <c r="D771" s="82" t="s">
        <v>347</v>
      </c>
      <c r="E771" s="82" t="s">
        <v>1042</v>
      </c>
      <c r="F771" s="82" t="s">
        <v>345</v>
      </c>
      <c r="G771" s="79"/>
      <c r="H771" s="82" t="s">
        <v>1043</v>
      </c>
      <c r="I771" s="84" t="s">
        <v>620</v>
      </c>
    </row>
    <row r="772" spans="1:9" ht="15.75" customHeight="1" x14ac:dyDescent="0.25">
      <c r="A772" s="79" t="s">
        <v>346</v>
      </c>
      <c r="B772" s="80">
        <v>44850.409923946754</v>
      </c>
      <c r="C772" s="81" t="s">
        <v>1022</v>
      </c>
      <c r="D772" s="82" t="s">
        <v>464</v>
      </c>
      <c r="E772" s="82" t="s">
        <v>1036</v>
      </c>
      <c r="F772" s="82" t="s">
        <v>345</v>
      </c>
      <c r="G772" s="79"/>
      <c r="H772" s="82" t="s">
        <v>1037</v>
      </c>
      <c r="I772" s="84" t="s">
        <v>1364</v>
      </c>
    </row>
    <row r="773" spans="1:9" ht="15.75" customHeight="1" x14ac:dyDescent="0.25">
      <c r="A773" s="79" t="s">
        <v>346</v>
      </c>
      <c r="B773" s="80">
        <v>44850.409919571757</v>
      </c>
      <c r="C773" s="81" t="s">
        <v>1022</v>
      </c>
      <c r="D773" s="82" t="s">
        <v>348</v>
      </c>
      <c r="E773" s="82" t="s">
        <v>1023</v>
      </c>
      <c r="F773" s="82" t="s">
        <v>345</v>
      </c>
      <c r="G773" s="79"/>
      <c r="H773" s="82" t="s">
        <v>1024</v>
      </c>
      <c r="I773" s="84" t="s">
        <v>1168</v>
      </c>
    </row>
    <row r="774" spans="1:9" ht="15.75" customHeight="1" x14ac:dyDescent="0.25">
      <c r="A774" s="79" t="s">
        <v>346</v>
      </c>
      <c r="B774" s="80">
        <v>44850.409907986112</v>
      </c>
      <c r="C774" s="81" t="s">
        <v>1022</v>
      </c>
      <c r="D774" s="82" t="s">
        <v>349</v>
      </c>
      <c r="E774" s="82" t="s">
        <v>1026</v>
      </c>
      <c r="F774" s="82" t="s">
        <v>345</v>
      </c>
      <c r="G774" s="79"/>
      <c r="H774" s="82" t="s">
        <v>1027</v>
      </c>
      <c r="I774" s="84" t="s">
        <v>998</v>
      </c>
    </row>
    <row r="775" spans="1:9" ht="15.75" customHeight="1" x14ac:dyDescent="0.25">
      <c r="A775" s="79" t="s">
        <v>346</v>
      </c>
      <c r="B775" s="80">
        <v>44850.40988918981</v>
      </c>
      <c r="C775" s="81" t="s">
        <v>1022</v>
      </c>
      <c r="D775" s="82" t="s">
        <v>371</v>
      </c>
      <c r="E775" s="82" t="s">
        <v>1038</v>
      </c>
      <c r="F775" s="82" t="s">
        <v>345</v>
      </c>
      <c r="G775" s="79"/>
      <c r="H775" s="82" t="s">
        <v>1039</v>
      </c>
      <c r="I775" s="84" t="s">
        <v>1121</v>
      </c>
    </row>
    <row r="776" spans="1:9" ht="15.75" customHeight="1" x14ac:dyDescent="0.25">
      <c r="A776" s="79" t="s">
        <v>346</v>
      </c>
      <c r="B776" s="80">
        <v>44850.409761053241</v>
      </c>
      <c r="C776" s="81" t="s">
        <v>1022</v>
      </c>
      <c r="D776" s="82" t="s">
        <v>375</v>
      </c>
      <c r="E776" s="82" t="s">
        <v>1029</v>
      </c>
      <c r="F776" s="82" t="s">
        <v>345</v>
      </c>
      <c r="G776" s="79"/>
      <c r="H776" s="82" t="s">
        <v>1030</v>
      </c>
      <c r="I776" s="84" t="s">
        <v>1253</v>
      </c>
    </row>
    <row r="777" spans="1:9" ht="15.75" customHeight="1" x14ac:dyDescent="0.25">
      <c r="A777" s="79" t="s">
        <v>346</v>
      </c>
      <c r="B777" s="80">
        <v>44850.409747141202</v>
      </c>
      <c r="C777" s="81" t="s">
        <v>1022</v>
      </c>
      <c r="D777" s="82" t="s">
        <v>557</v>
      </c>
      <c r="E777" s="82" t="s">
        <v>1040</v>
      </c>
      <c r="F777" s="82" t="s">
        <v>345</v>
      </c>
      <c r="G777" s="79"/>
      <c r="H777" s="82" t="s">
        <v>1041</v>
      </c>
      <c r="I777" s="84" t="s">
        <v>696</v>
      </c>
    </row>
    <row r="778" spans="1:9" ht="15.75" customHeight="1" x14ac:dyDescent="0.25">
      <c r="A778" s="79" t="s">
        <v>346</v>
      </c>
      <c r="B778" s="80">
        <v>44850.409716215276</v>
      </c>
      <c r="C778" s="81" t="s">
        <v>1022</v>
      </c>
      <c r="D778" s="82" t="s">
        <v>372</v>
      </c>
      <c r="E778" s="82" t="s">
        <v>1033</v>
      </c>
      <c r="F778" s="82" t="s">
        <v>345</v>
      </c>
      <c r="G778" s="79"/>
      <c r="H778" s="82" t="s">
        <v>1034</v>
      </c>
      <c r="I778" s="84" t="s">
        <v>920</v>
      </c>
    </row>
    <row r="779" spans="1:9" ht="15.75" customHeight="1" x14ac:dyDescent="0.25">
      <c r="A779" s="79" t="s">
        <v>346</v>
      </c>
      <c r="B779" s="80">
        <v>44850.409713634261</v>
      </c>
      <c r="C779" s="81" t="s">
        <v>1022</v>
      </c>
      <c r="D779" s="82" t="s">
        <v>350</v>
      </c>
      <c r="E779" s="82" t="s">
        <v>1031</v>
      </c>
      <c r="F779" s="82" t="s">
        <v>345</v>
      </c>
      <c r="G779" s="79"/>
      <c r="H779" s="82" t="s">
        <v>1032</v>
      </c>
      <c r="I779" s="84" t="s">
        <v>1057</v>
      </c>
    </row>
    <row r="780" spans="1:9" ht="15.75" customHeight="1" x14ac:dyDescent="0.25">
      <c r="A780" s="79" t="s">
        <v>346</v>
      </c>
      <c r="B780" s="80">
        <v>44850.409627754627</v>
      </c>
      <c r="C780" s="81" t="s">
        <v>1022</v>
      </c>
      <c r="D780" s="82" t="s">
        <v>347</v>
      </c>
      <c r="E780" s="82" t="s">
        <v>1042</v>
      </c>
      <c r="F780" s="82" t="s">
        <v>345</v>
      </c>
      <c r="G780" s="79"/>
      <c r="H780" s="82" t="s">
        <v>1043</v>
      </c>
      <c r="I780" s="84" t="s">
        <v>870</v>
      </c>
    </row>
    <row r="781" spans="1:9" ht="15.75" customHeight="1" x14ac:dyDescent="0.25">
      <c r="A781" s="79" t="s">
        <v>346</v>
      </c>
      <c r="B781" s="80">
        <v>44850.409607546295</v>
      </c>
      <c r="C781" s="81" t="s">
        <v>1022</v>
      </c>
      <c r="D781" s="82" t="s">
        <v>464</v>
      </c>
      <c r="E781" s="82" t="s">
        <v>1036</v>
      </c>
      <c r="F781" s="82" t="s">
        <v>345</v>
      </c>
      <c r="G781" s="79"/>
      <c r="H781" s="82" t="s">
        <v>1037</v>
      </c>
      <c r="I781" s="84" t="s">
        <v>1240</v>
      </c>
    </row>
    <row r="782" spans="1:9" ht="15.75" customHeight="1" x14ac:dyDescent="0.25">
      <c r="A782" s="79" t="s">
        <v>346</v>
      </c>
      <c r="B782" s="80">
        <v>44850.409602488427</v>
      </c>
      <c r="C782" s="81" t="s">
        <v>1022</v>
      </c>
      <c r="D782" s="82" t="s">
        <v>348</v>
      </c>
      <c r="E782" s="82" t="s">
        <v>1023</v>
      </c>
      <c r="F782" s="82" t="s">
        <v>345</v>
      </c>
      <c r="G782" s="79"/>
      <c r="H782" s="82" t="s">
        <v>1024</v>
      </c>
      <c r="I782" s="84" t="s">
        <v>905</v>
      </c>
    </row>
    <row r="783" spans="1:9" ht="15.75" customHeight="1" x14ac:dyDescent="0.25">
      <c r="A783" s="79" t="s">
        <v>346</v>
      </c>
      <c r="B783" s="80">
        <v>44850.409590011572</v>
      </c>
      <c r="C783" s="81" t="s">
        <v>1022</v>
      </c>
      <c r="D783" s="82" t="s">
        <v>349</v>
      </c>
      <c r="E783" s="82" t="s">
        <v>1026</v>
      </c>
      <c r="F783" s="82" t="s">
        <v>345</v>
      </c>
      <c r="G783" s="79"/>
      <c r="H783" s="82" t="s">
        <v>1027</v>
      </c>
      <c r="I783" s="84" t="s">
        <v>965</v>
      </c>
    </row>
    <row r="784" spans="1:9" ht="15.75" customHeight="1" x14ac:dyDescent="0.25">
      <c r="A784" s="79" t="s">
        <v>346</v>
      </c>
      <c r="B784" s="80">
        <v>44850.409574768513</v>
      </c>
      <c r="C784" s="81" t="s">
        <v>1022</v>
      </c>
      <c r="D784" s="82" t="s">
        <v>371</v>
      </c>
      <c r="E784" s="82" t="s">
        <v>1038</v>
      </c>
      <c r="F784" s="82" t="s">
        <v>345</v>
      </c>
      <c r="G784" s="79"/>
      <c r="H784" s="82" t="s">
        <v>1039</v>
      </c>
      <c r="I784" s="84" t="s">
        <v>1365</v>
      </c>
    </row>
    <row r="785" spans="1:9" ht="15.75" customHeight="1" x14ac:dyDescent="0.25">
      <c r="A785" s="79" t="s">
        <v>346</v>
      </c>
      <c r="B785" s="80">
        <v>44850.409512210645</v>
      </c>
      <c r="C785" s="81" t="s">
        <v>1022</v>
      </c>
      <c r="D785" s="82" t="s">
        <v>351</v>
      </c>
      <c r="E785" s="82" t="s">
        <v>1232</v>
      </c>
      <c r="F785" s="82" t="s">
        <v>345</v>
      </c>
      <c r="G785" s="79"/>
      <c r="H785" s="82" t="s">
        <v>1233</v>
      </c>
      <c r="I785" s="84" t="s">
        <v>504</v>
      </c>
    </row>
    <row r="786" spans="1:9" ht="15.75" customHeight="1" x14ac:dyDescent="0.25">
      <c r="A786" s="79" t="s">
        <v>346</v>
      </c>
      <c r="B786" s="80">
        <v>44850.409446990736</v>
      </c>
      <c r="C786" s="81" t="s">
        <v>1022</v>
      </c>
      <c r="D786" s="82" t="s">
        <v>375</v>
      </c>
      <c r="E786" s="82" t="s">
        <v>1029</v>
      </c>
      <c r="F786" s="82" t="s">
        <v>345</v>
      </c>
      <c r="G786" s="79"/>
      <c r="H786" s="82" t="s">
        <v>1030</v>
      </c>
      <c r="I786" s="84" t="s">
        <v>1158</v>
      </c>
    </row>
    <row r="787" spans="1:9" ht="15.75" customHeight="1" x14ac:dyDescent="0.25">
      <c r="A787" s="79" t="s">
        <v>346</v>
      </c>
      <c r="B787" s="80">
        <v>44850.409428692124</v>
      </c>
      <c r="C787" s="81" t="s">
        <v>1022</v>
      </c>
      <c r="D787" s="82" t="s">
        <v>557</v>
      </c>
      <c r="E787" s="82" t="s">
        <v>1040</v>
      </c>
      <c r="F787" s="82" t="s">
        <v>345</v>
      </c>
      <c r="G787" s="79"/>
      <c r="H787" s="82" t="s">
        <v>1041</v>
      </c>
      <c r="I787" s="84" t="s">
        <v>955</v>
      </c>
    </row>
    <row r="788" spans="1:9" ht="15.75" customHeight="1" x14ac:dyDescent="0.25">
      <c r="A788" s="79" t="s">
        <v>346</v>
      </c>
      <c r="B788" s="80">
        <v>44850.409398136573</v>
      </c>
      <c r="C788" s="81" t="s">
        <v>1022</v>
      </c>
      <c r="D788" s="82" t="s">
        <v>350</v>
      </c>
      <c r="E788" s="82" t="s">
        <v>1031</v>
      </c>
      <c r="F788" s="82" t="s">
        <v>345</v>
      </c>
      <c r="G788" s="79"/>
      <c r="H788" s="82" t="s">
        <v>1032</v>
      </c>
      <c r="I788" s="84" t="s">
        <v>868</v>
      </c>
    </row>
    <row r="789" spans="1:9" ht="15.75" customHeight="1" x14ac:dyDescent="0.25">
      <c r="A789" s="79" t="s">
        <v>346</v>
      </c>
      <c r="B789" s="80">
        <v>44850.409390358793</v>
      </c>
      <c r="C789" s="81" t="s">
        <v>1022</v>
      </c>
      <c r="D789" s="82" t="s">
        <v>372</v>
      </c>
      <c r="E789" s="82" t="s">
        <v>1033</v>
      </c>
      <c r="F789" s="82" t="s">
        <v>345</v>
      </c>
      <c r="G789" s="79"/>
      <c r="H789" s="82" t="s">
        <v>1034</v>
      </c>
      <c r="I789" s="84" t="s">
        <v>1138</v>
      </c>
    </row>
    <row r="790" spans="1:9" ht="15.75" customHeight="1" x14ac:dyDescent="0.25">
      <c r="A790" s="79" t="s">
        <v>346</v>
      </c>
      <c r="B790" s="80">
        <v>44850.409310115741</v>
      </c>
      <c r="C790" s="81" t="s">
        <v>1022</v>
      </c>
      <c r="D790" s="82" t="s">
        <v>347</v>
      </c>
      <c r="E790" s="82" t="s">
        <v>1042</v>
      </c>
      <c r="F790" s="82" t="s">
        <v>345</v>
      </c>
      <c r="G790" s="79"/>
      <c r="H790" s="82" t="s">
        <v>1043</v>
      </c>
      <c r="I790" s="84" t="s">
        <v>1243</v>
      </c>
    </row>
    <row r="791" spans="1:9" ht="15.75" customHeight="1" x14ac:dyDescent="0.25">
      <c r="A791" s="79" t="s">
        <v>346</v>
      </c>
      <c r="B791" s="80">
        <v>44850.409289895833</v>
      </c>
      <c r="C791" s="81" t="s">
        <v>1022</v>
      </c>
      <c r="D791" s="82" t="s">
        <v>464</v>
      </c>
      <c r="E791" s="82" t="s">
        <v>1036</v>
      </c>
      <c r="F791" s="82" t="s">
        <v>345</v>
      </c>
      <c r="G791" s="79"/>
      <c r="H791" s="82" t="s">
        <v>1037</v>
      </c>
      <c r="I791" s="84" t="s">
        <v>783</v>
      </c>
    </row>
    <row r="792" spans="1:9" ht="15.75" customHeight="1" x14ac:dyDescent="0.25">
      <c r="A792" s="79" t="s">
        <v>346</v>
      </c>
      <c r="B792" s="80">
        <v>44850.409286041664</v>
      </c>
      <c r="C792" s="81" t="s">
        <v>1022</v>
      </c>
      <c r="D792" s="82" t="s">
        <v>348</v>
      </c>
      <c r="E792" s="82" t="s">
        <v>1023</v>
      </c>
      <c r="F792" s="82" t="s">
        <v>345</v>
      </c>
      <c r="G792" s="79"/>
      <c r="H792" s="82" t="s">
        <v>1024</v>
      </c>
      <c r="I792" s="84" t="s">
        <v>402</v>
      </c>
    </row>
    <row r="793" spans="1:9" ht="15.75" customHeight="1" x14ac:dyDescent="0.25">
      <c r="A793" s="79" t="s">
        <v>346</v>
      </c>
      <c r="B793" s="80">
        <v>44850.409274479163</v>
      </c>
      <c r="C793" s="81" t="s">
        <v>1022</v>
      </c>
      <c r="D793" s="82" t="s">
        <v>349</v>
      </c>
      <c r="E793" s="82" t="s">
        <v>1026</v>
      </c>
      <c r="F793" s="82" t="s">
        <v>345</v>
      </c>
      <c r="G793" s="79"/>
      <c r="H793" s="82" t="s">
        <v>1027</v>
      </c>
      <c r="I793" s="84" t="s">
        <v>1055</v>
      </c>
    </row>
    <row r="794" spans="1:9" ht="15.75" customHeight="1" x14ac:dyDescent="0.25">
      <c r="A794" s="79" t="s">
        <v>346</v>
      </c>
      <c r="B794" s="80">
        <v>44850.409259826389</v>
      </c>
      <c r="C794" s="81" t="s">
        <v>1022</v>
      </c>
      <c r="D794" s="82" t="s">
        <v>371</v>
      </c>
      <c r="E794" s="82" t="s">
        <v>1038</v>
      </c>
      <c r="F794" s="82" t="s">
        <v>345</v>
      </c>
      <c r="G794" s="79"/>
      <c r="H794" s="82" t="s">
        <v>1039</v>
      </c>
      <c r="I794" s="84" t="s">
        <v>1366</v>
      </c>
    </row>
    <row r="795" spans="1:9" ht="15.75" customHeight="1" x14ac:dyDescent="0.25">
      <c r="A795" s="79" t="s">
        <v>346</v>
      </c>
      <c r="B795" s="80">
        <v>44850.409187673606</v>
      </c>
      <c r="C795" s="81" t="s">
        <v>1022</v>
      </c>
      <c r="D795" s="82" t="s">
        <v>351</v>
      </c>
      <c r="E795" s="82" t="s">
        <v>1232</v>
      </c>
      <c r="F795" s="82" t="s">
        <v>345</v>
      </c>
      <c r="G795" s="79"/>
      <c r="H795" s="82" t="s">
        <v>1233</v>
      </c>
      <c r="I795" s="84" t="s">
        <v>651</v>
      </c>
    </row>
    <row r="796" spans="1:9" ht="15.75" customHeight="1" x14ac:dyDescent="0.25">
      <c r="A796" s="79" t="s">
        <v>346</v>
      </c>
      <c r="B796" s="80">
        <v>44850.409132384259</v>
      </c>
      <c r="C796" s="81" t="s">
        <v>1022</v>
      </c>
      <c r="D796" s="82" t="s">
        <v>375</v>
      </c>
      <c r="E796" s="82" t="s">
        <v>1029</v>
      </c>
      <c r="F796" s="82" t="s">
        <v>345</v>
      </c>
      <c r="G796" s="79"/>
      <c r="H796" s="82" t="s">
        <v>1030</v>
      </c>
      <c r="I796" s="84" t="s">
        <v>1094</v>
      </c>
    </row>
    <row r="797" spans="1:9" ht="15.75" customHeight="1" x14ac:dyDescent="0.25">
      <c r="A797" s="79" t="s">
        <v>346</v>
      </c>
      <c r="B797" s="80">
        <v>44850.409110474538</v>
      </c>
      <c r="C797" s="81" t="s">
        <v>1022</v>
      </c>
      <c r="D797" s="82" t="s">
        <v>557</v>
      </c>
      <c r="E797" s="82" t="s">
        <v>1040</v>
      </c>
      <c r="F797" s="82" t="s">
        <v>345</v>
      </c>
      <c r="G797" s="79"/>
      <c r="H797" s="82" t="s">
        <v>1041</v>
      </c>
      <c r="I797" s="84" t="s">
        <v>922</v>
      </c>
    </row>
    <row r="798" spans="1:9" ht="15.75" customHeight="1" x14ac:dyDescent="0.25">
      <c r="A798" s="79" t="s">
        <v>346</v>
      </c>
      <c r="B798" s="80">
        <v>44850.409082974533</v>
      </c>
      <c r="C798" s="81" t="s">
        <v>1022</v>
      </c>
      <c r="D798" s="82" t="s">
        <v>350</v>
      </c>
      <c r="E798" s="82" t="s">
        <v>1031</v>
      </c>
      <c r="F798" s="82" t="s">
        <v>345</v>
      </c>
      <c r="G798" s="79"/>
      <c r="H798" s="82" t="s">
        <v>1032</v>
      </c>
      <c r="I798" s="84" t="s">
        <v>1367</v>
      </c>
    </row>
    <row r="799" spans="1:9" ht="15.75" customHeight="1" x14ac:dyDescent="0.25">
      <c r="A799" s="79" t="s">
        <v>346</v>
      </c>
      <c r="B799" s="80">
        <v>44850.409074490737</v>
      </c>
      <c r="C799" s="81" t="s">
        <v>1022</v>
      </c>
      <c r="D799" s="82" t="s">
        <v>372</v>
      </c>
      <c r="E799" s="82" t="s">
        <v>1033</v>
      </c>
      <c r="F799" s="82" t="s">
        <v>345</v>
      </c>
      <c r="G799" s="79"/>
      <c r="H799" s="82" t="s">
        <v>1034</v>
      </c>
      <c r="I799" s="84" t="s">
        <v>1368</v>
      </c>
    </row>
    <row r="800" spans="1:9" ht="15.75" customHeight="1" x14ac:dyDescent="0.25">
      <c r="A800" s="79" t="s">
        <v>346</v>
      </c>
      <c r="B800" s="80">
        <v>44850.408994212958</v>
      </c>
      <c r="C800" s="81" t="s">
        <v>1022</v>
      </c>
      <c r="D800" s="82" t="s">
        <v>347</v>
      </c>
      <c r="E800" s="82" t="s">
        <v>1042</v>
      </c>
      <c r="F800" s="82" t="s">
        <v>345</v>
      </c>
      <c r="G800" s="79"/>
      <c r="H800" s="82" t="s">
        <v>1043</v>
      </c>
      <c r="I800" s="84" t="s">
        <v>682</v>
      </c>
    </row>
    <row r="801" spans="1:9" ht="15.75" customHeight="1" x14ac:dyDescent="0.25">
      <c r="A801" s="79" t="s">
        <v>346</v>
      </c>
      <c r="B801" s="80">
        <v>44850.408966782408</v>
      </c>
      <c r="C801" s="81" t="s">
        <v>1022</v>
      </c>
      <c r="D801" s="82" t="s">
        <v>464</v>
      </c>
      <c r="E801" s="82" t="s">
        <v>1036</v>
      </c>
      <c r="F801" s="82" t="s">
        <v>345</v>
      </c>
      <c r="G801" s="79"/>
      <c r="H801" s="82" t="s">
        <v>1037</v>
      </c>
      <c r="I801" s="84" t="s">
        <v>769</v>
      </c>
    </row>
    <row r="802" spans="1:9" ht="15.75" customHeight="1" x14ac:dyDescent="0.25">
      <c r="A802" s="79" t="s">
        <v>346</v>
      </c>
      <c r="B802" s="80">
        <v>44850.408958993052</v>
      </c>
      <c r="C802" s="81" t="s">
        <v>1022</v>
      </c>
      <c r="D802" s="82" t="s">
        <v>349</v>
      </c>
      <c r="E802" s="82" t="s">
        <v>1026</v>
      </c>
      <c r="F802" s="82" t="s">
        <v>345</v>
      </c>
      <c r="G802" s="79"/>
      <c r="H802" s="82" t="s">
        <v>1027</v>
      </c>
      <c r="I802" s="84" t="s">
        <v>1302</v>
      </c>
    </row>
    <row r="803" spans="1:9" ht="15.75" customHeight="1" x14ac:dyDescent="0.25">
      <c r="A803" s="79" t="s">
        <v>346</v>
      </c>
      <c r="B803" s="80">
        <v>44850.408953576385</v>
      </c>
      <c r="C803" s="81" t="s">
        <v>1022</v>
      </c>
      <c r="D803" s="82" t="s">
        <v>348</v>
      </c>
      <c r="E803" s="82" t="s">
        <v>1023</v>
      </c>
      <c r="F803" s="82" t="s">
        <v>345</v>
      </c>
      <c r="G803" s="79"/>
      <c r="H803" s="82" t="s">
        <v>1024</v>
      </c>
      <c r="I803" s="84" t="s">
        <v>946</v>
      </c>
    </row>
    <row r="804" spans="1:9" ht="15.75" customHeight="1" x14ac:dyDescent="0.25">
      <c r="A804" s="79" t="s">
        <v>346</v>
      </c>
      <c r="B804" s="80">
        <v>44850.40894429398</v>
      </c>
      <c r="C804" s="81" t="s">
        <v>1022</v>
      </c>
      <c r="D804" s="82" t="s">
        <v>371</v>
      </c>
      <c r="E804" s="82" t="s">
        <v>1038</v>
      </c>
      <c r="F804" s="82" t="s">
        <v>345</v>
      </c>
      <c r="G804" s="79"/>
      <c r="H804" s="82" t="s">
        <v>1039</v>
      </c>
      <c r="I804" s="84" t="s">
        <v>943</v>
      </c>
    </row>
    <row r="805" spans="1:9" ht="15.75" customHeight="1" x14ac:dyDescent="0.25">
      <c r="A805" s="79" t="s">
        <v>346</v>
      </c>
      <c r="B805" s="80">
        <v>44850.408862453703</v>
      </c>
      <c r="C805" s="81" t="s">
        <v>1022</v>
      </c>
      <c r="D805" s="82" t="s">
        <v>351</v>
      </c>
      <c r="E805" s="82" t="s">
        <v>1232</v>
      </c>
      <c r="F805" s="82" t="s">
        <v>345</v>
      </c>
      <c r="G805" s="79"/>
      <c r="H805" s="82" t="s">
        <v>1233</v>
      </c>
      <c r="I805" s="84" t="s">
        <v>1369</v>
      </c>
    </row>
    <row r="806" spans="1:9" ht="15.75" customHeight="1" x14ac:dyDescent="0.25">
      <c r="A806" s="79" t="s">
        <v>346</v>
      </c>
      <c r="B806" s="80">
        <v>44850.408817928241</v>
      </c>
      <c r="C806" s="81" t="s">
        <v>1022</v>
      </c>
      <c r="D806" s="82" t="s">
        <v>375</v>
      </c>
      <c r="E806" s="82" t="s">
        <v>1029</v>
      </c>
      <c r="F806" s="82" t="s">
        <v>345</v>
      </c>
      <c r="G806" s="79"/>
      <c r="H806" s="82" t="s">
        <v>1030</v>
      </c>
      <c r="I806" s="84" t="s">
        <v>541</v>
      </c>
    </row>
    <row r="807" spans="1:9" ht="15.75" customHeight="1" x14ac:dyDescent="0.25">
      <c r="A807" s="79" t="s">
        <v>346</v>
      </c>
      <c r="B807" s="80">
        <v>44850.408794097217</v>
      </c>
      <c r="C807" s="81" t="s">
        <v>1022</v>
      </c>
      <c r="D807" s="82" t="s">
        <v>557</v>
      </c>
      <c r="E807" s="82" t="s">
        <v>1040</v>
      </c>
      <c r="F807" s="82" t="s">
        <v>345</v>
      </c>
      <c r="G807" s="79"/>
      <c r="H807" s="82" t="s">
        <v>1041</v>
      </c>
      <c r="I807" s="84" t="s">
        <v>892</v>
      </c>
    </row>
    <row r="808" spans="1:9" ht="15.75" customHeight="1" x14ac:dyDescent="0.25">
      <c r="A808" s="79" t="s">
        <v>346</v>
      </c>
      <c r="B808" s="80">
        <v>44850.408768611109</v>
      </c>
      <c r="C808" s="81" t="s">
        <v>1022</v>
      </c>
      <c r="D808" s="82" t="s">
        <v>350</v>
      </c>
      <c r="E808" s="82" t="s">
        <v>1031</v>
      </c>
      <c r="F808" s="82" t="s">
        <v>345</v>
      </c>
      <c r="G808" s="79"/>
      <c r="H808" s="82" t="s">
        <v>1032</v>
      </c>
      <c r="I808" s="84" t="s">
        <v>1370</v>
      </c>
    </row>
    <row r="809" spans="1:9" ht="15.75" customHeight="1" x14ac:dyDescent="0.25">
      <c r="A809" s="79" t="s">
        <v>346</v>
      </c>
      <c r="B809" s="80">
        <v>44850.40875736111</v>
      </c>
      <c r="C809" s="81" t="s">
        <v>1022</v>
      </c>
      <c r="D809" s="82" t="s">
        <v>372</v>
      </c>
      <c r="E809" s="82" t="s">
        <v>1033</v>
      </c>
      <c r="F809" s="82" t="s">
        <v>345</v>
      </c>
      <c r="G809" s="79"/>
      <c r="H809" s="82" t="s">
        <v>1034</v>
      </c>
      <c r="I809" s="84" t="s">
        <v>1151</v>
      </c>
    </row>
    <row r="810" spans="1:9" ht="15.75" customHeight="1" x14ac:dyDescent="0.25">
      <c r="A810" s="79" t="s">
        <v>346</v>
      </c>
      <c r="B810" s="80">
        <v>44850.408676550927</v>
      </c>
      <c r="C810" s="81" t="s">
        <v>1022</v>
      </c>
      <c r="D810" s="82" t="s">
        <v>347</v>
      </c>
      <c r="E810" s="82" t="s">
        <v>1042</v>
      </c>
      <c r="F810" s="82" t="s">
        <v>345</v>
      </c>
      <c r="G810" s="79"/>
      <c r="H810" s="82" t="s">
        <v>1043</v>
      </c>
      <c r="I810" s="84" t="s">
        <v>668</v>
      </c>
    </row>
    <row r="811" spans="1:9" ht="15.75" customHeight="1" x14ac:dyDescent="0.25">
      <c r="A811" s="79" t="s">
        <v>346</v>
      </c>
      <c r="B811" s="80">
        <v>44850.408645671298</v>
      </c>
      <c r="C811" s="81" t="s">
        <v>1022</v>
      </c>
      <c r="D811" s="82" t="s">
        <v>349</v>
      </c>
      <c r="E811" s="82" t="s">
        <v>1026</v>
      </c>
      <c r="F811" s="82" t="s">
        <v>345</v>
      </c>
      <c r="G811" s="79"/>
      <c r="H811" s="82" t="s">
        <v>1027</v>
      </c>
      <c r="I811" s="84" t="s">
        <v>687</v>
      </c>
    </row>
    <row r="812" spans="1:9" ht="15.75" customHeight="1" x14ac:dyDescent="0.25">
      <c r="A812" s="79" t="s">
        <v>346</v>
      </c>
      <c r="B812" s="80">
        <v>44850.408641863425</v>
      </c>
      <c r="C812" s="81" t="s">
        <v>1022</v>
      </c>
      <c r="D812" s="82" t="s">
        <v>464</v>
      </c>
      <c r="E812" s="82" t="s">
        <v>1036</v>
      </c>
      <c r="F812" s="82" t="s">
        <v>345</v>
      </c>
      <c r="G812" s="79"/>
      <c r="H812" s="82" t="s">
        <v>1037</v>
      </c>
      <c r="I812" s="84" t="s">
        <v>613</v>
      </c>
    </row>
    <row r="813" spans="1:9" ht="15.75" customHeight="1" x14ac:dyDescent="0.25">
      <c r="A813" s="79" t="s">
        <v>346</v>
      </c>
      <c r="B813" s="80">
        <v>44850.408637175926</v>
      </c>
      <c r="C813" s="81" t="s">
        <v>1022</v>
      </c>
      <c r="D813" s="82" t="s">
        <v>348</v>
      </c>
      <c r="E813" s="82" t="s">
        <v>1023</v>
      </c>
      <c r="F813" s="82" t="s">
        <v>345</v>
      </c>
      <c r="G813" s="79"/>
      <c r="H813" s="82" t="s">
        <v>1024</v>
      </c>
      <c r="I813" s="84" t="s">
        <v>657</v>
      </c>
    </row>
    <row r="814" spans="1:9" ht="15.75" customHeight="1" x14ac:dyDescent="0.25">
      <c r="A814" s="79" t="s">
        <v>346</v>
      </c>
      <c r="B814" s="80">
        <v>44850.408629166668</v>
      </c>
      <c r="C814" s="81" t="s">
        <v>1022</v>
      </c>
      <c r="D814" s="82" t="s">
        <v>371</v>
      </c>
      <c r="E814" s="82" t="s">
        <v>1038</v>
      </c>
      <c r="F814" s="82" t="s">
        <v>345</v>
      </c>
      <c r="G814" s="79"/>
      <c r="H814" s="82" t="s">
        <v>1039</v>
      </c>
      <c r="I814" s="84" t="s">
        <v>1075</v>
      </c>
    </row>
    <row r="815" spans="1:9" ht="15.75" customHeight="1" x14ac:dyDescent="0.25">
      <c r="A815" s="79" t="s">
        <v>346</v>
      </c>
      <c r="B815" s="80">
        <v>44850.408504050924</v>
      </c>
      <c r="C815" s="81" t="s">
        <v>1022</v>
      </c>
      <c r="D815" s="82" t="s">
        <v>375</v>
      </c>
      <c r="E815" s="82" t="s">
        <v>1029</v>
      </c>
      <c r="F815" s="82" t="s">
        <v>345</v>
      </c>
      <c r="G815" s="79"/>
      <c r="H815" s="82" t="s">
        <v>1030</v>
      </c>
      <c r="I815" s="84" t="s">
        <v>1243</v>
      </c>
    </row>
    <row r="816" spans="1:9" ht="15.75" customHeight="1" x14ac:dyDescent="0.25">
      <c r="A816" s="79" t="s">
        <v>346</v>
      </c>
      <c r="B816" s="80">
        <v>44850.408474594908</v>
      </c>
      <c r="C816" s="81" t="s">
        <v>1022</v>
      </c>
      <c r="D816" s="82" t="s">
        <v>557</v>
      </c>
      <c r="E816" s="82" t="s">
        <v>1040</v>
      </c>
      <c r="F816" s="82" t="s">
        <v>345</v>
      </c>
      <c r="G816" s="79"/>
      <c r="H816" s="82" t="s">
        <v>1041</v>
      </c>
      <c r="I816" s="84" t="s">
        <v>1178</v>
      </c>
    </row>
    <row r="817" spans="1:9" ht="15.75" customHeight="1" x14ac:dyDescent="0.25">
      <c r="A817" s="79" t="s">
        <v>346</v>
      </c>
      <c r="B817" s="80">
        <v>44850.408471689814</v>
      </c>
      <c r="C817" s="81" t="s">
        <v>1022</v>
      </c>
      <c r="D817" s="82" t="s">
        <v>351</v>
      </c>
      <c r="E817" s="82" t="s">
        <v>1232</v>
      </c>
      <c r="F817" s="82" t="s">
        <v>345</v>
      </c>
      <c r="G817" s="79"/>
      <c r="H817" s="82" t="s">
        <v>1233</v>
      </c>
      <c r="I817" s="84" t="s">
        <v>829</v>
      </c>
    </row>
    <row r="818" spans="1:9" ht="15.75" customHeight="1" x14ac:dyDescent="0.25">
      <c r="A818" s="79" t="s">
        <v>346</v>
      </c>
      <c r="B818" s="80">
        <v>44850.408455960649</v>
      </c>
      <c r="C818" s="81" t="s">
        <v>1022</v>
      </c>
      <c r="D818" s="82" t="s">
        <v>350</v>
      </c>
      <c r="E818" s="82" t="s">
        <v>1031</v>
      </c>
      <c r="F818" s="82" t="s">
        <v>345</v>
      </c>
      <c r="G818" s="79"/>
      <c r="H818" s="82" t="s">
        <v>1032</v>
      </c>
      <c r="I818" s="84" t="s">
        <v>682</v>
      </c>
    </row>
    <row r="819" spans="1:9" ht="15.75" customHeight="1" x14ac:dyDescent="0.25">
      <c r="A819" s="79" t="s">
        <v>346</v>
      </c>
      <c r="B819" s="80">
        <v>44850.408441851847</v>
      </c>
      <c r="C819" s="81" t="s">
        <v>1022</v>
      </c>
      <c r="D819" s="82" t="s">
        <v>372</v>
      </c>
      <c r="E819" s="82" t="s">
        <v>1033</v>
      </c>
      <c r="F819" s="82" t="s">
        <v>345</v>
      </c>
      <c r="G819" s="79"/>
      <c r="H819" s="82" t="s">
        <v>1034</v>
      </c>
      <c r="I819" s="84" t="s">
        <v>1171</v>
      </c>
    </row>
    <row r="820" spans="1:9" ht="15.75" customHeight="1" x14ac:dyDescent="0.25">
      <c r="A820" s="79" t="s">
        <v>346</v>
      </c>
      <c r="B820" s="80">
        <v>44850.408357777778</v>
      </c>
      <c r="C820" s="81" t="s">
        <v>1022</v>
      </c>
      <c r="D820" s="82" t="s">
        <v>347</v>
      </c>
      <c r="E820" s="82" t="s">
        <v>1042</v>
      </c>
      <c r="F820" s="82" t="s">
        <v>345</v>
      </c>
      <c r="G820" s="79"/>
      <c r="H820" s="82" t="s">
        <v>1043</v>
      </c>
      <c r="I820" s="84" t="s">
        <v>1371</v>
      </c>
    </row>
    <row r="821" spans="1:9" ht="15.75" customHeight="1" x14ac:dyDescent="0.25">
      <c r="A821" s="79" t="s">
        <v>346</v>
      </c>
      <c r="B821" s="80">
        <v>44850.408327048608</v>
      </c>
      <c r="C821" s="81" t="s">
        <v>1022</v>
      </c>
      <c r="D821" s="82" t="s">
        <v>349</v>
      </c>
      <c r="E821" s="82" t="s">
        <v>1026</v>
      </c>
      <c r="F821" s="82" t="s">
        <v>345</v>
      </c>
      <c r="G821" s="79"/>
      <c r="H821" s="82" t="s">
        <v>1027</v>
      </c>
      <c r="I821" s="84" t="s">
        <v>1004</v>
      </c>
    </row>
    <row r="822" spans="1:9" ht="15.75" customHeight="1" x14ac:dyDescent="0.25">
      <c r="A822" s="79" t="s">
        <v>346</v>
      </c>
      <c r="B822" s="80">
        <v>44850.408322418982</v>
      </c>
      <c r="C822" s="81" t="s">
        <v>1022</v>
      </c>
      <c r="D822" s="82" t="s">
        <v>464</v>
      </c>
      <c r="E822" s="82" t="s">
        <v>1036</v>
      </c>
      <c r="F822" s="82" t="s">
        <v>345</v>
      </c>
      <c r="G822" s="79"/>
      <c r="H822" s="82" t="s">
        <v>1037</v>
      </c>
      <c r="I822" s="84" t="s">
        <v>559</v>
      </c>
    </row>
    <row r="823" spans="1:9" ht="15.75" customHeight="1" x14ac:dyDescent="0.25">
      <c r="A823" s="79" t="s">
        <v>346</v>
      </c>
      <c r="B823" s="80">
        <v>44850.408317291665</v>
      </c>
      <c r="C823" s="81" t="s">
        <v>1022</v>
      </c>
      <c r="D823" s="82" t="s">
        <v>348</v>
      </c>
      <c r="E823" s="82" t="s">
        <v>1023</v>
      </c>
      <c r="F823" s="82" t="s">
        <v>345</v>
      </c>
      <c r="G823" s="79"/>
      <c r="H823" s="82" t="s">
        <v>1024</v>
      </c>
      <c r="I823" s="84" t="s">
        <v>972</v>
      </c>
    </row>
    <row r="824" spans="1:9" ht="15.75" customHeight="1" x14ac:dyDescent="0.25">
      <c r="A824" s="79" t="s">
        <v>346</v>
      </c>
      <c r="B824" s="80">
        <v>44850.40831457176</v>
      </c>
      <c r="C824" s="81" t="s">
        <v>1022</v>
      </c>
      <c r="D824" s="82" t="s">
        <v>371</v>
      </c>
      <c r="E824" s="82" t="s">
        <v>1038</v>
      </c>
      <c r="F824" s="82" t="s">
        <v>345</v>
      </c>
      <c r="G824" s="79"/>
      <c r="H824" s="82" t="s">
        <v>1039</v>
      </c>
      <c r="I824" s="84" t="s">
        <v>1372</v>
      </c>
    </row>
    <row r="825" spans="1:9" ht="15.75" customHeight="1" x14ac:dyDescent="0.25">
      <c r="A825" s="79" t="s">
        <v>346</v>
      </c>
      <c r="B825" s="80">
        <v>44850.408188414352</v>
      </c>
      <c r="C825" s="81" t="s">
        <v>1022</v>
      </c>
      <c r="D825" s="82" t="s">
        <v>375</v>
      </c>
      <c r="E825" s="82" t="s">
        <v>1029</v>
      </c>
      <c r="F825" s="82" t="s">
        <v>345</v>
      </c>
      <c r="G825" s="79"/>
      <c r="H825" s="82" t="s">
        <v>1030</v>
      </c>
      <c r="I825" s="84" t="s">
        <v>936</v>
      </c>
    </row>
    <row r="826" spans="1:9" ht="15.75" customHeight="1" x14ac:dyDescent="0.25">
      <c r="A826" s="79" t="s">
        <v>346</v>
      </c>
      <c r="B826" s="80">
        <v>44850.408157800921</v>
      </c>
      <c r="C826" s="81" t="s">
        <v>1022</v>
      </c>
      <c r="D826" s="82" t="s">
        <v>557</v>
      </c>
      <c r="E826" s="82" t="s">
        <v>1040</v>
      </c>
      <c r="F826" s="82" t="s">
        <v>345</v>
      </c>
      <c r="G826" s="79"/>
      <c r="H826" s="82" t="s">
        <v>1041</v>
      </c>
      <c r="I826" s="84" t="s">
        <v>716</v>
      </c>
    </row>
    <row r="827" spans="1:9" ht="15.75" customHeight="1" x14ac:dyDescent="0.25">
      <c r="A827" s="79" t="s">
        <v>346</v>
      </c>
      <c r="B827" s="80">
        <v>44850.408138321756</v>
      </c>
      <c r="C827" s="81" t="s">
        <v>1022</v>
      </c>
      <c r="D827" s="82" t="s">
        <v>350</v>
      </c>
      <c r="E827" s="82" t="s">
        <v>1031</v>
      </c>
      <c r="F827" s="82" t="s">
        <v>345</v>
      </c>
      <c r="G827" s="79"/>
      <c r="H827" s="82" t="s">
        <v>1032</v>
      </c>
      <c r="I827" s="84" t="s">
        <v>1075</v>
      </c>
    </row>
    <row r="828" spans="1:9" ht="15.75" customHeight="1" x14ac:dyDescent="0.25">
      <c r="A828" s="79" t="s">
        <v>346</v>
      </c>
      <c r="B828" s="80">
        <v>44850.408125821756</v>
      </c>
      <c r="C828" s="81" t="s">
        <v>1022</v>
      </c>
      <c r="D828" s="82" t="s">
        <v>372</v>
      </c>
      <c r="E828" s="82" t="s">
        <v>1033</v>
      </c>
      <c r="F828" s="82" t="s">
        <v>345</v>
      </c>
      <c r="G828" s="79"/>
      <c r="H828" s="82" t="s">
        <v>1034</v>
      </c>
      <c r="I828" s="84" t="s">
        <v>1373</v>
      </c>
    </row>
    <row r="829" spans="1:9" ht="15.75" customHeight="1" x14ac:dyDescent="0.25">
      <c r="A829" s="79" t="s">
        <v>346</v>
      </c>
      <c r="B829" s="80">
        <v>44850.408122199071</v>
      </c>
      <c r="C829" s="81" t="s">
        <v>1022</v>
      </c>
      <c r="D829" s="82" t="s">
        <v>351</v>
      </c>
      <c r="E829" s="82" t="s">
        <v>1232</v>
      </c>
      <c r="F829" s="82" t="s">
        <v>345</v>
      </c>
      <c r="G829" s="79"/>
      <c r="H829" s="82" t="s">
        <v>1233</v>
      </c>
      <c r="I829" s="84" t="s">
        <v>884</v>
      </c>
    </row>
    <row r="830" spans="1:9" ht="15.75" customHeight="1" x14ac:dyDescent="0.25">
      <c r="A830" s="79" t="s">
        <v>346</v>
      </c>
      <c r="B830" s="80">
        <v>44850.408041527779</v>
      </c>
      <c r="C830" s="81" t="s">
        <v>1022</v>
      </c>
      <c r="D830" s="82" t="s">
        <v>347</v>
      </c>
      <c r="E830" s="82" t="s">
        <v>1042</v>
      </c>
      <c r="F830" s="82" t="s">
        <v>345</v>
      </c>
      <c r="G830" s="79"/>
      <c r="H830" s="82" t="s">
        <v>1043</v>
      </c>
      <c r="I830" s="84" t="s">
        <v>777</v>
      </c>
    </row>
    <row r="831" spans="1:9" ht="15.75" customHeight="1" x14ac:dyDescent="0.25">
      <c r="A831" s="79" t="s">
        <v>346</v>
      </c>
      <c r="B831" s="80">
        <v>44850.408012476852</v>
      </c>
      <c r="C831" s="81" t="s">
        <v>1022</v>
      </c>
      <c r="D831" s="82" t="s">
        <v>349</v>
      </c>
      <c r="E831" s="82" t="s">
        <v>1026</v>
      </c>
      <c r="F831" s="82" t="s">
        <v>345</v>
      </c>
      <c r="G831" s="79"/>
      <c r="H831" s="82" t="s">
        <v>1027</v>
      </c>
      <c r="I831" s="84" t="s">
        <v>623</v>
      </c>
    </row>
    <row r="832" spans="1:9" ht="15.75" customHeight="1" x14ac:dyDescent="0.25">
      <c r="A832" s="79" t="s">
        <v>346</v>
      </c>
      <c r="B832" s="80">
        <v>44850.407996574075</v>
      </c>
      <c r="C832" s="81" t="s">
        <v>1022</v>
      </c>
      <c r="D832" s="82" t="s">
        <v>371</v>
      </c>
      <c r="E832" s="82" t="s">
        <v>1038</v>
      </c>
      <c r="F832" s="82" t="s">
        <v>345</v>
      </c>
      <c r="G832" s="79"/>
      <c r="H832" s="82" t="s">
        <v>1039</v>
      </c>
      <c r="I832" s="84" t="s">
        <v>1374</v>
      </c>
    </row>
    <row r="833" spans="1:9" ht="15.75" customHeight="1" x14ac:dyDescent="0.25">
      <c r="A833" s="79" t="s">
        <v>346</v>
      </c>
      <c r="B833" s="80">
        <v>44850.407990613421</v>
      </c>
      <c r="C833" s="81" t="s">
        <v>1022</v>
      </c>
      <c r="D833" s="82" t="s">
        <v>464</v>
      </c>
      <c r="E833" s="82" t="s">
        <v>1036</v>
      </c>
      <c r="F833" s="82" t="s">
        <v>345</v>
      </c>
      <c r="G833" s="79"/>
      <c r="H833" s="82" t="s">
        <v>1037</v>
      </c>
      <c r="I833" s="84" t="s">
        <v>998</v>
      </c>
    </row>
    <row r="834" spans="1:9" ht="15.75" customHeight="1" x14ac:dyDescent="0.25">
      <c r="A834" s="79" t="s">
        <v>346</v>
      </c>
      <c r="B834" s="80">
        <v>44850.407982604163</v>
      </c>
      <c r="C834" s="81" t="s">
        <v>1022</v>
      </c>
      <c r="D834" s="82" t="s">
        <v>348</v>
      </c>
      <c r="E834" s="82" t="s">
        <v>1023</v>
      </c>
      <c r="F834" s="82" t="s">
        <v>345</v>
      </c>
      <c r="G834" s="79"/>
      <c r="H834" s="82" t="s">
        <v>1024</v>
      </c>
      <c r="I834" s="84" t="s">
        <v>1189</v>
      </c>
    </row>
    <row r="835" spans="1:9" ht="15.75" customHeight="1" x14ac:dyDescent="0.25">
      <c r="A835" s="79" t="s">
        <v>346</v>
      </c>
      <c r="B835" s="80">
        <v>44850.407871041665</v>
      </c>
      <c r="C835" s="81" t="s">
        <v>1022</v>
      </c>
      <c r="D835" s="82" t="s">
        <v>375</v>
      </c>
      <c r="E835" s="82" t="s">
        <v>1029</v>
      </c>
      <c r="F835" s="82" t="s">
        <v>345</v>
      </c>
      <c r="G835" s="79"/>
      <c r="H835" s="82" t="s">
        <v>1030</v>
      </c>
      <c r="I835" s="84" t="s">
        <v>1341</v>
      </c>
    </row>
    <row r="836" spans="1:9" ht="15.75" customHeight="1" x14ac:dyDescent="0.25">
      <c r="A836" s="79" t="s">
        <v>346</v>
      </c>
      <c r="B836" s="80">
        <v>44850.407837650462</v>
      </c>
      <c r="C836" s="81" t="s">
        <v>1022</v>
      </c>
      <c r="D836" s="82" t="s">
        <v>557</v>
      </c>
      <c r="E836" s="82" t="s">
        <v>1040</v>
      </c>
      <c r="F836" s="82" t="s">
        <v>345</v>
      </c>
      <c r="G836" s="79"/>
      <c r="H836" s="82" t="s">
        <v>1041</v>
      </c>
      <c r="I836" s="84" t="s">
        <v>670</v>
      </c>
    </row>
    <row r="837" spans="1:9" ht="15.75" customHeight="1" x14ac:dyDescent="0.25">
      <c r="A837" s="79" t="s">
        <v>346</v>
      </c>
      <c r="B837" s="80">
        <v>44850.40782349537</v>
      </c>
      <c r="C837" s="81" t="s">
        <v>1022</v>
      </c>
      <c r="D837" s="82" t="s">
        <v>350</v>
      </c>
      <c r="E837" s="82" t="s">
        <v>1031</v>
      </c>
      <c r="F837" s="82" t="s">
        <v>345</v>
      </c>
      <c r="G837" s="79"/>
      <c r="H837" s="82" t="s">
        <v>1032</v>
      </c>
      <c r="I837" s="84" t="s">
        <v>1354</v>
      </c>
    </row>
    <row r="838" spans="1:9" ht="15.75" customHeight="1" x14ac:dyDescent="0.25">
      <c r="A838" s="79" t="s">
        <v>346</v>
      </c>
      <c r="B838" s="80">
        <v>44850.407809212964</v>
      </c>
      <c r="C838" s="81" t="s">
        <v>1022</v>
      </c>
      <c r="D838" s="82" t="s">
        <v>372</v>
      </c>
      <c r="E838" s="82" t="s">
        <v>1033</v>
      </c>
      <c r="F838" s="82" t="s">
        <v>345</v>
      </c>
      <c r="G838" s="79"/>
      <c r="H838" s="82" t="s">
        <v>1034</v>
      </c>
      <c r="I838" s="84" t="s">
        <v>1143</v>
      </c>
    </row>
    <row r="839" spans="1:9" ht="15.75" customHeight="1" x14ac:dyDescent="0.25">
      <c r="A839" s="79" t="s">
        <v>346</v>
      </c>
      <c r="B839" s="80">
        <v>44850.40779636574</v>
      </c>
      <c r="C839" s="81" t="s">
        <v>1022</v>
      </c>
      <c r="D839" s="82" t="s">
        <v>351</v>
      </c>
      <c r="E839" s="82" t="s">
        <v>1232</v>
      </c>
      <c r="F839" s="82" t="s">
        <v>345</v>
      </c>
      <c r="G839" s="79"/>
      <c r="H839" s="82" t="s">
        <v>1233</v>
      </c>
      <c r="I839" s="84" t="s">
        <v>507</v>
      </c>
    </row>
    <row r="840" spans="1:9" ht="15.75" customHeight="1" x14ac:dyDescent="0.25">
      <c r="A840" s="79" t="s">
        <v>346</v>
      </c>
      <c r="B840" s="80">
        <v>44850.407725185185</v>
      </c>
      <c r="C840" s="81" t="s">
        <v>1022</v>
      </c>
      <c r="D840" s="82" t="s">
        <v>347</v>
      </c>
      <c r="E840" s="82" t="s">
        <v>1042</v>
      </c>
      <c r="F840" s="82" t="s">
        <v>345</v>
      </c>
      <c r="G840" s="79"/>
      <c r="H840" s="82" t="s">
        <v>1043</v>
      </c>
      <c r="I840" s="84" t="s">
        <v>1375</v>
      </c>
    </row>
    <row r="841" spans="1:9" ht="15.75" customHeight="1" x14ac:dyDescent="0.25">
      <c r="A841" s="79" t="s">
        <v>346</v>
      </c>
      <c r="B841" s="80">
        <v>44850.407696435184</v>
      </c>
      <c r="C841" s="81" t="s">
        <v>1022</v>
      </c>
      <c r="D841" s="82" t="s">
        <v>349</v>
      </c>
      <c r="E841" s="82" t="s">
        <v>1026</v>
      </c>
      <c r="F841" s="82" t="s">
        <v>345</v>
      </c>
      <c r="G841" s="79"/>
      <c r="H841" s="82" t="s">
        <v>1027</v>
      </c>
      <c r="I841" s="84" t="s">
        <v>1350</v>
      </c>
    </row>
    <row r="842" spans="1:9" ht="15.75" customHeight="1" x14ac:dyDescent="0.25">
      <c r="A842" s="79" t="s">
        <v>346</v>
      </c>
      <c r="B842" s="80">
        <v>44850.407684108795</v>
      </c>
      <c r="C842" s="81" t="s">
        <v>1022</v>
      </c>
      <c r="D842" s="82" t="s">
        <v>371</v>
      </c>
      <c r="E842" s="82" t="s">
        <v>1038</v>
      </c>
      <c r="F842" s="82" t="s">
        <v>345</v>
      </c>
      <c r="G842" s="79"/>
      <c r="H842" s="82" t="s">
        <v>1039</v>
      </c>
      <c r="I842" s="84" t="s">
        <v>1286</v>
      </c>
    </row>
    <row r="843" spans="1:9" ht="15.75" customHeight="1" x14ac:dyDescent="0.25">
      <c r="A843" s="79" t="s">
        <v>346</v>
      </c>
      <c r="B843" s="80">
        <v>44850.407672546295</v>
      </c>
      <c r="C843" s="81" t="s">
        <v>1022</v>
      </c>
      <c r="D843" s="82" t="s">
        <v>464</v>
      </c>
      <c r="E843" s="82" t="s">
        <v>1036</v>
      </c>
      <c r="F843" s="82" t="s">
        <v>345</v>
      </c>
      <c r="G843" s="79"/>
      <c r="H843" s="82" t="s">
        <v>1037</v>
      </c>
      <c r="I843" s="84" t="s">
        <v>714</v>
      </c>
    </row>
    <row r="844" spans="1:9" ht="15.75" customHeight="1" x14ac:dyDescent="0.25">
      <c r="A844" s="79" t="s">
        <v>346</v>
      </c>
      <c r="B844" s="80">
        <v>44850.407666562496</v>
      </c>
      <c r="C844" s="81" t="s">
        <v>1022</v>
      </c>
      <c r="D844" s="82" t="s">
        <v>348</v>
      </c>
      <c r="E844" s="82" t="s">
        <v>1023</v>
      </c>
      <c r="F844" s="82" t="s">
        <v>345</v>
      </c>
      <c r="G844" s="79"/>
      <c r="H844" s="82" t="s">
        <v>1024</v>
      </c>
      <c r="I844" s="84" t="s">
        <v>1376</v>
      </c>
    </row>
    <row r="845" spans="1:9" ht="15.75" customHeight="1" x14ac:dyDescent="0.25">
      <c r="A845" s="79" t="s">
        <v>346</v>
      </c>
      <c r="B845" s="80">
        <v>44850.407553368052</v>
      </c>
      <c r="C845" s="81" t="s">
        <v>1022</v>
      </c>
      <c r="D845" s="82" t="s">
        <v>375</v>
      </c>
      <c r="E845" s="82" t="s">
        <v>1029</v>
      </c>
      <c r="F845" s="82" t="s">
        <v>345</v>
      </c>
      <c r="G845" s="79"/>
      <c r="H845" s="82" t="s">
        <v>1030</v>
      </c>
      <c r="I845" s="84" t="s">
        <v>1151</v>
      </c>
    </row>
    <row r="846" spans="1:9" ht="15.75" customHeight="1" x14ac:dyDescent="0.25">
      <c r="A846" s="79" t="s">
        <v>346</v>
      </c>
      <c r="B846" s="80">
        <v>44850.407519745371</v>
      </c>
      <c r="C846" s="81" t="s">
        <v>1022</v>
      </c>
      <c r="D846" s="82" t="s">
        <v>557</v>
      </c>
      <c r="E846" s="82" t="s">
        <v>1040</v>
      </c>
      <c r="F846" s="82" t="s">
        <v>345</v>
      </c>
      <c r="G846" s="79"/>
      <c r="H846" s="82" t="s">
        <v>1041</v>
      </c>
      <c r="I846" s="84" t="s">
        <v>581</v>
      </c>
    </row>
    <row r="847" spans="1:9" ht="15.75" customHeight="1" x14ac:dyDescent="0.25">
      <c r="A847" s="79" t="s">
        <v>346</v>
      </c>
      <c r="B847" s="80">
        <v>44850.407509490738</v>
      </c>
      <c r="C847" s="81" t="s">
        <v>1022</v>
      </c>
      <c r="D847" s="82" t="s">
        <v>350</v>
      </c>
      <c r="E847" s="82" t="s">
        <v>1031</v>
      </c>
      <c r="F847" s="82" t="s">
        <v>345</v>
      </c>
      <c r="G847" s="79"/>
      <c r="H847" s="82" t="s">
        <v>1032</v>
      </c>
      <c r="I847" s="84" t="s">
        <v>1056</v>
      </c>
    </row>
    <row r="848" spans="1:9" ht="15.75" customHeight="1" x14ac:dyDescent="0.25">
      <c r="A848" s="79" t="s">
        <v>346</v>
      </c>
      <c r="B848" s="80">
        <v>44850.407496296291</v>
      </c>
      <c r="C848" s="81" t="s">
        <v>1022</v>
      </c>
      <c r="D848" s="82" t="s">
        <v>372</v>
      </c>
      <c r="E848" s="82" t="s">
        <v>1033</v>
      </c>
      <c r="F848" s="82" t="s">
        <v>345</v>
      </c>
      <c r="G848" s="79"/>
      <c r="H848" s="82" t="s">
        <v>1034</v>
      </c>
      <c r="I848" s="84" t="s">
        <v>856</v>
      </c>
    </row>
    <row r="849" spans="1:9" ht="15.75" customHeight="1" x14ac:dyDescent="0.25">
      <c r="A849" s="79" t="s">
        <v>346</v>
      </c>
      <c r="B849" s="80">
        <v>44850.407473993051</v>
      </c>
      <c r="C849" s="81" t="s">
        <v>1022</v>
      </c>
      <c r="D849" s="82" t="s">
        <v>351</v>
      </c>
      <c r="E849" s="82" t="s">
        <v>1232</v>
      </c>
      <c r="F849" s="82" t="s">
        <v>345</v>
      </c>
      <c r="G849" s="79"/>
      <c r="H849" s="82" t="s">
        <v>1233</v>
      </c>
      <c r="I849" s="84" t="s">
        <v>1019</v>
      </c>
    </row>
    <row r="850" spans="1:9" ht="15.75" customHeight="1" x14ac:dyDescent="0.25">
      <c r="A850" s="79" t="s">
        <v>346</v>
      </c>
      <c r="B850" s="80">
        <v>44850.407406388884</v>
      </c>
      <c r="C850" s="81" t="s">
        <v>1022</v>
      </c>
      <c r="D850" s="82" t="s">
        <v>347</v>
      </c>
      <c r="E850" s="82" t="s">
        <v>1042</v>
      </c>
      <c r="F850" s="82" t="s">
        <v>345</v>
      </c>
      <c r="G850" s="79"/>
      <c r="H850" s="82" t="s">
        <v>1043</v>
      </c>
      <c r="I850" s="84" t="s">
        <v>1377</v>
      </c>
    </row>
    <row r="851" spans="1:9" ht="15.75" customHeight="1" x14ac:dyDescent="0.25">
      <c r="A851" s="79" t="s">
        <v>346</v>
      </c>
      <c r="B851" s="80">
        <v>44850.407381770834</v>
      </c>
      <c r="C851" s="81" t="s">
        <v>1022</v>
      </c>
      <c r="D851" s="82" t="s">
        <v>349</v>
      </c>
      <c r="E851" s="82" t="s">
        <v>1026</v>
      </c>
      <c r="F851" s="82" t="s">
        <v>345</v>
      </c>
      <c r="G851" s="79"/>
      <c r="H851" s="82" t="s">
        <v>1027</v>
      </c>
      <c r="I851" s="84" t="s">
        <v>907</v>
      </c>
    </row>
    <row r="852" spans="1:9" ht="15.75" customHeight="1" x14ac:dyDescent="0.25">
      <c r="A852" s="79" t="s">
        <v>346</v>
      </c>
      <c r="B852" s="80">
        <v>44850.407372013884</v>
      </c>
      <c r="C852" s="81" t="s">
        <v>1022</v>
      </c>
      <c r="D852" s="82" t="s">
        <v>371</v>
      </c>
      <c r="E852" s="82" t="s">
        <v>1038</v>
      </c>
      <c r="F852" s="82" t="s">
        <v>345</v>
      </c>
      <c r="G852" s="79"/>
      <c r="H852" s="82" t="s">
        <v>1039</v>
      </c>
      <c r="I852" s="84" t="s">
        <v>750</v>
      </c>
    </row>
    <row r="853" spans="1:9" ht="15.75" customHeight="1" x14ac:dyDescent="0.25">
      <c r="A853" s="79" t="s">
        <v>346</v>
      </c>
      <c r="B853" s="80">
        <v>44850.407353657407</v>
      </c>
      <c r="C853" s="81" t="s">
        <v>1022</v>
      </c>
      <c r="D853" s="82" t="s">
        <v>464</v>
      </c>
      <c r="E853" s="82" t="s">
        <v>1036</v>
      </c>
      <c r="F853" s="82" t="s">
        <v>345</v>
      </c>
      <c r="G853" s="79"/>
      <c r="H853" s="82" t="s">
        <v>1037</v>
      </c>
      <c r="I853" s="84" t="s">
        <v>950</v>
      </c>
    </row>
    <row r="854" spans="1:9" ht="15.75" customHeight="1" x14ac:dyDescent="0.25">
      <c r="A854" s="79" t="s">
        <v>346</v>
      </c>
      <c r="B854" s="80">
        <v>44850.407350185182</v>
      </c>
      <c r="C854" s="81" t="s">
        <v>1022</v>
      </c>
      <c r="D854" s="82" t="s">
        <v>348</v>
      </c>
      <c r="E854" s="82" t="s">
        <v>1023</v>
      </c>
      <c r="F854" s="82" t="s">
        <v>345</v>
      </c>
      <c r="G854" s="79"/>
      <c r="H854" s="82" t="s">
        <v>1024</v>
      </c>
      <c r="I854" s="84" t="s">
        <v>836</v>
      </c>
    </row>
    <row r="855" spans="1:9" ht="15.75" customHeight="1" x14ac:dyDescent="0.25">
      <c r="A855" s="79" t="s">
        <v>346</v>
      </c>
      <c r="B855" s="80">
        <v>44850.407237870371</v>
      </c>
      <c r="C855" s="81" t="s">
        <v>1022</v>
      </c>
      <c r="D855" s="82" t="s">
        <v>375</v>
      </c>
      <c r="E855" s="82" t="s">
        <v>1029</v>
      </c>
      <c r="F855" s="82" t="s">
        <v>345</v>
      </c>
      <c r="G855" s="79"/>
      <c r="H855" s="82" t="s">
        <v>1030</v>
      </c>
      <c r="I855" s="84" t="s">
        <v>510</v>
      </c>
    </row>
    <row r="856" spans="1:9" ht="15.75" customHeight="1" x14ac:dyDescent="0.25">
      <c r="A856" s="79" t="s">
        <v>346</v>
      </c>
      <c r="B856" s="80">
        <v>44850.407198993053</v>
      </c>
      <c r="C856" s="81" t="s">
        <v>1022</v>
      </c>
      <c r="D856" s="82" t="s">
        <v>557</v>
      </c>
      <c r="E856" s="82" t="s">
        <v>1040</v>
      </c>
      <c r="F856" s="82" t="s">
        <v>345</v>
      </c>
      <c r="G856" s="79"/>
      <c r="H856" s="82" t="s">
        <v>1041</v>
      </c>
      <c r="I856" s="84" t="s">
        <v>684</v>
      </c>
    </row>
    <row r="857" spans="1:9" ht="15.75" customHeight="1" x14ac:dyDescent="0.25">
      <c r="A857" s="79" t="s">
        <v>346</v>
      </c>
      <c r="B857" s="80">
        <v>44850.407192303239</v>
      </c>
      <c r="C857" s="81" t="s">
        <v>1022</v>
      </c>
      <c r="D857" s="82" t="s">
        <v>350</v>
      </c>
      <c r="E857" s="82" t="s">
        <v>1031</v>
      </c>
      <c r="F857" s="82" t="s">
        <v>345</v>
      </c>
      <c r="G857" s="79"/>
      <c r="H857" s="82" t="s">
        <v>1032</v>
      </c>
      <c r="I857" s="84" t="s">
        <v>1378</v>
      </c>
    </row>
    <row r="858" spans="1:9" ht="15.75" customHeight="1" x14ac:dyDescent="0.25">
      <c r="A858" s="79" t="s">
        <v>346</v>
      </c>
      <c r="B858" s="80">
        <v>44850.407179467591</v>
      </c>
      <c r="C858" s="81" t="s">
        <v>1022</v>
      </c>
      <c r="D858" s="82" t="s">
        <v>372</v>
      </c>
      <c r="E858" s="82" t="s">
        <v>1033</v>
      </c>
      <c r="F858" s="82" t="s">
        <v>345</v>
      </c>
      <c r="G858" s="79"/>
      <c r="H858" s="82" t="s">
        <v>1034</v>
      </c>
      <c r="I858" s="84" t="s">
        <v>1025</v>
      </c>
    </row>
    <row r="859" spans="1:9" ht="15.75" customHeight="1" x14ac:dyDescent="0.25">
      <c r="A859" s="79" t="s">
        <v>346</v>
      </c>
      <c r="B859" s="80">
        <v>44850.407148726852</v>
      </c>
      <c r="C859" s="81" t="s">
        <v>1022</v>
      </c>
      <c r="D859" s="82" t="s">
        <v>351</v>
      </c>
      <c r="E859" s="82" t="s">
        <v>1232</v>
      </c>
      <c r="F859" s="82" t="s">
        <v>345</v>
      </c>
      <c r="G859" s="79"/>
      <c r="H859" s="82" t="s">
        <v>1233</v>
      </c>
      <c r="I859" s="84" t="s">
        <v>757</v>
      </c>
    </row>
    <row r="860" spans="1:9" ht="15.75" customHeight="1" x14ac:dyDescent="0.25">
      <c r="A860" s="79" t="s">
        <v>346</v>
      </c>
      <c r="B860" s="80">
        <v>44850.407089398148</v>
      </c>
      <c r="C860" s="81" t="s">
        <v>1022</v>
      </c>
      <c r="D860" s="82" t="s">
        <v>347</v>
      </c>
      <c r="E860" s="82" t="s">
        <v>1042</v>
      </c>
      <c r="F860" s="82" t="s">
        <v>345</v>
      </c>
      <c r="G860" s="79"/>
      <c r="H860" s="82" t="s">
        <v>1043</v>
      </c>
      <c r="I860" s="84" t="s">
        <v>927</v>
      </c>
    </row>
    <row r="861" spans="1:9" ht="15.75" customHeight="1" x14ac:dyDescent="0.25">
      <c r="A861" s="79" t="s">
        <v>346</v>
      </c>
      <c r="B861" s="80">
        <v>44850.407066493055</v>
      </c>
      <c r="C861" s="81" t="s">
        <v>1022</v>
      </c>
      <c r="D861" s="82" t="s">
        <v>349</v>
      </c>
      <c r="E861" s="82" t="s">
        <v>1026</v>
      </c>
      <c r="F861" s="82" t="s">
        <v>345</v>
      </c>
      <c r="G861" s="79"/>
      <c r="H861" s="82" t="s">
        <v>1027</v>
      </c>
      <c r="I861" s="84" t="s">
        <v>1086</v>
      </c>
    </row>
    <row r="862" spans="1:9" ht="15.75" customHeight="1" x14ac:dyDescent="0.25">
      <c r="A862" s="79" t="s">
        <v>346</v>
      </c>
      <c r="B862" s="80">
        <v>44850.407054513889</v>
      </c>
      <c r="C862" s="81" t="s">
        <v>1022</v>
      </c>
      <c r="D862" s="82" t="s">
        <v>371</v>
      </c>
      <c r="E862" s="82" t="s">
        <v>1038</v>
      </c>
      <c r="F862" s="82" t="s">
        <v>345</v>
      </c>
      <c r="G862" s="79"/>
      <c r="H862" s="82" t="s">
        <v>1039</v>
      </c>
      <c r="I862" s="84" t="s">
        <v>1379</v>
      </c>
    </row>
    <row r="863" spans="1:9" ht="15.75" customHeight="1" x14ac:dyDescent="0.25">
      <c r="A863" s="79" t="s">
        <v>346</v>
      </c>
      <c r="B863" s="80">
        <v>44850.407023449072</v>
      </c>
      <c r="C863" s="81" t="s">
        <v>1022</v>
      </c>
      <c r="D863" s="82" t="s">
        <v>348</v>
      </c>
      <c r="E863" s="82" t="s">
        <v>1023</v>
      </c>
      <c r="F863" s="82" t="s">
        <v>345</v>
      </c>
      <c r="G863" s="79"/>
      <c r="H863" s="82" t="s">
        <v>1024</v>
      </c>
      <c r="I863" s="84" t="s">
        <v>677</v>
      </c>
    </row>
    <row r="864" spans="1:9" ht="15.75" customHeight="1" x14ac:dyDescent="0.25">
      <c r="A864" s="79" t="s">
        <v>346</v>
      </c>
      <c r="B864" s="80">
        <v>44850.407020532402</v>
      </c>
      <c r="C864" s="81" t="s">
        <v>1022</v>
      </c>
      <c r="D864" s="82" t="s">
        <v>464</v>
      </c>
      <c r="E864" s="82" t="s">
        <v>1036</v>
      </c>
      <c r="F864" s="82" t="s">
        <v>345</v>
      </c>
      <c r="G864" s="79"/>
      <c r="H864" s="82" t="s">
        <v>1037</v>
      </c>
      <c r="I864" s="84" t="s">
        <v>721</v>
      </c>
    </row>
    <row r="865" spans="1:9" ht="15.75" customHeight="1" x14ac:dyDescent="0.25">
      <c r="A865" s="79" t="s">
        <v>346</v>
      </c>
      <c r="B865" s="80">
        <v>44850.406919155088</v>
      </c>
      <c r="C865" s="81" t="s">
        <v>1022</v>
      </c>
      <c r="D865" s="82" t="s">
        <v>375</v>
      </c>
      <c r="E865" s="82" t="s">
        <v>1029</v>
      </c>
      <c r="F865" s="82" t="s">
        <v>345</v>
      </c>
      <c r="G865" s="79"/>
      <c r="H865" s="82" t="s">
        <v>1030</v>
      </c>
      <c r="I865" s="84" t="s">
        <v>383</v>
      </c>
    </row>
    <row r="866" spans="1:9" ht="15.75" customHeight="1" x14ac:dyDescent="0.25">
      <c r="A866" s="79" t="s">
        <v>346</v>
      </c>
      <c r="B866" s="80">
        <v>44850.406878622685</v>
      </c>
      <c r="C866" s="81" t="s">
        <v>1022</v>
      </c>
      <c r="D866" s="82" t="s">
        <v>350</v>
      </c>
      <c r="E866" s="82" t="s">
        <v>1031</v>
      </c>
      <c r="F866" s="82" t="s">
        <v>345</v>
      </c>
      <c r="G866" s="79"/>
      <c r="H866" s="82" t="s">
        <v>1032</v>
      </c>
      <c r="I866" s="84" t="s">
        <v>1082</v>
      </c>
    </row>
    <row r="867" spans="1:9" ht="15.75" customHeight="1" x14ac:dyDescent="0.25">
      <c r="A867" s="79" t="s">
        <v>346</v>
      </c>
      <c r="B867" s="80">
        <v>44850.406874120366</v>
      </c>
      <c r="C867" s="81" t="s">
        <v>1022</v>
      </c>
      <c r="D867" s="82" t="s">
        <v>557</v>
      </c>
      <c r="E867" s="82" t="s">
        <v>1040</v>
      </c>
      <c r="F867" s="82" t="s">
        <v>345</v>
      </c>
      <c r="G867" s="79"/>
      <c r="H867" s="82" t="s">
        <v>1041</v>
      </c>
      <c r="I867" s="84" t="s">
        <v>1380</v>
      </c>
    </row>
    <row r="868" spans="1:9" ht="15.75" customHeight="1" x14ac:dyDescent="0.25">
      <c r="A868" s="79" t="s">
        <v>346</v>
      </c>
      <c r="B868" s="80">
        <v>44850.406860682866</v>
      </c>
      <c r="C868" s="81" t="s">
        <v>1022</v>
      </c>
      <c r="D868" s="82" t="s">
        <v>372</v>
      </c>
      <c r="E868" s="82" t="s">
        <v>1033</v>
      </c>
      <c r="F868" s="82" t="s">
        <v>345</v>
      </c>
      <c r="G868" s="79"/>
      <c r="H868" s="82" t="s">
        <v>1034</v>
      </c>
      <c r="I868" s="84" t="s">
        <v>1278</v>
      </c>
    </row>
    <row r="869" spans="1:9" ht="15.75" customHeight="1" x14ac:dyDescent="0.25">
      <c r="A869" s="79" t="s">
        <v>346</v>
      </c>
      <c r="B869" s="80">
        <v>44850.40682369213</v>
      </c>
      <c r="C869" s="81" t="s">
        <v>1022</v>
      </c>
      <c r="D869" s="82" t="s">
        <v>351</v>
      </c>
      <c r="E869" s="82" t="s">
        <v>1232</v>
      </c>
      <c r="F869" s="82" t="s">
        <v>345</v>
      </c>
      <c r="G869" s="79"/>
      <c r="H869" s="82" t="s">
        <v>1233</v>
      </c>
      <c r="I869" s="84" t="s">
        <v>407</v>
      </c>
    </row>
    <row r="870" spans="1:9" ht="15.75" customHeight="1" x14ac:dyDescent="0.25">
      <c r="A870" s="79" t="s">
        <v>346</v>
      </c>
      <c r="B870" s="80">
        <v>44850.406771574075</v>
      </c>
      <c r="C870" s="81" t="s">
        <v>1022</v>
      </c>
      <c r="D870" s="82" t="s">
        <v>347</v>
      </c>
      <c r="E870" s="82" t="s">
        <v>1042</v>
      </c>
      <c r="F870" s="82" t="s">
        <v>345</v>
      </c>
      <c r="G870" s="79"/>
      <c r="H870" s="82" t="s">
        <v>1043</v>
      </c>
      <c r="I870" s="84" t="s">
        <v>708</v>
      </c>
    </row>
    <row r="871" spans="1:9" ht="15.75" customHeight="1" x14ac:dyDescent="0.25">
      <c r="A871" s="79" t="s">
        <v>346</v>
      </c>
      <c r="B871" s="80">
        <v>44850.40675425926</v>
      </c>
      <c r="C871" s="81" t="s">
        <v>1022</v>
      </c>
      <c r="D871" s="82" t="s">
        <v>349</v>
      </c>
      <c r="E871" s="82" t="s">
        <v>1026</v>
      </c>
      <c r="F871" s="82" t="s">
        <v>345</v>
      </c>
      <c r="G871" s="79"/>
      <c r="H871" s="82" t="s">
        <v>1027</v>
      </c>
      <c r="I871" s="84" t="s">
        <v>448</v>
      </c>
    </row>
    <row r="872" spans="1:9" ht="15.75" customHeight="1" x14ac:dyDescent="0.25">
      <c r="A872" s="79" t="s">
        <v>346</v>
      </c>
      <c r="B872" s="80">
        <v>44850.40673978009</v>
      </c>
      <c r="C872" s="81" t="s">
        <v>1022</v>
      </c>
      <c r="D872" s="82" t="s">
        <v>371</v>
      </c>
      <c r="E872" s="82" t="s">
        <v>1038</v>
      </c>
      <c r="F872" s="82" t="s">
        <v>345</v>
      </c>
      <c r="G872" s="79"/>
      <c r="H872" s="82" t="s">
        <v>1039</v>
      </c>
      <c r="I872" s="84" t="s">
        <v>875</v>
      </c>
    </row>
    <row r="873" spans="1:9" ht="15.75" customHeight="1" x14ac:dyDescent="0.25">
      <c r="A873" s="79" t="s">
        <v>346</v>
      </c>
      <c r="B873" s="80">
        <v>44850.406706157402</v>
      </c>
      <c r="C873" s="81" t="s">
        <v>1022</v>
      </c>
      <c r="D873" s="82" t="s">
        <v>348</v>
      </c>
      <c r="E873" s="82" t="s">
        <v>1023</v>
      </c>
      <c r="F873" s="82" t="s">
        <v>345</v>
      </c>
      <c r="G873" s="79"/>
      <c r="H873" s="82" t="s">
        <v>1024</v>
      </c>
      <c r="I873" s="84" t="s">
        <v>1320</v>
      </c>
    </row>
    <row r="874" spans="1:9" ht="15.75" customHeight="1" x14ac:dyDescent="0.25">
      <c r="A874" s="79" t="s">
        <v>346</v>
      </c>
      <c r="B874" s="80">
        <v>44850.406698692124</v>
      </c>
      <c r="C874" s="81" t="s">
        <v>1022</v>
      </c>
      <c r="D874" s="82" t="s">
        <v>464</v>
      </c>
      <c r="E874" s="82" t="s">
        <v>1036</v>
      </c>
      <c r="F874" s="82" t="s">
        <v>345</v>
      </c>
      <c r="G874" s="79"/>
      <c r="H874" s="82" t="s">
        <v>1037</v>
      </c>
      <c r="I874" s="84" t="s">
        <v>396</v>
      </c>
    </row>
    <row r="875" spans="1:9" ht="15.75" customHeight="1" x14ac:dyDescent="0.25">
      <c r="A875" s="79" t="s">
        <v>346</v>
      </c>
      <c r="B875" s="80">
        <v>44850.406599247683</v>
      </c>
      <c r="C875" s="81" t="s">
        <v>1022</v>
      </c>
      <c r="D875" s="82" t="s">
        <v>375</v>
      </c>
      <c r="E875" s="82" t="s">
        <v>1029</v>
      </c>
      <c r="F875" s="82" t="s">
        <v>345</v>
      </c>
      <c r="G875" s="79"/>
      <c r="H875" s="82" t="s">
        <v>1030</v>
      </c>
      <c r="I875" s="84" t="s">
        <v>1381</v>
      </c>
    </row>
    <row r="876" spans="1:9" ht="15.75" customHeight="1" x14ac:dyDescent="0.25">
      <c r="A876" s="79" t="s">
        <v>346</v>
      </c>
      <c r="B876" s="80">
        <v>44850.406564722223</v>
      </c>
      <c r="C876" s="81" t="s">
        <v>1022</v>
      </c>
      <c r="D876" s="82" t="s">
        <v>350</v>
      </c>
      <c r="E876" s="82" t="s">
        <v>1031</v>
      </c>
      <c r="F876" s="82" t="s">
        <v>345</v>
      </c>
      <c r="G876" s="79"/>
      <c r="H876" s="82" t="s">
        <v>1032</v>
      </c>
      <c r="I876" s="84" t="s">
        <v>1382</v>
      </c>
    </row>
    <row r="877" spans="1:9" ht="15.75" customHeight="1" x14ac:dyDescent="0.25">
      <c r="A877" s="79" t="s">
        <v>346</v>
      </c>
      <c r="B877" s="80">
        <v>44850.406555856476</v>
      </c>
      <c r="C877" s="81" t="s">
        <v>1022</v>
      </c>
      <c r="D877" s="82" t="s">
        <v>557</v>
      </c>
      <c r="E877" s="82" t="s">
        <v>1040</v>
      </c>
      <c r="F877" s="82" t="s">
        <v>345</v>
      </c>
      <c r="G877" s="79"/>
      <c r="H877" s="82" t="s">
        <v>1041</v>
      </c>
      <c r="I877" s="84" t="s">
        <v>1383</v>
      </c>
    </row>
    <row r="878" spans="1:9" ht="15.75" customHeight="1" x14ac:dyDescent="0.25">
      <c r="A878" s="79" t="s">
        <v>346</v>
      </c>
      <c r="B878" s="80">
        <v>44850.406542488425</v>
      </c>
      <c r="C878" s="81" t="s">
        <v>1022</v>
      </c>
      <c r="D878" s="82" t="s">
        <v>372</v>
      </c>
      <c r="E878" s="82" t="s">
        <v>1033</v>
      </c>
      <c r="F878" s="82" t="s">
        <v>345</v>
      </c>
      <c r="G878" s="79"/>
      <c r="H878" s="82" t="s">
        <v>1034</v>
      </c>
      <c r="I878" s="84" t="s">
        <v>1093</v>
      </c>
    </row>
    <row r="879" spans="1:9" ht="15.75" customHeight="1" x14ac:dyDescent="0.25">
      <c r="A879" s="79" t="s">
        <v>346</v>
      </c>
      <c r="B879" s="80">
        <v>44850.406498194439</v>
      </c>
      <c r="C879" s="81" t="s">
        <v>1022</v>
      </c>
      <c r="D879" s="82" t="s">
        <v>351</v>
      </c>
      <c r="E879" s="82" t="s">
        <v>1232</v>
      </c>
      <c r="F879" s="82" t="s">
        <v>345</v>
      </c>
      <c r="G879" s="79"/>
      <c r="H879" s="82" t="s">
        <v>1233</v>
      </c>
      <c r="I879" s="84" t="s">
        <v>784</v>
      </c>
    </row>
    <row r="880" spans="1:9" ht="15.75" customHeight="1" x14ac:dyDescent="0.25">
      <c r="A880" s="79" t="s">
        <v>346</v>
      </c>
      <c r="B880" s="80">
        <v>44850.406452847223</v>
      </c>
      <c r="C880" s="81" t="s">
        <v>1022</v>
      </c>
      <c r="D880" s="82" t="s">
        <v>347</v>
      </c>
      <c r="E880" s="82" t="s">
        <v>1042</v>
      </c>
      <c r="F880" s="82" t="s">
        <v>345</v>
      </c>
      <c r="G880" s="79"/>
      <c r="H880" s="82" t="s">
        <v>1043</v>
      </c>
      <c r="I880" s="84" t="s">
        <v>974</v>
      </c>
    </row>
    <row r="881" spans="1:9" ht="15.75" customHeight="1" x14ac:dyDescent="0.25">
      <c r="A881" s="79" t="s">
        <v>346</v>
      </c>
      <c r="B881" s="80">
        <v>44850.406432013886</v>
      </c>
      <c r="C881" s="81" t="s">
        <v>1022</v>
      </c>
      <c r="D881" s="82" t="s">
        <v>349</v>
      </c>
      <c r="E881" s="82" t="s">
        <v>1026</v>
      </c>
      <c r="F881" s="82" t="s">
        <v>345</v>
      </c>
      <c r="G881" s="79"/>
      <c r="H881" s="82" t="s">
        <v>1027</v>
      </c>
      <c r="I881" s="84" t="s">
        <v>1317</v>
      </c>
    </row>
    <row r="882" spans="1:9" ht="15.75" customHeight="1" x14ac:dyDescent="0.25">
      <c r="A882" s="79" t="s">
        <v>346</v>
      </c>
      <c r="B882" s="80">
        <v>44850.40642550926</v>
      </c>
      <c r="C882" s="81" t="s">
        <v>1022</v>
      </c>
      <c r="D882" s="82" t="s">
        <v>371</v>
      </c>
      <c r="E882" s="82" t="s">
        <v>1038</v>
      </c>
      <c r="F882" s="82" t="s">
        <v>345</v>
      </c>
      <c r="G882" s="79"/>
      <c r="H882" s="82" t="s">
        <v>1039</v>
      </c>
      <c r="I882" s="84" t="s">
        <v>975</v>
      </c>
    </row>
    <row r="883" spans="1:9" ht="15.75" customHeight="1" x14ac:dyDescent="0.25">
      <c r="A883" s="79" t="s">
        <v>346</v>
      </c>
      <c r="B883" s="80">
        <v>44850.406389884258</v>
      </c>
      <c r="C883" s="81" t="s">
        <v>1022</v>
      </c>
      <c r="D883" s="82" t="s">
        <v>348</v>
      </c>
      <c r="E883" s="82" t="s">
        <v>1023</v>
      </c>
      <c r="F883" s="82" t="s">
        <v>345</v>
      </c>
      <c r="G883" s="79"/>
      <c r="H883" s="82" t="s">
        <v>1024</v>
      </c>
      <c r="I883" s="84" t="s">
        <v>861</v>
      </c>
    </row>
    <row r="884" spans="1:9" ht="15.75" customHeight="1" x14ac:dyDescent="0.25">
      <c r="A884" s="79" t="s">
        <v>346</v>
      </c>
      <c r="B884" s="80">
        <v>44850.406377407402</v>
      </c>
      <c r="C884" s="81" t="s">
        <v>1022</v>
      </c>
      <c r="D884" s="82" t="s">
        <v>464</v>
      </c>
      <c r="E884" s="82" t="s">
        <v>1036</v>
      </c>
      <c r="F884" s="82" t="s">
        <v>345</v>
      </c>
      <c r="G884" s="79"/>
      <c r="H884" s="82" t="s">
        <v>1037</v>
      </c>
      <c r="I884" s="84" t="s">
        <v>702</v>
      </c>
    </row>
    <row r="885" spans="1:9" ht="15.75" customHeight="1" x14ac:dyDescent="0.25">
      <c r="A885" s="79" t="s">
        <v>346</v>
      </c>
      <c r="B885" s="80">
        <v>44850.406229328699</v>
      </c>
      <c r="C885" s="81" t="s">
        <v>1022</v>
      </c>
      <c r="D885" s="82" t="s">
        <v>372</v>
      </c>
      <c r="E885" s="82" t="s">
        <v>1033</v>
      </c>
      <c r="F885" s="82" t="s">
        <v>345</v>
      </c>
      <c r="G885" s="79"/>
      <c r="H885" s="82" t="s">
        <v>1034</v>
      </c>
      <c r="I885" s="84" t="s">
        <v>1280</v>
      </c>
    </row>
    <row r="886" spans="1:9" ht="15.75" customHeight="1" x14ac:dyDescent="0.25">
      <c r="A886" s="79" t="s">
        <v>346</v>
      </c>
      <c r="B886" s="80">
        <v>44850.406173263887</v>
      </c>
      <c r="C886" s="81" t="s">
        <v>1022</v>
      </c>
      <c r="D886" s="82" t="s">
        <v>351</v>
      </c>
      <c r="E886" s="82" t="s">
        <v>1232</v>
      </c>
      <c r="F886" s="82" t="s">
        <v>345</v>
      </c>
      <c r="G886" s="79"/>
      <c r="H886" s="82" t="s">
        <v>1233</v>
      </c>
      <c r="I886" s="84" t="s">
        <v>537</v>
      </c>
    </row>
    <row r="887" spans="1:9" ht="15.75" customHeight="1" x14ac:dyDescent="0.25">
      <c r="A887" s="79" t="s">
        <v>346</v>
      </c>
      <c r="B887" s="80">
        <v>44850.406135844903</v>
      </c>
      <c r="C887" s="81" t="s">
        <v>1022</v>
      </c>
      <c r="D887" s="82" t="s">
        <v>347</v>
      </c>
      <c r="E887" s="82" t="s">
        <v>1042</v>
      </c>
      <c r="F887" s="82" t="s">
        <v>345</v>
      </c>
      <c r="G887" s="79"/>
      <c r="H887" s="82" t="s">
        <v>1043</v>
      </c>
      <c r="I887" s="84" t="s">
        <v>640</v>
      </c>
    </row>
    <row r="888" spans="1:9" ht="15.75" customHeight="1" x14ac:dyDescent="0.25">
      <c r="A888" s="79" t="s">
        <v>346</v>
      </c>
      <c r="B888" s="80">
        <v>44850.406116342594</v>
      </c>
      <c r="C888" s="81" t="s">
        <v>1022</v>
      </c>
      <c r="D888" s="82" t="s">
        <v>349</v>
      </c>
      <c r="E888" s="82" t="s">
        <v>1026</v>
      </c>
      <c r="F888" s="82" t="s">
        <v>345</v>
      </c>
      <c r="G888" s="79"/>
      <c r="H888" s="82" t="s">
        <v>1027</v>
      </c>
      <c r="I888" s="84" t="s">
        <v>970</v>
      </c>
    </row>
    <row r="889" spans="1:9" ht="15.75" customHeight="1" x14ac:dyDescent="0.25">
      <c r="A889" s="79" t="s">
        <v>346</v>
      </c>
      <c r="B889" s="80">
        <v>44850.406109814816</v>
      </c>
      <c r="C889" s="81" t="s">
        <v>1022</v>
      </c>
      <c r="D889" s="82" t="s">
        <v>371</v>
      </c>
      <c r="E889" s="82" t="s">
        <v>1038</v>
      </c>
      <c r="F889" s="82" t="s">
        <v>345</v>
      </c>
      <c r="G889" s="79"/>
      <c r="H889" s="82" t="s">
        <v>1039</v>
      </c>
      <c r="I889" s="84" t="s">
        <v>1384</v>
      </c>
    </row>
    <row r="890" spans="1:9" ht="15.75" customHeight="1" x14ac:dyDescent="0.25">
      <c r="A890" s="79" t="s">
        <v>346</v>
      </c>
      <c r="B890" s="80">
        <v>44850.406071863421</v>
      </c>
      <c r="C890" s="81" t="s">
        <v>1022</v>
      </c>
      <c r="D890" s="82" t="s">
        <v>348</v>
      </c>
      <c r="E890" s="82" t="s">
        <v>1023</v>
      </c>
      <c r="F890" s="82" t="s">
        <v>345</v>
      </c>
      <c r="G890" s="79"/>
      <c r="H890" s="82" t="s">
        <v>1024</v>
      </c>
      <c r="I890" s="84" t="s">
        <v>971</v>
      </c>
    </row>
    <row r="891" spans="1:9" ht="15.75" customHeight="1" x14ac:dyDescent="0.25">
      <c r="A891" s="79" t="s">
        <v>346</v>
      </c>
      <c r="B891" s="80">
        <v>44850.406059907407</v>
      </c>
      <c r="C891" s="81" t="s">
        <v>1022</v>
      </c>
      <c r="D891" s="82" t="s">
        <v>464</v>
      </c>
      <c r="E891" s="82" t="s">
        <v>1036</v>
      </c>
      <c r="F891" s="82" t="s">
        <v>345</v>
      </c>
      <c r="G891" s="79"/>
      <c r="H891" s="82" t="s">
        <v>1037</v>
      </c>
      <c r="I891" s="84" t="s">
        <v>653</v>
      </c>
    </row>
    <row r="892" spans="1:9" ht="15.75" customHeight="1" x14ac:dyDescent="0.25">
      <c r="A892" s="79" t="s">
        <v>346</v>
      </c>
      <c r="B892" s="80">
        <v>44850.405913622686</v>
      </c>
      <c r="C892" s="81" t="s">
        <v>1022</v>
      </c>
      <c r="D892" s="82" t="s">
        <v>372</v>
      </c>
      <c r="E892" s="82" t="s">
        <v>1033</v>
      </c>
      <c r="F892" s="82" t="s">
        <v>345</v>
      </c>
      <c r="G892" s="79"/>
      <c r="H892" s="82" t="s">
        <v>1034</v>
      </c>
      <c r="I892" s="84" t="s">
        <v>1326</v>
      </c>
    </row>
    <row r="893" spans="1:9" ht="15.75" customHeight="1" x14ac:dyDescent="0.25">
      <c r="A893" s="79" t="s">
        <v>346</v>
      </c>
      <c r="B893" s="80">
        <v>44850.405849629627</v>
      </c>
      <c r="C893" s="81" t="s">
        <v>1022</v>
      </c>
      <c r="D893" s="82" t="s">
        <v>351</v>
      </c>
      <c r="E893" s="82" t="s">
        <v>1232</v>
      </c>
      <c r="F893" s="82" t="s">
        <v>345</v>
      </c>
      <c r="G893" s="79"/>
      <c r="H893" s="82" t="s">
        <v>1233</v>
      </c>
      <c r="I893" s="84" t="s">
        <v>671</v>
      </c>
    </row>
    <row r="894" spans="1:9" ht="15.75" customHeight="1" x14ac:dyDescent="0.25">
      <c r="A894" s="79" t="s">
        <v>346</v>
      </c>
      <c r="B894" s="80">
        <v>44850.405817268518</v>
      </c>
      <c r="C894" s="81" t="s">
        <v>1022</v>
      </c>
      <c r="D894" s="82" t="s">
        <v>347</v>
      </c>
      <c r="E894" s="82" t="s">
        <v>1042</v>
      </c>
      <c r="F894" s="82" t="s">
        <v>345</v>
      </c>
      <c r="G894" s="79"/>
      <c r="H894" s="82" t="s">
        <v>1043</v>
      </c>
      <c r="I894" s="84" t="s">
        <v>700</v>
      </c>
    </row>
    <row r="895" spans="1:9" ht="15.75" customHeight="1" x14ac:dyDescent="0.25">
      <c r="A895" s="79" t="s">
        <v>346</v>
      </c>
      <c r="B895" s="80">
        <v>44850.405802245368</v>
      </c>
      <c r="C895" s="81" t="s">
        <v>1022</v>
      </c>
      <c r="D895" s="82" t="s">
        <v>349</v>
      </c>
      <c r="E895" s="82" t="s">
        <v>1026</v>
      </c>
      <c r="F895" s="82" t="s">
        <v>345</v>
      </c>
      <c r="G895" s="79"/>
      <c r="H895" s="82" t="s">
        <v>1027</v>
      </c>
      <c r="I895" s="84" t="s">
        <v>648</v>
      </c>
    </row>
    <row r="896" spans="1:9" ht="15.75" customHeight="1" x14ac:dyDescent="0.25">
      <c r="A896" s="79" t="s">
        <v>346</v>
      </c>
      <c r="B896" s="80">
        <v>44850.405794120372</v>
      </c>
      <c r="C896" s="81" t="s">
        <v>1022</v>
      </c>
      <c r="D896" s="82" t="s">
        <v>371</v>
      </c>
      <c r="E896" s="82" t="s">
        <v>1038</v>
      </c>
      <c r="F896" s="82" t="s">
        <v>345</v>
      </c>
      <c r="G896" s="79"/>
      <c r="H896" s="82" t="s">
        <v>1039</v>
      </c>
      <c r="I896" s="84" t="s">
        <v>1208</v>
      </c>
    </row>
    <row r="897" spans="1:9" ht="15.75" customHeight="1" x14ac:dyDescent="0.25">
      <c r="A897" s="79" t="s">
        <v>346</v>
      </c>
      <c r="B897" s="80">
        <v>44850.405744756943</v>
      </c>
      <c r="C897" s="81" t="s">
        <v>1022</v>
      </c>
      <c r="D897" s="82" t="s">
        <v>348</v>
      </c>
      <c r="E897" s="82" t="s">
        <v>1023</v>
      </c>
      <c r="F897" s="82" t="s">
        <v>345</v>
      </c>
      <c r="G897" s="79"/>
      <c r="H897" s="82" t="s">
        <v>1024</v>
      </c>
      <c r="I897" s="84" t="s">
        <v>370</v>
      </c>
    </row>
    <row r="898" spans="1:9" ht="15.75" customHeight="1" x14ac:dyDescent="0.25">
      <c r="A898" s="79" t="s">
        <v>346</v>
      </c>
      <c r="B898" s="80">
        <v>44850.405739340276</v>
      </c>
      <c r="C898" s="81" t="s">
        <v>1022</v>
      </c>
      <c r="D898" s="82" t="s">
        <v>464</v>
      </c>
      <c r="E898" s="82" t="s">
        <v>1036</v>
      </c>
      <c r="F898" s="82" t="s">
        <v>345</v>
      </c>
      <c r="G898" s="79"/>
      <c r="H898" s="82" t="s">
        <v>1037</v>
      </c>
      <c r="I898" s="84" t="s">
        <v>1385</v>
      </c>
    </row>
    <row r="899" spans="1:9" ht="15.75" customHeight="1" x14ac:dyDescent="0.25">
      <c r="A899" s="79" t="s">
        <v>346</v>
      </c>
      <c r="B899" s="80">
        <v>44850.405597037032</v>
      </c>
      <c r="C899" s="81" t="s">
        <v>1022</v>
      </c>
      <c r="D899" s="82" t="s">
        <v>372</v>
      </c>
      <c r="E899" s="82" t="s">
        <v>1033</v>
      </c>
      <c r="F899" s="82" t="s">
        <v>345</v>
      </c>
      <c r="G899" s="79"/>
      <c r="H899" s="82" t="s">
        <v>1034</v>
      </c>
      <c r="I899" s="84" t="s">
        <v>933</v>
      </c>
    </row>
    <row r="900" spans="1:9" ht="15.75" customHeight="1" x14ac:dyDescent="0.25">
      <c r="A900" s="79" t="s">
        <v>346</v>
      </c>
      <c r="B900" s="80">
        <v>44850.405535798607</v>
      </c>
      <c r="C900" s="81" t="s">
        <v>1022</v>
      </c>
      <c r="D900" s="82" t="s">
        <v>375</v>
      </c>
      <c r="E900" s="82" t="s">
        <v>1029</v>
      </c>
      <c r="F900" s="82" t="s">
        <v>345</v>
      </c>
      <c r="G900" s="79"/>
      <c r="H900" s="82" t="s">
        <v>1030</v>
      </c>
      <c r="I900" s="84" t="s">
        <v>430</v>
      </c>
    </row>
    <row r="901" spans="1:9" ht="15.75" customHeight="1" x14ac:dyDescent="0.25">
      <c r="A901" s="79" t="s">
        <v>346</v>
      </c>
      <c r="B901" s="80">
        <v>44850.405525798611</v>
      </c>
      <c r="C901" s="81" t="s">
        <v>1022</v>
      </c>
      <c r="D901" s="82" t="s">
        <v>351</v>
      </c>
      <c r="E901" s="82" t="s">
        <v>1232</v>
      </c>
      <c r="F901" s="82" t="s">
        <v>345</v>
      </c>
      <c r="G901" s="79"/>
      <c r="H901" s="82" t="s">
        <v>1233</v>
      </c>
      <c r="I901" s="84" t="s">
        <v>728</v>
      </c>
    </row>
    <row r="902" spans="1:9" ht="15.75" customHeight="1" x14ac:dyDescent="0.25">
      <c r="A902" s="79" t="s">
        <v>346</v>
      </c>
      <c r="B902" s="80">
        <v>44850.405515011575</v>
      </c>
      <c r="C902" s="81" t="s">
        <v>1022</v>
      </c>
      <c r="D902" s="82" t="s">
        <v>350</v>
      </c>
      <c r="E902" s="82" t="s">
        <v>1031</v>
      </c>
      <c r="F902" s="82" t="s">
        <v>345</v>
      </c>
      <c r="G902" s="79"/>
      <c r="H902" s="82" t="s">
        <v>1032</v>
      </c>
      <c r="I902" s="84" t="s">
        <v>1386</v>
      </c>
    </row>
    <row r="903" spans="1:9" ht="15.75" customHeight="1" x14ac:dyDescent="0.25">
      <c r="A903" s="79" t="s">
        <v>346</v>
      </c>
      <c r="B903" s="80">
        <v>44850.405507222218</v>
      </c>
      <c r="C903" s="81" t="s">
        <v>1022</v>
      </c>
      <c r="D903" s="82" t="s">
        <v>557</v>
      </c>
      <c r="E903" s="82" t="s">
        <v>1040</v>
      </c>
      <c r="F903" s="82" t="s">
        <v>345</v>
      </c>
      <c r="G903" s="79"/>
      <c r="H903" s="82" t="s">
        <v>1041</v>
      </c>
      <c r="I903" s="84" t="s">
        <v>602</v>
      </c>
    </row>
    <row r="904" spans="1:9" ht="15.75" customHeight="1" x14ac:dyDescent="0.25">
      <c r="A904" s="79" t="s">
        <v>346</v>
      </c>
      <c r="B904" s="80">
        <v>44850.405498310181</v>
      </c>
      <c r="C904" s="81" t="s">
        <v>1022</v>
      </c>
      <c r="D904" s="82" t="s">
        <v>347</v>
      </c>
      <c r="E904" s="82" t="s">
        <v>1042</v>
      </c>
      <c r="F904" s="82" t="s">
        <v>345</v>
      </c>
      <c r="G904" s="79"/>
      <c r="H904" s="82" t="s">
        <v>1043</v>
      </c>
      <c r="I904" s="84" t="s">
        <v>533</v>
      </c>
    </row>
    <row r="905" spans="1:9" ht="15.75" customHeight="1" x14ac:dyDescent="0.25">
      <c r="A905" s="79" t="s">
        <v>346</v>
      </c>
      <c r="B905" s="80">
        <v>44850.405483865739</v>
      </c>
      <c r="C905" s="81" t="s">
        <v>1022</v>
      </c>
      <c r="D905" s="82" t="s">
        <v>349</v>
      </c>
      <c r="E905" s="82" t="s">
        <v>1026</v>
      </c>
      <c r="F905" s="82" t="s">
        <v>345</v>
      </c>
      <c r="G905" s="79"/>
      <c r="H905" s="82" t="s">
        <v>1027</v>
      </c>
      <c r="I905" s="84" t="s">
        <v>994</v>
      </c>
    </row>
    <row r="906" spans="1:9" ht="15.75" customHeight="1" x14ac:dyDescent="0.25">
      <c r="A906" s="79" t="s">
        <v>346</v>
      </c>
      <c r="B906" s="80">
        <v>44850.405480046291</v>
      </c>
      <c r="C906" s="81" t="s">
        <v>1022</v>
      </c>
      <c r="D906" s="82" t="s">
        <v>371</v>
      </c>
      <c r="E906" s="82" t="s">
        <v>1038</v>
      </c>
      <c r="F906" s="82" t="s">
        <v>345</v>
      </c>
      <c r="G906" s="79"/>
      <c r="H906" s="82" t="s">
        <v>1039</v>
      </c>
      <c r="I906" s="84" t="s">
        <v>1003</v>
      </c>
    </row>
    <row r="907" spans="1:9" ht="15.75" customHeight="1" x14ac:dyDescent="0.25">
      <c r="A907" s="79" t="s">
        <v>346</v>
      </c>
      <c r="B907" s="80">
        <v>44850.405417858798</v>
      </c>
      <c r="C907" s="81" t="s">
        <v>1022</v>
      </c>
      <c r="D907" s="82" t="s">
        <v>348</v>
      </c>
      <c r="E907" s="82" t="s">
        <v>1023</v>
      </c>
      <c r="F907" s="82" t="s">
        <v>345</v>
      </c>
      <c r="G907" s="79"/>
      <c r="H907" s="82" t="s">
        <v>1024</v>
      </c>
      <c r="I907" s="84" t="s">
        <v>989</v>
      </c>
    </row>
    <row r="908" spans="1:9" ht="15.75" customHeight="1" x14ac:dyDescent="0.25">
      <c r="A908" s="79" t="s">
        <v>346</v>
      </c>
      <c r="B908" s="80">
        <v>44850.405272858792</v>
      </c>
      <c r="C908" s="81" t="s">
        <v>1022</v>
      </c>
      <c r="D908" s="82" t="s">
        <v>372</v>
      </c>
      <c r="E908" s="82" t="s">
        <v>1033</v>
      </c>
      <c r="F908" s="82" t="s">
        <v>345</v>
      </c>
      <c r="G908" s="79"/>
      <c r="H908" s="82" t="s">
        <v>1034</v>
      </c>
      <c r="I908" s="84" t="s">
        <v>1309</v>
      </c>
    </row>
    <row r="909" spans="1:9" ht="15.75" customHeight="1" x14ac:dyDescent="0.25">
      <c r="A909" s="79" t="s">
        <v>346</v>
      </c>
      <c r="B909" s="80">
        <v>44850.405212280093</v>
      </c>
      <c r="C909" s="81" t="s">
        <v>1022</v>
      </c>
      <c r="D909" s="82" t="s">
        <v>375</v>
      </c>
      <c r="E909" s="82" t="s">
        <v>1029</v>
      </c>
      <c r="F909" s="82" t="s">
        <v>345</v>
      </c>
      <c r="G909" s="79"/>
      <c r="H909" s="82" t="s">
        <v>1030</v>
      </c>
      <c r="I909" s="84" t="s">
        <v>640</v>
      </c>
    </row>
    <row r="910" spans="1:9" ht="15.75" customHeight="1" x14ac:dyDescent="0.25">
      <c r="A910" s="79" t="s">
        <v>346</v>
      </c>
      <c r="B910" s="80">
        <v>44850.405204363422</v>
      </c>
      <c r="C910" s="81" t="s">
        <v>1022</v>
      </c>
      <c r="D910" s="82" t="s">
        <v>351</v>
      </c>
      <c r="E910" s="82" t="s">
        <v>1232</v>
      </c>
      <c r="F910" s="82" t="s">
        <v>345</v>
      </c>
      <c r="G910" s="79"/>
      <c r="H910" s="82" t="s">
        <v>1233</v>
      </c>
      <c r="I910" s="84" t="s">
        <v>563</v>
      </c>
    </row>
    <row r="911" spans="1:9" ht="15.75" customHeight="1" x14ac:dyDescent="0.25">
      <c r="A911" s="79" t="s">
        <v>346</v>
      </c>
      <c r="B911" s="80">
        <v>44850.405197106476</v>
      </c>
      <c r="C911" s="81" t="s">
        <v>1022</v>
      </c>
      <c r="D911" s="82" t="s">
        <v>350</v>
      </c>
      <c r="E911" s="82" t="s">
        <v>1031</v>
      </c>
      <c r="F911" s="82" t="s">
        <v>345</v>
      </c>
      <c r="G911" s="79"/>
      <c r="H911" s="82" t="s">
        <v>1032</v>
      </c>
      <c r="I911" s="84" t="s">
        <v>1180</v>
      </c>
    </row>
    <row r="912" spans="1:9" ht="15.75" customHeight="1" x14ac:dyDescent="0.25">
      <c r="A912" s="79" t="s">
        <v>346</v>
      </c>
      <c r="B912" s="80">
        <v>44850.405179965273</v>
      </c>
      <c r="C912" s="81" t="s">
        <v>1022</v>
      </c>
      <c r="D912" s="82" t="s">
        <v>557</v>
      </c>
      <c r="E912" s="82" t="s">
        <v>1040</v>
      </c>
      <c r="F912" s="82" t="s">
        <v>345</v>
      </c>
      <c r="G912" s="79"/>
      <c r="H912" s="82" t="s">
        <v>1041</v>
      </c>
      <c r="I912" s="84" t="s">
        <v>1387</v>
      </c>
    </row>
    <row r="913" spans="1:9" ht="15.75" customHeight="1" x14ac:dyDescent="0.25">
      <c r="A913" s="79" t="s">
        <v>346</v>
      </c>
      <c r="B913" s="80">
        <v>44850.405173645835</v>
      </c>
      <c r="C913" s="81" t="s">
        <v>1022</v>
      </c>
      <c r="D913" s="82" t="s">
        <v>347</v>
      </c>
      <c r="E913" s="82" t="s">
        <v>1042</v>
      </c>
      <c r="F913" s="82" t="s">
        <v>345</v>
      </c>
      <c r="G913" s="79"/>
      <c r="H913" s="82" t="s">
        <v>1043</v>
      </c>
      <c r="I913" s="84" t="s">
        <v>494</v>
      </c>
    </row>
    <row r="914" spans="1:9" ht="15.75" customHeight="1" x14ac:dyDescent="0.25">
      <c r="A914" s="79" t="s">
        <v>346</v>
      </c>
      <c r="B914" s="80">
        <v>44850.405138530092</v>
      </c>
      <c r="C914" s="81" t="s">
        <v>1022</v>
      </c>
      <c r="D914" s="82" t="s">
        <v>371</v>
      </c>
      <c r="E914" s="82" t="s">
        <v>1038</v>
      </c>
      <c r="F914" s="82" t="s">
        <v>345</v>
      </c>
      <c r="G914" s="79"/>
      <c r="H914" s="82" t="s">
        <v>1039</v>
      </c>
      <c r="I914" s="84" t="s">
        <v>1193</v>
      </c>
    </row>
    <row r="915" spans="1:9" ht="15.75" customHeight="1" x14ac:dyDescent="0.25">
      <c r="A915" s="79" t="s">
        <v>346</v>
      </c>
      <c r="B915" s="80">
        <v>44850.405133622684</v>
      </c>
      <c r="C915" s="81" t="s">
        <v>1022</v>
      </c>
      <c r="D915" s="82" t="s">
        <v>349</v>
      </c>
      <c r="E915" s="82" t="s">
        <v>1026</v>
      </c>
      <c r="F915" s="82" t="s">
        <v>345</v>
      </c>
      <c r="G915" s="79"/>
      <c r="H915" s="82" t="s">
        <v>1027</v>
      </c>
      <c r="I915" s="84" t="s">
        <v>1388</v>
      </c>
    </row>
    <row r="916" spans="1:9" ht="15.75" customHeight="1" x14ac:dyDescent="0.25">
      <c r="A916" s="79" t="s">
        <v>346</v>
      </c>
      <c r="B916" s="80">
        <v>44850.405114513887</v>
      </c>
      <c r="C916" s="81" t="s">
        <v>1022</v>
      </c>
      <c r="D916" s="82" t="s">
        <v>464</v>
      </c>
      <c r="E916" s="82" t="s">
        <v>1036</v>
      </c>
      <c r="F916" s="82" t="s">
        <v>345</v>
      </c>
      <c r="G916" s="79"/>
      <c r="H916" s="82" t="s">
        <v>1037</v>
      </c>
      <c r="I916" s="84" t="s">
        <v>469</v>
      </c>
    </row>
    <row r="917" spans="1:9" ht="15.75" customHeight="1" x14ac:dyDescent="0.25">
      <c r="A917" s="79" t="s">
        <v>346</v>
      </c>
      <c r="B917" s="80">
        <v>44850.405099814816</v>
      </c>
      <c r="C917" s="81" t="s">
        <v>1022</v>
      </c>
      <c r="D917" s="82" t="s">
        <v>348</v>
      </c>
      <c r="E917" s="82" t="s">
        <v>1023</v>
      </c>
      <c r="F917" s="82" t="s">
        <v>345</v>
      </c>
      <c r="G917" s="79"/>
      <c r="H917" s="82" t="s">
        <v>1024</v>
      </c>
      <c r="I917" s="84" t="s">
        <v>1389</v>
      </c>
    </row>
    <row r="918" spans="1:9" ht="15.75" customHeight="1" x14ac:dyDescent="0.25">
      <c r="A918" s="79" t="s">
        <v>346</v>
      </c>
      <c r="B918" s="80">
        <v>44850.404957013889</v>
      </c>
      <c r="C918" s="81" t="s">
        <v>1022</v>
      </c>
      <c r="D918" s="82" t="s">
        <v>372</v>
      </c>
      <c r="E918" s="82" t="s">
        <v>1033</v>
      </c>
      <c r="F918" s="82" t="s">
        <v>345</v>
      </c>
      <c r="G918" s="79"/>
      <c r="H918" s="82" t="s">
        <v>1034</v>
      </c>
      <c r="I918" s="84" t="s">
        <v>1390</v>
      </c>
    </row>
    <row r="919" spans="1:9" ht="15.75" customHeight="1" x14ac:dyDescent="0.25">
      <c r="A919" s="79" t="s">
        <v>346</v>
      </c>
      <c r="B919" s="80">
        <v>44850.404894236111</v>
      </c>
      <c r="C919" s="81" t="s">
        <v>1022</v>
      </c>
      <c r="D919" s="82" t="s">
        <v>375</v>
      </c>
      <c r="E919" s="82" t="s">
        <v>1029</v>
      </c>
      <c r="F919" s="82" t="s">
        <v>345</v>
      </c>
      <c r="G919" s="79"/>
      <c r="H919" s="82" t="s">
        <v>1030</v>
      </c>
      <c r="I919" s="84" t="s">
        <v>840</v>
      </c>
    </row>
    <row r="920" spans="1:9" ht="15.75" customHeight="1" x14ac:dyDescent="0.25">
      <c r="A920" s="79" t="s">
        <v>346</v>
      </c>
      <c r="B920" s="80">
        <v>44850.404882696756</v>
      </c>
      <c r="C920" s="81" t="s">
        <v>1022</v>
      </c>
      <c r="D920" s="82" t="s">
        <v>350</v>
      </c>
      <c r="E920" s="82" t="s">
        <v>1031</v>
      </c>
      <c r="F920" s="82" t="s">
        <v>345</v>
      </c>
      <c r="G920" s="79"/>
      <c r="H920" s="82" t="s">
        <v>1032</v>
      </c>
      <c r="I920" s="84" t="s">
        <v>465</v>
      </c>
    </row>
    <row r="921" spans="1:9" ht="15.75" customHeight="1" x14ac:dyDescent="0.25">
      <c r="A921" s="79" t="s">
        <v>346</v>
      </c>
      <c r="B921" s="80">
        <v>44850.40487528935</v>
      </c>
      <c r="C921" s="81" t="s">
        <v>1022</v>
      </c>
      <c r="D921" s="82" t="s">
        <v>351</v>
      </c>
      <c r="E921" s="82" t="s">
        <v>1232</v>
      </c>
      <c r="F921" s="82" t="s">
        <v>345</v>
      </c>
      <c r="G921" s="79"/>
      <c r="H921" s="82" t="s">
        <v>1233</v>
      </c>
      <c r="I921" s="84" t="s">
        <v>879</v>
      </c>
    </row>
    <row r="922" spans="1:9" ht="15.75" customHeight="1" x14ac:dyDescent="0.25">
      <c r="A922" s="79" t="s">
        <v>346</v>
      </c>
      <c r="B922" s="80">
        <v>44850.404867280093</v>
      </c>
      <c r="C922" s="81" t="s">
        <v>1022</v>
      </c>
      <c r="D922" s="82" t="s">
        <v>557</v>
      </c>
      <c r="E922" s="82" t="s">
        <v>1040</v>
      </c>
      <c r="F922" s="82" t="s">
        <v>345</v>
      </c>
      <c r="G922" s="79"/>
      <c r="H922" s="82" t="s">
        <v>1041</v>
      </c>
      <c r="I922" s="84" t="s">
        <v>689</v>
      </c>
    </row>
    <row r="923" spans="1:9" ht="15.75" customHeight="1" x14ac:dyDescent="0.25">
      <c r="A923" s="79" t="s">
        <v>346</v>
      </c>
      <c r="B923" s="80">
        <v>44850.404855891204</v>
      </c>
      <c r="C923" s="81" t="s">
        <v>1022</v>
      </c>
      <c r="D923" s="82" t="s">
        <v>347</v>
      </c>
      <c r="E923" s="82" t="s">
        <v>1042</v>
      </c>
      <c r="F923" s="82" t="s">
        <v>345</v>
      </c>
      <c r="G923" s="79"/>
      <c r="H923" s="82" t="s">
        <v>1043</v>
      </c>
      <c r="I923" s="84" t="s">
        <v>1351</v>
      </c>
    </row>
    <row r="924" spans="1:9" ht="15.75" customHeight="1" x14ac:dyDescent="0.25">
      <c r="A924" s="79" t="s">
        <v>346</v>
      </c>
      <c r="B924" s="80">
        <v>44850.404824664351</v>
      </c>
      <c r="C924" s="81" t="s">
        <v>1022</v>
      </c>
      <c r="D924" s="82" t="s">
        <v>371</v>
      </c>
      <c r="E924" s="82" t="s">
        <v>1038</v>
      </c>
      <c r="F924" s="82" t="s">
        <v>345</v>
      </c>
      <c r="G924" s="79"/>
      <c r="H924" s="82" t="s">
        <v>1039</v>
      </c>
      <c r="I924" s="84" t="s">
        <v>1342</v>
      </c>
    </row>
    <row r="925" spans="1:9" ht="15.75" customHeight="1" x14ac:dyDescent="0.25">
      <c r="A925" s="79" t="s">
        <v>346</v>
      </c>
      <c r="B925" s="80">
        <v>44850.40481738426</v>
      </c>
      <c r="C925" s="81" t="s">
        <v>1022</v>
      </c>
      <c r="D925" s="82" t="s">
        <v>349</v>
      </c>
      <c r="E925" s="82" t="s">
        <v>1026</v>
      </c>
      <c r="F925" s="82" t="s">
        <v>345</v>
      </c>
      <c r="G925" s="79"/>
      <c r="H925" s="82" t="s">
        <v>1027</v>
      </c>
      <c r="I925" s="84" t="s">
        <v>674</v>
      </c>
    </row>
    <row r="926" spans="1:9" ht="15.75" customHeight="1" x14ac:dyDescent="0.25">
      <c r="A926" s="79" t="s">
        <v>346</v>
      </c>
      <c r="B926" s="80">
        <v>44850.404788321757</v>
      </c>
      <c r="C926" s="81" t="s">
        <v>1022</v>
      </c>
      <c r="D926" s="82" t="s">
        <v>464</v>
      </c>
      <c r="E926" s="82" t="s">
        <v>1036</v>
      </c>
      <c r="F926" s="82" t="s">
        <v>345</v>
      </c>
      <c r="G926" s="79"/>
      <c r="H926" s="82" t="s">
        <v>1037</v>
      </c>
      <c r="I926" s="84" t="s">
        <v>1302</v>
      </c>
    </row>
    <row r="927" spans="1:9" ht="15.75" customHeight="1" x14ac:dyDescent="0.25">
      <c r="A927" s="79" t="s">
        <v>346</v>
      </c>
      <c r="B927" s="80">
        <v>44850.404784155093</v>
      </c>
      <c r="C927" s="81" t="s">
        <v>1022</v>
      </c>
      <c r="D927" s="82" t="s">
        <v>348</v>
      </c>
      <c r="E927" s="82" t="s">
        <v>1023</v>
      </c>
      <c r="F927" s="82" t="s">
        <v>345</v>
      </c>
      <c r="G927" s="79"/>
      <c r="H927" s="82" t="s">
        <v>1024</v>
      </c>
      <c r="I927" s="84" t="s">
        <v>1073</v>
      </c>
    </row>
    <row r="928" spans="1:9" ht="15.75" customHeight="1" x14ac:dyDescent="0.25">
      <c r="A928" s="79" t="s">
        <v>346</v>
      </c>
      <c r="B928" s="80">
        <v>44850.404641273148</v>
      </c>
      <c r="C928" s="81" t="s">
        <v>1022</v>
      </c>
      <c r="D928" s="82" t="s">
        <v>372</v>
      </c>
      <c r="E928" s="82" t="s">
        <v>1033</v>
      </c>
      <c r="F928" s="82" t="s">
        <v>345</v>
      </c>
      <c r="G928" s="79"/>
      <c r="H928" s="82" t="s">
        <v>1034</v>
      </c>
      <c r="I928" s="84" t="s">
        <v>1391</v>
      </c>
    </row>
    <row r="929" spans="1:9" ht="15.75" customHeight="1" x14ac:dyDescent="0.25">
      <c r="A929" s="79" t="s">
        <v>346</v>
      </c>
      <c r="B929" s="80">
        <v>44850.404578472218</v>
      </c>
      <c r="C929" s="81" t="s">
        <v>1022</v>
      </c>
      <c r="D929" s="82" t="s">
        <v>375</v>
      </c>
      <c r="E929" s="82" t="s">
        <v>1029</v>
      </c>
      <c r="F929" s="82" t="s">
        <v>345</v>
      </c>
      <c r="G929" s="79"/>
      <c r="H929" s="82" t="s">
        <v>1030</v>
      </c>
      <c r="I929" s="84" t="s">
        <v>900</v>
      </c>
    </row>
    <row r="930" spans="1:9" ht="15.75" customHeight="1" x14ac:dyDescent="0.25">
      <c r="A930" s="79" t="s">
        <v>346</v>
      </c>
      <c r="B930" s="80">
        <v>44850.404567777776</v>
      </c>
      <c r="C930" s="81" t="s">
        <v>1022</v>
      </c>
      <c r="D930" s="82" t="s">
        <v>350</v>
      </c>
      <c r="E930" s="82" t="s">
        <v>1031</v>
      </c>
      <c r="F930" s="82" t="s">
        <v>345</v>
      </c>
      <c r="G930" s="79"/>
      <c r="H930" s="82" t="s">
        <v>1032</v>
      </c>
      <c r="I930" s="84" t="s">
        <v>890</v>
      </c>
    </row>
    <row r="931" spans="1:9" ht="15.75" customHeight="1" x14ac:dyDescent="0.25">
      <c r="A931" s="79" t="s">
        <v>346</v>
      </c>
      <c r="B931" s="80">
        <v>44850.404550185187</v>
      </c>
      <c r="C931" s="81" t="s">
        <v>1022</v>
      </c>
      <c r="D931" s="82" t="s">
        <v>557</v>
      </c>
      <c r="E931" s="82" t="s">
        <v>1040</v>
      </c>
      <c r="F931" s="82" t="s">
        <v>345</v>
      </c>
      <c r="G931" s="79"/>
      <c r="H931" s="82" t="s">
        <v>1041</v>
      </c>
      <c r="I931" s="84" t="s">
        <v>1300</v>
      </c>
    </row>
    <row r="932" spans="1:9" ht="15.75" customHeight="1" x14ac:dyDescent="0.25">
      <c r="A932" s="79" t="s">
        <v>346</v>
      </c>
      <c r="B932" s="80">
        <v>44850.404537523144</v>
      </c>
      <c r="C932" s="81" t="s">
        <v>1022</v>
      </c>
      <c r="D932" s="82" t="s">
        <v>347</v>
      </c>
      <c r="E932" s="82" t="s">
        <v>1042</v>
      </c>
      <c r="F932" s="82" t="s">
        <v>345</v>
      </c>
      <c r="G932" s="79"/>
      <c r="H932" s="82" t="s">
        <v>1043</v>
      </c>
      <c r="I932" s="84" t="s">
        <v>899</v>
      </c>
    </row>
    <row r="933" spans="1:9" ht="15.75" customHeight="1" x14ac:dyDescent="0.25">
      <c r="A933" s="79" t="s">
        <v>346</v>
      </c>
      <c r="B933" s="80">
        <v>44850.40453482639</v>
      </c>
      <c r="C933" s="81" t="s">
        <v>1022</v>
      </c>
      <c r="D933" s="82" t="s">
        <v>351</v>
      </c>
      <c r="E933" s="82" t="s">
        <v>1232</v>
      </c>
      <c r="F933" s="82" t="s">
        <v>345</v>
      </c>
      <c r="G933" s="79"/>
      <c r="H933" s="82" t="s">
        <v>1233</v>
      </c>
      <c r="I933" s="84" t="s">
        <v>540</v>
      </c>
    </row>
    <row r="934" spans="1:9" ht="15.75" customHeight="1" x14ac:dyDescent="0.25">
      <c r="A934" s="79" t="s">
        <v>346</v>
      </c>
      <c r="B934" s="80">
        <v>44850.404511469904</v>
      </c>
      <c r="C934" s="81" t="s">
        <v>1022</v>
      </c>
      <c r="D934" s="82" t="s">
        <v>371</v>
      </c>
      <c r="E934" s="82" t="s">
        <v>1038</v>
      </c>
      <c r="F934" s="82" t="s">
        <v>345</v>
      </c>
      <c r="G934" s="79"/>
      <c r="H934" s="82" t="s">
        <v>1039</v>
      </c>
      <c r="I934" s="84" t="s">
        <v>1124</v>
      </c>
    </row>
    <row r="935" spans="1:9" ht="15.75" customHeight="1" x14ac:dyDescent="0.25">
      <c r="A935" s="79" t="s">
        <v>346</v>
      </c>
      <c r="B935" s="80">
        <v>44850.4044984375</v>
      </c>
      <c r="C935" s="81" t="s">
        <v>1022</v>
      </c>
      <c r="D935" s="82" t="s">
        <v>349</v>
      </c>
      <c r="E935" s="82" t="s">
        <v>1026</v>
      </c>
      <c r="F935" s="82" t="s">
        <v>345</v>
      </c>
      <c r="G935" s="79"/>
      <c r="H935" s="82" t="s">
        <v>1027</v>
      </c>
      <c r="I935" s="84" t="s">
        <v>1198</v>
      </c>
    </row>
    <row r="936" spans="1:9" ht="15.75" customHeight="1" x14ac:dyDescent="0.25">
      <c r="A936" s="79" t="s">
        <v>346</v>
      </c>
      <c r="B936" s="80">
        <v>44850.40447512731</v>
      </c>
      <c r="C936" s="81" t="s">
        <v>1022</v>
      </c>
      <c r="D936" s="82" t="s">
        <v>464</v>
      </c>
      <c r="E936" s="82" t="s">
        <v>1036</v>
      </c>
      <c r="F936" s="82" t="s">
        <v>345</v>
      </c>
      <c r="G936" s="79"/>
      <c r="H936" s="82" t="s">
        <v>1037</v>
      </c>
      <c r="I936" s="84" t="s">
        <v>1142</v>
      </c>
    </row>
    <row r="937" spans="1:9" ht="15.75" customHeight="1" x14ac:dyDescent="0.25">
      <c r="A937" s="79" t="s">
        <v>346</v>
      </c>
      <c r="B937" s="80">
        <v>44850.404468796296</v>
      </c>
      <c r="C937" s="81" t="s">
        <v>1022</v>
      </c>
      <c r="D937" s="82" t="s">
        <v>348</v>
      </c>
      <c r="E937" s="82" t="s">
        <v>1023</v>
      </c>
      <c r="F937" s="82" t="s">
        <v>345</v>
      </c>
      <c r="G937" s="79"/>
      <c r="H937" s="82" t="s">
        <v>1024</v>
      </c>
      <c r="I937" s="84" t="s">
        <v>1274</v>
      </c>
    </row>
    <row r="938" spans="1:9" ht="15.75" customHeight="1" x14ac:dyDescent="0.25">
      <c r="A938" s="79" t="s">
        <v>346</v>
      </c>
      <c r="B938" s="80">
        <v>44850.404325057869</v>
      </c>
      <c r="C938" s="81" t="s">
        <v>1022</v>
      </c>
      <c r="D938" s="82" t="s">
        <v>372</v>
      </c>
      <c r="E938" s="82" t="s">
        <v>1033</v>
      </c>
      <c r="F938" s="82" t="s">
        <v>345</v>
      </c>
      <c r="G938" s="79"/>
      <c r="H938" s="82" t="s">
        <v>1034</v>
      </c>
      <c r="I938" s="84" t="s">
        <v>774</v>
      </c>
    </row>
    <row r="939" spans="1:9" ht="15.75" customHeight="1" x14ac:dyDescent="0.25">
      <c r="A939" s="79" t="s">
        <v>346</v>
      </c>
      <c r="B939" s="80">
        <v>44850.404259618052</v>
      </c>
      <c r="C939" s="81" t="s">
        <v>1022</v>
      </c>
      <c r="D939" s="82" t="s">
        <v>375</v>
      </c>
      <c r="E939" s="82" t="s">
        <v>1029</v>
      </c>
      <c r="F939" s="82" t="s">
        <v>345</v>
      </c>
      <c r="G939" s="79"/>
      <c r="H939" s="82" t="s">
        <v>1030</v>
      </c>
      <c r="I939" s="84" t="s">
        <v>1160</v>
      </c>
    </row>
    <row r="940" spans="1:9" ht="15.75" customHeight="1" x14ac:dyDescent="0.25">
      <c r="A940" s="79" t="s">
        <v>346</v>
      </c>
      <c r="B940" s="80">
        <v>44850.404252187502</v>
      </c>
      <c r="C940" s="81" t="s">
        <v>1022</v>
      </c>
      <c r="D940" s="82" t="s">
        <v>350</v>
      </c>
      <c r="E940" s="82" t="s">
        <v>1031</v>
      </c>
      <c r="F940" s="82" t="s">
        <v>345</v>
      </c>
      <c r="G940" s="79"/>
      <c r="H940" s="82" t="s">
        <v>1032</v>
      </c>
      <c r="I940" s="84" t="s">
        <v>1138</v>
      </c>
    </row>
    <row r="941" spans="1:9" ht="15.75" customHeight="1" x14ac:dyDescent="0.25">
      <c r="A941" s="79" t="s">
        <v>346</v>
      </c>
      <c r="B941" s="80">
        <v>44850.404237187497</v>
      </c>
      <c r="C941" s="81" t="s">
        <v>1022</v>
      </c>
      <c r="D941" s="82" t="s">
        <v>557</v>
      </c>
      <c r="E941" s="82" t="s">
        <v>1040</v>
      </c>
      <c r="F941" s="82" t="s">
        <v>345</v>
      </c>
      <c r="G941" s="79"/>
      <c r="H941" s="82" t="s">
        <v>1041</v>
      </c>
      <c r="I941" s="84" t="s">
        <v>1128</v>
      </c>
    </row>
    <row r="942" spans="1:9" ht="15.75" customHeight="1" x14ac:dyDescent="0.25">
      <c r="A942" s="79" t="s">
        <v>346</v>
      </c>
      <c r="B942" s="80">
        <v>44850.404220219905</v>
      </c>
      <c r="C942" s="81" t="s">
        <v>1022</v>
      </c>
      <c r="D942" s="82" t="s">
        <v>347</v>
      </c>
      <c r="E942" s="82" t="s">
        <v>1042</v>
      </c>
      <c r="F942" s="82" t="s">
        <v>345</v>
      </c>
      <c r="G942" s="79"/>
      <c r="H942" s="82" t="s">
        <v>1043</v>
      </c>
      <c r="I942" s="84" t="s">
        <v>1392</v>
      </c>
    </row>
    <row r="943" spans="1:9" ht="15.75" customHeight="1" x14ac:dyDescent="0.25">
      <c r="A943" s="79" t="s">
        <v>346</v>
      </c>
      <c r="B943" s="80">
        <v>44850.404210428242</v>
      </c>
      <c r="C943" s="81" t="s">
        <v>1022</v>
      </c>
      <c r="D943" s="82" t="s">
        <v>351</v>
      </c>
      <c r="E943" s="82" t="s">
        <v>1232</v>
      </c>
      <c r="F943" s="82" t="s">
        <v>345</v>
      </c>
      <c r="G943" s="79"/>
      <c r="H943" s="82" t="s">
        <v>1233</v>
      </c>
      <c r="I943" s="84" t="s">
        <v>380</v>
      </c>
    </row>
    <row r="944" spans="1:9" ht="15.75" customHeight="1" x14ac:dyDescent="0.25">
      <c r="A944" s="79" t="s">
        <v>346</v>
      </c>
      <c r="B944" s="80">
        <v>44850.404198171294</v>
      </c>
      <c r="C944" s="81" t="s">
        <v>1022</v>
      </c>
      <c r="D944" s="82" t="s">
        <v>371</v>
      </c>
      <c r="E944" s="82" t="s">
        <v>1038</v>
      </c>
      <c r="F944" s="82" t="s">
        <v>345</v>
      </c>
      <c r="G944" s="79"/>
      <c r="H944" s="82" t="s">
        <v>1039</v>
      </c>
      <c r="I944" s="84" t="s">
        <v>614</v>
      </c>
    </row>
    <row r="945" spans="1:9" ht="15.75" customHeight="1" x14ac:dyDescent="0.25">
      <c r="A945" s="79" t="s">
        <v>346</v>
      </c>
      <c r="B945" s="80">
        <v>44850.404184571758</v>
      </c>
      <c r="C945" s="81" t="s">
        <v>1022</v>
      </c>
      <c r="D945" s="82" t="s">
        <v>349</v>
      </c>
      <c r="E945" s="82" t="s">
        <v>1026</v>
      </c>
      <c r="F945" s="82" t="s">
        <v>345</v>
      </c>
      <c r="G945" s="79"/>
      <c r="H945" s="82" t="s">
        <v>1027</v>
      </c>
      <c r="I945" s="84" t="s">
        <v>1393</v>
      </c>
    </row>
    <row r="946" spans="1:9" ht="15.75" customHeight="1" x14ac:dyDescent="0.25">
      <c r="A946" s="79" t="s">
        <v>346</v>
      </c>
      <c r="B946" s="80">
        <v>44850.404159618054</v>
      </c>
      <c r="C946" s="81" t="s">
        <v>1022</v>
      </c>
      <c r="D946" s="82" t="s">
        <v>464</v>
      </c>
      <c r="E946" s="82" t="s">
        <v>1036</v>
      </c>
      <c r="F946" s="82" t="s">
        <v>345</v>
      </c>
      <c r="G946" s="79"/>
      <c r="H946" s="82" t="s">
        <v>1037</v>
      </c>
      <c r="I946" s="84" t="s">
        <v>1005</v>
      </c>
    </row>
    <row r="947" spans="1:9" ht="15.75" customHeight="1" x14ac:dyDescent="0.25">
      <c r="A947" s="79" t="s">
        <v>346</v>
      </c>
      <c r="B947" s="80">
        <v>44850.404153645832</v>
      </c>
      <c r="C947" s="81" t="s">
        <v>1022</v>
      </c>
      <c r="D947" s="82" t="s">
        <v>348</v>
      </c>
      <c r="E947" s="82" t="s">
        <v>1023</v>
      </c>
      <c r="F947" s="82" t="s">
        <v>345</v>
      </c>
      <c r="G947" s="79"/>
      <c r="H947" s="82" t="s">
        <v>1024</v>
      </c>
      <c r="I947" s="84" t="s">
        <v>1176</v>
      </c>
    </row>
    <row r="948" spans="1:9" ht="15.75" customHeight="1" x14ac:dyDescent="0.25">
      <c r="A948" s="79" t="s">
        <v>346</v>
      </c>
      <c r="B948" s="80">
        <v>44850.404009351849</v>
      </c>
      <c r="C948" s="81" t="s">
        <v>1022</v>
      </c>
      <c r="D948" s="82" t="s">
        <v>372</v>
      </c>
      <c r="E948" s="82" t="s">
        <v>1033</v>
      </c>
      <c r="F948" s="82" t="s">
        <v>345</v>
      </c>
      <c r="G948" s="79"/>
      <c r="H948" s="82" t="s">
        <v>1034</v>
      </c>
      <c r="I948" s="84" t="s">
        <v>922</v>
      </c>
    </row>
    <row r="949" spans="1:9" ht="15.75" customHeight="1" x14ac:dyDescent="0.25">
      <c r="A949" s="79" t="s">
        <v>346</v>
      </c>
      <c r="B949" s="80">
        <v>44850.403942280092</v>
      </c>
      <c r="C949" s="81" t="s">
        <v>1022</v>
      </c>
      <c r="D949" s="82" t="s">
        <v>375</v>
      </c>
      <c r="E949" s="82" t="s">
        <v>1029</v>
      </c>
      <c r="F949" s="82" t="s">
        <v>345</v>
      </c>
      <c r="G949" s="79"/>
      <c r="H949" s="82" t="s">
        <v>1030</v>
      </c>
      <c r="I949" s="84" t="s">
        <v>415</v>
      </c>
    </row>
    <row r="950" spans="1:9" ht="15.75" customHeight="1" x14ac:dyDescent="0.25">
      <c r="A950" s="79" t="s">
        <v>346</v>
      </c>
      <c r="B950" s="80">
        <v>44850.403936122682</v>
      </c>
      <c r="C950" s="81" t="s">
        <v>1022</v>
      </c>
      <c r="D950" s="82" t="s">
        <v>350</v>
      </c>
      <c r="E950" s="82" t="s">
        <v>1031</v>
      </c>
      <c r="F950" s="82" t="s">
        <v>345</v>
      </c>
      <c r="G950" s="79"/>
      <c r="H950" s="82" t="s">
        <v>1032</v>
      </c>
      <c r="I950" s="84" t="s">
        <v>935</v>
      </c>
    </row>
    <row r="951" spans="1:9" ht="15.75" customHeight="1" x14ac:dyDescent="0.25">
      <c r="A951" s="79" t="s">
        <v>346</v>
      </c>
      <c r="B951" s="80">
        <v>44850.403925150458</v>
      </c>
      <c r="C951" s="81" t="s">
        <v>1022</v>
      </c>
      <c r="D951" s="82" t="s">
        <v>557</v>
      </c>
      <c r="E951" s="82" t="s">
        <v>1040</v>
      </c>
      <c r="F951" s="82" t="s">
        <v>345</v>
      </c>
      <c r="G951" s="79"/>
      <c r="H951" s="82" t="s">
        <v>1041</v>
      </c>
      <c r="I951" s="84" t="s">
        <v>970</v>
      </c>
    </row>
    <row r="952" spans="1:9" ht="15.75" customHeight="1" x14ac:dyDescent="0.25">
      <c r="A952" s="79" t="s">
        <v>346</v>
      </c>
      <c r="B952" s="80">
        <v>44850.403903958329</v>
      </c>
      <c r="C952" s="81" t="s">
        <v>1022</v>
      </c>
      <c r="D952" s="82" t="s">
        <v>347</v>
      </c>
      <c r="E952" s="82" t="s">
        <v>1042</v>
      </c>
      <c r="F952" s="82" t="s">
        <v>345</v>
      </c>
      <c r="G952" s="79"/>
      <c r="H952" s="82" t="s">
        <v>1043</v>
      </c>
      <c r="I952" s="84" t="s">
        <v>888</v>
      </c>
    </row>
    <row r="953" spans="1:9" ht="15.75" customHeight="1" x14ac:dyDescent="0.25">
      <c r="A953" s="79" t="s">
        <v>346</v>
      </c>
      <c r="B953" s="80">
        <v>44850.403883888888</v>
      </c>
      <c r="C953" s="81" t="s">
        <v>1022</v>
      </c>
      <c r="D953" s="82" t="s">
        <v>371</v>
      </c>
      <c r="E953" s="82" t="s">
        <v>1038</v>
      </c>
      <c r="F953" s="82" t="s">
        <v>345</v>
      </c>
      <c r="G953" s="79"/>
      <c r="H953" s="82" t="s">
        <v>1039</v>
      </c>
      <c r="I953" s="84" t="s">
        <v>1336</v>
      </c>
    </row>
    <row r="954" spans="1:9" ht="15.75" customHeight="1" x14ac:dyDescent="0.25">
      <c r="A954" s="79" t="s">
        <v>346</v>
      </c>
      <c r="B954" s="80">
        <v>44850.403876863427</v>
      </c>
      <c r="C954" s="81" t="s">
        <v>1022</v>
      </c>
      <c r="D954" s="82" t="s">
        <v>351</v>
      </c>
      <c r="E954" s="82" t="s">
        <v>1232</v>
      </c>
      <c r="F954" s="82" t="s">
        <v>345</v>
      </c>
      <c r="G954" s="79"/>
      <c r="H954" s="82" t="s">
        <v>1233</v>
      </c>
      <c r="I954" s="84" t="s">
        <v>902</v>
      </c>
    </row>
    <row r="955" spans="1:9" ht="15.75" customHeight="1" x14ac:dyDescent="0.25">
      <c r="A955" s="79" t="s">
        <v>346</v>
      </c>
      <c r="B955" s="80">
        <v>44850.403871215276</v>
      </c>
      <c r="C955" s="81" t="s">
        <v>1022</v>
      </c>
      <c r="D955" s="82" t="s">
        <v>349</v>
      </c>
      <c r="E955" s="82" t="s">
        <v>1026</v>
      </c>
      <c r="F955" s="82" t="s">
        <v>345</v>
      </c>
      <c r="G955" s="79"/>
      <c r="H955" s="82" t="s">
        <v>1027</v>
      </c>
      <c r="I955" s="84" t="s">
        <v>418</v>
      </c>
    </row>
    <row r="956" spans="1:9" ht="15.75" customHeight="1" x14ac:dyDescent="0.25">
      <c r="A956" s="79" t="s">
        <v>346</v>
      </c>
      <c r="B956" s="80">
        <v>44850.403845196757</v>
      </c>
      <c r="C956" s="81" t="s">
        <v>1022</v>
      </c>
      <c r="D956" s="82" t="s">
        <v>464</v>
      </c>
      <c r="E956" s="82" t="s">
        <v>1036</v>
      </c>
      <c r="F956" s="82" t="s">
        <v>345</v>
      </c>
      <c r="G956" s="79"/>
      <c r="H956" s="82" t="s">
        <v>1037</v>
      </c>
      <c r="I956" s="84" t="s">
        <v>955</v>
      </c>
    </row>
    <row r="957" spans="1:9" ht="15.75" customHeight="1" x14ac:dyDescent="0.25">
      <c r="A957" s="79" t="s">
        <v>346</v>
      </c>
      <c r="B957" s="80">
        <v>44850.403836157406</v>
      </c>
      <c r="C957" s="81" t="s">
        <v>1022</v>
      </c>
      <c r="D957" s="82" t="s">
        <v>348</v>
      </c>
      <c r="E957" s="82" t="s">
        <v>1023</v>
      </c>
      <c r="F957" s="82" t="s">
        <v>345</v>
      </c>
      <c r="G957" s="79"/>
      <c r="H957" s="82" t="s">
        <v>1024</v>
      </c>
      <c r="I957" s="84" t="s">
        <v>882</v>
      </c>
    </row>
    <row r="958" spans="1:9" ht="15.75" customHeight="1" x14ac:dyDescent="0.25">
      <c r="A958" s="79" t="s">
        <v>346</v>
      </c>
      <c r="B958" s="80">
        <v>44850.403695289351</v>
      </c>
      <c r="C958" s="81" t="s">
        <v>1022</v>
      </c>
      <c r="D958" s="82" t="s">
        <v>372</v>
      </c>
      <c r="E958" s="82" t="s">
        <v>1033</v>
      </c>
      <c r="F958" s="82" t="s">
        <v>345</v>
      </c>
      <c r="G958" s="79"/>
      <c r="H958" s="82" t="s">
        <v>1034</v>
      </c>
      <c r="I958" s="84" t="s">
        <v>1066</v>
      </c>
    </row>
    <row r="959" spans="1:9" ht="15.75" customHeight="1" x14ac:dyDescent="0.25">
      <c r="A959" s="79" t="s">
        <v>346</v>
      </c>
      <c r="B959" s="80">
        <v>44850.40362045139</v>
      </c>
      <c r="C959" s="81" t="s">
        <v>1022</v>
      </c>
      <c r="D959" s="82" t="s">
        <v>350</v>
      </c>
      <c r="E959" s="82" t="s">
        <v>1031</v>
      </c>
      <c r="F959" s="82" t="s">
        <v>345</v>
      </c>
      <c r="G959" s="79"/>
      <c r="H959" s="82" t="s">
        <v>1032</v>
      </c>
      <c r="I959" s="84" t="s">
        <v>1394</v>
      </c>
    </row>
    <row r="960" spans="1:9" ht="15.75" customHeight="1" x14ac:dyDescent="0.25">
      <c r="A960" s="79" t="s">
        <v>346</v>
      </c>
      <c r="B960" s="80">
        <v>44850.403614131945</v>
      </c>
      <c r="C960" s="81" t="s">
        <v>1022</v>
      </c>
      <c r="D960" s="82" t="s">
        <v>375</v>
      </c>
      <c r="E960" s="82" t="s">
        <v>1029</v>
      </c>
      <c r="F960" s="82" t="s">
        <v>345</v>
      </c>
      <c r="G960" s="79"/>
      <c r="H960" s="82" t="s">
        <v>1030</v>
      </c>
      <c r="I960" s="84" t="s">
        <v>497</v>
      </c>
    </row>
    <row r="961" spans="1:9" ht="15.75" customHeight="1" x14ac:dyDescent="0.25">
      <c r="A961" s="79" t="s">
        <v>346</v>
      </c>
      <c r="B961" s="80">
        <v>44850.40361105324</v>
      </c>
      <c r="C961" s="81" t="s">
        <v>1022</v>
      </c>
      <c r="D961" s="82" t="s">
        <v>557</v>
      </c>
      <c r="E961" s="82" t="s">
        <v>1040</v>
      </c>
      <c r="F961" s="82" t="s">
        <v>345</v>
      </c>
      <c r="G961" s="79"/>
      <c r="H961" s="82" t="s">
        <v>1041</v>
      </c>
      <c r="I961" s="84" t="s">
        <v>1276</v>
      </c>
    </row>
    <row r="962" spans="1:9" ht="15.75" customHeight="1" x14ac:dyDescent="0.25">
      <c r="A962" s="79" t="s">
        <v>346</v>
      </c>
      <c r="B962" s="80">
        <v>44850.403588449073</v>
      </c>
      <c r="C962" s="81" t="s">
        <v>1022</v>
      </c>
      <c r="D962" s="82" t="s">
        <v>347</v>
      </c>
      <c r="E962" s="82" t="s">
        <v>1042</v>
      </c>
      <c r="F962" s="82" t="s">
        <v>345</v>
      </c>
      <c r="G962" s="79"/>
      <c r="H962" s="82" t="s">
        <v>1043</v>
      </c>
      <c r="I962" s="84" t="s">
        <v>1307</v>
      </c>
    </row>
    <row r="963" spans="1:9" ht="15.75" customHeight="1" x14ac:dyDescent="0.25">
      <c r="A963" s="79" t="s">
        <v>346</v>
      </c>
      <c r="B963" s="80">
        <v>44850.403569282404</v>
      </c>
      <c r="C963" s="81" t="s">
        <v>1022</v>
      </c>
      <c r="D963" s="82" t="s">
        <v>371</v>
      </c>
      <c r="E963" s="82" t="s">
        <v>1038</v>
      </c>
      <c r="F963" s="82" t="s">
        <v>345</v>
      </c>
      <c r="G963" s="79"/>
      <c r="H963" s="82" t="s">
        <v>1039</v>
      </c>
      <c r="I963" s="84" t="s">
        <v>1238</v>
      </c>
    </row>
    <row r="964" spans="1:9" ht="15.75" customHeight="1" x14ac:dyDescent="0.25">
      <c r="A964" s="79" t="s">
        <v>346</v>
      </c>
      <c r="B964" s="80">
        <v>44850.403551782409</v>
      </c>
      <c r="C964" s="81" t="s">
        <v>1022</v>
      </c>
      <c r="D964" s="82" t="s">
        <v>349</v>
      </c>
      <c r="E964" s="82" t="s">
        <v>1026</v>
      </c>
      <c r="F964" s="82" t="s">
        <v>345</v>
      </c>
      <c r="G964" s="79"/>
      <c r="H964" s="82" t="s">
        <v>1027</v>
      </c>
      <c r="I964" s="84" t="s">
        <v>1121</v>
      </c>
    </row>
    <row r="965" spans="1:9" ht="15.75" customHeight="1" x14ac:dyDescent="0.25">
      <c r="A965" s="79" t="s">
        <v>346</v>
      </c>
      <c r="B965" s="80">
        <v>44850.403540173611</v>
      </c>
      <c r="C965" s="81" t="s">
        <v>1022</v>
      </c>
      <c r="D965" s="82" t="s">
        <v>351</v>
      </c>
      <c r="E965" s="82" t="s">
        <v>1232</v>
      </c>
      <c r="F965" s="82" t="s">
        <v>345</v>
      </c>
      <c r="G965" s="79"/>
      <c r="H965" s="82" t="s">
        <v>1233</v>
      </c>
      <c r="I965" s="84" t="s">
        <v>416</v>
      </c>
    </row>
    <row r="966" spans="1:9" ht="15.75" customHeight="1" x14ac:dyDescent="0.25">
      <c r="A966" s="79" t="s">
        <v>346</v>
      </c>
      <c r="B966" s="80">
        <v>44850.403527152775</v>
      </c>
      <c r="C966" s="81" t="s">
        <v>1022</v>
      </c>
      <c r="D966" s="82" t="s">
        <v>464</v>
      </c>
      <c r="E966" s="82" t="s">
        <v>1036</v>
      </c>
      <c r="F966" s="82" t="s">
        <v>345</v>
      </c>
      <c r="G966" s="79"/>
      <c r="H966" s="82" t="s">
        <v>1037</v>
      </c>
      <c r="I966" s="84" t="s">
        <v>397</v>
      </c>
    </row>
    <row r="967" spans="1:9" ht="15.75" customHeight="1" x14ac:dyDescent="0.25">
      <c r="A967" s="79" t="s">
        <v>346</v>
      </c>
      <c r="B967" s="80">
        <v>44850.403519548607</v>
      </c>
      <c r="C967" s="81" t="s">
        <v>1022</v>
      </c>
      <c r="D967" s="82" t="s">
        <v>348</v>
      </c>
      <c r="E967" s="82" t="s">
        <v>1023</v>
      </c>
      <c r="F967" s="82" t="s">
        <v>345</v>
      </c>
      <c r="G967" s="79"/>
      <c r="H967" s="82" t="s">
        <v>1024</v>
      </c>
      <c r="I967" s="84" t="s">
        <v>1323</v>
      </c>
    </row>
    <row r="968" spans="1:9" ht="15.75" customHeight="1" x14ac:dyDescent="0.25">
      <c r="A968" s="79" t="s">
        <v>346</v>
      </c>
      <c r="B968" s="80">
        <v>44850.403377442126</v>
      </c>
      <c r="C968" s="81" t="s">
        <v>1022</v>
      </c>
      <c r="D968" s="82" t="s">
        <v>372</v>
      </c>
      <c r="E968" s="82" t="s">
        <v>1033</v>
      </c>
      <c r="F968" s="82" t="s">
        <v>345</v>
      </c>
      <c r="G968" s="79"/>
      <c r="H968" s="82" t="s">
        <v>1034</v>
      </c>
      <c r="I968" s="84" t="s">
        <v>1395</v>
      </c>
    </row>
    <row r="969" spans="1:9" ht="15.75" customHeight="1" x14ac:dyDescent="0.25">
      <c r="A969" s="79" t="s">
        <v>346</v>
      </c>
      <c r="B969" s="80">
        <v>44850.403307476852</v>
      </c>
      <c r="C969" s="81" t="s">
        <v>1022</v>
      </c>
      <c r="D969" s="82" t="s">
        <v>350</v>
      </c>
      <c r="E969" s="82" t="s">
        <v>1031</v>
      </c>
      <c r="F969" s="82" t="s">
        <v>345</v>
      </c>
      <c r="G969" s="79"/>
      <c r="H969" s="82" t="s">
        <v>1032</v>
      </c>
      <c r="I969" s="84" t="s">
        <v>1396</v>
      </c>
    </row>
    <row r="970" spans="1:9" ht="15.75" customHeight="1" x14ac:dyDescent="0.25">
      <c r="A970" s="79" t="s">
        <v>346</v>
      </c>
      <c r="B970" s="80">
        <v>44850.403293599535</v>
      </c>
      <c r="C970" s="81" t="s">
        <v>1022</v>
      </c>
      <c r="D970" s="82" t="s">
        <v>557</v>
      </c>
      <c r="E970" s="82" t="s">
        <v>1040</v>
      </c>
      <c r="F970" s="82" t="s">
        <v>345</v>
      </c>
      <c r="G970" s="79"/>
      <c r="H970" s="82" t="s">
        <v>1041</v>
      </c>
      <c r="I970" s="84" t="s">
        <v>1397</v>
      </c>
    </row>
    <row r="971" spans="1:9" ht="15.75" customHeight="1" x14ac:dyDescent="0.25">
      <c r="A971" s="79" t="s">
        <v>346</v>
      </c>
      <c r="B971" s="80">
        <v>44850.403287581015</v>
      </c>
      <c r="C971" s="81" t="s">
        <v>1022</v>
      </c>
      <c r="D971" s="82" t="s">
        <v>375</v>
      </c>
      <c r="E971" s="82" t="s">
        <v>1029</v>
      </c>
      <c r="F971" s="82" t="s">
        <v>345</v>
      </c>
      <c r="G971" s="79"/>
      <c r="H971" s="82" t="s">
        <v>1030</v>
      </c>
      <c r="I971" s="84" t="s">
        <v>1398</v>
      </c>
    </row>
    <row r="972" spans="1:9" ht="15.75" customHeight="1" x14ac:dyDescent="0.25">
      <c r="A972" s="79" t="s">
        <v>346</v>
      </c>
      <c r="B972" s="80">
        <v>44850.40327077546</v>
      </c>
      <c r="C972" s="81" t="s">
        <v>1022</v>
      </c>
      <c r="D972" s="82" t="s">
        <v>347</v>
      </c>
      <c r="E972" s="82" t="s">
        <v>1042</v>
      </c>
      <c r="F972" s="82" t="s">
        <v>345</v>
      </c>
      <c r="G972" s="79"/>
      <c r="H972" s="82" t="s">
        <v>1043</v>
      </c>
      <c r="I972" s="84" t="s">
        <v>944</v>
      </c>
    </row>
    <row r="973" spans="1:9" ht="15.75" customHeight="1" x14ac:dyDescent="0.25">
      <c r="A973" s="79" t="s">
        <v>346</v>
      </c>
      <c r="B973" s="80">
        <v>44850.403255578705</v>
      </c>
      <c r="C973" s="81" t="s">
        <v>1022</v>
      </c>
      <c r="D973" s="82" t="s">
        <v>371</v>
      </c>
      <c r="E973" s="82" t="s">
        <v>1038</v>
      </c>
      <c r="F973" s="82" t="s">
        <v>345</v>
      </c>
      <c r="G973" s="79"/>
      <c r="H973" s="82" t="s">
        <v>1039</v>
      </c>
      <c r="I973" s="84" t="s">
        <v>1345</v>
      </c>
    </row>
    <row r="974" spans="1:9" ht="15.75" customHeight="1" x14ac:dyDescent="0.25">
      <c r="A974" s="79" t="s">
        <v>346</v>
      </c>
      <c r="B974" s="80">
        <v>44850.403237141203</v>
      </c>
      <c r="C974" s="81" t="s">
        <v>1022</v>
      </c>
      <c r="D974" s="82" t="s">
        <v>349</v>
      </c>
      <c r="E974" s="82" t="s">
        <v>1026</v>
      </c>
      <c r="F974" s="82" t="s">
        <v>345</v>
      </c>
      <c r="G974" s="79"/>
      <c r="H974" s="82" t="s">
        <v>1027</v>
      </c>
      <c r="I974" s="84" t="s">
        <v>1253</v>
      </c>
    </row>
    <row r="975" spans="1:9" ht="15.75" customHeight="1" x14ac:dyDescent="0.25">
      <c r="A975" s="79" t="s">
        <v>346</v>
      </c>
      <c r="B975" s="80">
        <v>44850.403214004626</v>
      </c>
      <c r="C975" s="81" t="s">
        <v>1022</v>
      </c>
      <c r="D975" s="82" t="s">
        <v>351</v>
      </c>
      <c r="E975" s="82" t="s">
        <v>1232</v>
      </c>
      <c r="F975" s="82" t="s">
        <v>345</v>
      </c>
      <c r="G975" s="79"/>
      <c r="H975" s="82" t="s">
        <v>1233</v>
      </c>
      <c r="I975" s="84" t="s">
        <v>439</v>
      </c>
    </row>
    <row r="976" spans="1:9" ht="15.75" customHeight="1" x14ac:dyDescent="0.25">
      <c r="A976" s="79" t="s">
        <v>346</v>
      </c>
      <c r="B976" s="80">
        <v>44850.403207326388</v>
      </c>
      <c r="C976" s="81" t="s">
        <v>1022</v>
      </c>
      <c r="D976" s="82" t="s">
        <v>464</v>
      </c>
      <c r="E976" s="82" t="s">
        <v>1036</v>
      </c>
      <c r="F976" s="82" t="s">
        <v>345</v>
      </c>
      <c r="G976" s="79"/>
      <c r="H976" s="82" t="s">
        <v>1037</v>
      </c>
      <c r="I976" s="84" t="s">
        <v>948</v>
      </c>
    </row>
    <row r="977" spans="1:9" ht="15.75" customHeight="1" x14ac:dyDescent="0.25">
      <c r="A977" s="79" t="s">
        <v>346</v>
      </c>
      <c r="B977" s="80">
        <v>44850.403203321759</v>
      </c>
      <c r="C977" s="81" t="s">
        <v>1022</v>
      </c>
      <c r="D977" s="82" t="s">
        <v>348</v>
      </c>
      <c r="E977" s="82" t="s">
        <v>1023</v>
      </c>
      <c r="F977" s="82" t="s">
        <v>345</v>
      </c>
      <c r="G977" s="79"/>
      <c r="H977" s="82" t="s">
        <v>1024</v>
      </c>
      <c r="I977" s="84" t="s">
        <v>625</v>
      </c>
    </row>
    <row r="978" spans="1:9" ht="15.75" customHeight="1" x14ac:dyDescent="0.25">
      <c r="A978" s="79" t="s">
        <v>346</v>
      </c>
      <c r="B978" s="80">
        <v>44850.403061041667</v>
      </c>
      <c r="C978" s="81" t="s">
        <v>1022</v>
      </c>
      <c r="D978" s="82" t="s">
        <v>372</v>
      </c>
      <c r="E978" s="82" t="s">
        <v>1033</v>
      </c>
      <c r="F978" s="82" t="s">
        <v>345</v>
      </c>
      <c r="G978" s="79"/>
      <c r="H978" s="82" t="s">
        <v>1034</v>
      </c>
      <c r="I978" s="84" t="s">
        <v>1207</v>
      </c>
    </row>
    <row r="979" spans="1:9" ht="15.75" customHeight="1" x14ac:dyDescent="0.25">
      <c r="A979" s="79" t="s">
        <v>346</v>
      </c>
      <c r="B979" s="80">
        <v>44850.402992928241</v>
      </c>
      <c r="C979" s="81" t="s">
        <v>1022</v>
      </c>
      <c r="D979" s="82" t="s">
        <v>350</v>
      </c>
      <c r="E979" s="82" t="s">
        <v>1031</v>
      </c>
      <c r="F979" s="82" t="s">
        <v>345</v>
      </c>
      <c r="G979" s="79"/>
      <c r="H979" s="82" t="s">
        <v>1032</v>
      </c>
      <c r="I979" s="84" t="s">
        <v>1399</v>
      </c>
    </row>
    <row r="980" spans="1:9" ht="15.75" customHeight="1" x14ac:dyDescent="0.25">
      <c r="A980" s="79" t="s">
        <v>346</v>
      </c>
      <c r="B980" s="80">
        <v>44850.402980810184</v>
      </c>
      <c r="C980" s="81" t="s">
        <v>1022</v>
      </c>
      <c r="D980" s="82" t="s">
        <v>557</v>
      </c>
      <c r="E980" s="82" t="s">
        <v>1040</v>
      </c>
      <c r="F980" s="82" t="s">
        <v>345</v>
      </c>
      <c r="G980" s="79"/>
      <c r="H980" s="82" t="s">
        <v>1041</v>
      </c>
      <c r="I980" s="84" t="s">
        <v>1367</v>
      </c>
    </row>
    <row r="981" spans="1:9" ht="15.75" customHeight="1" x14ac:dyDescent="0.25">
      <c r="A981" s="79" t="s">
        <v>346</v>
      </c>
      <c r="B981" s="80">
        <v>44850.402969745366</v>
      </c>
      <c r="C981" s="81" t="s">
        <v>1022</v>
      </c>
      <c r="D981" s="82" t="s">
        <v>375</v>
      </c>
      <c r="E981" s="82" t="s">
        <v>1029</v>
      </c>
      <c r="F981" s="82" t="s">
        <v>345</v>
      </c>
      <c r="G981" s="79"/>
      <c r="H981" s="82" t="s">
        <v>1030</v>
      </c>
      <c r="I981" s="84" t="s">
        <v>621</v>
      </c>
    </row>
    <row r="982" spans="1:9" ht="15.75" customHeight="1" x14ac:dyDescent="0.25">
      <c r="A982" s="79" t="s">
        <v>346</v>
      </c>
      <c r="B982" s="80">
        <v>44850.402955439815</v>
      </c>
      <c r="C982" s="81" t="s">
        <v>1022</v>
      </c>
      <c r="D982" s="82" t="s">
        <v>347</v>
      </c>
      <c r="E982" s="82" t="s">
        <v>1042</v>
      </c>
      <c r="F982" s="82" t="s">
        <v>345</v>
      </c>
      <c r="G982" s="79"/>
      <c r="H982" s="82" t="s">
        <v>1043</v>
      </c>
      <c r="I982" s="84" t="s">
        <v>1398</v>
      </c>
    </row>
    <row r="983" spans="1:9" ht="15.75" customHeight="1" x14ac:dyDescent="0.25">
      <c r="A983" s="79" t="s">
        <v>346</v>
      </c>
      <c r="B983" s="80">
        <v>44850.402941701388</v>
      </c>
      <c r="C983" s="81" t="s">
        <v>1022</v>
      </c>
      <c r="D983" s="82" t="s">
        <v>371</v>
      </c>
      <c r="E983" s="82" t="s">
        <v>1038</v>
      </c>
      <c r="F983" s="82" t="s">
        <v>345</v>
      </c>
      <c r="G983" s="79"/>
      <c r="H983" s="82" t="s">
        <v>1039</v>
      </c>
      <c r="I983" s="84" t="s">
        <v>1400</v>
      </c>
    </row>
    <row r="984" spans="1:9" ht="15.75" customHeight="1" x14ac:dyDescent="0.25">
      <c r="A984" s="79" t="s">
        <v>346</v>
      </c>
      <c r="B984" s="80">
        <v>44850.402922731482</v>
      </c>
      <c r="C984" s="81" t="s">
        <v>1022</v>
      </c>
      <c r="D984" s="82" t="s">
        <v>349</v>
      </c>
      <c r="E984" s="82" t="s">
        <v>1026</v>
      </c>
      <c r="F984" s="82" t="s">
        <v>345</v>
      </c>
      <c r="G984" s="79"/>
      <c r="H984" s="82" t="s">
        <v>1027</v>
      </c>
      <c r="I984" s="84" t="s">
        <v>1392</v>
      </c>
    </row>
    <row r="985" spans="1:9" ht="15.75" customHeight="1" x14ac:dyDescent="0.25">
      <c r="A985" s="79" t="s">
        <v>346</v>
      </c>
      <c r="B985" s="80">
        <v>44850.402890358797</v>
      </c>
      <c r="C985" s="81" t="s">
        <v>1022</v>
      </c>
      <c r="D985" s="82" t="s">
        <v>464</v>
      </c>
      <c r="E985" s="82" t="s">
        <v>1036</v>
      </c>
      <c r="F985" s="82" t="s">
        <v>345</v>
      </c>
      <c r="G985" s="79"/>
      <c r="H985" s="82" t="s">
        <v>1037</v>
      </c>
      <c r="I985" s="84" t="s">
        <v>1243</v>
      </c>
    </row>
    <row r="986" spans="1:9" ht="15.75" customHeight="1" x14ac:dyDescent="0.25">
      <c r="A986" s="79" t="s">
        <v>346</v>
      </c>
      <c r="B986" s="80">
        <v>44850.402884560186</v>
      </c>
      <c r="C986" s="81" t="s">
        <v>1022</v>
      </c>
      <c r="D986" s="82" t="s">
        <v>348</v>
      </c>
      <c r="E986" s="82" t="s">
        <v>1023</v>
      </c>
      <c r="F986" s="82" t="s">
        <v>345</v>
      </c>
      <c r="G986" s="79"/>
      <c r="H986" s="82" t="s">
        <v>1024</v>
      </c>
      <c r="I986" s="84" t="s">
        <v>217</v>
      </c>
    </row>
    <row r="987" spans="1:9" ht="15.75" customHeight="1" x14ac:dyDescent="0.25">
      <c r="A987" s="79" t="s">
        <v>346</v>
      </c>
      <c r="B987" s="80">
        <v>44850.402875532403</v>
      </c>
      <c r="C987" s="81" t="s">
        <v>1022</v>
      </c>
      <c r="D987" s="82" t="s">
        <v>351</v>
      </c>
      <c r="E987" s="82" t="s">
        <v>1232</v>
      </c>
      <c r="F987" s="82" t="s">
        <v>345</v>
      </c>
      <c r="G987" s="79"/>
      <c r="H987" s="82" t="s">
        <v>1233</v>
      </c>
      <c r="I987" s="84" t="s">
        <v>354</v>
      </c>
    </row>
    <row r="988" spans="1:9" ht="15.75" customHeight="1" x14ac:dyDescent="0.25">
      <c r="A988" s="79" t="s">
        <v>1401</v>
      </c>
      <c r="B988" s="80">
        <v>44850.402838590278</v>
      </c>
      <c r="C988" s="81" t="s">
        <v>1022</v>
      </c>
      <c r="D988" s="82" t="s">
        <v>371</v>
      </c>
      <c r="E988" s="82" t="s">
        <v>1038</v>
      </c>
      <c r="F988" s="82" t="s">
        <v>345</v>
      </c>
      <c r="G988" s="79"/>
      <c r="H988" s="82" t="s">
        <v>1402</v>
      </c>
      <c r="I988" s="83"/>
    </row>
    <row r="989" spans="1:9" ht="15.75" customHeight="1" x14ac:dyDescent="0.25">
      <c r="A989" s="79" t="s">
        <v>346</v>
      </c>
      <c r="B989" s="80">
        <v>44850.40274769676</v>
      </c>
      <c r="C989" s="81" t="s">
        <v>1022</v>
      </c>
      <c r="D989" s="82" t="s">
        <v>372</v>
      </c>
      <c r="E989" s="82" t="s">
        <v>1033</v>
      </c>
      <c r="F989" s="82" t="s">
        <v>345</v>
      </c>
      <c r="G989" s="79"/>
      <c r="H989" s="82" t="s">
        <v>1034</v>
      </c>
      <c r="I989" s="84" t="s">
        <v>1261</v>
      </c>
    </row>
    <row r="990" spans="1:9" ht="15.75" customHeight="1" x14ac:dyDescent="0.25">
      <c r="A990" s="79" t="s">
        <v>346</v>
      </c>
      <c r="B990" s="80">
        <v>44850.402680659718</v>
      </c>
      <c r="C990" s="81" t="s">
        <v>1022</v>
      </c>
      <c r="D990" s="82" t="s">
        <v>350</v>
      </c>
      <c r="E990" s="82" t="s">
        <v>1031</v>
      </c>
      <c r="F990" s="82" t="s">
        <v>345</v>
      </c>
      <c r="G990" s="79"/>
      <c r="H990" s="82" t="s">
        <v>1032</v>
      </c>
      <c r="I990" s="84" t="s">
        <v>1094</v>
      </c>
    </row>
    <row r="991" spans="1:9" ht="15.75" customHeight="1" x14ac:dyDescent="0.25">
      <c r="A991" s="79" t="s">
        <v>346</v>
      </c>
      <c r="B991" s="80">
        <v>44850.402666562499</v>
      </c>
      <c r="C991" s="81" t="s">
        <v>1022</v>
      </c>
      <c r="D991" s="82" t="s">
        <v>557</v>
      </c>
      <c r="E991" s="82" t="s">
        <v>1040</v>
      </c>
      <c r="F991" s="82" t="s">
        <v>345</v>
      </c>
      <c r="G991" s="79"/>
      <c r="H991" s="82" t="s">
        <v>1041</v>
      </c>
      <c r="I991" s="84" t="s">
        <v>691</v>
      </c>
    </row>
    <row r="992" spans="1:9" ht="15.75" customHeight="1" x14ac:dyDescent="0.25">
      <c r="A992" s="79" t="s">
        <v>346</v>
      </c>
      <c r="B992" s="80">
        <v>44850.402650057869</v>
      </c>
      <c r="C992" s="81" t="s">
        <v>1022</v>
      </c>
      <c r="D992" s="82" t="s">
        <v>375</v>
      </c>
      <c r="E992" s="82" t="s">
        <v>1029</v>
      </c>
      <c r="F992" s="82" t="s">
        <v>345</v>
      </c>
      <c r="G992" s="79"/>
      <c r="H992" s="82" t="s">
        <v>1030</v>
      </c>
      <c r="I992" s="84" t="s">
        <v>850</v>
      </c>
    </row>
    <row r="993" spans="1:9" ht="15.75" customHeight="1" x14ac:dyDescent="0.25">
      <c r="A993" s="79" t="s">
        <v>346</v>
      </c>
      <c r="B993" s="80">
        <v>44850.402637581014</v>
      </c>
      <c r="C993" s="81" t="s">
        <v>1022</v>
      </c>
      <c r="D993" s="82" t="s">
        <v>347</v>
      </c>
      <c r="E993" s="82" t="s">
        <v>1042</v>
      </c>
      <c r="F993" s="82" t="s">
        <v>345</v>
      </c>
      <c r="G993" s="79"/>
      <c r="H993" s="82" t="s">
        <v>1043</v>
      </c>
      <c r="I993" s="84" t="s">
        <v>1357</v>
      </c>
    </row>
    <row r="994" spans="1:9" ht="15.75" customHeight="1" x14ac:dyDescent="0.25">
      <c r="A994" s="79" t="s">
        <v>346</v>
      </c>
      <c r="B994" s="80">
        <v>44850.402625682866</v>
      </c>
      <c r="C994" s="81" t="s">
        <v>1022</v>
      </c>
      <c r="D994" s="82" t="s">
        <v>371</v>
      </c>
      <c r="E994" s="82" t="s">
        <v>1038</v>
      </c>
      <c r="F994" s="82" t="s">
        <v>345</v>
      </c>
      <c r="G994" s="79"/>
      <c r="H994" s="82" t="s">
        <v>1039</v>
      </c>
      <c r="I994" s="84" t="s">
        <v>1223</v>
      </c>
    </row>
    <row r="995" spans="1:9" ht="15.75" customHeight="1" x14ac:dyDescent="0.25">
      <c r="A995" s="79" t="s">
        <v>346</v>
      </c>
      <c r="B995" s="80">
        <v>44850.402606828698</v>
      </c>
      <c r="C995" s="81" t="s">
        <v>1022</v>
      </c>
      <c r="D995" s="82" t="s">
        <v>349</v>
      </c>
      <c r="E995" s="82" t="s">
        <v>1026</v>
      </c>
      <c r="F995" s="82" t="s">
        <v>345</v>
      </c>
      <c r="G995" s="79"/>
      <c r="H995" s="82" t="s">
        <v>1027</v>
      </c>
      <c r="I995" s="84" t="s">
        <v>1163</v>
      </c>
    </row>
    <row r="996" spans="1:9" ht="15.75" customHeight="1" x14ac:dyDescent="0.25">
      <c r="A996" s="79" t="s">
        <v>346</v>
      </c>
      <c r="B996" s="80">
        <v>44850.402574305554</v>
      </c>
      <c r="C996" s="81" t="s">
        <v>1022</v>
      </c>
      <c r="D996" s="82" t="s">
        <v>464</v>
      </c>
      <c r="E996" s="82" t="s">
        <v>1036</v>
      </c>
      <c r="F996" s="82" t="s">
        <v>345</v>
      </c>
      <c r="G996" s="79"/>
      <c r="H996" s="82" t="s">
        <v>1037</v>
      </c>
      <c r="I996" s="84" t="s">
        <v>1389</v>
      </c>
    </row>
    <row r="997" spans="1:9" ht="15.75" customHeight="1" x14ac:dyDescent="0.25">
      <c r="A997" s="79" t="s">
        <v>346</v>
      </c>
      <c r="B997" s="80">
        <v>44850.402570694445</v>
      </c>
      <c r="C997" s="81" t="s">
        <v>1022</v>
      </c>
      <c r="D997" s="82" t="s">
        <v>348</v>
      </c>
      <c r="E997" s="82" t="s">
        <v>1023</v>
      </c>
      <c r="F997" s="82" t="s">
        <v>345</v>
      </c>
      <c r="G997" s="79"/>
      <c r="H997" s="82" t="s">
        <v>1024</v>
      </c>
      <c r="I997" s="84" t="s">
        <v>896</v>
      </c>
    </row>
    <row r="998" spans="1:9" ht="15.75" customHeight="1" x14ac:dyDescent="0.25">
      <c r="A998" s="79" t="s">
        <v>346</v>
      </c>
      <c r="B998" s="80">
        <v>44850.402547037032</v>
      </c>
      <c r="C998" s="81" t="s">
        <v>1022</v>
      </c>
      <c r="D998" s="82" t="s">
        <v>351</v>
      </c>
      <c r="E998" s="82" t="s">
        <v>1232</v>
      </c>
      <c r="F998" s="82" t="s">
        <v>345</v>
      </c>
      <c r="G998" s="79"/>
      <c r="H998" s="82" t="s">
        <v>1233</v>
      </c>
      <c r="I998" s="84" t="s">
        <v>802</v>
      </c>
    </row>
    <row r="999" spans="1:9" ht="15.75" customHeight="1" x14ac:dyDescent="0.25">
      <c r="A999" s="79" t="s">
        <v>346</v>
      </c>
      <c r="B999" s="80">
        <v>44850.402432719908</v>
      </c>
      <c r="C999" s="81" t="s">
        <v>1022</v>
      </c>
      <c r="D999" s="82" t="s">
        <v>372</v>
      </c>
      <c r="E999" s="82" t="s">
        <v>1033</v>
      </c>
      <c r="F999" s="82" t="s">
        <v>345</v>
      </c>
      <c r="G999" s="79"/>
      <c r="H999" s="82" t="s">
        <v>1034</v>
      </c>
      <c r="I999" s="84" t="s">
        <v>1266</v>
      </c>
    </row>
    <row r="1000" spans="1:9" ht="15.75" customHeight="1" x14ac:dyDescent="0.25">
      <c r="A1000" s="79" t="s">
        <v>346</v>
      </c>
      <c r="B1000" s="80">
        <v>44850.402366192131</v>
      </c>
      <c r="C1000" s="81" t="s">
        <v>1022</v>
      </c>
      <c r="D1000" s="82" t="s">
        <v>350</v>
      </c>
      <c r="E1000" s="82" t="s">
        <v>1031</v>
      </c>
      <c r="F1000" s="82" t="s">
        <v>345</v>
      </c>
      <c r="G1000" s="79"/>
      <c r="H1000" s="82" t="s">
        <v>1032</v>
      </c>
      <c r="I1000" s="84" t="s">
        <v>1403</v>
      </c>
    </row>
    <row r="1001" spans="1:9" ht="15.75" customHeight="1" x14ac:dyDescent="0.25">
      <c r="A1001" s="79" t="s">
        <v>346</v>
      </c>
      <c r="B1001" s="80">
        <v>44850.402348854164</v>
      </c>
      <c r="C1001" s="81" t="s">
        <v>1022</v>
      </c>
      <c r="D1001" s="82" t="s">
        <v>557</v>
      </c>
      <c r="E1001" s="82" t="s">
        <v>1040</v>
      </c>
      <c r="F1001" s="82" t="s">
        <v>345</v>
      </c>
      <c r="G1001" s="79"/>
      <c r="H1001" s="82" t="s">
        <v>1041</v>
      </c>
      <c r="I1001" s="84" t="s">
        <v>1344</v>
      </c>
    </row>
    <row r="1002" spans="1:9" ht="15.75" customHeight="1" x14ac:dyDescent="0.25">
      <c r="A1002" s="79" t="s">
        <v>346</v>
      </c>
      <c r="B1002" s="80">
        <v>44850.402330428238</v>
      </c>
      <c r="C1002" s="81" t="s">
        <v>1022</v>
      </c>
      <c r="D1002" s="82" t="s">
        <v>375</v>
      </c>
      <c r="E1002" s="82" t="s">
        <v>1029</v>
      </c>
      <c r="F1002" s="82" t="s">
        <v>345</v>
      </c>
      <c r="G1002" s="79"/>
      <c r="H1002" s="82" t="s">
        <v>1030</v>
      </c>
      <c r="I1002" s="84" t="s">
        <v>428</v>
      </c>
    </row>
    <row r="1003" spans="1:9" ht="15.75" customHeight="1" x14ac:dyDescent="0.25">
      <c r="A1003" s="79" t="s">
        <v>346</v>
      </c>
      <c r="B1003" s="80">
        <v>44850.402320856483</v>
      </c>
      <c r="C1003" s="81" t="s">
        <v>1022</v>
      </c>
      <c r="D1003" s="82" t="s">
        <v>347</v>
      </c>
      <c r="E1003" s="82" t="s">
        <v>1042</v>
      </c>
      <c r="F1003" s="82" t="s">
        <v>345</v>
      </c>
      <c r="G1003" s="79"/>
      <c r="H1003" s="82" t="s">
        <v>1043</v>
      </c>
      <c r="I1003" s="84" t="s">
        <v>1117</v>
      </c>
    </row>
    <row r="1004" spans="1:9" ht="15.75" customHeight="1" x14ac:dyDescent="0.25">
      <c r="A1004" s="79" t="s">
        <v>346</v>
      </c>
      <c r="B1004" s="80">
        <v>44850.402311585647</v>
      </c>
      <c r="C1004" s="81" t="s">
        <v>1022</v>
      </c>
      <c r="D1004" s="82" t="s">
        <v>371</v>
      </c>
      <c r="E1004" s="82" t="s">
        <v>1038</v>
      </c>
      <c r="F1004" s="82" t="s">
        <v>345</v>
      </c>
      <c r="G1004" s="79"/>
      <c r="H1004" s="82" t="s">
        <v>1039</v>
      </c>
      <c r="I1004" s="84" t="s">
        <v>1084</v>
      </c>
    </row>
    <row r="1005" spans="1:9" ht="15.75" customHeight="1" x14ac:dyDescent="0.25">
      <c r="A1005" s="79" t="s">
        <v>346</v>
      </c>
      <c r="B1005" s="80">
        <v>44850.402292812498</v>
      </c>
      <c r="C1005" s="81" t="s">
        <v>1022</v>
      </c>
      <c r="D1005" s="82" t="s">
        <v>349</v>
      </c>
      <c r="E1005" s="82" t="s">
        <v>1026</v>
      </c>
      <c r="F1005" s="82" t="s">
        <v>345</v>
      </c>
      <c r="G1005" s="79"/>
      <c r="H1005" s="82" t="s">
        <v>1027</v>
      </c>
      <c r="I1005" s="84" t="s">
        <v>1203</v>
      </c>
    </row>
    <row r="1006" spans="1:9" ht="15.75" customHeight="1" x14ac:dyDescent="0.25">
      <c r="A1006" s="79" t="s">
        <v>346</v>
      </c>
      <c r="B1006" s="80">
        <v>44850.402258796297</v>
      </c>
      <c r="C1006" s="81" t="s">
        <v>1022</v>
      </c>
      <c r="D1006" s="82" t="s">
        <v>464</v>
      </c>
      <c r="E1006" s="82" t="s">
        <v>1036</v>
      </c>
      <c r="F1006" s="82" t="s">
        <v>345</v>
      </c>
      <c r="G1006" s="79"/>
      <c r="H1006" s="82" t="s">
        <v>1037</v>
      </c>
      <c r="I1006" s="84" t="s">
        <v>1289</v>
      </c>
    </row>
    <row r="1007" spans="1:9" ht="15.75" customHeight="1" x14ac:dyDescent="0.25">
      <c r="A1007" s="79" t="s">
        <v>346</v>
      </c>
      <c r="B1007" s="80">
        <v>44850.402253715278</v>
      </c>
      <c r="C1007" s="81" t="s">
        <v>1022</v>
      </c>
      <c r="D1007" s="82" t="s">
        <v>348</v>
      </c>
      <c r="E1007" s="82" t="s">
        <v>1023</v>
      </c>
      <c r="F1007" s="82" t="s">
        <v>345</v>
      </c>
      <c r="G1007" s="79"/>
      <c r="H1007" s="82" t="s">
        <v>1024</v>
      </c>
      <c r="I1007" s="84" t="s">
        <v>1266</v>
      </c>
    </row>
    <row r="1008" spans="1:9" ht="15.75" customHeight="1" x14ac:dyDescent="0.25">
      <c r="A1008" s="79" t="s">
        <v>346</v>
      </c>
      <c r="B1008" s="80">
        <v>44850.402218645831</v>
      </c>
      <c r="C1008" s="81" t="s">
        <v>1022</v>
      </c>
      <c r="D1008" s="82" t="s">
        <v>351</v>
      </c>
      <c r="E1008" s="82" t="s">
        <v>1232</v>
      </c>
      <c r="F1008" s="82" t="s">
        <v>345</v>
      </c>
      <c r="G1008" s="79"/>
      <c r="H1008" s="82" t="s">
        <v>1233</v>
      </c>
      <c r="I1008" s="84" t="s">
        <v>462</v>
      </c>
    </row>
    <row r="1009" spans="1:9" ht="15.75" customHeight="1" x14ac:dyDescent="0.25">
      <c r="A1009" s="79" t="s">
        <v>346</v>
      </c>
      <c r="B1009" s="80">
        <v>44850.402117013888</v>
      </c>
      <c r="C1009" s="81" t="s">
        <v>1022</v>
      </c>
      <c r="D1009" s="82" t="s">
        <v>372</v>
      </c>
      <c r="E1009" s="82" t="s">
        <v>1033</v>
      </c>
      <c r="F1009" s="82" t="s">
        <v>345</v>
      </c>
      <c r="G1009" s="79"/>
      <c r="H1009" s="82" t="s">
        <v>1034</v>
      </c>
      <c r="I1009" s="84" t="s">
        <v>1220</v>
      </c>
    </row>
    <row r="1010" spans="1:9" ht="15.75" customHeight="1" x14ac:dyDescent="0.25">
      <c r="A1010" s="79" t="s">
        <v>346</v>
      </c>
      <c r="B1010" s="80">
        <v>44850.402051446756</v>
      </c>
      <c r="C1010" s="81" t="s">
        <v>1022</v>
      </c>
      <c r="D1010" s="82" t="s">
        <v>350</v>
      </c>
      <c r="E1010" s="82" t="s">
        <v>1031</v>
      </c>
      <c r="F1010" s="82" t="s">
        <v>345</v>
      </c>
      <c r="G1010" s="79"/>
      <c r="H1010" s="82" t="s">
        <v>1032</v>
      </c>
      <c r="I1010" s="84" t="s">
        <v>975</v>
      </c>
    </row>
    <row r="1011" spans="1:9" ht="15.75" customHeight="1" x14ac:dyDescent="0.25">
      <c r="A1011" s="79" t="s">
        <v>346</v>
      </c>
      <c r="B1011" s="80">
        <v>44850.402031319441</v>
      </c>
      <c r="C1011" s="81" t="s">
        <v>1022</v>
      </c>
      <c r="D1011" s="82" t="s">
        <v>557</v>
      </c>
      <c r="E1011" s="82" t="s">
        <v>1040</v>
      </c>
      <c r="F1011" s="82" t="s">
        <v>345</v>
      </c>
      <c r="G1011" s="79"/>
      <c r="H1011" s="82" t="s">
        <v>1041</v>
      </c>
      <c r="I1011" s="84" t="s">
        <v>1198</v>
      </c>
    </row>
    <row r="1012" spans="1:9" ht="15.75" customHeight="1" x14ac:dyDescent="0.25">
      <c r="A1012" s="79" t="s">
        <v>346</v>
      </c>
      <c r="B1012" s="80">
        <v>44850.402004942131</v>
      </c>
      <c r="C1012" s="81" t="s">
        <v>1022</v>
      </c>
      <c r="D1012" s="82" t="s">
        <v>347</v>
      </c>
      <c r="E1012" s="82" t="s">
        <v>1042</v>
      </c>
      <c r="F1012" s="82" t="s">
        <v>345</v>
      </c>
      <c r="G1012" s="79"/>
      <c r="H1012" s="82" t="s">
        <v>1043</v>
      </c>
      <c r="I1012" s="84" t="s">
        <v>999</v>
      </c>
    </row>
    <row r="1013" spans="1:9" ht="15.75" customHeight="1" x14ac:dyDescent="0.25">
      <c r="A1013" s="79" t="s">
        <v>346</v>
      </c>
      <c r="B1013" s="80">
        <v>44850.402000115741</v>
      </c>
      <c r="C1013" s="81" t="s">
        <v>1022</v>
      </c>
      <c r="D1013" s="82" t="s">
        <v>375</v>
      </c>
      <c r="E1013" s="82" t="s">
        <v>1029</v>
      </c>
      <c r="F1013" s="82" t="s">
        <v>345</v>
      </c>
      <c r="G1013" s="79"/>
      <c r="H1013" s="82" t="s">
        <v>1030</v>
      </c>
      <c r="I1013" s="84" t="s">
        <v>582</v>
      </c>
    </row>
    <row r="1014" spans="1:9" ht="15.75" customHeight="1" x14ac:dyDescent="0.25">
      <c r="A1014" s="79" t="s">
        <v>346</v>
      </c>
      <c r="B1014" s="80">
        <v>44850.401997372683</v>
      </c>
      <c r="C1014" s="81" t="s">
        <v>1022</v>
      </c>
      <c r="D1014" s="82" t="s">
        <v>371</v>
      </c>
      <c r="E1014" s="82" t="s">
        <v>1038</v>
      </c>
      <c r="F1014" s="82" t="s">
        <v>345</v>
      </c>
      <c r="G1014" s="79"/>
      <c r="H1014" s="82" t="s">
        <v>1039</v>
      </c>
      <c r="I1014" s="84" t="s">
        <v>386</v>
      </c>
    </row>
    <row r="1015" spans="1:9" ht="15.75" customHeight="1" x14ac:dyDescent="0.25">
      <c r="A1015" s="79" t="s">
        <v>346</v>
      </c>
      <c r="B1015" s="80">
        <v>44850.401980011571</v>
      </c>
      <c r="C1015" s="81" t="s">
        <v>1022</v>
      </c>
      <c r="D1015" s="82" t="s">
        <v>349</v>
      </c>
      <c r="E1015" s="82" t="s">
        <v>1026</v>
      </c>
      <c r="F1015" s="82" t="s">
        <v>345</v>
      </c>
      <c r="G1015" s="79"/>
      <c r="H1015" s="82" t="s">
        <v>1027</v>
      </c>
      <c r="I1015" s="84" t="s">
        <v>541</v>
      </c>
    </row>
    <row r="1016" spans="1:9" ht="15.75" customHeight="1" x14ac:dyDescent="0.25">
      <c r="A1016" s="79" t="s">
        <v>346</v>
      </c>
      <c r="B1016" s="80">
        <v>44850.40194423611</v>
      </c>
      <c r="C1016" s="81" t="s">
        <v>1022</v>
      </c>
      <c r="D1016" s="82" t="s">
        <v>464</v>
      </c>
      <c r="E1016" s="82" t="s">
        <v>1036</v>
      </c>
      <c r="F1016" s="82" t="s">
        <v>345</v>
      </c>
      <c r="G1016" s="79"/>
      <c r="H1016" s="82" t="s">
        <v>1037</v>
      </c>
      <c r="I1016" s="84" t="s">
        <v>622</v>
      </c>
    </row>
    <row r="1017" spans="1:9" ht="15.75" customHeight="1" x14ac:dyDescent="0.25">
      <c r="A1017" s="79" t="s">
        <v>346</v>
      </c>
      <c r="B1017" s="80">
        <v>44850.401938078699</v>
      </c>
      <c r="C1017" s="81" t="s">
        <v>1022</v>
      </c>
      <c r="D1017" s="82" t="s">
        <v>348</v>
      </c>
      <c r="E1017" s="82" t="s">
        <v>1023</v>
      </c>
      <c r="F1017" s="82" t="s">
        <v>345</v>
      </c>
      <c r="G1017" s="79"/>
      <c r="H1017" s="82" t="s">
        <v>1024</v>
      </c>
      <c r="I1017" s="84" t="s">
        <v>1008</v>
      </c>
    </row>
    <row r="1018" spans="1:9" ht="15.75" customHeight="1" x14ac:dyDescent="0.25">
      <c r="A1018" s="79" t="s">
        <v>346</v>
      </c>
      <c r="B1018" s="80">
        <v>44850.401891747686</v>
      </c>
      <c r="C1018" s="81" t="s">
        <v>1022</v>
      </c>
      <c r="D1018" s="82" t="s">
        <v>351</v>
      </c>
      <c r="E1018" s="82" t="s">
        <v>1232</v>
      </c>
      <c r="F1018" s="82" t="s">
        <v>345</v>
      </c>
      <c r="G1018" s="79"/>
      <c r="H1018" s="82" t="s">
        <v>1233</v>
      </c>
      <c r="I1018" s="84" t="s">
        <v>491</v>
      </c>
    </row>
    <row r="1019" spans="1:9" ht="15.75" customHeight="1" x14ac:dyDescent="0.25">
      <c r="A1019" s="79" t="s">
        <v>346</v>
      </c>
      <c r="B1019" s="80">
        <v>44850.401801886575</v>
      </c>
      <c r="C1019" s="81" t="s">
        <v>1022</v>
      </c>
      <c r="D1019" s="82" t="s">
        <v>372</v>
      </c>
      <c r="E1019" s="82" t="s">
        <v>1033</v>
      </c>
      <c r="F1019" s="82" t="s">
        <v>345</v>
      </c>
      <c r="G1019" s="79"/>
      <c r="H1019" s="82" t="s">
        <v>1034</v>
      </c>
      <c r="I1019" s="84" t="s">
        <v>1404</v>
      </c>
    </row>
    <row r="1020" spans="1:9" ht="15.75" customHeight="1" x14ac:dyDescent="0.25">
      <c r="A1020" s="79" t="s">
        <v>346</v>
      </c>
      <c r="B1020" s="80">
        <v>44850.401735729167</v>
      </c>
      <c r="C1020" s="81" t="s">
        <v>1022</v>
      </c>
      <c r="D1020" s="82" t="s">
        <v>350</v>
      </c>
      <c r="E1020" s="82" t="s">
        <v>1031</v>
      </c>
      <c r="F1020" s="82" t="s">
        <v>345</v>
      </c>
      <c r="G1020" s="79"/>
      <c r="H1020" s="82" t="s">
        <v>1032</v>
      </c>
      <c r="I1020" s="84" t="s">
        <v>1405</v>
      </c>
    </row>
    <row r="1021" spans="1:9" ht="15.75" customHeight="1" x14ac:dyDescent="0.25">
      <c r="A1021" s="79" t="s">
        <v>346</v>
      </c>
      <c r="B1021" s="80">
        <v>44850.401717442124</v>
      </c>
      <c r="C1021" s="81" t="s">
        <v>1022</v>
      </c>
      <c r="D1021" s="82" t="s">
        <v>557</v>
      </c>
      <c r="E1021" s="82" t="s">
        <v>1040</v>
      </c>
      <c r="F1021" s="82" t="s">
        <v>345</v>
      </c>
      <c r="G1021" s="79"/>
      <c r="H1021" s="82" t="s">
        <v>1041</v>
      </c>
      <c r="I1021" s="84" t="s">
        <v>1406</v>
      </c>
    </row>
    <row r="1022" spans="1:9" ht="15.75" customHeight="1" x14ac:dyDescent="0.25">
      <c r="A1022" s="79" t="s">
        <v>346</v>
      </c>
      <c r="B1022" s="80">
        <v>44850.401688564816</v>
      </c>
      <c r="C1022" s="81" t="s">
        <v>1022</v>
      </c>
      <c r="D1022" s="82" t="s">
        <v>347</v>
      </c>
      <c r="E1022" s="82" t="s">
        <v>1042</v>
      </c>
      <c r="F1022" s="82" t="s">
        <v>345</v>
      </c>
      <c r="G1022" s="79"/>
      <c r="H1022" s="82" t="s">
        <v>1043</v>
      </c>
      <c r="I1022" s="84" t="s">
        <v>517</v>
      </c>
    </row>
    <row r="1023" spans="1:9" ht="15.75" customHeight="1" x14ac:dyDescent="0.25">
      <c r="A1023" s="79" t="s">
        <v>346</v>
      </c>
      <c r="B1023" s="80">
        <v>44850.401677858797</v>
      </c>
      <c r="C1023" s="81" t="s">
        <v>1022</v>
      </c>
      <c r="D1023" s="82" t="s">
        <v>371</v>
      </c>
      <c r="E1023" s="82" t="s">
        <v>1038</v>
      </c>
      <c r="F1023" s="82" t="s">
        <v>345</v>
      </c>
      <c r="G1023" s="79"/>
      <c r="H1023" s="82" t="s">
        <v>1039</v>
      </c>
      <c r="I1023" s="84" t="s">
        <v>1317</v>
      </c>
    </row>
    <row r="1024" spans="1:9" ht="15.75" customHeight="1" x14ac:dyDescent="0.25">
      <c r="A1024" s="79" t="s">
        <v>346</v>
      </c>
      <c r="B1024" s="80">
        <v>44850.401669537037</v>
      </c>
      <c r="C1024" s="81" t="s">
        <v>1022</v>
      </c>
      <c r="D1024" s="82" t="s">
        <v>375</v>
      </c>
      <c r="E1024" s="82" t="s">
        <v>1029</v>
      </c>
      <c r="F1024" s="82" t="s">
        <v>345</v>
      </c>
      <c r="G1024" s="79"/>
      <c r="H1024" s="82" t="s">
        <v>1030</v>
      </c>
      <c r="I1024" s="84" t="s">
        <v>785</v>
      </c>
    </row>
    <row r="1025" spans="1:9" ht="15.75" customHeight="1" x14ac:dyDescent="0.25">
      <c r="A1025" s="79" t="s">
        <v>346</v>
      </c>
      <c r="B1025" s="80">
        <v>44850.401666273145</v>
      </c>
      <c r="C1025" s="81" t="s">
        <v>1022</v>
      </c>
      <c r="D1025" s="82" t="s">
        <v>349</v>
      </c>
      <c r="E1025" s="82" t="s">
        <v>1026</v>
      </c>
      <c r="F1025" s="82" t="s">
        <v>345</v>
      </c>
      <c r="G1025" s="79"/>
      <c r="H1025" s="82" t="s">
        <v>1027</v>
      </c>
      <c r="I1025" s="84" t="s">
        <v>217</v>
      </c>
    </row>
    <row r="1026" spans="1:9" ht="15.75" customHeight="1" x14ac:dyDescent="0.25">
      <c r="A1026" s="79" t="s">
        <v>346</v>
      </c>
      <c r="B1026" s="80">
        <v>44850.401627604166</v>
      </c>
      <c r="C1026" s="81" t="s">
        <v>1022</v>
      </c>
      <c r="D1026" s="82" t="s">
        <v>464</v>
      </c>
      <c r="E1026" s="82" t="s">
        <v>1036</v>
      </c>
      <c r="F1026" s="82" t="s">
        <v>345</v>
      </c>
      <c r="G1026" s="79"/>
      <c r="H1026" s="82" t="s">
        <v>1037</v>
      </c>
      <c r="I1026" s="84" t="s">
        <v>498</v>
      </c>
    </row>
    <row r="1027" spans="1:9" ht="15.75" customHeight="1" x14ac:dyDescent="0.25">
      <c r="A1027" s="79" t="s">
        <v>346</v>
      </c>
      <c r="B1027" s="80">
        <v>44850.401622754631</v>
      </c>
      <c r="C1027" s="81" t="s">
        <v>1022</v>
      </c>
      <c r="D1027" s="82" t="s">
        <v>348</v>
      </c>
      <c r="E1027" s="82" t="s">
        <v>1023</v>
      </c>
      <c r="F1027" s="82" t="s">
        <v>345</v>
      </c>
      <c r="G1027" s="79"/>
      <c r="H1027" s="82" t="s">
        <v>1024</v>
      </c>
      <c r="I1027" s="84" t="s">
        <v>714</v>
      </c>
    </row>
    <row r="1028" spans="1:9" ht="15.75" customHeight="1" x14ac:dyDescent="0.25">
      <c r="A1028" s="79" t="s">
        <v>346</v>
      </c>
      <c r="B1028" s="80">
        <v>44850.401568090274</v>
      </c>
      <c r="C1028" s="81" t="s">
        <v>1022</v>
      </c>
      <c r="D1028" s="82" t="s">
        <v>351</v>
      </c>
      <c r="E1028" s="82" t="s">
        <v>1232</v>
      </c>
      <c r="F1028" s="82" t="s">
        <v>345</v>
      </c>
      <c r="G1028" s="79"/>
      <c r="H1028" s="82" t="s">
        <v>1233</v>
      </c>
      <c r="I1028" s="84" t="s">
        <v>662</v>
      </c>
    </row>
    <row r="1029" spans="1:9" ht="15.75" customHeight="1" x14ac:dyDescent="0.25">
      <c r="A1029" s="79" t="s">
        <v>346</v>
      </c>
      <c r="B1029" s="80">
        <v>44850.401485300921</v>
      </c>
      <c r="C1029" s="81" t="s">
        <v>1022</v>
      </c>
      <c r="D1029" s="82" t="s">
        <v>372</v>
      </c>
      <c r="E1029" s="82" t="s">
        <v>1033</v>
      </c>
      <c r="F1029" s="82" t="s">
        <v>345</v>
      </c>
      <c r="G1029" s="79"/>
      <c r="H1029" s="82" t="s">
        <v>1034</v>
      </c>
      <c r="I1029" s="84" t="s">
        <v>1225</v>
      </c>
    </row>
    <row r="1030" spans="1:9" ht="15.75" customHeight="1" x14ac:dyDescent="0.25">
      <c r="A1030" s="79" t="s">
        <v>346</v>
      </c>
      <c r="B1030" s="80">
        <v>44850.401422731476</v>
      </c>
      <c r="C1030" s="81" t="s">
        <v>1022</v>
      </c>
      <c r="D1030" s="82" t="s">
        <v>350</v>
      </c>
      <c r="E1030" s="82" t="s">
        <v>1031</v>
      </c>
      <c r="F1030" s="82" t="s">
        <v>345</v>
      </c>
      <c r="G1030" s="79"/>
      <c r="H1030" s="82" t="s">
        <v>1032</v>
      </c>
      <c r="I1030" s="84" t="s">
        <v>1407</v>
      </c>
    </row>
    <row r="1031" spans="1:9" ht="15.75" customHeight="1" x14ac:dyDescent="0.25">
      <c r="A1031" s="79" t="s">
        <v>346</v>
      </c>
      <c r="B1031" s="80">
        <v>44850.401400543982</v>
      </c>
      <c r="C1031" s="81" t="s">
        <v>1022</v>
      </c>
      <c r="D1031" s="82" t="s">
        <v>557</v>
      </c>
      <c r="E1031" s="82" t="s">
        <v>1040</v>
      </c>
      <c r="F1031" s="82" t="s">
        <v>345</v>
      </c>
      <c r="G1031" s="79"/>
      <c r="H1031" s="82" t="s">
        <v>1041</v>
      </c>
      <c r="I1031" s="84" t="s">
        <v>1218</v>
      </c>
    </row>
    <row r="1032" spans="1:9" ht="15.75" customHeight="1" x14ac:dyDescent="0.25">
      <c r="A1032" s="79" t="s">
        <v>346</v>
      </c>
      <c r="B1032" s="80">
        <v>44850.401374456014</v>
      </c>
      <c r="C1032" s="81" t="s">
        <v>1022</v>
      </c>
      <c r="D1032" s="82" t="s">
        <v>347</v>
      </c>
      <c r="E1032" s="82" t="s">
        <v>1042</v>
      </c>
      <c r="F1032" s="82" t="s">
        <v>345</v>
      </c>
      <c r="G1032" s="79"/>
      <c r="H1032" s="82" t="s">
        <v>1043</v>
      </c>
      <c r="I1032" s="84" t="s">
        <v>1219</v>
      </c>
    </row>
    <row r="1033" spans="1:9" ht="15.75" customHeight="1" x14ac:dyDescent="0.25">
      <c r="A1033" s="79" t="s">
        <v>346</v>
      </c>
      <c r="B1033" s="80">
        <v>44850.401362164353</v>
      </c>
      <c r="C1033" s="81" t="s">
        <v>1022</v>
      </c>
      <c r="D1033" s="82" t="s">
        <v>371</v>
      </c>
      <c r="E1033" s="82" t="s">
        <v>1038</v>
      </c>
      <c r="F1033" s="82" t="s">
        <v>345</v>
      </c>
      <c r="G1033" s="79"/>
      <c r="H1033" s="82" t="s">
        <v>1039</v>
      </c>
      <c r="I1033" s="84" t="s">
        <v>1317</v>
      </c>
    </row>
    <row r="1034" spans="1:9" ht="15.75" customHeight="1" x14ac:dyDescent="0.25">
      <c r="A1034" s="79" t="s">
        <v>346</v>
      </c>
      <c r="B1034" s="80">
        <v>44850.401352083332</v>
      </c>
      <c r="C1034" s="81" t="s">
        <v>1022</v>
      </c>
      <c r="D1034" s="82" t="s">
        <v>349</v>
      </c>
      <c r="E1034" s="82" t="s">
        <v>1026</v>
      </c>
      <c r="F1034" s="82" t="s">
        <v>345</v>
      </c>
      <c r="G1034" s="79"/>
      <c r="H1034" s="82" t="s">
        <v>1027</v>
      </c>
      <c r="I1034" s="84" t="s">
        <v>1212</v>
      </c>
    </row>
    <row r="1035" spans="1:9" ht="15.75" customHeight="1" x14ac:dyDescent="0.25">
      <c r="A1035" s="79" t="s">
        <v>346</v>
      </c>
      <c r="B1035" s="80">
        <v>44850.401339907403</v>
      </c>
      <c r="C1035" s="81" t="s">
        <v>1022</v>
      </c>
      <c r="D1035" s="82" t="s">
        <v>375</v>
      </c>
      <c r="E1035" s="82" t="s">
        <v>1029</v>
      </c>
      <c r="F1035" s="82" t="s">
        <v>345</v>
      </c>
      <c r="G1035" s="79"/>
      <c r="H1035" s="82" t="s">
        <v>1030</v>
      </c>
      <c r="I1035" s="84" t="s">
        <v>644</v>
      </c>
    </row>
    <row r="1036" spans="1:9" ht="15.75" customHeight="1" x14ac:dyDescent="0.25">
      <c r="A1036" s="79" t="s">
        <v>346</v>
      </c>
      <c r="B1036" s="80">
        <v>44850.401303599538</v>
      </c>
      <c r="C1036" s="81" t="s">
        <v>1022</v>
      </c>
      <c r="D1036" s="82" t="s">
        <v>348</v>
      </c>
      <c r="E1036" s="82" t="s">
        <v>1023</v>
      </c>
      <c r="F1036" s="82" t="s">
        <v>345</v>
      </c>
      <c r="G1036" s="79"/>
      <c r="H1036" s="82" t="s">
        <v>1024</v>
      </c>
      <c r="I1036" s="84" t="s">
        <v>854</v>
      </c>
    </row>
    <row r="1037" spans="1:9" ht="15.75" customHeight="1" x14ac:dyDescent="0.25">
      <c r="A1037" s="79" t="s">
        <v>346</v>
      </c>
      <c r="B1037" s="80">
        <v>44850.401300486112</v>
      </c>
      <c r="C1037" s="81" t="s">
        <v>1022</v>
      </c>
      <c r="D1037" s="82" t="s">
        <v>464</v>
      </c>
      <c r="E1037" s="82" t="s">
        <v>1036</v>
      </c>
      <c r="F1037" s="82" t="s">
        <v>345</v>
      </c>
      <c r="G1037" s="79"/>
      <c r="H1037" s="82" t="s">
        <v>1037</v>
      </c>
      <c r="I1037" s="84" t="s">
        <v>703</v>
      </c>
    </row>
    <row r="1038" spans="1:9" ht="15.75" customHeight="1" x14ac:dyDescent="0.25">
      <c r="A1038" s="79" t="s">
        <v>346</v>
      </c>
      <c r="B1038" s="80">
        <v>44850.401241064814</v>
      </c>
      <c r="C1038" s="81" t="s">
        <v>1022</v>
      </c>
      <c r="D1038" s="82" t="s">
        <v>351</v>
      </c>
      <c r="E1038" s="82" t="s">
        <v>1232</v>
      </c>
      <c r="F1038" s="82" t="s">
        <v>345</v>
      </c>
      <c r="G1038" s="79"/>
      <c r="H1038" s="82" t="s">
        <v>1233</v>
      </c>
      <c r="I1038" s="84" t="s">
        <v>662</v>
      </c>
    </row>
    <row r="1039" spans="1:9" ht="15.75" customHeight="1" x14ac:dyDescent="0.25">
      <c r="A1039" s="79" t="s">
        <v>346</v>
      </c>
      <c r="B1039" s="80">
        <v>44850.401169780089</v>
      </c>
      <c r="C1039" s="81" t="s">
        <v>1022</v>
      </c>
      <c r="D1039" s="82" t="s">
        <v>372</v>
      </c>
      <c r="E1039" s="82" t="s">
        <v>1033</v>
      </c>
      <c r="F1039" s="82" t="s">
        <v>345</v>
      </c>
      <c r="G1039" s="79"/>
      <c r="H1039" s="82" t="s">
        <v>1034</v>
      </c>
      <c r="I1039" s="84" t="s">
        <v>616</v>
      </c>
    </row>
    <row r="1040" spans="1:9" ht="15.75" customHeight="1" x14ac:dyDescent="0.25">
      <c r="A1040" s="79" t="s">
        <v>346</v>
      </c>
      <c r="B1040" s="80">
        <v>44850.401109594903</v>
      </c>
      <c r="C1040" s="81" t="s">
        <v>1022</v>
      </c>
      <c r="D1040" s="82" t="s">
        <v>350</v>
      </c>
      <c r="E1040" s="82" t="s">
        <v>1031</v>
      </c>
      <c r="F1040" s="82" t="s">
        <v>345</v>
      </c>
      <c r="G1040" s="79"/>
      <c r="H1040" s="82" t="s">
        <v>1032</v>
      </c>
      <c r="I1040" s="84" t="s">
        <v>1093</v>
      </c>
    </row>
    <row r="1041" spans="1:9" ht="15.75" customHeight="1" x14ac:dyDescent="0.25">
      <c r="A1041" s="79" t="s">
        <v>346</v>
      </c>
      <c r="B1041" s="80">
        <v>44850.401087326391</v>
      </c>
      <c r="C1041" s="81" t="s">
        <v>1022</v>
      </c>
      <c r="D1041" s="82" t="s">
        <v>557</v>
      </c>
      <c r="E1041" s="82" t="s">
        <v>1040</v>
      </c>
      <c r="F1041" s="82" t="s">
        <v>345</v>
      </c>
      <c r="G1041" s="79"/>
      <c r="H1041" s="82" t="s">
        <v>1041</v>
      </c>
      <c r="I1041" s="84" t="s">
        <v>1408</v>
      </c>
    </row>
    <row r="1042" spans="1:9" ht="15.75" customHeight="1" x14ac:dyDescent="0.25">
      <c r="A1042" s="79" t="s">
        <v>346</v>
      </c>
      <c r="B1042" s="80">
        <v>44850.401059317126</v>
      </c>
      <c r="C1042" s="81" t="s">
        <v>1022</v>
      </c>
      <c r="D1042" s="82" t="s">
        <v>347</v>
      </c>
      <c r="E1042" s="82" t="s">
        <v>1042</v>
      </c>
      <c r="F1042" s="82" t="s">
        <v>345</v>
      </c>
      <c r="G1042" s="79"/>
      <c r="H1042" s="82" t="s">
        <v>1043</v>
      </c>
      <c r="I1042" s="84" t="s">
        <v>1120</v>
      </c>
    </row>
    <row r="1043" spans="1:9" ht="15.75" customHeight="1" x14ac:dyDescent="0.25">
      <c r="A1043" s="79" t="s">
        <v>1164</v>
      </c>
      <c r="B1043" s="80">
        <v>44850.401058799769</v>
      </c>
      <c r="C1043" s="81" t="s">
        <v>1022</v>
      </c>
      <c r="D1043" s="82" t="s">
        <v>349</v>
      </c>
      <c r="E1043" s="82" t="s">
        <v>1026</v>
      </c>
      <c r="F1043" s="82" t="s">
        <v>345</v>
      </c>
      <c r="G1043" s="82" t="s">
        <v>1409</v>
      </c>
      <c r="H1043" s="82" t="s">
        <v>1410</v>
      </c>
      <c r="I1043" s="83"/>
    </row>
    <row r="1044" spans="1:9" ht="15.75" customHeight="1" x14ac:dyDescent="0.25">
      <c r="A1044" s="79" t="s">
        <v>346</v>
      </c>
      <c r="B1044" s="80">
        <v>44850.401046666666</v>
      </c>
      <c r="C1044" s="81" t="s">
        <v>1022</v>
      </c>
      <c r="D1044" s="82" t="s">
        <v>371</v>
      </c>
      <c r="E1044" s="82" t="s">
        <v>1038</v>
      </c>
      <c r="F1044" s="82" t="s">
        <v>345</v>
      </c>
      <c r="G1044" s="79"/>
      <c r="H1044" s="82" t="s">
        <v>1039</v>
      </c>
      <c r="I1044" s="84" t="s">
        <v>1411</v>
      </c>
    </row>
    <row r="1045" spans="1:9" ht="15.75" customHeight="1" x14ac:dyDescent="0.25">
      <c r="A1045" s="79" t="s">
        <v>346</v>
      </c>
      <c r="B1045" s="80">
        <v>44850.401038749995</v>
      </c>
      <c r="C1045" s="81" t="s">
        <v>1022</v>
      </c>
      <c r="D1045" s="82" t="s">
        <v>349</v>
      </c>
      <c r="E1045" s="82" t="s">
        <v>1026</v>
      </c>
      <c r="F1045" s="82" t="s">
        <v>345</v>
      </c>
      <c r="G1045" s="79"/>
      <c r="H1045" s="82" t="s">
        <v>1027</v>
      </c>
      <c r="I1045" s="84" t="s">
        <v>1281</v>
      </c>
    </row>
    <row r="1046" spans="1:9" ht="15.75" customHeight="1" x14ac:dyDescent="0.25">
      <c r="A1046" s="79" t="s">
        <v>346</v>
      </c>
      <c r="B1046" s="80">
        <v>44850.401018078701</v>
      </c>
      <c r="C1046" s="81" t="s">
        <v>1022</v>
      </c>
      <c r="D1046" s="82" t="s">
        <v>375</v>
      </c>
      <c r="E1046" s="82" t="s">
        <v>1029</v>
      </c>
      <c r="F1046" s="82" t="s">
        <v>345</v>
      </c>
      <c r="G1046" s="79"/>
      <c r="H1046" s="82" t="s">
        <v>1030</v>
      </c>
      <c r="I1046" s="84" t="s">
        <v>1412</v>
      </c>
    </row>
    <row r="1047" spans="1:9" ht="15.75" customHeight="1" x14ac:dyDescent="0.25">
      <c r="A1047" s="79" t="s">
        <v>346</v>
      </c>
      <c r="B1047" s="80">
        <v>44850.400985914348</v>
      </c>
      <c r="C1047" s="81" t="s">
        <v>1022</v>
      </c>
      <c r="D1047" s="82" t="s">
        <v>348</v>
      </c>
      <c r="E1047" s="82" t="s">
        <v>1023</v>
      </c>
      <c r="F1047" s="82" t="s">
        <v>345</v>
      </c>
      <c r="G1047" s="79"/>
      <c r="H1047" s="82" t="s">
        <v>1024</v>
      </c>
      <c r="I1047" s="84" t="s">
        <v>1136</v>
      </c>
    </row>
    <row r="1048" spans="1:9" ht="15.75" customHeight="1" x14ac:dyDescent="0.25">
      <c r="A1048" s="79" t="s">
        <v>346</v>
      </c>
      <c r="B1048" s="80">
        <v>44850.400981574072</v>
      </c>
      <c r="C1048" s="81" t="s">
        <v>1022</v>
      </c>
      <c r="D1048" s="82" t="s">
        <v>464</v>
      </c>
      <c r="E1048" s="82" t="s">
        <v>1036</v>
      </c>
      <c r="F1048" s="82" t="s">
        <v>345</v>
      </c>
      <c r="G1048" s="79"/>
      <c r="H1048" s="82" t="s">
        <v>1037</v>
      </c>
      <c r="I1048" s="84" t="s">
        <v>1319</v>
      </c>
    </row>
    <row r="1049" spans="1:9" ht="15.75" customHeight="1" x14ac:dyDescent="0.25">
      <c r="A1049" s="79" t="s">
        <v>346</v>
      </c>
      <c r="B1049" s="80">
        <v>44850.400913935184</v>
      </c>
      <c r="C1049" s="81" t="s">
        <v>1022</v>
      </c>
      <c r="D1049" s="82" t="s">
        <v>351</v>
      </c>
      <c r="E1049" s="82" t="s">
        <v>1232</v>
      </c>
      <c r="F1049" s="82" t="s">
        <v>345</v>
      </c>
      <c r="G1049" s="79"/>
      <c r="H1049" s="82" t="s">
        <v>1233</v>
      </c>
      <c r="I1049" s="84" t="s">
        <v>436</v>
      </c>
    </row>
    <row r="1050" spans="1:9" ht="15.75" customHeight="1" x14ac:dyDescent="0.25">
      <c r="A1050" s="79" t="s">
        <v>346</v>
      </c>
      <c r="B1050" s="80">
        <v>44850.400852824074</v>
      </c>
      <c r="C1050" s="81" t="s">
        <v>1022</v>
      </c>
      <c r="D1050" s="82" t="s">
        <v>372</v>
      </c>
      <c r="E1050" s="82" t="s">
        <v>1033</v>
      </c>
      <c r="F1050" s="82" t="s">
        <v>345</v>
      </c>
      <c r="G1050" s="79"/>
      <c r="H1050" s="82" t="s">
        <v>1034</v>
      </c>
      <c r="I1050" s="84" t="s">
        <v>1413</v>
      </c>
    </row>
    <row r="1051" spans="1:9" ht="15.75" customHeight="1" x14ac:dyDescent="0.25">
      <c r="A1051" s="79" t="s">
        <v>346</v>
      </c>
      <c r="B1051" s="80">
        <v>44850.400796412032</v>
      </c>
      <c r="C1051" s="81" t="s">
        <v>1022</v>
      </c>
      <c r="D1051" s="82" t="s">
        <v>350</v>
      </c>
      <c r="E1051" s="82" t="s">
        <v>1031</v>
      </c>
      <c r="F1051" s="82" t="s">
        <v>345</v>
      </c>
      <c r="G1051" s="79"/>
      <c r="H1051" s="82" t="s">
        <v>1032</v>
      </c>
      <c r="I1051" s="84" t="s">
        <v>1270</v>
      </c>
    </row>
    <row r="1052" spans="1:9" ht="15.75" customHeight="1" x14ac:dyDescent="0.25">
      <c r="A1052" s="79" t="s">
        <v>346</v>
      </c>
      <c r="B1052" s="80">
        <v>44850.400774421294</v>
      </c>
      <c r="C1052" s="81" t="s">
        <v>1022</v>
      </c>
      <c r="D1052" s="82" t="s">
        <v>557</v>
      </c>
      <c r="E1052" s="82" t="s">
        <v>1040</v>
      </c>
      <c r="F1052" s="82" t="s">
        <v>345</v>
      </c>
      <c r="G1052" s="79"/>
      <c r="H1052" s="82" t="s">
        <v>1041</v>
      </c>
      <c r="I1052" s="84" t="s">
        <v>1414</v>
      </c>
    </row>
    <row r="1053" spans="1:9" ht="15.75" customHeight="1" x14ac:dyDescent="0.25">
      <c r="A1053" s="79" t="s">
        <v>346</v>
      </c>
      <c r="B1053" s="80">
        <v>44850.400742361111</v>
      </c>
      <c r="C1053" s="81" t="s">
        <v>1022</v>
      </c>
      <c r="D1053" s="82" t="s">
        <v>347</v>
      </c>
      <c r="E1053" s="82" t="s">
        <v>1042</v>
      </c>
      <c r="F1053" s="82" t="s">
        <v>345</v>
      </c>
      <c r="G1053" s="79"/>
      <c r="H1053" s="82" t="s">
        <v>1043</v>
      </c>
      <c r="I1053" s="84" t="s">
        <v>666</v>
      </c>
    </row>
    <row r="1054" spans="1:9" ht="15.75" customHeight="1" x14ac:dyDescent="0.25">
      <c r="A1054" s="79" t="s">
        <v>346</v>
      </c>
      <c r="B1054" s="80">
        <v>44850.400731331014</v>
      </c>
      <c r="C1054" s="81" t="s">
        <v>1022</v>
      </c>
      <c r="D1054" s="82" t="s">
        <v>371</v>
      </c>
      <c r="E1054" s="82" t="s">
        <v>1038</v>
      </c>
      <c r="F1054" s="82" t="s">
        <v>345</v>
      </c>
      <c r="G1054" s="79"/>
      <c r="H1054" s="82" t="s">
        <v>1039</v>
      </c>
      <c r="I1054" s="84" t="s">
        <v>793</v>
      </c>
    </row>
    <row r="1055" spans="1:9" ht="15.75" customHeight="1" x14ac:dyDescent="0.25">
      <c r="A1055" s="79" t="s">
        <v>346</v>
      </c>
      <c r="B1055" s="80">
        <v>44850.400725543979</v>
      </c>
      <c r="C1055" s="81" t="s">
        <v>1022</v>
      </c>
      <c r="D1055" s="82" t="s">
        <v>349</v>
      </c>
      <c r="E1055" s="82" t="s">
        <v>1026</v>
      </c>
      <c r="F1055" s="82" t="s">
        <v>345</v>
      </c>
      <c r="G1055" s="79"/>
      <c r="H1055" s="82" t="s">
        <v>1027</v>
      </c>
      <c r="I1055" s="84" t="s">
        <v>1094</v>
      </c>
    </row>
    <row r="1056" spans="1:9" ht="15.75" customHeight="1" x14ac:dyDescent="0.25">
      <c r="A1056" s="79" t="s">
        <v>346</v>
      </c>
      <c r="B1056" s="80">
        <v>44850.400698425925</v>
      </c>
      <c r="C1056" s="81" t="s">
        <v>1022</v>
      </c>
      <c r="D1056" s="82" t="s">
        <v>375</v>
      </c>
      <c r="E1056" s="82" t="s">
        <v>1029</v>
      </c>
      <c r="F1056" s="82" t="s">
        <v>345</v>
      </c>
      <c r="G1056" s="79"/>
      <c r="H1056" s="82" t="s">
        <v>1030</v>
      </c>
      <c r="I1056" s="84" t="s">
        <v>867</v>
      </c>
    </row>
    <row r="1057" spans="1:9" ht="15.75" customHeight="1" x14ac:dyDescent="0.25">
      <c r="A1057" s="79" t="s">
        <v>346</v>
      </c>
      <c r="B1057" s="80">
        <v>44850.400670590279</v>
      </c>
      <c r="C1057" s="81" t="s">
        <v>1022</v>
      </c>
      <c r="D1057" s="82" t="s">
        <v>348</v>
      </c>
      <c r="E1057" s="82" t="s">
        <v>1023</v>
      </c>
      <c r="F1057" s="82" t="s">
        <v>345</v>
      </c>
      <c r="G1057" s="79"/>
      <c r="H1057" s="82" t="s">
        <v>1024</v>
      </c>
      <c r="I1057" s="84" t="s">
        <v>881</v>
      </c>
    </row>
    <row r="1058" spans="1:9" ht="15.75" customHeight="1" x14ac:dyDescent="0.25">
      <c r="A1058" s="79" t="s">
        <v>346</v>
      </c>
      <c r="B1058" s="80">
        <v>44850.400666064816</v>
      </c>
      <c r="C1058" s="81" t="s">
        <v>1022</v>
      </c>
      <c r="D1058" s="82" t="s">
        <v>464</v>
      </c>
      <c r="E1058" s="82" t="s">
        <v>1036</v>
      </c>
      <c r="F1058" s="82" t="s">
        <v>345</v>
      </c>
      <c r="G1058" s="79"/>
      <c r="H1058" s="82" t="s">
        <v>1037</v>
      </c>
      <c r="I1058" s="84" t="s">
        <v>427</v>
      </c>
    </row>
    <row r="1059" spans="1:9" ht="15.75" customHeight="1" x14ac:dyDescent="0.25">
      <c r="A1059" s="79" t="s">
        <v>1401</v>
      </c>
      <c r="B1059" s="80">
        <v>44850.40062715509</v>
      </c>
      <c r="C1059" s="81" t="s">
        <v>1022</v>
      </c>
      <c r="D1059" s="82" t="s">
        <v>371</v>
      </c>
      <c r="E1059" s="82" t="s">
        <v>1038</v>
      </c>
      <c r="F1059" s="82" t="s">
        <v>345</v>
      </c>
      <c r="G1059" s="82" t="s">
        <v>1415</v>
      </c>
      <c r="H1059" s="82" t="s">
        <v>1402</v>
      </c>
      <c r="I1059" s="83"/>
    </row>
    <row r="1060" spans="1:9" ht="15.75" customHeight="1" x14ac:dyDescent="0.25">
      <c r="A1060" s="79" t="s">
        <v>346</v>
      </c>
      <c r="B1060" s="80">
        <v>44850.400589236109</v>
      </c>
      <c r="C1060" s="81" t="s">
        <v>1022</v>
      </c>
      <c r="D1060" s="82" t="s">
        <v>351</v>
      </c>
      <c r="E1060" s="82" t="s">
        <v>1232</v>
      </c>
      <c r="F1060" s="82" t="s">
        <v>345</v>
      </c>
      <c r="G1060" s="79"/>
      <c r="H1060" s="82" t="s">
        <v>1233</v>
      </c>
      <c r="I1060" s="84" t="s">
        <v>451</v>
      </c>
    </row>
    <row r="1061" spans="1:9" ht="15.75" customHeight="1" x14ac:dyDescent="0.25">
      <c r="A1061" s="79" t="s">
        <v>346</v>
      </c>
      <c r="B1061" s="80">
        <v>44850.400535196757</v>
      </c>
      <c r="C1061" s="81" t="s">
        <v>1022</v>
      </c>
      <c r="D1061" s="82" t="s">
        <v>372</v>
      </c>
      <c r="E1061" s="82" t="s">
        <v>1033</v>
      </c>
      <c r="F1061" s="82" t="s">
        <v>345</v>
      </c>
      <c r="G1061" s="79"/>
      <c r="H1061" s="82" t="s">
        <v>1034</v>
      </c>
      <c r="I1061" s="84" t="s">
        <v>838</v>
      </c>
    </row>
    <row r="1062" spans="1:9" ht="15.75" customHeight="1" x14ac:dyDescent="0.25">
      <c r="A1062" s="79" t="s">
        <v>346</v>
      </c>
      <c r="B1062" s="80">
        <v>44850.400481990742</v>
      </c>
      <c r="C1062" s="81" t="s">
        <v>1022</v>
      </c>
      <c r="D1062" s="82" t="s">
        <v>350</v>
      </c>
      <c r="E1062" s="82" t="s">
        <v>1031</v>
      </c>
      <c r="F1062" s="82" t="s">
        <v>345</v>
      </c>
      <c r="G1062" s="79"/>
      <c r="H1062" s="82" t="s">
        <v>1032</v>
      </c>
      <c r="I1062" s="84" t="s">
        <v>907</v>
      </c>
    </row>
    <row r="1063" spans="1:9" ht="15.75" customHeight="1" x14ac:dyDescent="0.25">
      <c r="A1063" s="79" t="s">
        <v>346</v>
      </c>
      <c r="B1063" s="80">
        <v>44850.400461076388</v>
      </c>
      <c r="C1063" s="81" t="s">
        <v>1022</v>
      </c>
      <c r="D1063" s="82" t="s">
        <v>557</v>
      </c>
      <c r="E1063" s="82" t="s">
        <v>1040</v>
      </c>
      <c r="F1063" s="82" t="s">
        <v>345</v>
      </c>
      <c r="G1063" s="79"/>
      <c r="H1063" s="82" t="s">
        <v>1041</v>
      </c>
      <c r="I1063" s="84" t="s">
        <v>220</v>
      </c>
    </row>
    <row r="1064" spans="1:9" ht="15.75" customHeight="1" x14ac:dyDescent="0.25">
      <c r="A1064" s="79" t="s">
        <v>346</v>
      </c>
      <c r="B1064" s="80">
        <v>44850.400423645835</v>
      </c>
      <c r="C1064" s="81" t="s">
        <v>1022</v>
      </c>
      <c r="D1064" s="82" t="s">
        <v>347</v>
      </c>
      <c r="E1064" s="82" t="s">
        <v>1042</v>
      </c>
      <c r="F1064" s="82" t="s">
        <v>345</v>
      </c>
      <c r="G1064" s="79"/>
      <c r="H1064" s="82" t="s">
        <v>1043</v>
      </c>
      <c r="I1064" s="84" t="s">
        <v>1158</v>
      </c>
    </row>
    <row r="1065" spans="1:9" ht="15.75" customHeight="1" x14ac:dyDescent="0.25">
      <c r="A1065" s="79" t="s">
        <v>346</v>
      </c>
      <c r="B1065" s="80">
        <v>44850.400416481483</v>
      </c>
      <c r="C1065" s="81" t="s">
        <v>1022</v>
      </c>
      <c r="D1065" s="82" t="s">
        <v>371</v>
      </c>
      <c r="E1065" s="82" t="s">
        <v>1038</v>
      </c>
      <c r="F1065" s="82" t="s">
        <v>345</v>
      </c>
      <c r="G1065" s="79"/>
      <c r="H1065" s="82" t="s">
        <v>1039</v>
      </c>
      <c r="I1065" s="84" t="s">
        <v>801</v>
      </c>
    </row>
    <row r="1066" spans="1:9" ht="15.75" customHeight="1" x14ac:dyDescent="0.25">
      <c r="A1066" s="79" t="s">
        <v>346</v>
      </c>
      <c r="B1066" s="80">
        <v>44850.400411122682</v>
      </c>
      <c r="C1066" s="81" t="s">
        <v>1022</v>
      </c>
      <c r="D1066" s="82" t="s">
        <v>349</v>
      </c>
      <c r="E1066" s="82" t="s">
        <v>1026</v>
      </c>
      <c r="F1066" s="82" t="s">
        <v>345</v>
      </c>
      <c r="G1066" s="79"/>
      <c r="H1066" s="82" t="s">
        <v>1027</v>
      </c>
      <c r="I1066" s="84" t="s">
        <v>1131</v>
      </c>
    </row>
    <row r="1067" spans="1:9" ht="15.75" customHeight="1" x14ac:dyDescent="0.25">
      <c r="A1067" s="79" t="s">
        <v>346</v>
      </c>
      <c r="B1067" s="80">
        <v>44850.400377129627</v>
      </c>
      <c r="C1067" s="81" t="s">
        <v>1022</v>
      </c>
      <c r="D1067" s="82" t="s">
        <v>375</v>
      </c>
      <c r="E1067" s="82" t="s">
        <v>1029</v>
      </c>
      <c r="F1067" s="82" t="s">
        <v>345</v>
      </c>
      <c r="G1067" s="79"/>
      <c r="H1067" s="82" t="s">
        <v>1030</v>
      </c>
      <c r="I1067" s="84" t="s">
        <v>790</v>
      </c>
    </row>
    <row r="1068" spans="1:9" ht="15.75" customHeight="1" x14ac:dyDescent="0.25">
      <c r="A1068" s="79" t="s">
        <v>346</v>
      </c>
      <c r="B1068" s="80">
        <v>44850.400350914351</v>
      </c>
      <c r="C1068" s="81" t="s">
        <v>1022</v>
      </c>
      <c r="D1068" s="82" t="s">
        <v>348</v>
      </c>
      <c r="E1068" s="82" t="s">
        <v>1023</v>
      </c>
      <c r="F1068" s="82" t="s">
        <v>345</v>
      </c>
      <c r="G1068" s="79"/>
      <c r="H1068" s="82" t="s">
        <v>1024</v>
      </c>
      <c r="I1068" s="84" t="s">
        <v>863</v>
      </c>
    </row>
    <row r="1069" spans="1:9" ht="15.75" customHeight="1" x14ac:dyDescent="0.25">
      <c r="A1069" s="79" t="s">
        <v>346</v>
      </c>
      <c r="B1069" s="80">
        <v>44850.400344942129</v>
      </c>
      <c r="C1069" s="81" t="s">
        <v>1022</v>
      </c>
      <c r="D1069" s="82" t="s">
        <v>464</v>
      </c>
      <c r="E1069" s="82" t="s">
        <v>1036</v>
      </c>
      <c r="F1069" s="82" t="s">
        <v>345</v>
      </c>
      <c r="G1069" s="79"/>
      <c r="H1069" s="82" t="s">
        <v>1037</v>
      </c>
      <c r="I1069" s="84" t="s">
        <v>954</v>
      </c>
    </row>
    <row r="1070" spans="1:9" ht="15.75" customHeight="1" x14ac:dyDescent="0.25">
      <c r="A1070" s="79" t="s">
        <v>346</v>
      </c>
      <c r="B1070" s="80">
        <v>44850.400266111108</v>
      </c>
      <c r="C1070" s="81" t="s">
        <v>1022</v>
      </c>
      <c r="D1070" s="82" t="s">
        <v>351</v>
      </c>
      <c r="E1070" s="82" t="s">
        <v>1232</v>
      </c>
      <c r="F1070" s="82" t="s">
        <v>345</v>
      </c>
      <c r="G1070" s="79"/>
      <c r="H1070" s="82" t="s">
        <v>1233</v>
      </c>
      <c r="I1070" s="84" t="s">
        <v>570</v>
      </c>
    </row>
    <row r="1071" spans="1:9" ht="15.75" customHeight="1" x14ac:dyDescent="0.25">
      <c r="A1071" s="79" t="s">
        <v>346</v>
      </c>
      <c r="B1071" s="80">
        <v>44850.400218032402</v>
      </c>
      <c r="C1071" s="81" t="s">
        <v>1022</v>
      </c>
      <c r="D1071" s="82" t="s">
        <v>372</v>
      </c>
      <c r="E1071" s="82" t="s">
        <v>1033</v>
      </c>
      <c r="F1071" s="82" t="s">
        <v>345</v>
      </c>
      <c r="G1071" s="79"/>
      <c r="H1071" s="82" t="s">
        <v>1034</v>
      </c>
      <c r="I1071" s="84" t="s">
        <v>476</v>
      </c>
    </row>
    <row r="1072" spans="1:9" ht="15.75" customHeight="1" x14ac:dyDescent="0.25">
      <c r="A1072" s="79" t="s">
        <v>346</v>
      </c>
      <c r="B1072" s="80">
        <v>44850.400166666666</v>
      </c>
      <c r="C1072" s="81" t="s">
        <v>1022</v>
      </c>
      <c r="D1072" s="82" t="s">
        <v>350</v>
      </c>
      <c r="E1072" s="82" t="s">
        <v>1031</v>
      </c>
      <c r="F1072" s="82" t="s">
        <v>345</v>
      </c>
      <c r="G1072" s="79"/>
      <c r="H1072" s="82" t="s">
        <v>1032</v>
      </c>
      <c r="I1072" s="84" t="s">
        <v>1264</v>
      </c>
    </row>
    <row r="1073" spans="1:9" ht="15.75" customHeight="1" x14ac:dyDescent="0.25">
      <c r="A1073" s="79" t="s">
        <v>346</v>
      </c>
      <c r="B1073" s="80">
        <v>44850.400146956017</v>
      </c>
      <c r="C1073" s="81" t="s">
        <v>1022</v>
      </c>
      <c r="D1073" s="82" t="s">
        <v>557</v>
      </c>
      <c r="E1073" s="82" t="s">
        <v>1040</v>
      </c>
      <c r="F1073" s="82" t="s">
        <v>345</v>
      </c>
      <c r="G1073" s="79"/>
      <c r="H1073" s="82" t="s">
        <v>1041</v>
      </c>
      <c r="I1073" s="84" t="s">
        <v>1416</v>
      </c>
    </row>
    <row r="1074" spans="1:9" ht="15.75" customHeight="1" x14ac:dyDescent="0.25">
      <c r="A1074" s="79" t="s">
        <v>346</v>
      </c>
      <c r="B1074" s="80">
        <v>44850.400108854163</v>
      </c>
      <c r="C1074" s="81" t="s">
        <v>1022</v>
      </c>
      <c r="D1074" s="82" t="s">
        <v>347</v>
      </c>
      <c r="E1074" s="82" t="s">
        <v>1042</v>
      </c>
      <c r="F1074" s="82" t="s">
        <v>345</v>
      </c>
      <c r="G1074" s="79"/>
      <c r="H1074" s="82" t="s">
        <v>1043</v>
      </c>
      <c r="I1074" s="84" t="s">
        <v>1323</v>
      </c>
    </row>
    <row r="1075" spans="1:9" ht="15.75" customHeight="1" x14ac:dyDescent="0.25">
      <c r="A1075" s="79" t="s">
        <v>346</v>
      </c>
      <c r="B1075" s="80">
        <v>44850.400096747682</v>
      </c>
      <c r="C1075" s="81" t="s">
        <v>1022</v>
      </c>
      <c r="D1075" s="82" t="s">
        <v>349</v>
      </c>
      <c r="E1075" s="82" t="s">
        <v>1026</v>
      </c>
      <c r="F1075" s="82" t="s">
        <v>345</v>
      </c>
      <c r="G1075" s="79"/>
      <c r="H1075" s="82" t="s">
        <v>1027</v>
      </c>
      <c r="I1075" s="84" t="s">
        <v>1417</v>
      </c>
    </row>
    <row r="1076" spans="1:9" ht="15.75" customHeight="1" x14ac:dyDescent="0.25">
      <c r="A1076" s="79" t="s">
        <v>346</v>
      </c>
      <c r="B1076" s="80">
        <v>44850.400089884257</v>
      </c>
      <c r="C1076" s="81" t="s">
        <v>1022</v>
      </c>
      <c r="D1076" s="82" t="s">
        <v>371</v>
      </c>
      <c r="E1076" s="82" t="s">
        <v>1038</v>
      </c>
      <c r="F1076" s="82" t="s">
        <v>345</v>
      </c>
      <c r="G1076" s="79"/>
      <c r="H1076" s="82" t="s">
        <v>1039</v>
      </c>
      <c r="I1076" s="84" t="s">
        <v>1406</v>
      </c>
    </row>
    <row r="1077" spans="1:9" ht="15.75" customHeight="1" x14ac:dyDescent="0.25">
      <c r="A1077" s="79" t="s">
        <v>346</v>
      </c>
      <c r="B1077" s="80">
        <v>44850.400054039354</v>
      </c>
      <c r="C1077" s="81" t="s">
        <v>1022</v>
      </c>
      <c r="D1077" s="82" t="s">
        <v>375</v>
      </c>
      <c r="E1077" s="82" t="s">
        <v>1029</v>
      </c>
      <c r="F1077" s="82" t="s">
        <v>345</v>
      </c>
      <c r="G1077" s="79"/>
      <c r="H1077" s="82" t="s">
        <v>1030</v>
      </c>
      <c r="I1077" s="84" t="s">
        <v>511</v>
      </c>
    </row>
    <row r="1078" spans="1:9" ht="15.75" customHeight="1" x14ac:dyDescent="0.25">
      <c r="A1078" s="79" t="s">
        <v>346</v>
      </c>
      <c r="B1078" s="80">
        <v>44850.400032708334</v>
      </c>
      <c r="C1078" s="81" t="s">
        <v>1022</v>
      </c>
      <c r="D1078" s="82" t="s">
        <v>348</v>
      </c>
      <c r="E1078" s="82" t="s">
        <v>1023</v>
      </c>
      <c r="F1078" s="82" t="s">
        <v>345</v>
      </c>
      <c r="G1078" s="79"/>
      <c r="H1078" s="82" t="s">
        <v>1024</v>
      </c>
      <c r="I1078" s="84" t="s">
        <v>623</v>
      </c>
    </row>
    <row r="1079" spans="1:9" ht="15.75" customHeight="1" x14ac:dyDescent="0.25">
      <c r="A1079" s="79" t="s">
        <v>346</v>
      </c>
      <c r="B1079" s="80">
        <v>44850.400027442127</v>
      </c>
      <c r="C1079" s="81" t="s">
        <v>1022</v>
      </c>
      <c r="D1079" s="82" t="s">
        <v>464</v>
      </c>
      <c r="E1079" s="82" t="s">
        <v>1036</v>
      </c>
      <c r="F1079" s="82" t="s">
        <v>345</v>
      </c>
      <c r="G1079" s="79"/>
      <c r="H1079" s="82" t="s">
        <v>1037</v>
      </c>
      <c r="I1079" s="84" t="s">
        <v>525</v>
      </c>
    </row>
    <row r="1080" spans="1:9" ht="15.75" customHeight="1" x14ac:dyDescent="0.25">
      <c r="A1080" s="79" t="s">
        <v>346</v>
      </c>
      <c r="B1080" s="80">
        <v>44850.399939583331</v>
      </c>
      <c r="C1080" s="81" t="s">
        <v>1022</v>
      </c>
      <c r="D1080" s="82" t="s">
        <v>351</v>
      </c>
      <c r="E1080" s="82" t="s">
        <v>1232</v>
      </c>
      <c r="F1080" s="82" t="s">
        <v>345</v>
      </c>
      <c r="G1080" s="79"/>
      <c r="H1080" s="82" t="s">
        <v>1233</v>
      </c>
      <c r="I1080" s="84" t="s">
        <v>453</v>
      </c>
    </row>
    <row r="1081" spans="1:9" ht="15.75" customHeight="1" x14ac:dyDescent="0.25">
      <c r="A1081" s="79" t="s">
        <v>346</v>
      </c>
      <c r="B1081" s="80">
        <v>44850.399895856477</v>
      </c>
      <c r="C1081" s="81" t="s">
        <v>1022</v>
      </c>
      <c r="D1081" s="82" t="s">
        <v>372</v>
      </c>
      <c r="E1081" s="82" t="s">
        <v>1033</v>
      </c>
      <c r="F1081" s="82" t="s">
        <v>345</v>
      </c>
      <c r="G1081" s="79"/>
      <c r="H1081" s="82" t="s">
        <v>1034</v>
      </c>
      <c r="I1081" s="84" t="s">
        <v>622</v>
      </c>
    </row>
    <row r="1082" spans="1:9" ht="15.75" customHeight="1" x14ac:dyDescent="0.25">
      <c r="A1082" s="79" t="s">
        <v>346</v>
      </c>
      <c r="B1082" s="80">
        <v>44850.399848124995</v>
      </c>
      <c r="C1082" s="81" t="s">
        <v>1022</v>
      </c>
      <c r="D1082" s="82" t="s">
        <v>350</v>
      </c>
      <c r="E1082" s="82" t="s">
        <v>1031</v>
      </c>
      <c r="F1082" s="82" t="s">
        <v>345</v>
      </c>
      <c r="G1082" s="79"/>
      <c r="H1082" s="82" t="s">
        <v>1032</v>
      </c>
      <c r="I1082" s="84" t="s">
        <v>1414</v>
      </c>
    </row>
    <row r="1083" spans="1:9" ht="15.75" customHeight="1" x14ac:dyDescent="0.25">
      <c r="A1083" s="79" t="s">
        <v>346</v>
      </c>
      <c r="B1083" s="80">
        <v>44850.39983469907</v>
      </c>
      <c r="C1083" s="81" t="s">
        <v>1022</v>
      </c>
      <c r="D1083" s="82" t="s">
        <v>557</v>
      </c>
      <c r="E1083" s="82" t="s">
        <v>1040</v>
      </c>
      <c r="F1083" s="82" t="s">
        <v>345</v>
      </c>
      <c r="G1083" s="79"/>
      <c r="H1083" s="82" t="s">
        <v>1041</v>
      </c>
      <c r="I1083" s="84" t="s">
        <v>1336</v>
      </c>
    </row>
    <row r="1084" spans="1:9" ht="15.75" customHeight="1" x14ac:dyDescent="0.25">
      <c r="A1084" s="79" t="s">
        <v>346</v>
      </c>
      <c r="B1084" s="80">
        <v>44850.399793182871</v>
      </c>
      <c r="C1084" s="81" t="s">
        <v>1022</v>
      </c>
      <c r="D1084" s="82" t="s">
        <v>347</v>
      </c>
      <c r="E1084" s="82" t="s">
        <v>1042</v>
      </c>
      <c r="F1084" s="82" t="s">
        <v>345</v>
      </c>
      <c r="G1084" s="79"/>
      <c r="H1084" s="82" t="s">
        <v>1043</v>
      </c>
      <c r="I1084" s="84" t="s">
        <v>968</v>
      </c>
    </row>
    <row r="1085" spans="1:9" ht="15.75" customHeight="1" x14ac:dyDescent="0.25">
      <c r="A1085" s="79" t="s">
        <v>346</v>
      </c>
      <c r="B1085" s="80">
        <v>44850.399781562497</v>
      </c>
      <c r="C1085" s="81" t="s">
        <v>1022</v>
      </c>
      <c r="D1085" s="82" t="s">
        <v>349</v>
      </c>
      <c r="E1085" s="82" t="s">
        <v>1026</v>
      </c>
      <c r="F1085" s="82" t="s">
        <v>345</v>
      </c>
      <c r="G1085" s="79"/>
      <c r="H1085" s="82" t="s">
        <v>1027</v>
      </c>
      <c r="I1085" s="84" t="s">
        <v>1154</v>
      </c>
    </row>
    <row r="1086" spans="1:9" ht="15.75" customHeight="1" x14ac:dyDescent="0.25">
      <c r="A1086" s="79" t="s">
        <v>346</v>
      </c>
      <c r="B1086" s="80">
        <v>44850.399773229168</v>
      </c>
      <c r="C1086" s="81" t="s">
        <v>1022</v>
      </c>
      <c r="D1086" s="82" t="s">
        <v>371</v>
      </c>
      <c r="E1086" s="82" t="s">
        <v>1038</v>
      </c>
      <c r="F1086" s="82" t="s">
        <v>345</v>
      </c>
      <c r="G1086" s="79"/>
      <c r="H1086" s="82" t="s">
        <v>1039</v>
      </c>
      <c r="I1086" s="84" t="s">
        <v>862</v>
      </c>
    </row>
    <row r="1087" spans="1:9" ht="15.75" customHeight="1" x14ac:dyDescent="0.25">
      <c r="A1087" s="79" t="s">
        <v>346</v>
      </c>
      <c r="B1087" s="80">
        <v>44850.399733460647</v>
      </c>
      <c r="C1087" s="81" t="s">
        <v>1022</v>
      </c>
      <c r="D1087" s="82" t="s">
        <v>375</v>
      </c>
      <c r="E1087" s="82" t="s">
        <v>1029</v>
      </c>
      <c r="F1087" s="82" t="s">
        <v>345</v>
      </c>
      <c r="G1087" s="79"/>
      <c r="H1087" s="82" t="s">
        <v>1030</v>
      </c>
      <c r="I1087" s="84" t="s">
        <v>538</v>
      </c>
    </row>
    <row r="1088" spans="1:9" ht="15.75" customHeight="1" x14ac:dyDescent="0.25">
      <c r="A1088" s="79" t="s">
        <v>346</v>
      </c>
      <c r="B1088" s="80">
        <v>44850.399716631946</v>
      </c>
      <c r="C1088" s="81" t="s">
        <v>1022</v>
      </c>
      <c r="D1088" s="82" t="s">
        <v>348</v>
      </c>
      <c r="E1088" s="82" t="s">
        <v>1023</v>
      </c>
      <c r="F1088" s="82" t="s">
        <v>345</v>
      </c>
      <c r="G1088" s="79"/>
      <c r="H1088" s="82" t="s">
        <v>1024</v>
      </c>
      <c r="I1088" s="84" t="s">
        <v>996</v>
      </c>
    </row>
    <row r="1089" spans="1:9" ht="15.75" customHeight="1" x14ac:dyDescent="0.25">
      <c r="A1089" s="79" t="s">
        <v>346</v>
      </c>
      <c r="B1089" s="80">
        <v>44850.39970577546</v>
      </c>
      <c r="C1089" s="81" t="s">
        <v>1022</v>
      </c>
      <c r="D1089" s="82" t="s">
        <v>464</v>
      </c>
      <c r="E1089" s="82" t="s">
        <v>1036</v>
      </c>
      <c r="F1089" s="82" t="s">
        <v>345</v>
      </c>
      <c r="G1089" s="79"/>
      <c r="H1089" s="82" t="s">
        <v>1037</v>
      </c>
      <c r="I1089" s="84" t="s">
        <v>730</v>
      </c>
    </row>
    <row r="1090" spans="1:9" ht="15.75" customHeight="1" x14ac:dyDescent="0.25">
      <c r="A1090" s="79" t="s">
        <v>346</v>
      </c>
      <c r="B1090" s="80">
        <v>44850.399611469904</v>
      </c>
      <c r="C1090" s="81" t="s">
        <v>1022</v>
      </c>
      <c r="D1090" s="82" t="s">
        <v>351</v>
      </c>
      <c r="E1090" s="82" t="s">
        <v>1232</v>
      </c>
      <c r="F1090" s="82" t="s">
        <v>345</v>
      </c>
      <c r="G1090" s="79"/>
      <c r="H1090" s="82" t="s">
        <v>1233</v>
      </c>
      <c r="I1090" s="84" t="s">
        <v>1418</v>
      </c>
    </row>
    <row r="1091" spans="1:9" ht="15.75" customHeight="1" x14ac:dyDescent="0.25">
      <c r="A1091" s="79" t="s">
        <v>346</v>
      </c>
      <c r="B1091" s="80">
        <v>44850.399579224533</v>
      </c>
      <c r="C1091" s="81" t="s">
        <v>1022</v>
      </c>
      <c r="D1091" s="82" t="s">
        <v>372</v>
      </c>
      <c r="E1091" s="82" t="s">
        <v>1033</v>
      </c>
      <c r="F1091" s="82" t="s">
        <v>345</v>
      </c>
      <c r="G1091" s="79"/>
      <c r="H1091" s="82" t="s">
        <v>1034</v>
      </c>
      <c r="I1091" s="84" t="s">
        <v>660</v>
      </c>
    </row>
    <row r="1092" spans="1:9" ht="15.75" customHeight="1" x14ac:dyDescent="0.25">
      <c r="A1092" s="79" t="s">
        <v>346</v>
      </c>
      <c r="B1092" s="80">
        <v>44850.399534930555</v>
      </c>
      <c r="C1092" s="81" t="s">
        <v>1022</v>
      </c>
      <c r="D1092" s="82" t="s">
        <v>350</v>
      </c>
      <c r="E1092" s="82" t="s">
        <v>1031</v>
      </c>
      <c r="F1092" s="82" t="s">
        <v>345</v>
      </c>
      <c r="G1092" s="79"/>
      <c r="H1092" s="82" t="s">
        <v>1032</v>
      </c>
      <c r="I1092" s="84" t="s">
        <v>1187</v>
      </c>
    </row>
    <row r="1093" spans="1:9" ht="15.75" customHeight="1" x14ac:dyDescent="0.25">
      <c r="A1093" s="79" t="s">
        <v>346</v>
      </c>
      <c r="B1093" s="80">
        <v>44850.399520092593</v>
      </c>
      <c r="C1093" s="81" t="s">
        <v>1022</v>
      </c>
      <c r="D1093" s="82" t="s">
        <v>557</v>
      </c>
      <c r="E1093" s="82" t="s">
        <v>1040</v>
      </c>
      <c r="F1093" s="82" t="s">
        <v>345</v>
      </c>
      <c r="G1093" s="79"/>
      <c r="H1093" s="82" t="s">
        <v>1041</v>
      </c>
      <c r="I1093" s="84" t="s">
        <v>1419</v>
      </c>
    </row>
    <row r="1094" spans="1:9" ht="15.75" customHeight="1" x14ac:dyDescent="0.25">
      <c r="A1094" s="79" t="s">
        <v>346</v>
      </c>
      <c r="B1094" s="80">
        <v>44850.39947650463</v>
      </c>
      <c r="C1094" s="81" t="s">
        <v>1022</v>
      </c>
      <c r="D1094" s="82" t="s">
        <v>347</v>
      </c>
      <c r="E1094" s="82" t="s">
        <v>1042</v>
      </c>
      <c r="F1094" s="82" t="s">
        <v>345</v>
      </c>
      <c r="G1094" s="79"/>
      <c r="H1094" s="82" t="s">
        <v>1043</v>
      </c>
      <c r="I1094" s="84" t="s">
        <v>1346</v>
      </c>
    </row>
    <row r="1095" spans="1:9" ht="15.75" customHeight="1" x14ac:dyDescent="0.25">
      <c r="A1095" s="79" t="s">
        <v>346</v>
      </c>
      <c r="B1095" s="80">
        <v>44850.399465509254</v>
      </c>
      <c r="C1095" s="81" t="s">
        <v>1022</v>
      </c>
      <c r="D1095" s="82" t="s">
        <v>349</v>
      </c>
      <c r="E1095" s="82" t="s">
        <v>1026</v>
      </c>
      <c r="F1095" s="82" t="s">
        <v>345</v>
      </c>
      <c r="G1095" s="79"/>
      <c r="H1095" s="82" t="s">
        <v>1027</v>
      </c>
      <c r="I1095" s="84" t="s">
        <v>1257</v>
      </c>
    </row>
    <row r="1096" spans="1:9" ht="15.75" customHeight="1" x14ac:dyDescent="0.25">
      <c r="A1096" s="79" t="s">
        <v>346</v>
      </c>
      <c r="B1096" s="80">
        <v>44850.399455902778</v>
      </c>
      <c r="C1096" s="81" t="s">
        <v>1022</v>
      </c>
      <c r="D1096" s="82" t="s">
        <v>371</v>
      </c>
      <c r="E1096" s="82" t="s">
        <v>1038</v>
      </c>
      <c r="F1096" s="82" t="s">
        <v>345</v>
      </c>
      <c r="G1096" s="79"/>
      <c r="H1096" s="82" t="s">
        <v>1039</v>
      </c>
      <c r="I1096" s="84" t="s">
        <v>928</v>
      </c>
    </row>
    <row r="1097" spans="1:9" ht="15.75" customHeight="1" x14ac:dyDescent="0.25">
      <c r="A1097" s="79" t="s">
        <v>346</v>
      </c>
      <c r="B1097" s="80">
        <v>44850.399412164348</v>
      </c>
      <c r="C1097" s="81" t="s">
        <v>1022</v>
      </c>
      <c r="D1097" s="82" t="s">
        <v>375</v>
      </c>
      <c r="E1097" s="82" t="s">
        <v>1029</v>
      </c>
      <c r="F1097" s="82" t="s">
        <v>345</v>
      </c>
      <c r="G1097" s="79"/>
      <c r="H1097" s="82" t="s">
        <v>1030</v>
      </c>
      <c r="I1097" s="84" t="s">
        <v>1352</v>
      </c>
    </row>
    <row r="1098" spans="1:9" ht="15.75" customHeight="1" x14ac:dyDescent="0.25">
      <c r="A1098" s="79" t="s">
        <v>346</v>
      </c>
      <c r="B1098" s="80">
        <v>44850.399400057868</v>
      </c>
      <c r="C1098" s="81" t="s">
        <v>1022</v>
      </c>
      <c r="D1098" s="82" t="s">
        <v>348</v>
      </c>
      <c r="E1098" s="82" t="s">
        <v>1023</v>
      </c>
      <c r="F1098" s="82" t="s">
        <v>345</v>
      </c>
      <c r="G1098" s="79"/>
      <c r="H1098" s="82" t="s">
        <v>1024</v>
      </c>
      <c r="I1098" s="84" t="s">
        <v>1420</v>
      </c>
    </row>
    <row r="1099" spans="1:9" ht="15.75" customHeight="1" x14ac:dyDescent="0.25">
      <c r="A1099" s="79" t="s">
        <v>346</v>
      </c>
      <c r="B1099" s="80">
        <v>44850.399387083329</v>
      </c>
      <c r="C1099" s="81" t="s">
        <v>1022</v>
      </c>
      <c r="D1099" s="82" t="s">
        <v>464</v>
      </c>
      <c r="E1099" s="82" t="s">
        <v>1036</v>
      </c>
      <c r="F1099" s="82" t="s">
        <v>345</v>
      </c>
      <c r="G1099" s="79"/>
      <c r="H1099" s="82" t="s">
        <v>1037</v>
      </c>
      <c r="I1099" s="84" t="s">
        <v>622</v>
      </c>
    </row>
    <row r="1100" spans="1:9" ht="15.75" customHeight="1" x14ac:dyDescent="0.25">
      <c r="A1100" s="79" t="s">
        <v>346</v>
      </c>
      <c r="B1100" s="80">
        <v>44850.39928380787</v>
      </c>
      <c r="C1100" s="81" t="s">
        <v>1022</v>
      </c>
      <c r="D1100" s="82" t="s">
        <v>351</v>
      </c>
      <c r="E1100" s="82" t="s">
        <v>1232</v>
      </c>
      <c r="F1100" s="82" t="s">
        <v>345</v>
      </c>
      <c r="G1100" s="79"/>
      <c r="H1100" s="82" t="s">
        <v>1233</v>
      </c>
      <c r="I1100" s="84" t="s">
        <v>483</v>
      </c>
    </row>
    <row r="1101" spans="1:9" ht="15.75" customHeight="1" x14ac:dyDescent="0.25">
      <c r="A1101" s="79" t="s">
        <v>346</v>
      </c>
      <c r="B1101" s="80">
        <v>44850.399261539351</v>
      </c>
      <c r="C1101" s="81" t="s">
        <v>1022</v>
      </c>
      <c r="D1101" s="82" t="s">
        <v>372</v>
      </c>
      <c r="E1101" s="82" t="s">
        <v>1033</v>
      </c>
      <c r="F1101" s="82" t="s">
        <v>345</v>
      </c>
      <c r="G1101" s="79"/>
      <c r="H1101" s="82" t="s">
        <v>1034</v>
      </c>
      <c r="I1101" s="84" t="s">
        <v>903</v>
      </c>
    </row>
    <row r="1102" spans="1:9" ht="15.75" customHeight="1" x14ac:dyDescent="0.25">
      <c r="A1102" s="79" t="s">
        <v>346</v>
      </c>
      <c r="B1102" s="80">
        <v>44850.399218923609</v>
      </c>
      <c r="C1102" s="81" t="s">
        <v>1022</v>
      </c>
      <c r="D1102" s="82" t="s">
        <v>350</v>
      </c>
      <c r="E1102" s="82" t="s">
        <v>1031</v>
      </c>
      <c r="F1102" s="82" t="s">
        <v>345</v>
      </c>
      <c r="G1102" s="79"/>
      <c r="H1102" s="82" t="s">
        <v>1032</v>
      </c>
      <c r="I1102" s="84" t="s">
        <v>472</v>
      </c>
    </row>
    <row r="1103" spans="1:9" ht="15.75" customHeight="1" x14ac:dyDescent="0.25">
      <c r="A1103" s="79" t="s">
        <v>346</v>
      </c>
      <c r="B1103" s="80">
        <v>44850.399205358794</v>
      </c>
      <c r="C1103" s="81" t="s">
        <v>1022</v>
      </c>
      <c r="D1103" s="82" t="s">
        <v>557</v>
      </c>
      <c r="E1103" s="82" t="s">
        <v>1040</v>
      </c>
      <c r="F1103" s="82" t="s">
        <v>345</v>
      </c>
      <c r="G1103" s="79"/>
      <c r="H1103" s="82" t="s">
        <v>1041</v>
      </c>
      <c r="I1103" s="84" t="s">
        <v>676</v>
      </c>
    </row>
    <row r="1104" spans="1:9" ht="15.75" customHeight="1" x14ac:dyDescent="0.25">
      <c r="A1104" s="79" t="s">
        <v>346</v>
      </c>
      <c r="B1104" s="80">
        <v>44850.399162303242</v>
      </c>
      <c r="C1104" s="81" t="s">
        <v>1022</v>
      </c>
      <c r="D1104" s="82" t="s">
        <v>347</v>
      </c>
      <c r="E1104" s="82" t="s">
        <v>1042</v>
      </c>
      <c r="F1104" s="82" t="s">
        <v>345</v>
      </c>
      <c r="G1104" s="79"/>
      <c r="H1104" s="82" t="s">
        <v>1043</v>
      </c>
      <c r="I1104" s="84" t="s">
        <v>807</v>
      </c>
    </row>
    <row r="1105" spans="1:9" ht="15.75" customHeight="1" x14ac:dyDescent="0.25">
      <c r="A1105" s="79" t="s">
        <v>346</v>
      </c>
      <c r="B1105" s="80">
        <v>44850.39914858796</v>
      </c>
      <c r="C1105" s="81" t="s">
        <v>1022</v>
      </c>
      <c r="D1105" s="82" t="s">
        <v>349</v>
      </c>
      <c r="E1105" s="82" t="s">
        <v>1026</v>
      </c>
      <c r="F1105" s="82" t="s">
        <v>345</v>
      </c>
      <c r="G1105" s="79"/>
      <c r="H1105" s="82" t="s">
        <v>1027</v>
      </c>
      <c r="I1105" s="84" t="s">
        <v>1421</v>
      </c>
    </row>
    <row r="1106" spans="1:9" ht="15.75" customHeight="1" x14ac:dyDescent="0.25">
      <c r="A1106" s="79" t="s">
        <v>346</v>
      </c>
      <c r="B1106" s="80">
        <v>44850.399140034722</v>
      </c>
      <c r="C1106" s="81" t="s">
        <v>1022</v>
      </c>
      <c r="D1106" s="82" t="s">
        <v>371</v>
      </c>
      <c r="E1106" s="82" t="s">
        <v>1038</v>
      </c>
      <c r="F1106" s="82" t="s">
        <v>345</v>
      </c>
      <c r="G1106" s="79"/>
      <c r="H1106" s="82" t="s">
        <v>1039</v>
      </c>
      <c r="I1106" s="84" t="s">
        <v>622</v>
      </c>
    </row>
    <row r="1107" spans="1:9" ht="15.75" customHeight="1" x14ac:dyDescent="0.25">
      <c r="A1107" s="79" t="s">
        <v>346</v>
      </c>
      <c r="B1107" s="80">
        <v>44850.399094490742</v>
      </c>
      <c r="C1107" s="81" t="s">
        <v>1022</v>
      </c>
      <c r="D1107" s="82" t="s">
        <v>375</v>
      </c>
      <c r="E1107" s="82" t="s">
        <v>1029</v>
      </c>
      <c r="F1107" s="82" t="s">
        <v>345</v>
      </c>
      <c r="G1107" s="79"/>
      <c r="H1107" s="82" t="s">
        <v>1030</v>
      </c>
      <c r="I1107" s="84" t="s">
        <v>493</v>
      </c>
    </row>
    <row r="1108" spans="1:9" ht="15.75" customHeight="1" x14ac:dyDescent="0.25">
      <c r="A1108" s="79" t="s">
        <v>346</v>
      </c>
      <c r="B1108" s="80">
        <v>44850.399085254627</v>
      </c>
      <c r="C1108" s="81" t="s">
        <v>1022</v>
      </c>
      <c r="D1108" s="82" t="s">
        <v>348</v>
      </c>
      <c r="E1108" s="82" t="s">
        <v>1023</v>
      </c>
      <c r="F1108" s="82" t="s">
        <v>345</v>
      </c>
      <c r="G1108" s="79"/>
      <c r="H1108" s="82" t="s">
        <v>1024</v>
      </c>
      <c r="I1108" s="84" t="s">
        <v>1422</v>
      </c>
    </row>
    <row r="1109" spans="1:9" ht="15.75" customHeight="1" x14ac:dyDescent="0.25">
      <c r="A1109" s="79" t="s">
        <v>346</v>
      </c>
      <c r="B1109" s="80">
        <v>44850.399070486106</v>
      </c>
      <c r="C1109" s="81" t="s">
        <v>1022</v>
      </c>
      <c r="D1109" s="82" t="s">
        <v>464</v>
      </c>
      <c r="E1109" s="82" t="s">
        <v>1036</v>
      </c>
      <c r="F1109" s="82" t="s">
        <v>345</v>
      </c>
      <c r="G1109" s="79"/>
      <c r="H1109" s="82" t="s">
        <v>1037</v>
      </c>
      <c r="I1109" s="84" t="s">
        <v>405</v>
      </c>
    </row>
    <row r="1110" spans="1:9" ht="15.75" customHeight="1" x14ac:dyDescent="0.25">
      <c r="A1110" s="79" t="s">
        <v>346</v>
      </c>
      <c r="B1110" s="80">
        <v>44850.398956527773</v>
      </c>
      <c r="C1110" s="81" t="s">
        <v>1022</v>
      </c>
      <c r="D1110" s="82" t="s">
        <v>351</v>
      </c>
      <c r="E1110" s="82" t="s">
        <v>1232</v>
      </c>
      <c r="F1110" s="82" t="s">
        <v>345</v>
      </c>
      <c r="G1110" s="79"/>
      <c r="H1110" s="82" t="s">
        <v>1233</v>
      </c>
      <c r="I1110" s="84" t="s">
        <v>1015</v>
      </c>
    </row>
    <row r="1111" spans="1:9" ht="15.75" customHeight="1" x14ac:dyDescent="0.25">
      <c r="A1111" s="79" t="s">
        <v>346</v>
      </c>
      <c r="B1111" s="80">
        <v>44850.39894663194</v>
      </c>
      <c r="C1111" s="81" t="s">
        <v>1022</v>
      </c>
      <c r="D1111" s="82" t="s">
        <v>372</v>
      </c>
      <c r="E1111" s="82" t="s">
        <v>1033</v>
      </c>
      <c r="F1111" s="82" t="s">
        <v>345</v>
      </c>
      <c r="G1111" s="79"/>
      <c r="H1111" s="82" t="s">
        <v>1034</v>
      </c>
      <c r="I1111" s="84" t="s">
        <v>638</v>
      </c>
    </row>
    <row r="1112" spans="1:9" ht="15.75" customHeight="1" x14ac:dyDescent="0.25">
      <c r="A1112" s="79" t="s">
        <v>346</v>
      </c>
      <c r="B1112" s="80">
        <v>44850.398899571759</v>
      </c>
      <c r="C1112" s="81" t="s">
        <v>1022</v>
      </c>
      <c r="D1112" s="82" t="s">
        <v>350</v>
      </c>
      <c r="E1112" s="82" t="s">
        <v>1031</v>
      </c>
      <c r="F1112" s="82" t="s">
        <v>345</v>
      </c>
      <c r="G1112" s="79"/>
      <c r="H1112" s="82" t="s">
        <v>1032</v>
      </c>
      <c r="I1112" s="84" t="s">
        <v>1423</v>
      </c>
    </row>
    <row r="1113" spans="1:9" ht="15.75" customHeight="1" x14ac:dyDescent="0.25">
      <c r="A1113" s="79" t="s">
        <v>346</v>
      </c>
      <c r="B1113" s="80">
        <v>44850.398889641205</v>
      </c>
      <c r="C1113" s="81" t="s">
        <v>1022</v>
      </c>
      <c r="D1113" s="82" t="s">
        <v>557</v>
      </c>
      <c r="E1113" s="82" t="s">
        <v>1040</v>
      </c>
      <c r="F1113" s="82" t="s">
        <v>345</v>
      </c>
      <c r="G1113" s="79"/>
      <c r="H1113" s="82" t="s">
        <v>1041</v>
      </c>
      <c r="I1113" s="84" t="s">
        <v>970</v>
      </c>
    </row>
    <row r="1114" spans="1:9" ht="15.75" customHeight="1" x14ac:dyDescent="0.25">
      <c r="A1114" s="79" t="s">
        <v>346</v>
      </c>
      <c r="B1114" s="80">
        <v>44850.398842071758</v>
      </c>
      <c r="C1114" s="81" t="s">
        <v>1022</v>
      </c>
      <c r="D1114" s="82" t="s">
        <v>347</v>
      </c>
      <c r="E1114" s="82" t="s">
        <v>1042</v>
      </c>
      <c r="F1114" s="82" t="s">
        <v>345</v>
      </c>
      <c r="G1114" s="79"/>
      <c r="H1114" s="82" t="s">
        <v>1043</v>
      </c>
      <c r="I1114" s="84" t="s">
        <v>1424</v>
      </c>
    </row>
    <row r="1115" spans="1:9" ht="15.75" customHeight="1" x14ac:dyDescent="0.25">
      <c r="A1115" s="79" t="s">
        <v>346</v>
      </c>
      <c r="B1115" s="80">
        <v>44850.398823449075</v>
      </c>
      <c r="C1115" s="81" t="s">
        <v>1022</v>
      </c>
      <c r="D1115" s="82" t="s">
        <v>371</v>
      </c>
      <c r="E1115" s="82" t="s">
        <v>1038</v>
      </c>
      <c r="F1115" s="82" t="s">
        <v>345</v>
      </c>
      <c r="G1115" s="79"/>
      <c r="H1115" s="82" t="s">
        <v>1039</v>
      </c>
      <c r="I1115" s="84" t="s">
        <v>1425</v>
      </c>
    </row>
    <row r="1116" spans="1:9" ht="15.75" customHeight="1" x14ac:dyDescent="0.25">
      <c r="A1116" s="79" t="s">
        <v>346</v>
      </c>
      <c r="B1116" s="80">
        <v>44850.398775902773</v>
      </c>
      <c r="C1116" s="81" t="s">
        <v>1022</v>
      </c>
      <c r="D1116" s="82" t="s">
        <v>375</v>
      </c>
      <c r="E1116" s="82" t="s">
        <v>1029</v>
      </c>
      <c r="F1116" s="82" t="s">
        <v>345</v>
      </c>
      <c r="G1116" s="79"/>
      <c r="H1116" s="82" t="s">
        <v>1030</v>
      </c>
      <c r="I1116" s="84" t="s">
        <v>412</v>
      </c>
    </row>
    <row r="1117" spans="1:9" ht="15.75" customHeight="1" x14ac:dyDescent="0.25">
      <c r="A1117" s="79" t="s">
        <v>346</v>
      </c>
      <c r="B1117" s="80">
        <v>44850.398765960643</v>
      </c>
      <c r="C1117" s="81" t="s">
        <v>1022</v>
      </c>
      <c r="D1117" s="82" t="s">
        <v>348</v>
      </c>
      <c r="E1117" s="82" t="s">
        <v>1023</v>
      </c>
      <c r="F1117" s="82" t="s">
        <v>345</v>
      </c>
      <c r="G1117" s="79"/>
      <c r="H1117" s="82" t="s">
        <v>1024</v>
      </c>
      <c r="I1117" s="84" t="s">
        <v>1426</v>
      </c>
    </row>
    <row r="1118" spans="1:9" ht="15.75" customHeight="1" x14ac:dyDescent="0.25">
      <c r="A1118" s="79" t="s">
        <v>346</v>
      </c>
      <c r="B1118" s="80">
        <v>44850.398750034721</v>
      </c>
      <c r="C1118" s="81" t="s">
        <v>1022</v>
      </c>
      <c r="D1118" s="82" t="s">
        <v>464</v>
      </c>
      <c r="E1118" s="82" t="s">
        <v>1036</v>
      </c>
      <c r="F1118" s="82" t="s">
        <v>345</v>
      </c>
      <c r="G1118" s="79"/>
      <c r="H1118" s="82" t="s">
        <v>1037</v>
      </c>
      <c r="I1118" s="84" t="s">
        <v>509</v>
      </c>
    </row>
    <row r="1119" spans="1:9" ht="15.75" customHeight="1" x14ac:dyDescent="0.25">
      <c r="A1119" s="79" t="s">
        <v>346</v>
      </c>
      <c r="B1119" s="80">
        <v>44850.39862388889</v>
      </c>
      <c r="C1119" s="81" t="s">
        <v>1022</v>
      </c>
      <c r="D1119" s="82" t="s">
        <v>372</v>
      </c>
      <c r="E1119" s="82" t="s">
        <v>1033</v>
      </c>
      <c r="F1119" s="82" t="s">
        <v>345</v>
      </c>
      <c r="G1119" s="79"/>
      <c r="H1119" s="82" t="s">
        <v>1034</v>
      </c>
      <c r="I1119" s="84" t="s">
        <v>396</v>
      </c>
    </row>
    <row r="1120" spans="1:9" ht="15.75" customHeight="1" x14ac:dyDescent="0.25">
      <c r="A1120" s="79" t="s">
        <v>346</v>
      </c>
      <c r="B1120" s="80">
        <v>44850.39861571759</v>
      </c>
      <c r="C1120" s="81" t="s">
        <v>1022</v>
      </c>
      <c r="D1120" s="82" t="s">
        <v>351</v>
      </c>
      <c r="E1120" s="82" t="s">
        <v>1232</v>
      </c>
      <c r="F1120" s="82" t="s">
        <v>345</v>
      </c>
      <c r="G1120" s="79"/>
      <c r="H1120" s="82" t="s">
        <v>1233</v>
      </c>
      <c r="I1120" s="84" t="s">
        <v>384</v>
      </c>
    </row>
    <row r="1121" spans="1:9" ht="15.75" customHeight="1" x14ac:dyDescent="0.25">
      <c r="A1121" s="79" t="s">
        <v>346</v>
      </c>
      <c r="B1121" s="80">
        <v>44850.3985755787</v>
      </c>
      <c r="C1121" s="81" t="s">
        <v>1022</v>
      </c>
      <c r="D1121" s="82" t="s">
        <v>557</v>
      </c>
      <c r="E1121" s="82" t="s">
        <v>1040</v>
      </c>
      <c r="F1121" s="82" t="s">
        <v>345</v>
      </c>
      <c r="G1121" s="79"/>
      <c r="H1121" s="82" t="s">
        <v>1041</v>
      </c>
      <c r="I1121" s="84" t="s">
        <v>1089</v>
      </c>
    </row>
    <row r="1122" spans="1:9" ht="15.75" customHeight="1" x14ac:dyDescent="0.25">
      <c r="A1122" s="79" t="s">
        <v>346</v>
      </c>
      <c r="B1122" s="80">
        <v>44850.398456655093</v>
      </c>
      <c r="C1122" s="81" t="s">
        <v>1022</v>
      </c>
      <c r="D1122" s="82" t="s">
        <v>375</v>
      </c>
      <c r="E1122" s="82" t="s">
        <v>1029</v>
      </c>
      <c r="F1122" s="82" t="s">
        <v>345</v>
      </c>
      <c r="G1122" s="79"/>
      <c r="H1122" s="82" t="s">
        <v>1030</v>
      </c>
      <c r="I1122" s="84" t="s">
        <v>1427</v>
      </c>
    </row>
    <row r="1123" spans="1:9" ht="15.75" customHeight="1" x14ac:dyDescent="0.25">
      <c r="A1123" s="79" t="s">
        <v>346</v>
      </c>
      <c r="B1123" s="80">
        <v>44850.398445393519</v>
      </c>
      <c r="C1123" s="81" t="s">
        <v>1022</v>
      </c>
      <c r="D1123" s="82" t="s">
        <v>348</v>
      </c>
      <c r="E1123" s="82" t="s">
        <v>1023</v>
      </c>
      <c r="F1123" s="82" t="s">
        <v>345</v>
      </c>
      <c r="G1123" s="79"/>
      <c r="H1123" s="82" t="s">
        <v>1024</v>
      </c>
      <c r="I1123" s="84" t="s">
        <v>985</v>
      </c>
    </row>
    <row r="1124" spans="1:9" ht="15.75" customHeight="1" x14ac:dyDescent="0.25">
      <c r="A1124" s="79" t="s">
        <v>346</v>
      </c>
      <c r="B1124" s="80">
        <v>44850.398426921296</v>
      </c>
      <c r="C1124" s="81" t="s">
        <v>1022</v>
      </c>
      <c r="D1124" s="82" t="s">
        <v>464</v>
      </c>
      <c r="E1124" s="82" t="s">
        <v>1036</v>
      </c>
      <c r="F1124" s="82" t="s">
        <v>345</v>
      </c>
      <c r="G1124" s="79"/>
      <c r="H1124" s="82" t="s">
        <v>1037</v>
      </c>
      <c r="I1124" s="84" t="s">
        <v>1428</v>
      </c>
    </row>
    <row r="1125" spans="1:9" ht="15.75" customHeight="1" x14ac:dyDescent="0.25">
      <c r="A1125" s="79" t="s">
        <v>346</v>
      </c>
      <c r="B1125" s="80">
        <v>44850.398302557871</v>
      </c>
      <c r="C1125" s="81" t="s">
        <v>1022</v>
      </c>
      <c r="D1125" s="82" t="s">
        <v>372</v>
      </c>
      <c r="E1125" s="82" t="s">
        <v>1033</v>
      </c>
      <c r="F1125" s="82" t="s">
        <v>345</v>
      </c>
      <c r="G1125" s="79"/>
      <c r="H1125" s="82" t="s">
        <v>1034</v>
      </c>
      <c r="I1125" s="84" t="s">
        <v>1429</v>
      </c>
    </row>
    <row r="1126" spans="1:9" ht="15.75" customHeight="1" x14ac:dyDescent="0.25">
      <c r="A1126" s="79" t="s">
        <v>346</v>
      </c>
      <c r="B1126" s="80">
        <v>44850.398289537035</v>
      </c>
      <c r="C1126" s="81" t="s">
        <v>1022</v>
      </c>
      <c r="D1126" s="82" t="s">
        <v>351</v>
      </c>
      <c r="E1126" s="82" t="s">
        <v>1232</v>
      </c>
      <c r="F1126" s="82" t="s">
        <v>345</v>
      </c>
      <c r="G1126" s="79"/>
      <c r="H1126" s="82" t="s">
        <v>1233</v>
      </c>
      <c r="I1126" s="84" t="s">
        <v>425</v>
      </c>
    </row>
    <row r="1127" spans="1:9" ht="15.75" customHeight="1" x14ac:dyDescent="0.25">
      <c r="A1127" s="79" t="s">
        <v>346</v>
      </c>
      <c r="B1127" s="80">
        <v>44850.398261319446</v>
      </c>
      <c r="C1127" s="81" t="s">
        <v>1022</v>
      </c>
      <c r="D1127" s="82" t="s">
        <v>557</v>
      </c>
      <c r="E1127" s="82" t="s">
        <v>1040</v>
      </c>
      <c r="F1127" s="82" t="s">
        <v>345</v>
      </c>
      <c r="G1127" s="79"/>
      <c r="H1127" s="82" t="s">
        <v>1041</v>
      </c>
      <c r="I1127" s="84" t="s">
        <v>1086</v>
      </c>
    </row>
    <row r="1128" spans="1:9" ht="15.75" customHeight="1" x14ac:dyDescent="0.25">
      <c r="A1128" s="79" t="s">
        <v>346</v>
      </c>
      <c r="B1128" s="80">
        <v>44850.398127523149</v>
      </c>
      <c r="C1128" s="81" t="s">
        <v>1022</v>
      </c>
      <c r="D1128" s="82" t="s">
        <v>348</v>
      </c>
      <c r="E1128" s="82" t="s">
        <v>1023</v>
      </c>
      <c r="F1128" s="82" t="s">
        <v>345</v>
      </c>
      <c r="G1128" s="79"/>
      <c r="H1128" s="82" t="s">
        <v>1024</v>
      </c>
      <c r="I1128" s="84" t="s">
        <v>703</v>
      </c>
    </row>
    <row r="1129" spans="1:9" ht="15.75" customHeight="1" x14ac:dyDescent="0.25">
      <c r="A1129" s="79" t="s">
        <v>346</v>
      </c>
      <c r="B1129" s="80">
        <v>44850.398075300924</v>
      </c>
      <c r="C1129" s="81" t="s">
        <v>1022</v>
      </c>
      <c r="D1129" s="82" t="s">
        <v>349</v>
      </c>
      <c r="E1129" s="82" t="s">
        <v>1026</v>
      </c>
      <c r="F1129" s="82" t="s">
        <v>345</v>
      </c>
      <c r="G1129" s="79"/>
      <c r="H1129" s="82" t="s">
        <v>1027</v>
      </c>
      <c r="I1129" s="84" t="s">
        <v>1430</v>
      </c>
    </row>
    <row r="1130" spans="1:9" ht="15.75" customHeight="1" x14ac:dyDescent="0.25">
      <c r="A1130" s="79" t="s">
        <v>346</v>
      </c>
      <c r="B1130" s="80">
        <v>44850.397966261575</v>
      </c>
      <c r="C1130" s="81" t="s">
        <v>1022</v>
      </c>
      <c r="D1130" s="82" t="s">
        <v>351</v>
      </c>
      <c r="E1130" s="82" t="s">
        <v>1232</v>
      </c>
      <c r="F1130" s="82" t="s">
        <v>345</v>
      </c>
      <c r="G1130" s="79"/>
      <c r="H1130" s="82" t="s">
        <v>1233</v>
      </c>
      <c r="I1130" s="84" t="s">
        <v>734</v>
      </c>
    </row>
    <row r="1131" spans="1:9" ht="15.75" customHeight="1" x14ac:dyDescent="0.25">
      <c r="A1131" s="79" t="s">
        <v>346</v>
      </c>
      <c r="B1131" s="80">
        <v>44850.397949074075</v>
      </c>
      <c r="C1131" s="81" t="s">
        <v>1022</v>
      </c>
      <c r="D1131" s="82" t="s">
        <v>557</v>
      </c>
      <c r="E1131" s="82" t="s">
        <v>1040</v>
      </c>
      <c r="F1131" s="82" t="s">
        <v>345</v>
      </c>
      <c r="G1131" s="79"/>
      <c r="H1131" s="82" t="s">
        <v>1041</v>
      </c>
      <c r="I1131" s="84" t="s">
        <v>1107</v>
      </c>
    </row>
    <row r="1132" spans="1:9" ht="15.75" customHeight="1" x14ac:dyDescent="0.25">
      <c r="A1132" s="79" t="s">
        <v>346</v>
      </c>
      <c r="B1132" s="80">
        <v>44850.3978440625</v>
      </c>
      <c r="C1132" s="81" t="s">
        <v>1022</v>
      </c>
      <c r="D1132" s="82" t="s">
        <v>350</v>
      </c>
      <c r="E1132" s="82" t="s">
        <v>1031</v>
      </c>
      <c r="F1132" s="82" t="s">
        <v>345</v>
      </c>
      <c r="G1132" s="79"/>
      <c r="H1132" s="82" t="s">
        <v>1032</v>
      </c>
      <c r="I1132" s="84" t="s">
        <v>1004</v>
      </c>
    </row>
    <row r="1133" spans="1:9" ht="15.75" customHeight="1" x14ac:dyDescent="0.25">
      <c r="A1133" s="79" t="s">
        <v>346</v>
      </c>
      <c r="B1133" s="80">
        <v>44850.397808587964</v>
      </c>
      <c r="C1133" s="81" t="s">
        <v>1022</v>
      </c>
      <c r="D1133" s="82" t="s">
        <v>348</v>
      </c>
      <c r="E1133" s="82" t="s">
        <v>1023</v>
      </c>
      <c r="F1133" s="82" t="s">
        <v>345</v>
      </c>
      <c r="G1133" s="79"/>
      <c r="H1133" s="82" t="s">
        <v>1024</v>
      </c>
      <c r="I1133" s="84" t="s">
        <v>618</v>
      </c>
    </row>
    <row r="1134" spans="1:9" ht="15.75" customHeight="1" x14ac:dyDescent="0.25">
      <c r="A1134" s="79" t="s">
        <v>346</v>
      </c>
      <c r="B1134" s="80">
        <v>44850.397777175924</v>
      </c>
      <c r="C1134" s="81" t="s">
        <v>1022</v>
      </c>
      <c r="D1134" s="82" t="s">
        <v>347</v>
      </c>
      <c r="E1134" s="82" t="s">
        <v>1042</v>
      </c>
      <c r="F1134" s="82" t="s">
        <v>345</v>
      </c>
      <c r="G1134" s="79"/>
      <c r="H1134" s="82" t="s">
        <v>1043</v>
      </c>
      <c r="I1134" s="84" t="s">
        <v>1191</v>
      </c>
    </row>
    <row r="1135" spans="1:9" ht="15.75" customHeight="1" x14ac:dyDescent="0.25">
      <c r="A1135" s="79" t="s">
        <v>346</v>
      </c>
      <c r="B1135" s="80">
        <v>44850.397770798612</v>
      </c>
      <c r="C1135" s="81" t="s">
        <v>1022</v>
      </c>
      <c r="D1135" s="82" t="s">
        <v>371</v>
      </c>
      <c r="E1135" s="82" t="s">
        <v>1038</v>
      </c>
      <c r="F1135" s="82" t="s">
        <v>345</v>
      </c>
      <c r="G1135" s="79"/>
      <c r="H1135" s="82" t="s">
        <v>1039</v>
      </c>
      <c r="I1135" s="84" t="s">
        <v>881</v>
      </c>
    </row>
    <row r="1136" spans="1:9" ht="15.75" customHeight="1" x14ac:dyDescent="0.25">
      <c r="A1136" s="79" t="s">
        <v>346</v>
      </c>
      <c r="B1136" s="80">
        <v>44850.397760497683</v>
      </c>
      <c r="C1136" s="81" t="s">
        <v>1022</v>
      </c>
      <c r="D1136" s="82" t="s">
        <v>349</v>
      </c>
      <c r="E1136" s="82" t="s">
        <v>1026</v>
      </c>
      <c r="F1136" s="82" t="s">
        <v>345</v>
      </c>
      <c r="G1136" s="79"/>
      <c r="H1136" s="82" t="s">
        <v>1027</v>
      </c>
      <c r="I1136" s="84" t="s">
        <v>777</v>
      </c>
    </row>
    <row r="1137" spans="1:9" ht="15.75" customHeight="1" x14ac:dyDescent="0.25">
      <c r="A1137" s="79" t="s">
        <v>346</v>
      </c>
      <c r="B1137" s="80">
        <v>44850.397634108791</v>
      </c>
      <c r="C1137" s="81" t="s">
        <v>1022</v>
      </c>
      <c r="D1137" s="82" t="s">
        <v>557</v>
      </c>
      <c r="E1137" s="82" t="s">
        <v>1040</v>
      </c>
      <c r="F1137" s="82" t="s">
        <v>345</v>
      </c>
      <c r="G1137" s="79"/>
      <c r="H1137" s="82" t="s">
        <v>1041</v>
      </c>
      <c r="I1137" s="84" t="s">
        <v>1431</v>
      </c>
    </row>
    <row r="1138" spans="1:9" ht="15.75" customHeight="1" x14ac:dyDescent="0.25">
      <c r="A1138" s="79" t="s">
        <v>346</v>
      </c>
      <c r="B1138" s="80">
        <v>44850.39762668981</v>
      </c>
      <c r="C1138" s="81" t="s">
        <v>1022</v>
      </c>
      <c r="D1138" s="82" t="s">
        <v>351</v>
      </c>
      <c r="E1138" s="82" t="s">
        <v>1232</v>
      </c>
      <c r="F1138" s="82" t="s">
        <v>345</v>
      </c>
      <c r="G1138" s="79"/>
      <c r="H1138" s="82" t="s">
        <v>1233</v>
      </c>
      <c r="I1138" s="84" t="s">
        <v>451</v>
      </c>
    </row>
    <row r="1139" spans="1:9" ht="15.75" customHeight="1" x14ac:dyDescent="0.25">
      <c r="A1139" s="79" t="s">
        <v>346</v>
      </c>
      <c r="B1139" s="80">
        <v>44850.397529594906</v>
      </c>
      <c r="C1139" s="81" t="s">
        <v>1022</v>
      </c>
      <c r="D1139" s="82" t="s">
        <v>350</v>
      </c>
      <c r="E1139" s="82" t="s">
        <v>1031</v>
      </c>
      <c r="F1139" s="82" t="s">
        <v>345</v>
      </c>
      <c r="G1139" s="79"/>
      <c r="H1139" s="82" t="s">
        <v>1032</v>
      </c>
      <c r="I1139" s="84" t="s">
        <v>1432</v>
      </c>
    </row>
    <row r="1140" spans="1:9" ht="15.75" customHeight="1" x14ac:dyDescent="0.25">
      <c r="A1140" s="79" t="s">
        <v>346</v>
      </c>
      <c r="B1140" s="80">
        <v>44850.397488414354</v>
      </c>
      <c r="C1140" s="81" t="s">
        <v>1022</v>
      </c>
      <c r="D1140" s="82" t="s">
        <v>348</v>
      </c>
      <c r="E1140" s="82" t="s">
        <v>1023</v>
      </c>
      <c r="F1140" s="82" t="s">
        <v>345</v>
      </c>
      <c r="G1140" s="79"/>
      <c r="H1140" s="82" t="s">
        <v>1024</v>
      </c>
      <c r="I1140" s="84" t="s">
        <v>554</v>
      </c>
    </row>
    <row r="1141" spans="1:9" ht="15.75" customHeight="1" x14ac:dyDescent="0.25">
      <c r="A1141" s="79" t="s">
        <v>346</v>
      </c>
      <c r="B1141" s="80">
        <v>44850.397458576386</v>
      </c>
      <c r="C1141" s="81" t="s">
        <v>1022</v>
      </c>
      <c r="D1141" s="82" t="s">
        <v>347</v>
      </c>
      <c r="E1141" s="82" t="s">
        <v>1042</v>
      </c>
      <c r="F1141" s="82" t="s">
        <v>345</v>
      </c>
      <c r="G1141" s="79"/>
      <c r="H1141" s="82" t="s">
        <v>1043</v>
      </c>
      <c r="I1141" s="84" t="s">
        <v>1125</v>
      </c>
    </row>
    <row r="1142" spans="1:9" ht="15.75" customHeight="1" x14ac:dyDescent="0.25">
      <c r="A1142" s="79" t="s">
        <v>346</v>
      </c>
      <c r="B1142" s="80">
        <v>44850.397451168981</v>
      </c>
      <c r="C1142" s="81" t="s">
        <v>1022</v>
      </c>
      <c r="D1142" s="82" t="s">
        <v>371</v>
      </c>
      <c r="E1142" s="82" t="s">
        <v>1038</v>
      </c>
      <c r="F1142" s="82" t="s">
        <v>345</v>
      </c>
      <c r="G1142" s="79"/>
      <c r="H1142" s="82" t="s">
        <v>1039</v>
      </c>
      <c r="I1142" s="84" t="s">
        <v>1114</v>
      </c>
    </row>
    <row r="1143" spans="1:9" ht="15.75" customHeight="1" x14ac:dyDescent="0.25">
      <c r="A1143" s="79" t="s">
        <v>346</v>
      </c>
      <c r="B1143" s="80">
        <v>44850.397444062495</v>
      </c>
      <c r="C1143" s="81" t="s">
        <v>1022</v>
      </c>
      <c r="D1143" s="82" t="s">
        <v>349</v>
      </c>
      <c r="E1143" s="82" t="s">
        <v>1026</v>
      </c>
      <c r="F1143" s="82" t="s">
        <v>345</v>
      </c>
      <c r="G1143" s="79"/>
      <c r="H1143" s="82" t="s">
        <v>1027</v>
      </c>
      <c r="I1143" s="84" t="s">
        <v>777</v>
      </c>
    </row>
    <row r="1144" spans="1:9" ht="15.75" customHeight="1" x14ac:dyDescent="0.25">
      <c r="A1144" s="79" t="s">
        <v>346</v>
      </c>
      <c r="B1144" s="80">
        <v>44850.397392893516</v>
      </c>
      <c r="C1144" s="81" t="s">
        <v>1022</v>
      </c>
      <c r="D1144" s="82" t="s">
        <v>375</v>
      </c>
      <c r="E1144" s="82" t="s">
        <v>1029</v>
      </c>
      <c r="F1144" s="82" t="s">
        <v>345</v>
      </c>
      <c r="G1144" s="79"/>
      <c r="H1144" s="82" t="s">
        <v>1030</v>
      </c>
      <c r="I1144" s="84" t="s">
        <v>1433</v>
      </c>
    </row>
    <row r="1145" spans="1:9" ht="15.75" customHeight="1" x14ac:dyDescent="0.25">
      <c r="A1145" s="79" t="s">
        <v>346</v>
      </c>
      <c r="B1145" s="80">
        <v>44850.397356203699</v>
      </c>
      <c r="C1145" s="81" t="s">
        <v>1022</v>
      </c>
      <c r="D1145" s="82" t="s">
        <v>464</v>
      </c>
      <c r="E1145" s="82" t="s">
        <v>1036</v>
      </c>
      <c r="F1145" s="82" t="s">
        <v>345</v>
      </c>
      <c r="G1145" s="79"/>
      <c r="H1145" s="82" t="s">
        <v>1037</v>
      </c>
      <c r="I1145" s="84" t="s">
        <v>620</v>
      </c>
    </row>
    <row r="1146" spans="1:9" ht="15.75" customHeight="1" x14ac:dyDescent="0.25">
      <c r="A1146" s="79" t="s">
        <v>346</v>
      </c>
      <c r="B1146" s="80">
        <v>44850.397321689816</v>
      </c>
      <c r="C1146" s="81" t="s">
        <v>1022</v>
      </c>
      <c r="D1146" s="82" t="s">
        <v>557</v>
      </c>
      <c r="E1146" s="82" t="s">
        <v>1040</v>
      </c>
      <c r="F1146" s="82" t="s">
        <v>345</v>
      </c>
      <c r="G1146" s="79"/>
      <c r="H1146" s="82" t="s">
        <v>1041</v>
      </c>
      <c r="I1146" s="84" t="s">
        <v>1337</v>
      </c>
    </row>
    <row r="1147" spans="1:9" ht="15.75" customHeight="1" x14ac:dyDescent="0.25">
      <c r="A1147" s="79" t="s">
        <v>346</v>
      </c>
      <c r="B1147" s="80">
        <v>44850.397303391204</v>
      </c>
      <c r="C1147" s="81" t="s">
        <v>1022</v>
      </c>
      <c r="D1147" s="82" t="s">
        <v>351</v>
      </c>
      <c r="E1147" s="82" t="s">
        <v>1232</v>
      </c>
      <c r="F1147" s="82" t="s">
        <v>345</v>
      </c>
      <c r="G1147" s="79"/>
      <c r="H1147" s="82" t="s">
        <v>1233</v>
      </c>
      <c r="I1147" s="84" t="s">
        <v>720</v>
      </c>
    </row>
    <row r="1148" spans="1:9" ht="15.75" customHeight="1" x14ac:dyDescent="0.25">
      <c r="A1148" s="79" t="s">
        <v>346</v>
      </c>
      <c r="B1148" s="80">
        <v>44850.397245185181</v>
      </c>
      <c r="C1148" s="81" t="s">
        <v>1022</v>
      </c>
      <c r="D1148" s="82" t="s">
        <v>372</v>
      </c>
      <c r="E1148" s="82" t="s">
        <v>1033</v>
      </c>
      <c r="F1148" s="82" t="s">
        <v>345</v>
      </c>
      <c r="G1148" s="79"/>
      <c r="H1148" s="82" t="s">
        <v>1034</v>
      </c>
      <c r="I1148" s="84" t="s">
        <v>1434</v>
      </c>
    </row>
    <row r="1149" spans="1:9" ht="15.75" customHeight="1" x14ac:dyDescent="0.25">
      <c r="A1149" s="79" t="s">
        <v>346</v>
      </c>
      <c r="B1149" s="80">
        <v>44850.397210821757</v>
      </c>
      <c r="C1149" s="81" t="s">
        <v>1022</v>
      </c>
      <c r="D1149" s="82" t="s">
        <v>350</v>
      </c>
      <c r="E1149" s="82" t="s">
        <v>1031</v>
      </c>
      <c r="F1149" s="82" t="s">
        <v>345</v>
      </c>
      <c r="G1149" s="79"/>
      <c r="H1149" s="82" t="s">
        <v>1032</v>
      </c>
      <c r="I1149" s="84" t="s">
        <v>1435</v>
      </c>
    </row>
    <row r="1150" spans="1:9" ht="15.75" customHeight="1" x14ac:dyDescent="0.25">
      <c r="A1150" s="79" t="s">
        <v>346</v>
      </c>
      <c r="B1150" s="80">
        <v>44850.397167094903</v>
      </c>
      <c r="C1150" s="81" t="s">
        <v>1022</v>
      </c>
      <c r="D1150" s="82" t="s">
        <v>348</v>
      </c>
      <c r="E1150" s="82" t="s">
        <v>1023</v>
      </c>
      <c r="F1150" s="82" t="s">
        <v>345</v>
      </c>
      <c r="G1150" s="79"/>
      <c r="H1150" s="82" t="s">
        <v>1024</v>
      </c>
      <c r="I1150" s="84" t="s">
        <v>764</v>
      </c>
    </row>
    <row r="1151" spans="1:9" ht="15.75" customHeight="1" x14ac:dyDescent="0.25">
      <c r="A1151" s="79" t="s">
        <v>346</v>
      </c>
      <c r="B1151" s="80">
        <v>44850.397144652779</v>
      </c>
      <c r="C1151" s="81" t="s">
        <v>1022</v>
      </c>
      <c r="D1151" s="82" t="s">
        <v>347</v>
      </c>
      <c r="E1151" s="82" t="s">
        <v>1042</v>
      </c>
      <c r="F1151" s="82" t="s">
        <v>345</v>
      </c>
      <c r="G1151" s="79"/>
      <c r="H1151" s="82" t="s">
        <v>1043</v>
      </c>
      <c r="I1151" s="84" t="s">
        <v>870</v>
      </c>
    </row>
    <row r="1152" spans="1:9" ht="15.75" customHeight="1" x14ac:dyDescent="0.25">
      <c r="A1152" s="79" t="s">
        <v>346</v>
      </c>
      <c r="B1152" s="80">
        <v>44850.397137962958</v>
      </c>
      <c r="C1152" s="81" t="s">
        <v>1022</v>
      </c>
      <c r="D1152" s="82" t="s">
        <v>371</v>
      </c>
      <c r="E1152" s="82" t="s">
        <v>1038</v>
      </c>
      <c r="F1152" s="82" t="s">
        <v>345</v>
      </c>
      <c r="G1152" s="79"/>
      <c r="H1152" s="82" t="s">
        <v>1039</v>
      </c>
      <c r="I1152" s="84" t="s">
        <v>1266</v>
      </c>
    </row>
    <row r="1153" spans="1:9" ht="15.75" customHeight="1" x14ac:dyDescent="0.25">
      <c r="A1153" s="79" t="s">
        <v>346</v>
      </c>
      <c r="B1153" s="80">
        <v>44850.397127638884</v>
      </c>
      <c r="C1153" s="81" t="s">
        <v>1022</v>
      </c>
      <c r="D1153" s="82" t="s">
        <v>349</v>
      </c>
      <c r="E1153" s="82" t="s">
        <v>1026</v>
      </c>
      <c r="F1153" s="82" t="s">
        <v>345</v>
      </c>
      <c r="G1153" s="79"/>
      <c r="H1153" s="82" t="s">
        <v>1027</v>
      </c>
      <c r="I1153" s="84" t="s">
        <v>1102</v>
      </c>
    </row>
    <row r="1154" spans="1:9" ht="15.75" customHeight="1" x14ac:dyDescent="0.25">
      <c r="A1154" s="79" t="s">
        <v>346</v>
      </c>
      <c r="B1154" s="80">
        <v>44850.397077037036</v>
      </c>
      <c r="C1154" s="81" t="s">
        <v>1022</v>
      </c>
      <c r="D1154" s="82" t="s">
        <v>375</v>
      </c>
      <c r="E1154" s="82" t="s">
        <v>1029</v>
      </c>
      <c r="F1154" s="82" t="s">
        <v>345</v>
      </c>
      <c r="G1154" s="79"/>
      <c r="H1154" s="82" t="s">
        <v>1030</v>
      </c>
      <c r="I1154" s="84" t="s">
        <v>622</v>
      </c>
    </row>
    <row r="1155" spans="1:9" ht="15.75" customHeight="1" x14ac:dyDescent="0.25">
      <c r="A1155" s="79" t="s">
        <v>346</v>
      </c>
      <c r="B1155" s="80">
        <v>44850.397039062496</v>
      </c>
      <c r="C1155" s="81" t="s">
        <v>1022</v>
      </c>
      <c r="D1155" s="82" t="s">
        <v>464</v>
      </c>
      <c r="E1155" s="82" t="s">
        <v>1036</v>
      </c>
      <c r="F1155" s="82" t="s">
        <v>345</v>
      </c>
      <c r="G1155" s="79"/>
      <c r="H1155" s="82" t="s">
        <v>1037</v>
      </c>
      <c r="I1155" s="84" t="s">
        <v>895</v>
      </c>
    </row>
    <row r="1156" spans="1:9" ht="15.75" customHeight="1" x14ac:dyDescent="0.25">
      <c r="A1156" s="79" t="s">
        <v>346</v>
      </c>
      <c r="B1156" s="80">
        <v>44850.397009780092</v>
      </c>
      <c r="C1156" s="81" t="s">
        <v>1022</v>
      </c>
      <c r="D1156" s="82" t="s">
        <v>557</v>
      </c>
      <c r="E1156" s="82" t="s">
        <v>1040</v>
      </c>
      <c r="F1156" s="82" t="s">
        <v>345</v>
      </c>
      <c r="G1156" s="79"/>
      <c r="H1156" s="82" t="s">
        <v>1041</v>
      </c>
      <c r="I1156" s="84" t="s">
        <v>1212</v>
      </c>
    </row>
    <row r="1157" spans="1:9" ht="15.75" customHeight="1" x14ac:dyDescent="0.25">
      <c r="A1157" s="79" t="s">
        <v>346</v>
      </c>
      <c r="B1157" s="80">
        <v>44850.396980138888</v>
      </c>
      <c r="C1157" s="81" t="s">
        <v>1022</v>
      </c>
      <c r="D1157" s="82" t="s">
        <v>351</v>
      </c>
      <c r="E1157" s="82" t="s">
        <v>1232</v>
      </c>
      <c r="F1157" s="82" t="s">
        <v>345</v>
      </c>
      <c r="G1157" s="79"/>
      <c r="H1157" s="82" t="s">
        <v>1233</v>
      </c>
      <c r="I1157" s="84" t="s">
        <v>528</v>
      </c>
    </row>
    <row r="1158" spans="1:9" ht="15.75" customHeight="1" x14ac:dyDescent="0.25">
      <c r="A1158" s="79" t="s">
        <v>346</v>
      </c>
      <c r="B1158" s="80">
        <v>44850.396934918979</v>
      </c>
      <c r="C1158" s="81" t="s">
        <v>1022</v>
      </c>
      <c r="D1158" s="82" t="s">
        <v>372</v>
      </c>
      <c r="E1158" s="82" t="s">
        <v>1033</v>
      </c>
      <c r="F1158" s="82" t="s">
        <v>345</v>
      </c>
      <c r="G1158" s="79"/>
      <c r="H1158" s="82" t="s">
        <v>1034</v>
      </c>
      <c r="I1158" s="84" t="s">
        <v>1339</v>
      </c>
    </row>
    <row r="1159" spans="1:9" ht="15.75" customHeight="1" x14ac:dyDescent="0.25">
      <c r="A1159" s="79" t="s">
        <v>346</v>
      </c>
      <c r="B1159" s="80">
        <v>44850.39689694444</v>
      </c>
      <c r="C1159" s="81" t="s">
        <v>1022</v>
      </c>
      <c r="D1159" s="82" t="s">
        <v>350</v>
      </c>
      <c r="E1159" s="82" t="s">
        <v>1031</v>
      </c>
      <c r="F1159" s="82" t="s">
        <v>345</v>
      </c>
      <c r="G1159" s="79"/>
      <c r="H1159" s="82" t="s">
        <v>1032</v>
      </c>
      <c r="I1159" s="84" t="s">
        <v>496</v>
      </c>
    </row>
    <row r="1160" spans="1:9" ht="15.75" customHeight="1" x14ac:dyDescent="0.25">
      <c r="A1160" s="79" t="s">
        <v>346</v>
      </c>
      <c r="B1160" s="80">
        <v>44850.396845821757</v>
      </c>
      <c r="C1160" s="81" t="s">
        <v>1022</v>
      </c>
      <c r="D1160" s="82" t="s">
        <v>348</v>
      </c>
      <c r="E1160" s="82" t="s">
        <v>1023</v>
      </c>
      <c r="F1160" s="82" t="s">
        <v>345</v>
      </c>
      <c r="G1160" s="79"/>
      <c r="H1160" s="82" t="s">
        <v>1024</v>
      </c>
      <c r="I1160" s="84" t="s">
        <v>617</v>
      </c>
    </row>
    <row r="1161" spans="1:9" ht="15.75" customHeight="1" x14ac:dyDescent="0.25">
      <c r="A1161" s="79" t="s">
        <v>346</v>
      </c>
      <c r="B1161" s="80">
        <v>44850.396827384255</v>
      </c>
      <c r="C1161" s="81" t="s">
        <v>1022</v>
      </c>
      <c r="D1161" s="82" t="s">
        <v>347</v>
      </c>
      <c r="E1161" s="82" t="s">
        <v>1042</v>
      </c>
      <c r="F1161" s="82" t="s">
        <v>345</v>
      </c>
      <c r="G1161" s="79"/>
      <c r="H1161" s="82" t="s">
        <v>1043</v>
      </c>
      <c r="I1161" s="84" t="s">
        <v>1419</v>
      </c>
    </row>
    <row r="1162" spans="1:9" ht="15.75" customHeight="1" x14ac:dyDescent="0.25">
      <c r="A1162" s="79" t="s">
        <v>346</v>
      </c>
      <c r="B1162" s="80">
        <v>44850.396822094903</v>
      </c>
      <c r="C1162" s="81" t="s">
        <v>1022</v>
      </c>
      <c r="D1162" s="82" t="s">
        <v>371</v>
      </c>
      <c r="E1162" s="82" t="s">
        <v>1038</v>
      </c>
      <c r="F1162" s="82" t="s">
        <v>345</v>
      </c>
      <c r="G1162" s="79"/>
      <c r="H1162" s="82" t="s">
        <v>1039</v>
      </c>
      <c r="I1162" s="84" t="s">
        <v>1436</v>
      </c>
    </row>
    <row r="1163" spans="1:9" ht="15.75" customHeight="1" x14ac:dyDescent="0.25">
      <c r="A1163" s="79" t="s">
        <v>346</v>
      </c>
      <c r="B1163" s="80">
        <v>44850.396812685183</v>
      </c>
      <c r="C1163" s="81" t="s">
        <v>1022</v>
      </c>
      <c r="D1163" s="82" t="s">
        <v>349</v>
      </c>
      <c r="E1163" s="82" t="s">
        <v>1026</v>
      </c>
      <c r="F1163" s="82" t="s">
        <v>345</v>
      </c>
      <c r="G1163" s="79"/>
      <c r="H1163" s="82" t="s">
        <v>1027</v>
      </c>
      <c r="I1163" s="84" t="s">
        <v>685</v>
      </c>
    </row>
    <row r="1164" spans="1:9" ht="15.75" customHeight="1" x14ac:dyDescent="0.25">
      <c r="A1164" s="79" t="s">
        <v>346</v>
      </c>
      <c r="B1164" s="80">
        <v>44850.396760613425</v>
      </c>
      <c r="C1164" s="81" t="s">
        <v>1022</v>
      </c>
      <c r="D1164" s="82" t="s">
        <v>375</v>
      </c>
      <c r="E1164" s="82" t="s">
        <v>1029</v>
      </c>
      <c r="F1164" s="82" t="s">
        <v>345</v>
      </c>
      <c r="G1164" s="79"/>
      <c r="H1164" s="82" t="s">
        <v>1030</v>
      </c>
      <c r="I1164" s="84" t="s">
        <v>953</v>
      </c>
    </row>
    <row r="1165" spans="1:9" ht="15.75" customHeight="1" x14ac:dyDescent="0.25">
      <c r="A1165" s="79" t="s">
        <v>346</v>
      </c>
      <c r="B1165" s="80">
        <v>44850.396723564816</v>
      </c>
      <c r="C1165" s="81" t="s">
        <v>1022</v>
      </c>
      <c r="D1165" s="82" t="s">
        <v>464</v>
      </c>
      <c r="E1165" s="82" t="s">
        <v>1036</v>
      </c>
      <c r="F1165" s="82" t="s">
        <v>345</v>
      </c>
      <c r="G1165" s="79"/>
      <c r="H1165" s="82" t="s">
        <v>1037</v>
      </c>
      <c r="I1165" s="84" t="s">
        <v>1437</v>
      </c>
    </row>
    <row r="1166" spans="1:9" ht="15.75" customHeight="1" x14ac:dyDescent="0.25">
      <c r="A1166" s="79" t="s">
        <v>346</v>
      </c>
      <c r="B1166" s="80">
        <v>44850.396696249998</v>
      </c>
      <c r="C1166" s="81" t="s">
        <v>1022</v>
      </c>
      <c r="D1166" s="82" t="s">
        <v>557</v>
      </c>
      <c r="E1166" s="82" t="s">
        <v>1040</v>
      </c>
      <c r="F1166" s="82" t="s">
        <v>345</v>
      </c>
      <c r="G1166" s="79"/>
      <c r="H1166" s="82" t="s">
        <v>1041</v>
      </c>
      <c r="I1166" s="84" t="s">
        <v>1438</v>
      </c>
    </row>
    <row r="1167" spans="1:9" ht="15.75" customHeight="1" x14ac:dyDescent="0.25">
      <c r="A1167" s="79" t="s">
        <v>346</v>
      </c>
      <c r="B1167" s="80">
        <v>44850.396653032403</v>
      </c>
      <c r="C1167" s="81" t="s">
        <v>1022</v>
      </c>
      <c r="D1167" s="82" t="s">
        <v>351</v>
      </c>
      <c r="E1167" s="82" t="s">
        <v>1232</v>
      </c>
      <c r="F1167" s="82" t="s">
        <v>345</v>
      </c>
      <c r="G1167" s="79"/>
      <c r="H1167" s="82" t="s">
        <v>1233</v>
      </c>
      <c r="I1167" s="84" t="s">
        <v>769</v>
      </c>
    </row>
    <row r="1168" spans="1:9" ht="15.75" customHeight="1" x14ac:dyDescent="0.25">
      <c r="A1168" s="79" t="s">
        <v>346</v>
      </c>
      <c r="B1168" s="80">
        <v>44850.396622662032</v>
      </c>
      <c r="C1168" s="81" t="s">
        <v>1022</v>
      </c>
      <c r="D1168" s="82" t="s">
        <v>372</v>
      </c>
      <c r="E1168" s="82" t="s">
        <v>1033</v>
      </c>
      <c r="F1168" s="82" t="s">
        <v>345</v>
      </c>
      <c r="G1168" s="79"/>
      <c r="H1168" s="82" t="s">
        <v>1034</v>
      </c>
      <c r="I1168" s="84" t="s">
        <v>1439</v>
      </c>
    </row>
    <row r="1169" spans="1:9" ht="15.75" customHeight="1" x14ac:dyDescent="0.25">
      <c r="A1169" s="79" t="s">
        <v>346</v>
      </c>
      <c r="B1169" s="80">
        <v>44850.396577465275</v>
      </c>
      <c r="C1169" s="81" t="s">
        <v>1022</v>
      </c>
      <c r="D1169" s="82" t="s">
        <v>350</v>
      </c>
      <c r="E1169" s="82" t="s">
        <v>1031</v>
      </c>
      <c r="F1169" s="82" t="s">
        <v>345</v>
      </c>
      <c r="G1169" s="79"/>
      <c r="H1169" s="82" t="s">
        <v>1032</v>
      </c>
      <c r="I1169" s="84" t="s">
        <v>1440</v>
      </c>
    </row>
    <row r="1170" spans="1:9" ht="15.75" customHeight="1" x14ac:dyDescent="0.25">
      <c r="A1170" s="79" t="s">
        <v>346</v>
      </c>
      <c r="B1170" s="80">
        <v>44850.396526828699</v>
      </c>
      <c r="C1170" s="81" t="s">
        <v>1022</v>
      </c>
      <c r="D1170" s="82" t="s">
        <v>348</v>
      </c>
      <c r="E1170" s="82" t="s">
        <v>1023</v>
      </c>
      <c r="F1170" s="82" t="s">
        <v>345</v>
      </c>
      <c r="G1170" s="79"/>
      <c r="H1170" s="82" t="s">
        <v>1024</v>
      </c>
      <c r="I1170" s="84" t="s">
        <v>1073</v>
      </c>
    </row>
    <row r="1171" spans="1:9" ht="15.75" customHeight="1" x14ac:dyDescent="0.25">
      <c r="A1171" s="79" t="s">
        <v>346</v>
      </c>
      <c r="B1171" s="80">
        <v>44850.396512789353</v>
      </c>
      <c r="C1171" s="81" t="s">
        <v>1022</v>
      </c>
      <c r="D1171" s="82" t="s">
        <v>347</v>
      </c>
      <c r="E1171" s="82" t="s">
        <v>1042</v>
      </c>
      <c r="F1171" s="82" t="s">
        <v>345</v>
      </c>
      <c r="G1171" s="79"/>
      <c r="H1171" s="82" t="s">
        <v>1043</v>
      </c>
      <c r="I1171" s="84" t="s">
        <v>1441</v>
      </c>
    </row>
    <row r="1172" spans="1:9" ht="15.75" customHeight="1" x14ac:dyDescent="0.25">
      <c r="A1172" s="79" t="s">
        <v>346</v>
      </c>
      <c r="B1172" s="80">
        <v>44850.396505729164</v>
      </c>
      <c r="C1172" s="81" t="s">
        <v>1022</v>
      </c>
      <c r="D1172" s="82" t="s">
        <v>371</v>
      </c>
      <c r="E1172" s="82" t="s">
        <v>1038</v>
      </c>
      <c r="F1172" s="82" t="s">
        <v>345</v>
      </c>
      <c r="G1172" s="79"/>
      <c r="H1172" s="82" t="s">
        <v>1039</v>
      </c>
      <c r="I1172" s="84" t="s">
        <v>1282</v>
      </c>
    </row>
    <row r="1173" spans="1:9" ht="15.75" customHeight="1" x14ac:dyDescent="0.25">
      <c r="A1173" s="79" t="s">
        <v>346</v>
      </c>
      <c r="B1173" s="80">
        <v>44850.396494849534</v>
      </c>
      <c r="C1173" s="81" t="s">
        <v>1022</v>
      </c>
      <c r="D1173" s="82" t="s">
        <v>349</v>
      </c>
      <c r="E1173" s="82" t="s">
        <v>1026</v>
      </c>
      <c r="F1173" s="82" t="s">
        <v>345</v>
      </c>
      <c r="G1173" s="79"/>
      <c r="H1173" s="82" t="s">
        <v>1027</v>
      </c>
      <c r="I1173" s="84" t="s">
        <v>1442</v>
      </c>
    </row>
    <row r="1174" spans="1:9" ht="15.75" customHeight="1" x14ac:dyDescent="0.25">
      <c r="A1174" s="79" t="s">
        <v>346</v>
      </c>
      <c r="B1174" s="80">
        <v>44850.396443483798</v>
      </c>
      <c r="C1174" s="81" t="s">
        <v>1022</v>
      </c>
      <c r="D1174" s="82" t="s">
        <v>375</v>
      </c>
      <c r="E1174" s="82" t="s">
        <v>1029</v>
      </c>
      <c r="F1174" s="82" t="s">
        <v>345</v>
      </c>
      <c r="G1174" s="79"/>
      <c r="H1174" s="82" t="s">
        <v>1030</v>
      </c>
      <c r="I1174" s="84" t="s">
        <v>894</v>
      </c>
    </row>
    <row r="1175" spans="1:9" ht="15.75" customHeight="1" x14ac:dyDescent="0.25">
      <c r="A1175" s="79" t="s">
        <v>346</v>
      </c>
      <c r="B1175" s="80">
        <v>44850.396406435182</v>
      </c>
      <c r="C1175" s="81" t="s">
        <v>1022</v>
      </c>
      <c r="D1175" s="82" t="s">
        <v>464</v>
      </c>
      <c r="E1175" s="82" t="s">
        <v>1036</v>
      </c>
      <c r="F1175" s="82" t="s">
        <v>345</v>
      </c>
      <c r="G1175" s="79"/>
      <c r="H1175" s="82" t="s">
        <v>1037</v>
      </c>
      <c r="I1175" s="84" t="s">
        <v>1247</v>
      </c>
    </row>
    <row r="1176" spans="1:9" ht="15.75" customHeight="1" x14ac:dyDescent="0.25">
      <c r="A1176" s="79" t="s">
        <v>346</v>
      </c>
      <c r="B1176" s="80">
        <v>44850.396383344909</v>
      </c>
      <c r="C1176" s="81" t="s">
        <v>1022</v>
      </c>
      <c r="D1176" s="82" t="s">
        <v>557</v>
      </c>
      <c r="E1176" s="82" t="s">
        <v>1040</v>
      </c>
      <c r="F1176" s="82" t="s">
        <v>345</v>
      </c>
      <c r="G1176" s="79"/>
      <c r="H1176" s="82" t="s">
        <v>1041</v>
      </c>
      <c r="I1176" s="84" t="s">
        <v>1059</v>
      </c>
    </row>
    <row r="1177" spans="1:9" ht="15.75" customHeight="1" x14ac:dyDescent="0.25">
      <c r="A1177" s="79" t="s">
        <v>346</v>
      </c>
      <c r="B1177" s="80">
        <v>44850.396327974537</v>
      </c>
      <c r="C1177" s="81" t="s">
        <v>1022</v>
      </c>
      <c r="D1177" s="82" t="s">
        <v>351</v>
      </c>
      <c r="E1177" s="82" t="s">
        <v>1232</v>
      </c>
      <c r="F1177" s="82" t="s">
        <v>345</v>
      </c>
      <c r="G1177" s="79"/>
      <c r="H1177" s="82" t="s">
        <v>1233</v>
      </c>
      <c r="I1177" s="84" t="s">
        <v>1443</v>
      </c>
    </row>
    <row r="1178" spans="1:9" ht="15.75" customHeight="1" x14ac:dyDescent="0.25">
      <c r="A1178" s="79" t="s">
        <v>346</v>
      </c>
      <c r="B1178" s="80">
        <v>44850.396310613425</v>
      </c>
      <c r="C1178" s="81" t="s">
        <v>1022</v>
      </c>
      <c r="D1178" s="82" t="s">
        <v>372</v>
      </c>
      <c r="E1178" s="82" t="s">
        <v>1033</v>
      </c>
      <c r="F1178" s="82" t="s">
        <v>345</v>
      </c>
      <c r="G1178" s="79"/>
      <c r="H1178" s="82" t="s">
        <v>1034</v>
      </c>
      <c r="I1178" s="84" t="s">
        <v>1262</v>
      </c>
    </row>
    <row r="1179" spans="1:9" ht="15.75" customHeight="1" x14ac:dyDescent="0.25">
      <c r="A1179" s="79" t="s">
        <v>346</v>
      </c>
      <c r="B1179" s="80">
        <v>44850.396259988425</v>
      </c>
      <c r="C1179" s="81" t="s">
        <v>1022</v>
      </c>
      <c r="D1179" s="82" t="s">
        <v>350</v>
      </c>
      <c r="E1179" s="82" t="s">
        <v>1031</v>
      </c>
      <c r="F1179" s="82" t="s">
        <v>345</v>
      </c>
      <c r="G1179" s="79"/>
      <c r="H1179" s="82" t="s">
        <v>1032</v>
      </c>
      <c r="I1179" s="84" t="s">
        <v>1127</v>
      </c>
    </row>
    <row r="1180" spans="1:9" ht="15.75" customHeight="1" x14ac:dyDescent="0.25">
      <c r="A1180" s="79" t="s">
        <v>346</v>
      </c>
      <c r="B1180" s="80">
        <v>44850.396211342588</v>
      </c>
      <c r="C1180" s="81" t="s">
        <v>1022</v>
      </c>
      <c r="D1180" s="82" t="s">
        <v>348</v>
      </c>
      <c r="E1180" s="82" t="s">
        <v>1023</v>
      </c>
      <c r="F1180" s="82" t="s">
        <v>345</v>
      </c>
      <c r="G1180" s="79"/>
      <c r="H1180" s="82" t="s">
        <v>1024</v>
      </c>
      <c r="I1180" s="84" t="s">
        <v>423</v>
      </c>
    </row>
    <row r="1181" spans="1:9" ht="15.75" customHeight="1" x14ac:dyDescent="0.25">
      <c r="A1181" s="79" t="s">
        <v>346</v>
      </c>
      <c r="B1181" s="80">
        <v>44850.396200868054</v>
      </c>
      <c r="C1181" s="81" t="s">
        <v>1022</v>
      </c>
      <c r="D1181" s="82" t="s">
        <v>347</v>
      </c>
      <c r="E1181" s="82" t="s">
        <v>1042</v>
      </c>
      <c r="F1181" s="82" t="s">
        <v>345</v>
      </c>
      <c r="G1181" s="79"/>
      <c r="H1181" s="82" t="s">
        <v>1043</v>
      </c>
      <c r="I1181" s="84" t="s">
        <v>1347</v>
      </c>
    </row>
    <row r="1182" spans="1:9" ht="15.75" customHeight="1" x14ac:dyDescent="0.25">
      <c r="A1182" s="79" t="s">
        <v>346</v>
      </c>
      <c r="B1182" s="80">
        <v>44850.396192187502</v>
      </c>
      <c r="C1182" s="81" t="s">
        <v>1022</v>
      </c>
      <c r="D1182" s="82" t="s">
        <v>371</v>
      </c>
      <c r="E1182" s="82" t="s">
        <v>1038</v>
      </c>
      <c r="F1182" s="82" t="s">
        <v>345</v>
      </c>
      <c r="G1182" s="79"/>
      <c r="H1182" s="82" t="s">
        <v>1039</v>
      </c>
      <c r="I1182" s="84" t="s">
        <v>1444</v>
      </c>
    </row>
    <row r="1183" spans="1:9" ht="15.75" customHeight="1" x14ac:dyDescent="0.25">
      <c r="A1183" s="79" t="s">
        <v>346</v>
      </c>
      <c r="B1183" s="80">
        <v>44850.396178298608</v>
      </c>
      <c r="C1183" s="81" t="s">
        <v>1022</v>
      </c>
      <c r="D1183" s="82" t="s">
        <v>349</v>
      </c>
      <c r="E1183" s="82" t="s">
        <v>1026</v>
      </c>
      <c r="F1183" s="82" t="s">
        <v>345</v>
      </c>
      <c r="G1183" s="79"/>
      <c r="H1183" s="82" t="s">
        <v>1027</v>
      </c>
      <c r="I1183" s="84" t="s">
        <v>965</v>
      </c>
    </row>
    <row r="1184" spans="1:9" ht="15.75" customHeight="1" x14ac:dyDescent="0.25">
      <c r="A1184" s="79" t="s">
        <v>346</v>
      </c>
      <c r="B1184" s="80">
        <v>44850.396125462961</v>
      </c>
      <c r="C1184" s="81" t="s">
        <v>1022</v>
      </c>
      <c r="D1184" s="82" t="s">
        <v>375</v>
      </c>
      <c r="E1184" s="82" t="s">
        <v>1029</v>
      </c>
      <c r="F1184" s="82" t="s">
        <v>345</v>
      </c>
      <c r="G1184" s="79"/>
      <c r="H1184" s="82" t="s">
        <v>1030</v>
      </c>
      <c r="I1184" s="84" t="s">
        <v>688</v>
      </c>
    </row>
    <row r="1185" spans="1:9" ht="15.75" customHeight="1" x14ac:dyDescent="0.25">
      <c r="A1185" s="79" t="s">
        <v>346</v>
      </c>
      <c r="B1185" s="80">
        <v>44850.39608982639</v>
      </c>
      <c r="C1185" s="81" t="s">
        <v>1022</v>
      </c>
      <c r="D1185" s="82" t="s">
        <v>464</v>
      </c>
      <c r="E1185" s="82" t="s">
        <v>1036</v>
      </c>
      <c r="F1185" s="82" t="s">
        <v>345</v>
      </c>
      <c r="G1185" s="79"/>
      <c r="H1185" s="82" t="s">
        <v>1037</v>
      </c>
      <c r="I1185" s="84" t="s">
        <v>573</v>
      </c>
    </row>
    <row r="1186" spans="1:9" ht="15.75" customHeight="1" x14ac:dyDescent="0.25">
      <c r="A1186" s="79" t="s">
        <v>346</v>
      </c>
      <c r="B1186" s="80">
        <v>44850.396070150462</v>
      </c>
      <c r="C1186" s="81" t="s">
        <v>1022</v>
      </c>
      <c r="D1186" s="82" t="s">
        <v>557</v>
      </c>
      <c r="E1186" s="82" t="s">
        <v>1040</v>
      </c>
      <c r="F1186" s="82" t="s">
        <v>345</v>
      </c>
      <c r="G1186" s="79"/>
      <c r="H1186" s="82" t="s">
        <v>1041</v>
      </c>
      <c r="I1186" s="84" t="s">
        <v>1182</v>
      </c>
    </row>
    <row r="1187" spans="1:9" ht="15.75" customHeight="1" x14ac:dyDescent="0.25">
      <c r="A1187" s="79" t="s">
        <v>346</v>
      </c>
      <c r="B1187" s="80">
        <v>44850.395999502311</v>
      </c>
      <c r="C1187" s="81" t="s">
        <v>1022</v>
      </c>
      <c r="D1187" s="82" t="s">
        <v>372</v>
      </c>
      <c r="E1187" s="82" t="s">
        <v>1033</v>
      </c>
      <c r="F1187" s="82" t="s">
        <v>345</v>
      </c>
      <c r="G1187" s="79"/>
      <c r="H1187" s="82" t="s">
        <v>1034</v>
      </c>
      <c r="I1187" s="84" t="s">
        <v>1298</v>
      </c>
    </row>
    <row r="1188" spans="1:9" ht="15.75" customHeight="1" x14ac:dyDescent="0.25">
      <c r="A1188" s="79" t="s">
        <v>346</v>
      </c>
      <c r="B1188" s="80">
        <v>44850.395995289349</v>
      </c>
      <c r="C1188" s="81" t="s">
        <v>1022</v>
      </c>
      <c r="D1188" s="82" t="s">
        <v>351</v>
      </c>
      <c r="E1188" s="82" t="s">
        <v>1232</v>
      </c>
      <c r="F1188" s="82" t="s">
        <v>345</v>
      </c>
      <c r="G1188" s="79"/>
      <c r="H1188" s="82" t="s">
        <v>1233</v>
      </c>
      <c r="I1188" s="84" t="s">
        <v>841</v>
      </c>
    </row>
    <row r="1189" spans="1:9" ht="15.75" customHeight="1" x14ac:dyDescent="0.25">
      <c r="A1189" s="79" t="s">
        <v>346</v>
      </c>
      <c r="B1189" s="80">
        <v>44850.39594519676</v>
      </c>
      <c r="C1189" s="81" t="s">
        <v>1022</v>
      </c>
      <c r="D1189" s="82" t="s">
        <v>350</v>
      </c>
      <c r="E1189" s="82" t="s">
        <v>1031</v>
      </c>
      <c r="F1189" s="82" t="s">
        <v>345</v>
      </c>
      <c r="G1189" s="79"/>
      <c r="H1189" s="82" t="s">
        <v>1032</v>
      </c>
      <c r="I1189" s="84" t="s">
        <v>1055</v>
      </c>
    </row>
    <row r="1190" spans="1:9" ht="15.75" customHeight="1" x14ac:dyDescent="0.25">
      <c r="A1190" s="79" t="s">
        <v>346</v>
      </c>
      <c r="B1190" s="80">
        <v>44850.395887569444</v>
      </c>
      <c r="C1190" s="81" t="s">
        <v>1022</v>
      </c>
      <c r="D1190" s="82" t="s">
        <v>347</v>
      </c>
      <c r="E1190" s="82" t="s">
        <v>1042</v>
      </c>
      <c r="F1190" s="82" t="s">
        <v>345</v>
      </c>
      <c r="G1190" s="79"/>
      <c r="H1190" s="82" t="s">
        <v>1043</v>
      </c>
      <c r="I1190" s="84" t="s">
        <v>904</v>
      </c>
    </row>
    <row r="1191" spans="1:9" ht="15.75" customHeight="1" x14ac:dyDescent="0.25">
      <c r="A1191" s="79" t="s">
        <v>346</v>
      </c>
      <c r="B1191" s="80">
        <v>44850.395884999998</v>
      </c>
      <c r="C1191" s="81" t="s">
        <v>1022</v>
      </c>
      <c r="D1191" s="82" t="s">
        <v>348</v>
      </c>
      <c r="E1191" s="82" t="s">
        <v>1023</v>
      </c>
      <c r="F1191" s="82" t="s">
        <v>345</v>
      </c>
      <c r="G1191" s="79"/>
      <c r="H1191" s="82" t="s">
        <v>1024</v>
      </c>
      <c r="I1191" s="84" t="s">
        <v>1445</v>
      </c>
    </row>
    <row r="1192" spans="1:9" ht="15.75" customHeight="1" x14ac:dyDescent="0.25">
      <c r="A1192" s="79" t="s">
        <v>346</v>
      </c>
      <c r="B1192" s="80">
        <v>44850.395879930555</v>
      </c>
      <c r="C1192" s="81" t="s">
        <v>1022</v>
      </c>
      <c r="D1192" s="82" t="s">
        <v>371</v>
      </c>
      <c r="E1192" s="82" t="s">
        <v>1038</v>
      </c>
      <c r="F1192" s="82" t="s">
        <v>345</v>
      </c>
      <c r="G1192" s="79"/>
      <c r="H1192" s="82" t="s">
        <v>1039</v>
      </c>
      <c r="I1192" s="84" t="s">
        <v>977</v>
      </c>
    </row>
    <row r="1193" spans="1:9" ht="15.75" customHeight="1" x14ac:dyDescent="0.25">
      <c r="A1193" s="79" t="s">
        <v>346</v>
      </c>
      <c r="B1193" s="80">
        <v>44850.395862430552</v>
      </c>
      <c r="C1193" s="81" t="s">
        <v>1022</v>
      </c>
      <c r="D1193" s="82" t="s">
        <v>349</v>
      </c>
      <c r="E1193" s="82" t="s">
        <v>1026</v>
      </c>
      <c r="F1193" s="82" t="s">
        <v>345</v>
      </c>
      <c r="G1193" s="79"/>
      <c r="H1193" s="82" t="s">
        <v>1027</v>
      </c>
      <c r="I1193" s="84" t="s">
        <v>689</v>
      </c>
    </row>
    <row r="1194" spans="1:9" ht="15.75" customHeight="1" x14ac:dyDescent="0.25">
      <c r="A1194" s="79" t="s">
        <v>346</v>
      </c>
      <c r="B1194" s="80">
        <v>44850.395806527777</v>
      </c>
      <c r="C1194" s="81" t="s">
        <v>1022</v>
      </c>
      <c r="D1194" s="82" t="s">
        <v>375</v>
      </c>
      <c r="E1194" s="82" t="s">
        <v>1029</v>
      </c>
      <c r="F1194" s="82" t="s">
        <v>345</v>
      </c>
      <c r="G1194" s="79"/>
      <c r="H1194" s="82" t="s">
        <v>1030</v>
      </c>
      <c r="I1194" s="84" t="s">
        <v>1160</v>
      </c>
    </row>
    <row r="1195" spans="1:9" ht="15.75" customHeight="1" x14ac:dyDescent="0.25">
      <c r="A1195" s="79" t="s">
        <v>346</v>
      </c>
      <c r="B1195" s="80">
        <v>44850.395767511574</v>
      </c>
      <c r="C1195" s="81" t="s">
        <v>1022</v>
      </c>
      <c r="D1195" s="82" t="s">
        <v>464</v>
      </c>
      <c r="E1195" s="82" t="s">
        <v>1036</v>
      </c>
      <c r="F1195" s="82" t="s">
        <v>345</v>
      </c>
      <c r="G1195" s="79"/>
      <c r="H1195" s="82" t="s">
        <v>1037</v>
      </c>
      <c r="I1195" s="84" t="s">
        <v>1373</v>
      </c>
    </row>
    <row r="1196" spans="1:9" ht="15.75" customHeight="1" x14ac:dyDescent="0.25">
      <c r="A1196" s="79" t="s">
        <v>346</v>
      </c>
      <c r="B1196" s="80">
        <v>44850.395756967591</v>
      </c>
      <c r="C1196" s="81" t="s">
        <v>1022</v>
      </c>
      <c r="D1196" s="82" t="s">
        <v>557</v>
      </c>
      <c r="E1196" s="82" t="s">
        <v>1040</v>
      </c>
      <c r="F1196" s="82" t="s">
        <v>345</v>
      </c>
      <c r="G1196" s="79"/>
      <c r="H1196" s="82" t="s">
        <v>1041</v>
      </c>
      <c r="I1196" s="84" t="s">
        <v>1446</v>
      </c>
    </row>
    <row r="1197" spans="1:9" ht="15.75" customHeight="1" x14ac:dyDescent="0.25">
      <c r="A1197" s="79" t="s">
        <v>346</v>
      </c>
      <c r="B1197" s="80">
        <v>44850.395689398145</v>
      </c>
      <c r="C1197" s="81" t="s">
        <v>1022</v>
      </c>
      <c r="D1197" s="82" t="s">
        <v>372</v>
      </c>
      <c r="E1197" s="82" t="s">
        <v>1033</v>
      </c>
      <c r="F1197" s="82" t="s">
        <v>345</v>
      </c>
      <c r="G1197" s="79"/>
      <c r="H1197" s="82" t="s">
        <v>1034</v>
      </c>
      <c r="I1197" s="84" t="s">
        <v>1447</v>
      </c>
    </row>
    <row r="1198" spans="1:9" ht="15.75" customHeight="1" x14ac:dyDescent="0.25">
      <c r="A1198" s="79" t="s">
        <v>346</v>
      </c>
      <c r="B1198" s="80">
        <v>44850.395669305552</v>
      </c>
      <c r="C1198" s="81" t="s">
        <v>1022</v>
      </c>
      <c r="D1198" s="82" t="s">
        <v>351</v>
      </c>
      <c r="E1198" s="82" t="s">
        <v>1232</v>
      </c>
      <c r="F1198" s="82" t="s">
        <v>345</v>
      </c>
      <c r="G1198" s="79"/>
      <c r="H1198" s="82" t="s">
        <v>1233</v>
      </c>
      <c r="I1198" s="84" t="s">
        <v>1448</v>
      </c>
    </row>
    <row r="1199" spans="1:9" ht="15.75" customHeight="1" x14ac:dyDescent="0.25">
      <c r="A1199" s="79" t="s">
        <v>346</v>
      </c>
      <c r="B1199" s="80">
        <v>44850.395629328705</v>
      </c>
      <c r="C1199" s="81" t="s">
        <v>1022</v>
      </c>
      <c r="D1199" s="82" t="s">
        <v>350</v>
      </c>
      <c r="E1199" s="82" t="s">
        <v>1031</v>
      </c>
      <c r="F1199" s="82" t="s">
        <v>345</v>
      </c>
      <c r="G1199" s="79"/>
      <c r="H1199" s="82" t="s">
        <v>1032</v>
      </c>
      <c r="I1199" s="84" t="s">
        <v>1187</v>
      </c>
    </row>
    <row r="1200" spans="1:9" ht="15.75" customHeight="1" x14ac:dyDescent="0.25">
      <c r="A1200" s="79" t="s">
        <v>346</v>
      </c>
      <c r="B1200" s="80">
        <v>44850.395567685184</v>
      </c>
      <c r="C1200" s="81" t="s">
        <v>1022</v>
      </c>
      <c r="D1200" s="82" t="s">
        <v>347</v>
      </c>
      <c r="E1200" s="82" t="s">
        <v>1042</v>
      </c>
      <c r="F1200" s="82" t="s">
        <v>345</v>
      </c>
      <c r="G1200" s="79"/>
      <c r="H1200" s="82" t="s">
        <v>1043</v>
      </c>
      <c r="I1200" s="84" t="s">
        <v>1449</v>
      </c>
    </row>
    <row r="1201" spans="1:9" ht="15.75" customHeight="1" x14ac:dyDescent="0.25">
      <c r="A1201" s="79" t="s">
        <v>346</v>
      </c>
      <c r="B1201" s="80">
        <v>44850.395560671292</v>
      </c>
      <c r="C1201" s="81" t="s">
        <v>1022</v>
      </c>
      <c r="D1201" s="82" t="s">
        <v>371</v>
      </c>
      <c r="E1201" s="82" t="s">
        <v>1038</v>
      </c>
      <c r="F1201" s="82" t="s">
        <v>345</v>
      </c>
      <c r="G1201" s="79"/>
      <c r="H1201" s="82" t="s">
        <v>1039</v>
      </c>
      <c r="I1201" s="84" t="s">
        <v>1131</v>
      </c>
    </row>
    <row r="1202" spans="1:9" ht="15.75" customHeight="1" x14ac:dyDescent="0.25">
      <c r="A1202" s="79" t="s">
        <v>346</v>
      </c>
      <c r="B1202" s="80">
        <v>44850.39555212963</v>
      </c>
      <c r="C1202" s="81" t="s">
        <v>1022</v>
      </c>
      <c r="D1202" s="82" t="s">
        <v>348</v>
      </c>
      <c r="E1202" s="82" t="s">
        <v>1023</v>
      </c>
      <c r="F1202" s="82" t="s">
        <v>345</v>
      </c>
      <c r="G1202" s="79"/>
      <c r="H1202" s="82" t="s">
        <v>1024</v>
      </c>
      <c r="I1202" s="84" t="s">
        <v>1450</v>
      </c>
    </row>
    <row r="1203" spans="1:9" ht="15.75" customHeight="1" x14ac:dyDescent="0.25">
      <c r="A1203" s="79" t="s">
        <v>346</v>
      </c>
      <c r="B1203" s="80">
        <v>44850.395545439816</v>
      </c>
      <c r="C1203" s="81" t="s">
        <v>1022</v>
      </c>
      <c r="D1203" s="82" t="s">
        <v>349</v>
      </c>
      <c r="E1203" s="82" t="s">
        <v>1026</v>
      </c>
      <c r="F1203" s="82" t="s">
        <v>345</v>
      </c>
      <c r="G1203" s="79"/>
      <c r="H1203" s="82" t="s">
        <v>1027</v>
      </c>
      <c r="I1203" s="84" t="s">
        <v>899</v>
      </c>
    </row>
    <row r="1204" spans="1:9" ht="15.75" customHeight="1" x14ac:dyDescent="0.25">
      <c r="A1204" s="79" t="s">
        <v>346</v>
      </c>
      <c r="B1204" s="80">
        <v>44850.395489212962</v>
      </c>
      <c r="C1204" s="81" t="s">
        <v>1022</v>
      </c>
      <c r="D1204" s="82" t="s">
        <v>375</v>
      </c>
      <c r="E1204" s="82" t="s">
        <v>1029</v>
      </c>
      <c r="F1204" s="82" t="s">
        <v>345</v>
      </c>
      <c r="G1204" s="79"/>
      <c r="H1204" s="82" t="s">
        <v>1030</v>
      </c>
      <c r="I1204" s="84" t="s">
        <v>866</v>
      </c>
    </row>
    <row r="1205" spans="1:9" ht="15.75" customHeight="1" x14ac:dyDescent="0.25">
      <c r="A1205" s="79" t="s">
        <v>346</v>
      </c>
      <c r="B1205" s="80">
        <v>44850.395450891199</v>
      </c>
      <c r="C1205" s="81" t="s">
        <v>1022</v>
      </c>
      <c r="D1205" s="82" t="s">
        <v>464</v>
      </c>
      <c r="E1205" s="82" t="s">
        <v>1036</v>
      </c>
      <c r="F1205" s="82" t="s">
        <v>345</v>
      </c>
      <c r="G1205" s="79"/>
      <c r="H1205" s="82" t="s">
        <v>1037</v>
      </c>
      <c r="I1205" s="84" t="s">
        <v>1167</v>
      </c>
    </row>
    <row r="1206" spans="1:9" ht="15.75" customHeight="1" x14ac:dyDescent="0.25">
      <c r="A1206" s="79" t="s">
        <v>346</v>
      </c>
      <c r="B1206" s="80">
        <v>44850.39544403935</v>
      </c>
      <c r="C1206" s="81" t="s">
        <v>1022</v>
      </c>
      <c r="D1206" s="82" t="s">
        <v>557</v>
      </c>
      <c r="E1206" s="82" t="s">
        <v>1040</v>
      </c>
      <c r="F1206" s="82" t="s">
        <v>345</v>
      </c>
      <c r="G1206" s="79"/>
      <c r="H1206" s="82" t="s">
        <v>1041</v>
      </c>
      <c r="I1206" s="84" t="s">
        <v>1451</v>
      </c>
    </row>
    <row r="1207" spans="1:9" ht="15.75" customHeight="1" x14ac:dyDescent="0.25">
      <c r="A1207" s="79" t="s">
        <v>346</v>
      </c>
      <c r="B1207" s="80">
        <v>44850.395323124998</v>
      </c>
      <c r="C1207" s="81" t="s">
        <v>1022</v>
      </c>
      <c r="D1207" s="82" t="s">
        <v>372</v>
      </c>
      <c r="E1207" s="82" t="s">
        <v>1033</v>
      </c>
      <c r="F1207" s="82" t="s">
        <v>345</v>
      </c>
      <c r="G1207" s="79"/>
      <c r="H1207" s="82" t="s">
        <v>1034</v>
      </c>
      <c r="I1207" s="84" t="s">
        <v>1220</v>
      </c>
    </row>
    <row r="1208" spans="1:9" ht="15.75" customHeight="1" x14ac:dyDescent="0.25">
      <c r="A1208" s="79" t="s">
        <v>346</v>
      </c>
      <c r="B1208" s="80">
        <v>44850.395313645829</v>
      </c>
      <c r="C1208" s="81" t="s">
        <v>1022</v>
      </c>
      <c r="D1208" s="82" t="s">
        <v>350</v>
      </c>
      <c r="E1208" s="82" t="s">
        <v>1031</v>
      </c>
      <c r="F1208" s="82" t="s">
        <v>345</v>
      </c>
      <c r="G1208" s="79"/>
      <c r="H1208" s="82" t="s">
        <v>1032</v>
      </c>
      <c r="I1208" s="84" t="s">
        <v>538</v>
      </c>
    </row>
    <row r="1209" spans="1:9" ht="15.75" customHeight="1" x14ac:dyDescent="0.25">
      <c r="A1209" s="79" t="s">
        <v>346</v>
      </c>
      <c r="B1209" s="80">
        <v>44850.395255810181</v>
      </c>
      <c r="C1209" s="81" t="s">
        <v>1022</v>
      </c>
      <c r="D1209" s="82" t="s">
        <v>347</v>
      </c>
      <c r="E1209" s="82" t="s">
        <v>1042</v>
      </c>
      <c r="F1209" s="82" t="s">
        <v>345</v>
      </c>
      <c r="G1209" s="79"/>
      <c r="H1209" s="82" t="s">
        <v>1043</v>
      </c>
      <c r="I1209" s="84" t="s">
        <v>1093</v>
      </c>
    </row>
    <row r="1210" spans="1:9" ht="15.75" customHeight="1" x14ac:dyDescent="0.25">
      <c r="A1210" s="79" t="s">
        <v>346</v>
      </c>
      <c r="B1210" s="80">
        <v>44850.395246215274</v>
      </c>
      <c r="C1210" s="81" t="s">
        <v>1022</v>
      </c>
      <c r="D1210" s="82" t="s">
        <v>371</v>
      </c>
      <c r="E1210" s="82" t="s">
        <v>1038</v>
      </c>
      <c r="F1210" s="82" t="s">
        <v>345</v>
      </c>
      <c r="G1210" s="79"/>
      <c r="H1210" s="82" t="s">
        <v>1039</v>
      </c>
      <c r="I1210" s="84" t="s">
        <v>220</v>
      </c>
    </row>
    <row r="1211" spans="1:9" ht="15.75" customHeight="1" x14ac:dyDescent="0.25">
      <c r="A1211" s="79" t="s">
        <v>346</v>
      </c>
      <c r="B1211" s="80">
        <v>44850.395227951391</v>
      </c>
      <c r="C1211" s="81" t="s">
        <v>1022</v>
      </c>
      <c r="D1211" s="82" t="s">
        <v>349</v>
      </c>
      <c r="E1211" s="82" t="s">
        <v>1026</v>
      </c>
      <c r="F1211" s="82" t="s">
        <v>345</v>
      </c>
      <c r="G1211" s="79"/>
      <c r="H1211" s="82" t="s">
        <v>1027</v>
      </c>
      <c r="I1211" s="84" t="s">
        <v>1228</v>
      </c>
    </row>
    <row r="1212" spans="1:9" ht="15.75" customHeight="1" x14ac:dyDescent="0.25">
      <c r="A1212" s="79" t="s">
        <v>346</v>
      </c>
      <c r="B1212" s="80">
        <v>44850.395169374999</v>
      </c>
      <c r="C1212" s="81" t="s">
        <v>1022</v>
      </c>
      <c r="D1212" s="82" t="s">
        <v>375</v>
      </c>
      <c r="E1212" s="82" t="s">
        <v>1029</v>
      </c>
      <c r="F1212" s="82" t="s">
        <v>345</v>
      </c>
      <c r="G1212" s="79"/>
      <c r="H1212" s="82" t="s">
        <v>1030</v>
      </c>
      <c r="I1212" s="84" t="s">
        <v>653</v>
      </c>
    </row>
    <row r="1213" spans="1:9" ht="15.75" customHeight="1" x14ac:dyDescent="0.25">
      <c r="A1213" s="79" t="s">
        <v>346</v>
      </c>
      <c r="B1213" s="80">
        <v>44850.39513611111</v>
      </c>
      <c r="C1213" s="81" t="s">
        <v>1022</v>
      </c>
      <c r="D1213" s="82" t="s">
        <v>464</v>
      </c>
      <c r="E1213" s="82" t="s">
        <v>1036</v>
      </c>
      <c r="F1213" s="82" t="s">
        <v>345</v>
      </c>
      <c r="G1213" s="79"/>
      <c r="H1213" s="82" t="s">
        <v>1037</v>
      </c>
      <c r="I1213" s="84" t="s">
        <v>465</v>
      </c>
    </row>
    <row r="1214" spans="1:9" ht="15.75" customHeight="1" x14ac:dyDescent="0.25">
      <c r="A1214" s="79" t="s">
        <v>346</v>
      </c>
      <c r="B1214" s="80">
        <v>44850.395130868055</v>
      </c>
      <c r="C1214" s="81" t="s">
        <v>1022</v>
      </c>
      <c r="D1214" s="82" t="s">
        <v>557</v>
      </c>
      <c r="E1214" s="82" t="s">
        <v>1040</v>
      </c>
      <c r="F1214" s="82" t="s">
        <v>345</v>
      </c>
      <c r="G1214" s="79"/>
      <c r="H1214" s="82" t="s">
        <v>1041</v>
      </c>
      <c r="I1214" s="84" t="s">
        <v>1435</v>
      </c>
    </row>
    <row r="1215" spans="1:9" ht="15.75" customHeight="1" x14ac:dyDescent="0.25">
      <c r="A1215" s="79" t="s">
        <v>346</v>
      </c>
      <c r="B1215" s="80">
        <v>44850.395008136569</v>
      </c>
      <c r="C1215" s="81" t="s">
        <v>1022</v>
      </c>
      <c r="D1215" s="82" t="s">
        <v>372</v>
      </c>
      <c r="E1215" s="82" t="s">
        <v>1033</v>
      </c>
      <c r="F1215" s="82" t="s">
        <v>345</v>
      </c>
      <c r="G1215" s="79"/>
      <c r="H1215" s="82" t="s">
        <v>1034</v>
      </c>
      <c r="I1215" s="84" t="s">
        <v>1113</v>
      </c>
    </row>
    <row r="1216" spans="1:9" ht="15.75" customHeight="1" x14ac:dyDescent="0.25">
      <c r="A1216" s="79" t="s">
        <v>346</v>
      </c>
      <c r="B1216" s="80">
        <v>44850.394992384259</v>
      </c>
      <c r="C1216" s="81" t="s">
        <v>1022</v>
      </c>
      <c r="D1216" s="82" t="s">
        <v>350</v>
      </c>
      <c r="E1216" s="82" t="s">
        <v>1031</v>
      </c>
      <c r="F1216" s="82" t="s">
        <v>345</v>
      </c>
      <c r="G1216" s="79"/>
      <c r="H1216" s="82" t="s">
        <v>1032</v>
      </c>
      <c r="I1216" s="84" t="s">
        <v>1452</v>
      </c>
    </row>
    <row r="1217" spans="1:9" ht="15.75" customHeight="1" x14ac:dyDescent="0.25">
      <c r="A1217" s="79" t="s">
        <v>346</v>
      </c>
      <c r="B1217" s="80">
        <v>44850.394942800922</v>
      </c>
      <c r="C1217" s="81" t="s">
        <v>1022</v>
      </c>
      <c r="D1217" s="82" t="s">
        <v>347</v>
      </c>
      <c r="E1217" s="82" t="s">
        <v>1042</v>
      </c>
      <c r="F1217" s="82" t="s">
        <v>345</v>
      </c>
      <c r="G1217" s="79"/>
      <c r="H1217" s="82" t="s">
        <v>1043</v>
      </c>
      <c r="I1217" s="84" t="s">
        <v>1453</v>
      </c>
    </row>
    <row r="1218" spans="1:9" ht="15.75" customHeight="1" x14ac:dyDescent="0.25">
      <c r="A1218" s="79" t="s">
        <v>346</v>
      </c>
      <c r="B1218" s="80">
        <v>44850.3949321412</v>
      </c>
      <c r="C1218" s="81" t="s">
        <v>1022</v>
      </c>
      <c r="D1218" s="82" t="s">
        <v>371</v>
      </c>
      <c r="E1218" s="82" t="s">
        <v>1038</v>
      </c>
      <c r="F1218" s="82" t="s">
        <v>345</v>
      </c>
      <c r="G1218" s="79"/>
      <c r="H1218" s="82" t="s">
        <v>1039</v>
      </c>
      <c r="I1218" s="84" t="s">
        <v>1393</v>
      </c>
    </row>
    <row r="1219" spans="1:9" ht="15.75" customHeight="1" x14ac:dyDescent="0.25">
      <c r="A1219" s="79" t="s">
        <v>346</v>
      </c>
      <c r="B1219" s="80">
        <v>44850.39491116898</v>
      </c>
      <c r="C1219" s="81" t="s">
        <v>1022</v>
      </c>
      <c r="D1219" s="82" t="s">
        <v>349</v>
      </c>
      <c r="E1219" s="82" t="s">
        <v>1026</v>
      </c>
      <c r="F1219" s="82" t="s">
        <v>345</v>
      </c>
      <c r="G1219" s="79"/>
      <c r="H1219" s="82" t="s">
        <v>1027</v>
      </c>
      <c r="I1219" s="84" t="s">
        <v>1176</v>
      </c>
    </row>
    <row r="1220" spans="1:9" ht="15.75" customHeight="1" x14ac:dyDescent="0.25">
      <c r="A1220" s="79" t="s">
        <v>346</v>
      </c>
      <c r="B1220" s="80">
        <v>44850.394848796292</v>
      </c>
      <c r="C1220" s="81" t="s">
        <v>1022</v>
      </c>
      <c r="D1220" s="82" t="s">
        <v>375</v>
      </c>
      <c r="E1220" s="82" t="s">
        <v>1029</v>
      </c>
      <c r="F1220" s="82" t="s">
        <v>345</v>
      </c>
      <c r="G1220" s="79"/>
      <c r="H1220" s="82" t="s">
        <v>1030</v>
      </c>
      <c r="I1220" s="84" t="s">
        <v>989</v>
      </c>
    </row>
    <row r="1221" spans="1:9" ht="15.75" customHeight="1" x14ac:dyDescent="0.25">
      <c r="A1221" s="79" t="s">
        <v>346</v>
      </c>
      <c r="B1221" s="80">
        <v>44850.394820821755</v>
      </c>
      <c r="C1221" s="81" t="s">
        <v>1022</v>
      </c>
      <c r="D1221" s="82" t="s">
        <v>464</v>
      </c>
      <c r="E1221" s="82" t="s">
        <v>1036</v>
      </c>
      <c r="F1221" s="82" t="s">
        <v>345</v>
      </c>
      <c r="G1221" s="79"/>
      <c r="H1221" s="82" t="s">
        <v>1037</v>
      </c>
      <c r="I1221" s="84" t="s">
        <v>999</v>
      </c>
    </row>
    <row r="1222" spans="1:9" ht="15.75" customHeight="1" x14ac:dyDescent="0.25">
      <c r="A1222" s="79" t="s">
        <v>346</v>
      </c>
      <c r="B1222" s="80">
        <v>44850.394816956017</v>
      </c>
      <c r="C1222" s="81" t="s">
        <v>1022</v>
      </c>
      <c r="D1222" s="82" t="s">
        <v>557</v>
      </c>
      <c r="E1222" s="82" t="s">
        <v>1040</v>
      </c>
      <c r="F1222" s="82" t="s">
        <v>345</v>
      </c>
      <c r="G1222" s="79"/>
      <c r="H1222" s="82" t="s">
        <v>1041</v>
      </c>
      <c r="I1222" s="84" t="s">
        <v>443</v>
      </c>
    </row>
    <row r="1223" spans="1:9" ht="15.75" customHeight="1" x14ac:dyDescent="0.25">
      <c r="A1223" s="79" t="s">
        <v>346</v>
      </c>
      <c r="B1223" s="80">
        <v>44850.3946965625</v>
      </c>
      <c r="C1223" s="81" t="s">
        <v>1022</v>
      </c>
      <c r="D1223" s="82" t="s">
        <v>372</v>
      </c>
      <c r="E1223" s="82" t="s">
        <v>1033</v>
      </c>
      <c r="F1223" s="82" t="s">
        <v>345</v>
      </c>
      <c r="G1223" s="79"/>
      <c r="H1223" s="82" t="s">
        <v>1034</v>
      </c>
      <c r="I1223" s="84" t="s">
        <v>1454</v>
      </c>
    </row>
    <row r="1224" spans="1:9" ht="15.75" customHeight="1" x14ac:dyDescent="0.25">
      <c r="A1224" s="79" t="s">
        <v>346</v>
      </c>
      <c r="B1224" s="80">
        <v>44850.394678657409</v>
      </c>
      <c r="C1224" s="81" t="s">
        <v>1022</v>
      </c>
      <c r="D1224" s="82" t="s">
        <v>350</v>
      </c>
      <c r="E1224" s="82" t="s">
        <v>1031</v>
      </c>
      <c r="F1224" s="82" t="s">
        <v>345</v>
      </c>
      <c r="G1224" s="79"/>
      <c r="H1224" s="82" t="s">
        <v>1032</v>
      </c>
      <c r="I1224" s="84" t="s">
        <v>1279</v>
      </c>
    </row>
    <row r="1225" spans="1:9" ht="15.75" customHeight="1" x14ac:dyDescent="0.25">
      <c r="A1225" s="79" t="s">
        <v>346</v>
      </c>
      <c r="B1225" s="80">
        <v>44850.394628449074</v>
      </c>
      <c r="C1225" s="81" t="s">
        <v>1022</v>
      </c>
      <c r="D1225" s="82" t="s">
        <v>347</v>
      </c>
      <c r="E1225" s="82" t="s">
        <v>1042</v>
      </c>
      <c r="F1225" s="82" t="s">
        <v>345</v>
      </c>
      <c r="G1225" s="79"/>
      <c r="H1225" s="82" t="s">
        <v>1043</v>
      </c>
      <c r="I1225" s="84" t="s">
        <v>959</v>
      </c>
    </row>
    <row r="1226" spans="1:9" ht="15.75" customHeight="1" x14ac:dyDescent="0.25">
      <c r="A1226" s="79" t="s">
        <v>346</v>
      </c>
      <c r="B1226" s="80">
        <v>44850.39461899305</v>
      </c>
      <c r="C1226" s="81" t="s">
        <v>1022</v>
      </c>
      <c r="D1226" s="82" t="s">
        <v>371</v>
      </c>
      <c r="E1226" s="82" t="s">
        <v>1038</v>
      </c>
      <c r="F1226" s="82" t="s">
        <v>345</v>
      </c>
      <c r="G1226" s="79"/>
      <c r="H1226" s="82" t="s">
        <v>1039</v>
      </c>
      <c r="I1226" s="84" t="s">
        <v>1440</v>
      </c>
    </row>
    <row r="1227" spans="1:9" ht="15.75" customHeight="1" x14ac:dyDescent="0.25">
      <c r="A1227" s="79" t="s">
        <v>346</v>
      </c>
      <c r="B1227" s="80">
        <v>44850.394593668978</v>
      </c>
      <c r="C1227" s="81" t="s">
        <v>1022</v>
      </c>
      <c r="D1227" s="82" t="s">
        <v>349</v>
      </c>
      <c r="E1227" s="82" t="s">
        <v>1026</v>
      </c>
      <c r="F1227" s="82" t="s">
        <v>345</v>
      </c>
      <c r="G1227" s="79"/>
      <c r="H1227" s="82" t="s">
        <v>1027</v>
      </c>
      <c r="I1227" s="84" t="s">
        <v>1016</v>
      </c>
    </row>
    <row r="1228" spans="1:9" ht="15.75" customHeight="1" x14ac:dyDescent="0.25">
      <c r="A1228" s="79" t="s">
        <v>346</v>
      </c>
      <c r="B1228" s="80">
        <v>44850.394578310181</v>
      </c>
      <c r="C1228" s="81" t="s">
        <v>1022</v>
      </c>
      <c r="D1228" s="82" t="s">
        <v>351</v>
      </c>
      <c r="E1228" s="82" t="s">
        <v>1232</v>
      </c>
      <c r="F1228" s="82" t="s">
        <v>345</v>
      </c>
      <c r="G1228" s="79"/>
      <c r="H1228" s="82" t="s">
        <v>1233</v>
      </c>
      <c r="I1228" s="84" t="s">
        <v>1105</v>
      </c>
    </row>
    <row r="1229" spans="1:9" ht="15.75" customHeight="1" x14ac:dyDescent="0.25">
      <c r="A1229" s="79" t="s">
        <v>346</v>
      </c>
      <c r="B1229" s="80">
        <v>44850.394530578698</v>
      </c>
      <c r="C1229" s="81" t="s">
        <v>1022</v>
      </c>
      <c r="D1229" s="82" t="s">
        <v>375</v>
      </c>
      <c r="E1229" s="82" t="s">
        <v>1029</v>
      </c>
      <c r="F1229" s="82" t="s">
        <v>345</v>
      </c>
      <c r="G1229" s="79"/>
      <c r="H1229" s="82" t="s">
        <v>1030</v>
      </c>
      <c r="I1229" s="84" t="s">
        <v>983</v>
      </c>
    </row>
    <row r="1230" spans="1:9" ht="15.75" customHeight="1" x14ac:dyDescent="0.25">
      <c r="A1230" s="79" t="s">
        <v>346</v>
      </c>
      <c r="B1230" s="80">
        <v>44850.394504351847</v>
      </c>
      <c r="C1230" s="81" t="s">
        <v>1022</v>
      </c>
      <c r="D1230" s="82" t="s">
        <v>464</v>
      </c>
      <c r="E1230" s="82" t="s">
        <v>1036</v>
      </c>
      <c r="F1230" s="82" t="s">
        <v>345</v>
      </c>
      <c r="G1230" s="79"/>
      <c r="H1230" s="82" t="s">
        <v>1037</v>
      </c>
      <c r="I1230" s="84" t="s">
        <v>465</v>
      </c>
    </row>
    <row r="1231" spans="1:9" ht="15.75" customHeight="1" x14ac:dyDescent="0.25">
      <c r="A1231" s="79" t="s">
        <v>346</v>
      </c>
      <c r="B1231" s="80">
        <v>44850.394496030094</v>
      </c>
      <c r="C1231" s="81" t="s">
        <v>1022</v>
      </c>
      <c r="D1231" s="82" t="s">
        <v>557</v>
      </c>
      <c r="E1231" s="82" t="s">
        <v>1040</v>
      </c>
      <c r="F1231" s="82" t="s">
        <v>345</v>
      </c>
      <c r="G1231" s="79"/>
      <c r="H1231" s="82" t="s">
        <v>1041</v>
      </c>
      <c r="I1231" s="84" t="s">
        <v>1125</v>
      </c>
    </row>
    <row r="1232" spans="1:9" ht="15.75" customHeight="1" x14ac:dyDescent="0.25">
      <c r="A1232" s="79" t="s">
        <v>346</v>
      </c>
      <c r="B1232" s="80">
        <v>44850.394475960646</v>
      </c>
      <c r="C1232" s="81" t="s">
        <v>1022</v>
      </c>
      <c r="D1232" s="82" t="s">
        <v>348</v>
      </c>
      <c r="E1232" s="82" t="s">
        <v>1023</v>
      </c>
      <c r="F1232" s="82" t="s">
        <v>345</v>
      </c>
      <c r="G1232" s="79"/>
      <c r="H1232" s="82" t="s">
        <v>1024</v>
      </c>
      <c r="I1232" s="84" t="s">
        <v>949</v>
      </c>
    </row>
    <row r="1233" spans="1:9" ht="15.75" customHeight="1" x14ac:dyDescent="0.25">
      <c r="A1233" s="79" t="s">
        <v>346</v>
      </c>
      <c r="B1233" s="80">
        <v>44850.394386817126</v>
      </c>
      <c r="C1233" s="81" t="s">
        <v>1022</v>
      </c>
      <c r="D1233" s="82" t="s">
        <v>372</v>
      </c>
      <c r="E1233" s="82" t="s">
        <v>1033</v>
      </c>
      <c r="F1233" s="82" t="s">
        <v>345</v>
      </c>
      <c r="G1233" s="79"/>
      <c r="H1233" s="82" t="s">
        <v>1034</v>
      </c>
      <c r="I1233" s="84" t="s">
        <v>1455</v>
      </c>
    </row>
    <row r="1234" spans="1:9" ht="15.75" customHeight="1" x14ac:dyDescent="0.25">
      <c r="A1234" s="79" t="s">
        <v>346</v>
      </c>
      <c r="B1234" s="80">
        <v>44850.394363865737</v>
      </c>
      <c r="C1234" s="81" t="s">
        <v>1022</v>
      </c>
      <c r="D1234" s="82" t="s">
        <v>350</v>
      </c>
      <c r="E1234" s="82" t="s">
        <v>1031</v>
      </c>
      <c r="F1234" s="82" t="s">
        <v>345</v>
      </c>
      <c r="G1234" s="79"/>
      <c r="H1234" s="82" t="s">
        <v>1032</v>
      </c>
      <c r="I1234" s="84" t="s">
        <v>1419</v>
      </c>
    </row>
    <row r="1235" spans="1:9" ht="15.75" customHeight="1" x14ac:dyDescent="0.25">
      <c r="A1235" s="79" t="s">
        <v>346</v>
      </c>
      <c r="B1235" s="80">
        <v>44850.394308414347</v>
      </c>
      <c r="C1235" s="81" t="s">
        <v>1022</v>
      </c>
      <c r="D1235" s="82" t="s">
        <v>347</v>
      </c>
      <c r="E1235" s="82" t="s">
        <v>1042</v>
      </c>
      <c r="F1235" s="82" t="s">
        <v>345</v>
      </c>
      <c r="G1235" s="79"/>
      <c r="H1235" s="82" t="s">
        <v>1043</v>
      </c>
      <c r="I1235" s="84" t="s">
        <v>691</v>
      </c>
    </row>
    <row r="1236" spans="1:9" ht="15.75" customHeight="1" x14ac:dyDescent="0.25">
      <c r="A1236" s="79" t="s">
        <v>346</v>
      </c>
      <c r="B1236" s="80">
        <v>44850.394301307868</v>
      </c>
      <c r="C1236" s="81" t="s">
        <v>1022</v>
      </c>
      <c r="D1236" s="82" t="s">
        <v>371</v>
      </c>
      <c r="E1236" s="82" t="s">
        <v>1038</v>
      </c>
      <c r="F1236" s="82" t="s">
        <v>345</v>
      </c>
      <c r="G1236" s="79"/>
      <c r="H1236" s="82" t="s">
        <v>1039</v>
      </c>
      <c r="I1236" s="84" t="s">
        <v>968</v>
      </c>
    </row>
    <row r="1237" spans="1:9" ht="15.75" customHeight="1" x14ac:dyDescent="0.25">
      <c r="A1237" s="79" t="s">
        <v>346</v>
      </c>
      <c r="B1237" s="80">
        <v>44850.394276157407</v>
      </c>
      <c r="C1237" s="81" t="s">
        <v>1022</v>
      </c>
      <c r="D1237" s="82" t="s">
        <v>349</v>
      </c>
      <c r="E1237" s="82" t="s">
        <v>1026</v>
      </c>
      <c r="F1237" s="82" t="s">
        <v>345</v>
      </c>
      <c r="G1237" s="79"/>
      <c r="H1237" s="82" t="s">
        <v>1027</v>
      </c>
      <c r="I1237" s="84" t="s">
        <v>1436</v>
      </c>
    </row>
    <row r="1238" spans="1:9" ht="15.75" customHeight="1" x14ac:dyDescent="0.25">
      <c r="A1238" s="79" t="s">
        <v>346</v>
      </c>
      <c r="B1238" s="80">
        <v>44850.39426296296</v>
      </c>
      <c r="C1238" s="81" t="s">
        <v>1022</v>
      </c>
      <c r="D1238" s="82" t="s">
        <v>351</v>
      </c>
      <c r="E1238" s="82" t="s">
        <v>1232</v>
      </c>
      <c r="F1238" s="82" t="s">
        <v>345</v>
      </c>
      <c r="G1238" s="79"/>
      <c r="H1238" s="82" t="s">
        <v>1233</v>
      </c>
      <c r="I1238" s="84" t="s">
        <v>500</v>
      </c>
    </row>
    <row r="1239" spans="1:9" ht="15.75" customHeight="1" x14ac:dyDescent="0.25">
      <c r="A1239" s="79" t="s">
        <v>346</v>
      </c>
      <c r="B1239" s="80">
        <v>44850.394212175925</v>
      </c>
      <c r="C1239" s="81" t="s">
        <v>1022</v>
      </c>
      <c r="D1239" s="82" t="s">
        <v>375</v>
      </c>
      <c r="E1239" s="82" t="s">
        <v>1029</v>
      </c>
      <c r="F1239" s="82" t="s">
        <v>345</v>
      </c>
      <c r="G1239" s="79"/>
      <c r="H1239" s="82" t="s">
        <v>1030</v>
      </c>
      <c r="I1239" s="84" t="s">
        <v>1264</v>
      </c>
    </row>
    <row r="1240" spans="1:9" ht="15.75" customHeight="1" x14ac:dyDescent="0.25">
      <c r="A1240" s="79" t="s">
        <v>346</v>
      </c>
      <c r="B1240" s="80">
        <v>44850.394189085644</v>
      </c>
      <c r="C1240" s="81" t="s">
        <v>1022</v>
      </c>
      <c r="D1240" s="82" t="s">
        <v>464</v>
      </c>
      <c r="E1240" s="82" t="s">
        <v>1036</v>
      </c>
      <c r="F1240" s="82" t="s">
        <v>345</v>
      </c>
      <c r="G1240" s="79"/>
      <c r="H1240" s="82" t="s">
        <v>1037</v>
      </c>
      <c r="I1240" s="84" t="s">
        <v>1004</v>
      </c>
    </row>
    <row r="1241" spans="1:9" ht="15.75" customHeight="1" x14ac:dyDescent="0.25">
      <c r="A1241" s="79" t="s">
        <v>346</v>
      </c>
      <c r="B1241" s="80">
        <v>44850.394182326389</v>
      </c>
      <c r="C1241" s="81" t="s">
        <v>1022</v>
      </c>
      <c r="D1241" s="82" t="s">
        <v>557</v>
      </c>
      <c r="E1241" s="82" t="s">
        <v>1040</v>
      </c>
      <c r="F1241" s="82" t="s">
        <v>345</v>
      </c>
      <c r="G1241" s="79"/>
      <c r="H1241" s="82" t="s">
        <v>1041</v>
      </c>
      <c r="I1241" s="84" t="s">
        <v>1328</v>
      </c>
    </row>
    <row r="1242" spans="1:9" ht="15.75" customHeight="1" x14ac:dyDescent="0.25">
      <c r="A1242" s="79" t="s">
        <v>346</v>
      </c>
      <c r="B1242" s="80">
        <v>44850.394154652779</v>
      </c>
      <c r="C1242" s="81" t="s">
        <v>1022</v>
      </c>
      <c r="D1242" s="82" t="s">
        <v>348</v>
      </c>
      <c r="E1242" s="82" t="s">
        <v>1023</v>
      </c>
      <c r="F1242" s="82" t="s">
        <v>345</v>
      </c>
      <c r="G1242" s="79"/>
      <c r="H1242" s="82" t="s">
        <v>1024</v>
      </c>
      <c r="I1242" s="84" t="s">
        <v>405</v>
      </c>
    </row>
    <row r="1243" spans="1:9" ht="15.75" customHeight="1" x14ac:dyDescent="0.25">
      <c r="A1243" s="79" t="s">
        <v>346</v>
      </c>
      <c r="B1243" s="80">
        <v>44850.394076215278</v>
      </c>
      <c r="C1243" s="81" t="s">
        <v>1022</v>
      </c>
      <c r="D1243" s="82" t="s">
        <v>372</v>
      </c>
      <c r="E1243" s="82" t="s">
        <v>1033</v>
      </c>
      <c r="F1243" s="82" t="s">
        <v>345</v>
      </c>
      <c r="G1243" s="79"/>
      <c r="H1243" s="82" t="s">
        <v>1034</v>
      </c>
      <c r="I1243" s="84" t="s">
        <v>1456</v>
      </c>
    </row>
    <row r="1244" spans="1:9" ht="15.75" customHeight="1" x14ac:dyDescent="0.25">
      <c r="A1244" s="79" t="s">
        <v>346</v>
      </c>
      <c r="B1244" s="80">
        <v>44850.394049120368</v>
      </c>
      <c r="C1244" s="81" t="s">
        <v>1022</v>
      </c>
      <c r="D1244" s="82" t="s">
        <v>350</v>
      </c>
      <c r="E1244" s="82" t="s">
        <v>1031</v>
      </c>
      <c r="F1244" s="82" t="s">
        <v>345</v>
      </c>
      <c r="G1244" s="79"/>
      <c r="H1244" s="82" t="s">
        <v>1032</v>
      </c>
      <c r="I1244" s="84" t="s">
        <v>1116</v>
      </c>
    </row>
    <row r="1245" spans="1:9" ht="15.75" customHeight="1" x14ac:dyDescent="0.25">
      <c r="A1245" s="79" t="s">
        <v>346</v>
      </c>
      <c r="B1245" s="80">
        <v>44850.393990497687</v>
      </c>
      <c r="C1245" s="81" t="s">
        <v>1022</v>
      </c>
      <c r="D1245" s="82" t="s">
        <v>347</v>
      </c>
      <c r="E1245" s="82" t="s">
        <v>1042</v>
      </c>
      <c r="F1245" s="82" t="s">
        <v>345</v>
      </c>
      <c r="G1245" s="79"/>
      <c r="H1245" s="82" t="s">
        <v>1043</v>
      </c>
      <c r="I1245" s="84" t="s">
        <v>1457</v>
      </c>
    </row>
    <row r="1246" spans="1:9" ht="15.75" customHeight="1" x14ac:dyDescent="0.25">
      <c r="A1246" s="79" t="s">
        <v>346</v>
      </c>
      <c r="B1246" s="80">
        <v>44850.393985254625</v>
      </c>
      <c r="C1246" s="81" t="s">
        <v>1022</v>
      </c>
      <c r="D1246" s="82" t="s">
        <v>371</v>
      </c>
      <c r="E1246" s="82" t="s">
        <v>1038</v>
      </c>
      <c r="F1246" s="82" t="s">
        <v>345</v>
      </c>
      <c r="G1246" s="79"/>
      <c r="H1246" s="82" t="s">
        <v>1039</v>
      </c>
      <c r="I1246" s="84" t="s">
        <v>869</v>
      </c>
    </row>
    <row r="1247" spans="1:9" ht="15.75" customHeight="1" x14ac:dyDescent="0.25">
      <c r="A1247" s="79" t="s">
        <v>346</v>
      </c>
      <c r="B1247" s="80">
        <v>44850.393959768517</v>
      </c>
      <c r="C1247" s="81" t="s">
        <v>1022</v>
      </c>
      <c r="D1247" s="82" t="s">
        <v>349</v>
      </c>
      <c r="E1247" s="82" t="s">
        <v>1026</v>
      </c>
      <c r="F1247" s="82" t="s">
        <v>345</v>
      </c>
      <c r="G1247" s="79"/>
      <c r="H1247" s="82" t="s">
        <v>1027</v>
      </c>
      <c r="I1247" s="84" t="s">
        <v>1458</v>
      </c>
    </row>
    <row r="1248" spans="1:9" ht="15.75" customHeight="1" x14ac:dyDescent="0.25">
      <c r="A1248" s="79" t="s">
        <v>346</v>
      </c>
      <c r="B1248" s="80">
        <v>44850.393944039351</v>
      </c>
      <c r="C1248" s="81" t="s">
        <v>1022</v>
      </c>
      <c r="D1248" s="82" t="s">
        <v>351</v>
      </c>
      <c r="E1248" s="82" t="s">
        <v>1232</v>
      </c>
      <c r="F1248" s="82" t="s">
        <v>345</v>
      </c>
      <c r="G1248" s="79"/>
      <c r="H1248" s="82" t="s">
        <v>1233</v>
      </c>
      <c r="I1248" s="84" t="s">
        <v>611</v>
      </c>
    </row>
    <row r="1249" spans="1:9" ht="15.75" customHeight="1" x14ac:dyDescent="0.25">
      <c r="A1249" s="79" t="s">
        <v>346</v>
      </c>
      <c r="B1249" s="80">
        <v>44850.393893587963</v>
      </c>
      <c r="C1249" s="81" t="s">
        <v>1022</v>
      </c>
      <c r="D1249" s="82" t="s">
        <v>375</v>
      </c>
      <c r="E1249" s="82" t="s">
        <v>1029</v>
      </c>
      <c r="F1249" s="82" t="s">
        <v>345</v>
      </c>
      <c r="G1249" s="79"/>
      <c r="H1249" s="82" t="s">
        <v>1030</v>
      </c>
      <c r="I1249" s="84" t="s">
        <v>1173</v>
      </c>
    </row>
    <row r="1250" spans="1:9" ht="15.75" customHeight="1" x14ac:dyDescent="0.25">
      <c r="A1250" s="79" t="s">
        <v>346</v>
      </c>
      <c r="B1250" s="80">
        <v>44850.393874837959</v>
      </c>
      <c r="C1250" s="81" t="s">
        <v>1022</v>
      </c>
      <c r="D1250" s="82" t="s">
        <v>464</v>
      </c>
      <c r="E1250" s="82" t="s">
        <v>1036</v>
      </c>
      <c r="F1250" s="82" t="s">
        <v>345</v>
      </c>
      <c r="G1250" s="79"/>
      <c r="H1250" s="82" t="s">
        <v>1037</v>
      </c>
      <c r="I1250" s="84" t="s">
        <v>898</v>
      </c>
    </row>
    <row r="1251" spans="1:9" ht="15.75" customHeight="1" x14ac:dyDescent="0.25">
      <c r="A1251" s="79" t="s">
        <v>346</v>
      </c>
      <c r="B1251" s="80">
        <v>44850.393868263884</v>
      </c>
      <c r="C1251" s="81" t="s">
        <v>1022</v>
      </c>
      <c r="D1251" s="82" t="s">
        <v>557</v>
      </c>
      <c r="E1251" s="82" t="s">
        <v>1040</v>
      </c>
      <c r="F1251" s="82" t="s">
        <v>345</v>
      </c>
      <c r="G1251" s="79"/>
      <c r="H1251" s="82" t="s">
        <v>1041</v>
      </c>
      <c r="I1251" s="84" t="s">
        <v>746</v>
      </c>
    </row>
    <row r="1252" spans="1:9" ht="15.75" customHeight="1" x14ac:dyDescent="0.25">
      <c r="A1252" s="79" t="s">
        <v>346</v>
      </c>
      <c r="B1252" s="80">
        <v>44850.39383429398</v>
      </c>
      <c r="C1252" s="81" t="s">
        <v>1022</v>
      </c>
      <c r="D1252" s="82" t="s">
        <v>348</v>
      </c>
      <c r="E1252" s="82" t="s">
        <v>1023</v>
      </c>
      <c r="F1252" s="82" t="s">
        <v>345</v>
      </c>
      <c r="G1252" s="79"/>
      <c r="H1252" s="82" t="s">
        <v>1024</v>
      </c>
      <c r="I1252" s="84" t="s">
        <v>598</v>
      </c>
    </row>
    <row r="1253" spans="1:9" ht="15.75" customHeight="1" x14ac:dyDescent="0.25">
      <c r="A1253" s="79" t="s">
        <v>346</v>
      </c>
      <c r="B1253" s="80">
        <v>44850.393764849534</v>
      </c>
      <c r="C1253" s="81" t="s">
        <v>1022</v>
      </c>
      <c r="D1253" s="82" t="s">
        <v>372</v>
      </c>
      <c r="E1253" s="82" t="s">
        <v>1033</v>
      </c>
      <c r="F1253" s="82" t="s">
        <v>345</v>
      </c>
      <c r="G1253" s="79"/>
      <c r="H1253" s="82" t="s">
        <v>1034</v>
      </c>
      <c r="I1253" s="84" t="s">
        <v>1459</v>
      </c>
    </row>
    <row r="1254" spans="1:9" ht="15.75" customHeight="1" x14ac:dyDescent="0.25">
      <c r="A1254" s="79" t="s">
        <v>346</v>
      </c>
      <c r="B1254" s="80">
        <v>44850.393732893514</v>
      </c>
      <c r="C1254" s="81" t="s">
        <v>1022</v>
      </c>
      <c r="D1254" s="82" t="s">
        <v>350</v>
      </c>
      <c r="E1254" s="82" t="s">
        <v>1031</v>
      </c>
      <c r="F1254" s="82" t="s">
        <v>345</v>
      </c>
      <c r="G1254" s="79"/>
      <c r="H1254" s="82" t="s">
        <v>1032</v>
      </c>
      <c r="I1254" s="84" t="s">
        <v>968</v>
      </c>
    </row>
    <row r="1255" spans="1:9" ht="15.75" customHeight="1" x14ac:dyDescent="0.25">
      <c r="A1255" s="79" t="s">
        <v>346</v>
      </c>
      <c r="B1255" s="80">
        <v>44850.393677523149</v>
      </c>
      <c r="C1255" s="81" t="s">
        <v>1022</v>
      </c>
      <c r="D1255" s="82" t="s">
        <v>347</v>
      </c>
      <c r="E1255" s="82" t="s">
        <v>1042</v>
      </c>
      <c r="F1255" s="82" t="s">
        <v>345</v>
      </c>
      <c r="G1255" s="79"/>
      <c r="H1255" s="82" t="s">
        <v>1043</v>
      </c>
      <c r="I1255" s="84" t="s">
        <v>1117</v>
      </c>
    </row>
    <row r="1256" spans="1:9" ht="15.75" customHeight="1" x14ac:dyDescent="0.25">
      <c r="A1256" s="79" t="s">
        <v>346</v>
      </c>
      <c r="B1256" s="80">
        <v>44850.393665763884</v>
      </c>
      <c r="C1256" s="81" t="s">
        <v>1022</v>
      </c>
      <c r="D1256" s="82" t="s">
        <v>371</v>
      </c>
      <c r="E1256" s="82" t="s">
        <v>1038</v>
      </c>
      <c r="F1256" s="82" t="s">
        <v>345</v>
      </c>
      <c r="G1256" s="79"/>
      <c r="H1256" s="82" t="s">
        <v>1039</v>
      </c>
      <c r="I1256" s="84" t="s">
        <v>1460</v>
      </c>
    </row>
    <row r="1257" spans="1:9" ht="15.75" customHeight="1" x14ac:dyDescent="0.25">
      <c r="A1257" s="79" t="s">
        <v>346</v>
      </c>
      <c r="B1257" s="80">
        <v>44850.393642812502</v>
      </c>
      <c r="C1257" s="81" t="s">
        <v>1022</v>
      </c>
      <c r="D1257" s="82" t="s">
        <v>349</v>
      </c>
      <c r="E1257" s="82" t="s">
        <v>1026</v>
      </c>
      <c r="F1257" s="82" t="s">
        <v>345</v>
      </c>
      <c r="G1257" s="79"/>
      <c r="H1257" s="82" t="s">
        <v>1027</v>
      </c>
      <c r="I1257" s="84" t="s">
        <v>1280</v>
      </c>
    </row>
    <row r="1258" spans="1:9" ht="15.75" customHeight="1" x14ac:dyDescent="0.25">
      <c r="A1258" s="79" t="s">
        <v>346</v>
      </c>
      <c r="B1258" s="80">
        <v>44850.39362545139</v>
      </c>
      <c r="C1258" s="81" t="s">
        <v>1022</v>
      </c>
      <c r="D1258" s="82" t="s">
        <v>351</v>
      </c>
      <c r="E1258" s="82" t="s">
        <v>1232</v>
      </c>
      <c r="F1258" s="82" t="s">
        <v>345</v>
      </c>
      <c r="G1258" s="79"/>
      <c r="H1258" s="82" t="s">
        <v>1233</v>
      </c>
      <c r="I1258" s="84" t="s">
        <v>849</v>
      </c>
    </row>
    <row r="1259" spans="1:9" ht="15.75" customHeight="1" x14ac:dyDescent="0.25">
      <c r="A1259" s="79" t="s">
        <v>346</v>
      </c>
      <c r="B1259" s="80">
        <v>44850.393576817129</v>
      </c>
      <c r="C1259" s="81" t="s">
        <v>1022</v>
      </c>
      <c r="D1259" s="82" t="s">
        <v>375</v>
      </c>
      <c r="E1259" s="82" t="s">
        <v>1029</v>
      </c>
      <c r="F1259" s="82" t="s">
        <v>345</v>
      </c>
      <c r="G1259" s="79"/>
      <c r="H1259" s="82" t="s">
        <v>1030</v>
      </c>
      <c r="I1259" s="84" t="s">
        <v>1178</v>
      </c>
    </row>
    <row r="1260" spans="1:9" ht="15.75" customHeight="1" x14ac:dyDescent="0.25">
      <c r="A1260" s="79" t="s">
        <v>346</v>
      </c>
      <c r="B1260" s="80">
        <v>44850.393557824071</v>
      </c>
      <c r="C1260" s="81" t="s">
        <v>1022</v>
      </c>
      <c r="D1260" s="82" t="s">
        <v>464</v>
      </c>
      <c r="E1260" s="82" t="s">
        <v>1036</v>
      </c>
      <c r="F1260" s="82" t="s">
        <v>345</v>
      </c>
      <c r="G1260" s="79"/>
      <c r="H1260" s="82" t="s">
        <v>1037</v>
      </c>
      <c r="I1260" s="84" t="s">
        <v>1103</v>
      </c>
    </row>
    <row r="1261" spans="1:9" ht="15.75" customHeight="1" x14ac:dyDescent="0.25">
      <c r="A1261" s="79" t="s">
        <v>346</v>
      </c>
      <c r="B1261" s="80">
        <v>44850.393552222224</v>
      </c>
      <c r="C1261" s="81" t="s">
        <v>1022</v>
      </c>
      <c r="D1261" s="82" t="s">
        <v>557</v>
      </c>
      <c r="E1261" s="82" t="s">
        <v>1040</v>
      </c>
      <c r="F1261" s="82" t="s">
        <v>345</v>
      </c>
      <c r="G1261" s="79"/>
      <c r="H1261" s="82" t="s">
        <v>1041</v>
      </c>
      <c r="I1261" s="84" t="s">
        <v>1193</v>
      </c>
    </row>
    <row r="1262" spans="1:9" ht="15.75" customHeight="1" x14ac:dyDescent="0.25">
      <c r="A1262" s="79" t="s">
        <v>346</v>
      </c>
      <c r="B1262" s="80">
        <v>44850.393510868053</v>
      </c>
      <c r="C1262" s="81" t="s">
        <v>1022</v>
      </c>
      <c r="D1262" s="82" t="s">
        <v>348</v>
      </c>
      <c r="E1262" s="82" t="s">
        <v>1023</v>
      </c>
      <c r="F1262" s="82" t="s">
        <v>345</v>
      </c>
      <c r="G1262" s="79"/>
      <c r="H1262" s="82" t="s">
        <v>1024</v>
      </c>
      <c r="I1262" s="84" t="s">
        <v>581</v>
      </c>
    </row>
    <row r="1263" spans="1:9" ht="15.75" customHeight="1" x14ac:dyDescent="0.25">
      <c r="A1263" s="79" t="s">
        <v>346</v>
      </c>
      <c r="B1263" s="80">
        <v>44850.393454768513</v>
      </c>
      <c r="C1263" s="81" t="s">
        <v>1022</v>
      </c>
      <c r="D1263" s="82" t="s">
        <v>372</v>
      </c>
      <c r="E1263" s="82" t="s">
        <v>1033</v>
      </c>
      <c r="F1263" s="82" t="s">
        <v>345</v>
      </c>
      <c r="G1263" s="79"/>
      <c r="H1263" s="82" t="s">
        <v>1034</v>
      </c>
      <c r="I1263" s="84" t="s">
        <v>1265</v>
      </c>
    </row>
    <row r="1264" spans="1:9" ht="15.75" customHeight="1" x14ac:dyDescent="0.25">
      <c r="A1264" s="79" t="s">
        <v>346</v>
      </c>
      <c r="B1264" s="80">
        <v>44850.393416608793</v>
      </c>
      <c r="C1264" s="81" t="s">
        <v>1022</v>
      </c>
      <c r="D1264" s="82" t="s">
        <v>350</v>
      </c>
      <c r="E1264" s="82" t="s">
        <v>1031</v>
      </c>
      <c r="F1264" s="82" t="s">
        <v>345</v>
      </c>
      <c r="G1264" s="79"/>
      <c r="H1264" s="82" t="s">
        <v>1032</v>
      </c>
      <c r="I1264" s="84" t="s">
        <v>767</v>
      </c>
    </row>
    <row r="1265" spans="1:9" ht="15.75" customHeight="1" x14ac:dyDescent="0.25">
      <c r="A1265" s="79" t="s">
        <v>346</v>
      </c>
      <c r="B1265" s="80">
        <v>44850.393361689814</v>
      </c>
      <c r="C1265" s="81" t="s">
        <v>1022</v>
      </c>
      <c r="D1265" s="82" t="s">
        <v>347</v>
      </c>
      <c r="E1265" s="82" t="s">
        <v>1042</v>
      </c>
      <c r="F1265" s="82" t="s">
        <v>345</v>
      </c>
      <c r="G1265" s="79"/>
      <c r="H1265" s="82" t="s">
        <v>1043</v>
      </c>
      <c r="I1265" s="84" t="s">
        <v>1099</v>
      </c>
    </row>
    <row r="1266" spans="1:9" ht="15.75" customHeight="1" x14ac:dyDescent="0.25">
      <c r="A1266" s="79" t="s">
        <v>346</v>
      </c>
      <c r="B1266" s="80">
        <v>44850.393327129626</v>
      </c>
      <c r="C1266" s="81" t="s">
        <v>1022</v>
      </c>
      <c r="D1266" s="82" t="s">
        <v>349</v>
      </c>
      <c r="E1266" s="82" t="s">
        <v>1026</v>
      </c>
      <c r="F1266" s="82" t="s">
        <v>345</v>
      </c>
      <c r="G1266" s="79"/>
      <c r="H1266" s="82" t="s">
        <v>1027</v>
      </c>
      <c r="I1266" s="84" t="s">
        <v>1154</v>
      </c>
    </row>
    <row r="1267" spans="1:9" ht="15.75" customHeight="1" x14ac:dyDescent="0.25">
      <c r="A1267" s="79" t="s">
        <v>346</v>
      </c>
      <c r="B1267" s="80">
        <v>44850.393305277779</v>
      </c>
      <c r="C1267" s="81" t="s">
        <v>1022</v>
      </c>
      <c r="D1267" s="82" t="s">
        <v>351</v>
      </c>
      <c r="E1267" s="82" t="s">
        <v>1232</v>
      </c>
      <c r="F1267" s="82" t="s">
        <v>345</v>
      </c>
      <c r="G1267" s="79"/>
      <c r="H1267" s="82" t="s">
        <v>1233</v>
      </c>
      <c r="I1267" s="84" t="s">
        <v>1056</v>
      </c>
    </row>
    <row r="1268" spans="1:9" ht="15.75" customHeight="1" x14ac:dyDescent="0.25">
      <c r="A1268" s="79" t="s">
        <v>346</v>
      </c>
      <c r="B1268" s="80">
        <v>44850.393259861106</v>
      </c>
      <c r="C1268" s="81" t="s">
        <v>1022</v>
      </c>
      <c r="D1268" s="82" t="s">
        <v>375</v>
      </c>
      <c r="E1268" s="82" t="s">
        <v>1029</v>
      </c>
      <c r="F1268" s="82" t="s">
        <v>345</v>
      </c>
      <c r="G1268" s="79"/>
      <c r="H1268" s="82" t="s">
        <v>1030</v>
      </c>
      <c r="I1268" s="84" t="s">
        <v>1178</v>
      </c>
    </row>
    <row r="1269" spans="1:9" ht="15.75" customHeight="1" x14ac:dyDescent="0.25">
      <c r="A1269" s="79" t="s">
        <v>346</v>
      </c>
      <c r="B1269" s="80">
        <v>44850.393241666665</v>
      </c>
      <c r="C1269" s="81" t="s">
        <v>1022</v>
      </c>
      <c r="D1269" s="82" t="s">
        <v>464</v>
      </c>
      <c r="E1269" s="82" t="s">
        <v>1036</v>
      </c>
      <c r="F1269" s="82" t="s">
        <v>345</v>
      </c>
      <c r="G1269" s="79"/>
      <c r="H1269" s="82" t="s">
        <v>1037</v>
      </c>
      <c r="I1269" s="84" t="s">
        <v>1461</v>
      </c>
    </row>
    <row r="1270" spans="1:9" ht="15.75" customHeight="1" x14ac:dyDescent="0.25">
      <c r="A1270" s="79" t="s">
        <v>346</v>
      </c>
      <c r="B1270" s="80">
        <v>44850.39323858796</v>
      </c>
      <c r="C1270" s="81" t="s">
        <v>1022</v>
      </c>
      <c r="D1270" s="82" t="s">
        <v>557</v>
      </c>
      <c r="E1270" s="82" t="s">
        <v>1040</v>
      </c>
      <c r="F1270" s="82" t="s">
        <v>345</v>
      </c>
      <c r="G1270" s="79"/>
      <c r="H1270" s="82" t="s">
        <v>1041</v>
      </c>
      <c r="I1270" s="84" t="s">
        <v>1398</v>
      </c>
    </row>
    <row r="1271" spans="1:9" ht="15.75" customHeight="1" x14ac:dyDescent="0.25">
      <c r="A1271" s="79" t="s">
        <v>346</v>
      </c>
      <c r="B1271" s="80">
        <v>44850.393190439812</v>
      </c>
      <c r="C1271" s="81" t="s">
        <v>1022</v>
      </c>
      <c r="D1271" s="82" t="s">
        <v>348</v>
      </c>
      <c r="E1271" s="82" t="s">
        <v>1023</v>
      </c>
      <c r="F1271" s="82" t="s">
        <v>345</v>
      </c>
      <c r="G1271" s="79"/>
      <c r="H1271" s="82" t="s">
        <v>1024</v>
      </c>
      <c r="I1271" s="84" t="s">
        <v>1264</v>
      </c>
    </row>
    <row r="1272" spans="1:9" ht="15.75" customHeight="1" x14ac:dyDescent="0.25">
      <c r="A1272" s="79" t="s">
        <v>346</v>
      </c>
      <c r="B1272" s="80">
        <v>44850.393140532404</v>
      </c>
      <c r="C1272" s="81" t="s">
        <v>1022</v>
      </c>
      <c r="D1272" s="82" t="s">
        <v>372</v>
      </c>
      <c r="E1272" s="82" t="s">
        <v>1033</v>
      </c>
      <c r="F1272" s="82" t="s">
        <v>345</v>
      </c>
      <c r="G1272" s="79"/>
      <c r="H1272" s="82" t="s">
        <v>1034</v>
      </c>
      <c r="I1272" s="84" t="s">
        <v>1462</v>
      </c>
    </row>
    <row r="1273" spans="1:9" ht="15.75" customHeight="1" x14ac:dyDescent="0.25">
      <c r="A1273" s="79" t="s">
        <v>346</v>
      </c>
      <c r="B1273" s="80">
        <v>44850.393100393514</v>
      </c>
      <c r="C1273" s="81" t="s">
        <v>1022</v>
      </c>
      <c r="D1273" s="82" t="s">
        <v>350</v>
      </c>
      <c r="E1273" s="82" t="s">
        <v>1031</v>
      </c>
      <c r="F1273" s="82" t="s">
        <v>345</v>
      </c>
      <c r="G1273" s="79"/>
      <c r="H1273" s="82" t="s">
        <v>1032</v>
      </c>
      <c r="I1273" s="84" t="s">
        <v>1261</v>
      </c>
    </row>
    <row r="1274" spans="1:9" ht="15.75" customHeight="1" x14ac:dyDescent="0.25">
      <c r="A1274" s="79" t="s">
        <v>346</v>
      </c>
      <c r="B1274" s="80">
        <v>44850.393047951387</v>
      </c>
      <c r="C1274" s="81" t="s">
        <v>1022</v>
      </c>
      <c r="D1274" s="82" t="s">
        <v>347</v>
      </c>
      <c r="E1274" s="82" t="s">
        <v>1042</v>
      </c>
      <c r="F1274" s="82" t="s">
        <v>345</v>
      </c>
      <c r="G1274" s="79"/>
      <c r="H1274" s="82" t="s">
        <v>1043</v>
      </c>
      <c r="I1274" s="84" t="s">
        <v>1123</v>
      </c>
    </row>
    <row r="1275" spans="1:9" ht="15.75" customHeight="1" x14ac:dyDescent="0.25">
      <c r="A1275" s="79" t="s">
        <v>346</v>
      </c>
      <c r="B1275" s="80">
        <v>44850.393036388887</v>
      </c>
      <c r="C1275" s="81" t="s">
        <v>1022</v>
      </c>
      <c r="D1275" s="82" t="s">
        <v>371</v>
      </c>
      <c r="E1275" s="82" t="s">
        <v>1038</v>
      </c>
      <c r="F1275" s="82" t="s">
        <v>345</v>
      </c>
      <c r="G1275" s="79"/>
      <c r="H1275" s="82" t="s">
        <v>1039</v>
      </c>
      <c r="I1275" s="84" t="s">
        <v>1463</v>
      </c>
    </row>
    <row r="1276" spans="1:9" ht="15.75" customHeight="1" x14ac:dyDescent="0.25">
      <c r="A1276" s="79" t="s">
        <v>346</v>
      </c>
      <c r="B1276" s="80">
        <v>44850.393011111111</v>
      </c>
      <c r="C1276" s="81" t="s">
        <v>1022</v>
      </c>
      <c r="D1276" s="82" t="s">
        <v>349</v>
      </c>
      <c r="E1276" s="82" t="s">
        <v>1026</v>
      </c>
      <c r="F1276" s="82" t="s">
        <v>345</v>
      </c>
      <c r="G1276" s="79"/>
      <c r="H1276" s="82" t="s">
        <v>1027</v>
      </c>
      <c r="I1276" s="84" t="s">
        <v>1227</v>
      </c>
    </row>
    <row r="1277" spans="1:9" ht="15.75" customHeight="1" x14ac:dyDescent="0.25">
      <c r="A1277" s="79" t="s">
        <v>346</v>
      </c>
      <c r="B1277" s="80">
        <v>44850.392988136569</v>
      </c>
      <c r="C1277" s="81" t="s">
        <v>1022</v>
      </c>
      <c r="D1277" s="82" t="s">
        <v>351</v>
      </c>
      <c r="E1277" s="82" t="s">
        <v>1232</v>
      </c>
      <c r="F1277" s="82" t="s">
        <v>345</v>
      </c>
      <c r="G1277" s="79"/>
      <c r="H1277" s="82" t="s">
        <v>1233</v>
      </c>
      <c r="I1277" s="84" t="s">
        <v>744</v>
      </c>
    </row>
    <row r="1278" spans="1:9" ht="15.75" customHeight="1" x14ac:dyDescent="0.25">
      <c r="A1278" s="79" t="s">
        <v>346</v>
      </c>
      <c r="B1278" s="80">
        <v>44850.392942974533</v>
      </c>
      <c r="C1278" s="81" t="s">
        <v>1022</v>
      </c>
      <c r="D1278" s="82" t="s">
        <v>375</v>
      </c>
      <c r="E1278" s="82" t="s">
        <v>1029</v>
      </c>
      <c r="F1278" s="82" t="s">
        <v>345</v>
      </c>
      <c r="G1278" s="79"/>
      <c r="H1278" s="82" t="s">
        <v>1030</v>
      </c>
      <c r="I1278" s="84" t="s">
        <v>1464</v>
      </c>
    </row>
    <row r="1279" spans="1:9" ht="15.75" customHeight="1" x14ac:dyDescent="0.25">
      <c r="A1279" s="79" t="s">
        <v>346</v>
      </c>
      <c r="B1279" s="80">
        <v>44850.392922893516</v>
      </c>
      <c r="C1279" s="81" t="s">
        <v>1022</v>
      </c>
      <c r="D1279" s="82" t="s">
        <v>464</v>
      </c>
      <c r="E1279" s="82" t="s">
        <v>1036</v>
      </c>
      <c r="F1279" s="82" t="s">
        <v>345</v>
      </c>
      <c r="G1279" s="79"/>
      <c r="H1279" s="82" t="s">
        <v>1037</v>
      </c>
      <c r="I1279" s="84" t="s">
        <v>773</v>
      </c>
    </row>
    <row r="1280" spans="1:9" ht="15.75" customHeight="1" x14ac:dyDescent="0.25">
      <c r="A1280" s="79" t="s">
        <v>346</v>
      </c>
      <c r="B1280" s="80">
        <v>44850.39292085648</v>
      </c>
      <c r="C1280" s="81" t="s">
        <v>1022</v>
      </c>
      <c r="D1280" s="82" t="s">
        <v>557</v>
      </c>
      <c r="E1280" s="82" t="s">
        <v>1040</v>
      </c>
      <c r="F1280" s="82" t="s">
        <v>345</v>
      </c>
      <c r="G1280" s="79"/>
      <c r="H1280" s="82" t="s">
        <v>1041</v>
      </c>
      <c r="I1280" s="84" t="s">
        <v>692</v>
      </c>
    </row>
    <row r="1281" spans="1:9" ht="15.75" customHeight="1" x14ac:dyDescent="0.25">
      <c r="A1281" s="79" t="s">
        <v>346</v>
      </c>
      <c r="B1281" s="80">
        <v>44850.392872025463</v>
      </c>
      <c r="C1281" s="81" t="s">
        <v>1022</v>
      </c>
      <c r="D1281" s="82" t="s">
        <v>348</v>
      </c>
      <c r="E1281" s="82" t="s">
        <v>1023</v>
      </c>
      <c r="F1281" s="82" t="s">
        <v>345</v>
      </c>
      <c r="G1281" s="79"/>
      <c r="H1281" s="82" t="s">
        <v>1024</v>
      </c>
      <c r="I1281" s="84" t="s">
        <v>936</v>
      </c>
    </row>
    <row r="1282" spans="1:9" ht="15.75" customHeight="1" x14ac:dyDescent="0.25">
      <c r="A1282" s="79" t="s">
        <v>346</v>
      </c>
      <c r="B1282" s="80">
        <v>44850.392829201388</v>
      </c>
      <c r="C1282" s="81" t="s">
        <v>1022</v>
      </c>
      <c r="D1282" s="82" t="s">
        <v>372</v>
      </c>
      <c r="E1282" s="82" t="s">
        <v>1033</v>
      </c>
      <c r="F1282" s="82" t="s">
        <v>345</v>
      </c>
      <c r="G1282" s="79"/>
      <c r="H1282" s="82" t="s">
        <v>1034</v>
      </c>
      <c r="I1282" s="84" t="s">
        <v>1119</v>
      </c>
    </row>
    <row r="1283" spans="1:9" ht="15.75" customHeight="1" x14ac:dyDescent="0.25">
      <c r="A1283" s="79" t="s">
        <v>346</v>
      </c>
      <c r="B1283" s="80">
        <v>44850.392785451389</v>
      </c>
      <c r="C1283" s="81" t="s">
        <v>1022</v>
      </c>
      <c r="D1283" s="82" t="s">
        <v>350</v>
      </c>
      <c r="E1283" s="82" t="s">
        <v>1031</v>
      </c>
      <c r="F1283" s="82" t="s">
        <v>345</v>
      </c>
      <c r="G1283" s="79"/>
      <c r="H1283" s="82" t="s">
        <v>1032</v>
      </c>
      <c r="I1283" s="84" t="s">
        <v>682</v>
      </c>
    </row>
    <row r="1284" spans="1:9" ht="15.75" customHeight="1" x14ac:dyDescent="0.25">
      <c r="A1284" s="79" t="s">
        <v>346</v>
      </c>
      <c r="B1284" s="80">
        <v>44850.392735532405</v>
      </c>
      <c r="C1284" s="81" t="s">
        <v>1022</v>
      </c>
      <c r="D1284" s="82" t="s">
        <v>347</v>
      </c>
      <c r="E1284" s="82" t="s">
        <v>1042</v>
      </c>
      <c r="F1284" s="82" t="s">
        <v>345</v>
      </c>
      <c r="G1284" s="79"/>
      <c r="H1284" s="82" t="s">
        <v>1043</v>
      </c>
      <c r="I1284" s="84" t="s">
        <v>513</v>
      </c>
    </row>
    <row r="1285" spans="1:9" ht="15.75" customHeight="1" x14ac:dyDescent="0.25">
      <c r="A1285" s="79" t="s">
        <v>346</v>
      </c>
      <c r="B1285" s="80">
        <v>44850.39269487268</v>
      </c>
      <c r="C1285" s="81" t="s">
        <v>1022</v>
      </c>
      <c r="D1285" s="82" t="s">
        <v>349</v>
      </c>
      <c r="E1285" s="82" t="s">
        <v>1026</v>
      </c>
      <c r="F1285" s="82" t="s">
        <v>345</v>
      </c>
      <c r="G1285" s="79"/>
      <c r="H1285" s="82" t="s">
        <v>1027</v>
      </c>
      <c r="I1285" s="84" t="s">
        <v>1227</v>
      </c>
    </row>
    <row r="1286" spans="1:9" ht="15.75" customHeight="1" x14ac:dyDescent="0.25">
      <c r="A1286" s="79" t="s">
        <v>346</v>
      </c>
      <c r="B1286" s="80">
        <v>44850.392668460649</v>
      </c>
      <c r="C1286" s="81" t="s">
        <v>1022</v>
      </c>
      <c r="D1286" s="82" t="s">
        <v>351</v>
      </c>
      <c r="E1286" s="82" t="s">
        <v>1232</v>
      </c>
      <c r="F1286" s="82" t="s">
        <v>345</v>
      </c>
      <c r="G1286" s="79"/>
      <c r="H1286" s="82" t="s">
        <v>1233</v>
      </c>
      <c r="I1286" s="84" t="s">
        <v>1260</v>
      </c>
    </row>
    <row r="1287" spans="1:9" ht="15.75" customHeight="1" x14ac:dyDescent="0.25">
      <c r="A1287" s="79" t="s">
        <v>346</v>
      </c>
      <c r="B1287" s="80">
        <v>44850.392625601853</v>
      </c>
      <c r="C1287" s="81" t="s">
        <v>1022</v>
      </c>
      <c r="D1287" s="82" t="s">
        <v>375</v>
      </c>
      <c r="E1287" s="82" t="s">
        <v>1029</v>
      </c>
      <c r="F1287" s="82" t="s">
        <v>345</v>
      </c>
      <c r="G1287" s="79"/>
      <c r="H1287" s="82" t="s">
        <v>1030</v>
      </c>
      <c r="I1287" s="84" t="s">
        <v>1392</v>
      </c>
    </row>
    <row r="1288" spans="1:9" ht="15.75" customHeight="1" x14ac:dyDescent="0.25">
      <c r="A1288" s="79" t="s">
        <v>346</v>
      </c>
      <c r="B1288" s="80">
        <v>44850.392603912034</v>
      </c>
      <c r="C1288" s="81" t="s">
        <v>1022</v>
      </c>
      <c r="D1288" s="82" t="s">
        <v>464</v>
      </c>
      <c r="E1288" s="82" t="s">
        <v>1036</v>
      </c>
      <c r="F1288" s="82" t="s">
        <v>345</v>
      </c>
      <c r="G1288" s="79"/>
      <c r="H1288" s="82" t="s">
        <v>1037</v>
      </c>
      <c r="I1288" s="84" t="s">
        <v>625</v>
      </c>
    </row>
    <row r="1289" spans="1:9" ht="15.75" customHeight="1" x14ac:dyDescent="0.25">
      <c r="A1289" s="79" t="s">
        <v>346</v>
      </c>
      <c r="B1289" s="80">
        <v>44850.392599259256</v>
      </c>
      <c r="C1289" s="81" t="s">
        <v>1022</v>
      </c>
      <c r="D1289" s="82" t="s">
        <v>557</v>
      </c>
      <c r="E1289" s="82" t="s">
        <v>1040</v>
      </c>
      <c r="F1289" s="82" t="s">
        <v>345</v>
      </c>
      <c r="G1289" s="79"/>
      <c r="H1289" s="82" t="s">
        <v>1041</v>
      </c>
      <c r="I1289" s="84" t="s">
        <v>1465</v>
      </c>
    </row>
    <row r="1290" spans="1:9" ht="15.75" customHeight="1" x14ac:dyDescent="0.25">
      <c r="A1290" s="79" t="s">
        <v>346</v>
      </c>
      <c r="B1290" s="80">
        <v>44850.392554363425</v>
      </c>
      <c r="C1290" s="81" t="s">
        <v>1022</v>
      </c>
      <c r="D1290" s="82" t="s">
        <v>348</v>
      </c>
      <c r="E1290" s="82" t="s">
        <v>1023</v>
      </c>
      <c r="F1290" s="82" t="s">
        <v>345</v>
      </c>
      <c r="G1290" s="79"/>
      <c r="H1290" s="82" t="s">
        <v>1024</v>
      </c>
      <c r="I1290" s="84" t="s">
        <v>695</v>
      </c>
    </row>
    <row r="1291" spans="1:9" ht="15.75" customHeight="1" x14ac:dyDescent="0.25">
      <c r="A1291" s="79" t="s">
        <v>346</v>
      </c>
      <c r="B1291" s="80">
        <v>44850.392518761575</v>
      </c>
      <c r="C1291" s="81" t="s">
        <v>1022</v>
      </c>
      <c r="D1291" s="82" t="s">
        <v>372</v>
      </c>
      <c r="E1291" s="82" t="s">
        <v>1033</v>
      </c>
      <c r="F1291" s="82" t="s">
        <v>345</v>
      </c>
      <c r="G1291" s="79"/>
      <c r="H1291" s="82" t="s">
        <v>1034</v>
      </c>
      <c r="I1291" s="84" t="s">
        <v>1118</v>
      </c>
    </row>
    <row r="1292" spans="1:9" ht="15.75" customHeight="1" x14ac:dyDescent="0.25">
      <c r="A1292" s="79" t="s">
        <v>346</v>
      </c>
      <c r="B1292" s="80">
        <v>44850.392467743055</v>
      </c>
      <c r="C1292" s="81" t="s">
        <v>1022</v>
      </c>
      <c r="D1292" s="82" t="s">
        <v>350</v>
      </c>
      <c r="E1292" s="82" t="s">
        <v>1031</v>
      </c>
      <c r="F1292" s="82" t="s">
        <v>345</v>
      </c>
      <c r="G1292" s="79"/>
      <c r="H1292" s="82" t="s">
        <v>1032</v>
      </c>
      <c r="I1292" s="84" t="s">
        <v>1061</v>
      </c>
    </row>
    <row r="1293" spans="1:9" ht="15.75" customHeight="1" x14ac:dyDescent="0.25">
      <c r="A1293" s="79" t="s">
        <v>346</v>
      </c>
      <c r="B1293" s="80">
        <v>44850.392414953705</v>
      </c>
      <c r="C1293" s="81" t="s">
        <v>1022</v>
      </c>
      <c r="D1293" s="82" t="s">
        <v>347</v>
      </c>
      <c r="E1293" s="82" t="s">
        <v>1042</v>
      </c>
      <c r="F1293" s="82" t="s">
        <v>345</v>
      </c>
      <c r="G1293" s="79"/>
      <c r="H1293" s="82" t="s">
        <v>1043</v>
      </c>
      <c r="I1293" s="84" t="s">
        <v>1089</v>
      </c>
    </row>
    <row r="1294" spans="1:9" ht="15.75" customHeight="1" x14ac:dyDescent="0.25">
      <c r="A1294" s="79" t="s">
        <v>346</v>
      </c>
      <c r="B1294" s="80">
        <v>44850.392409189815</v>
      </c>
      <c r="C1294" s="81" t="s">
        <v>1022</v>
      </c>
      <c r="D1294" s="82" t="s">
        <v>371</v>
      </c>
      <c r="E1294" s="82" t="s">
        <v>1038</v>
      </c>
      <c r="F1294" s="82" t="s">
        <v>345</v>
      </c>
      <c r="G1294" s="79"/>
      <c r="H1294" s="82" t="s">
        <v>1039</v>
      </c>
      <c r="I1294" s="84" t="s">
        <v>1075</v>
      </c>
    </row>
    <row r="1295" spans="1:9" ht="15.75" customHeight="1" x14ac:dyDescent="0.25">
      <c r="A1295" s="79" t="s">
        <v>346</v>
      </c>
      <c r="B1295" s="80">
        <v>44850.392378969904</v>
      </c>
      <c r="C1295" s="81" t="s">
        <v>1022</v>
      </c>
      <c r="D1295" s="82" t="s">
        <v>349</v>
      </c>
      <c r="E1295" s="82" t="s">
        <v>1026</v>
      </c>
      <c r="F1295" s="82" t="s">
        <v>345</v>
      </c>
      <c r="G1295" s="79"/>
      <c r="H1295" s="82" t="s">
        <v>1027</v>
      </c>
      <c r="I1295" s="84" t="s">
        <v>1392</v>
      </c>
    </row>
    <row r="1296" spans="1:9" ht="15.75" customHeight="1" x14ac:dyDescent="0.25">
      <c r="A1296" s="79" t="s">
        <v>346</v>
      </c>
      <c r="B1296" s="80">
        <v>44850.392350949071</v>
      </c>
      <c r="C1296" s="81" t="s">
        <v>1022</v>
      </c>
      <c r="D1296" s="82" t="s">
        <v>351</v>
      </c>
      <c r="E1296" s="82" t="s">
        <v>1232</v>
      </c>
      <c r="F1296" s="82" t="s">
        <v>345</v>
      </c>
      <c r="G1296" s="79"/>
      <c r="H1296" s="82" t="s">
        <v>1233</v>
      </c>
      <c r="I1296" s="84" t="s">
        <v>823</v>
      </c>
    </row>
    <row r="1297" spans="1:9" ht="15.75" customHeight="1" x14ac:dyDescent="0.25">
      <c r="A1297" s="79" t="s">
        <v>346</v>
      </c>
      <c r="B1297" s="80">
        <v>44850.392309421295</v>
      </c>
      <c r="C1297" s="81" t="s">
        <v>1022</v>
      </c>
      <c r="D1297" s="82" t="s">
        <v>375</v>
      </c>
      <c r="E1297" s="82" t="s">
        <v>1029</v>
      </c>
      <c r="F1297" s="82" t="s">
        <v>345</v>
      </c>
      <c r="G1297" s="79"/>
      <c r="H1297" s="82" t="s">
        <v>1030</v>
      </c>
      <c r="I1297" s="84" t="s">
        <v>682</v>
      </c>
    </row>
    <row r="1298" spans="1:9" ht="15.75" customHeight="1" x14ac:dyDescent="0.25">
      <c r="A1298" s="79" t="s">
        <v>346</v>
      </c>
      <c r="B1298" s="80">
        <v>44850.392285173606</v>
      </c>
      <c r="C1298" s="81" t="s">
        <v>1022</v>
      </c>
      <c r="D1298" s="82" t="s">
        <v>464</v>
      </c>
      <c r="E1298" s="82" t="s">
        <v>1036</v>
      </c>
      <c r="F1298" s="82" t="s">
        <v>345</v>
      </c>
      <c r="G1298" s="79"/>
      <c r="H1298" s="82" t="s">
        <v>1037</v>
      </c>
      <c r="I1298" s="84" t="s">
        <v>696</v>
      </c>
    </row>
    <row r="1299" spans="1:9" ht="15.75" customHeight="1" x14ac:dyDescent="0.25">
      <c r="A1299" s="79" t="s">
        <v>346</v>
      </c>
      <c r="B1299" s="80">
        <v>44850.392278807871</v>
      </c>
      <c r="C1299" s="81" t="s">
        <v>1022</v>
      </c>
      <c r="D1299" s="82" t="s">
        <v>557</v>
      </c>
      <c r="E1299" s="82" t="s">
        <v>1040</v>
      </c>
      <c r="F1299" s="82" t="s">
        <v>345</v>
      </c>
      <c r="G1299" s="79"/>
      <c r="H1299" s="82" t="s">
        <v>1041</v>
      </c>
      <c r="I1299" s="84" t="s">
        <v>1466</v>
      </c>
    </row>
    <row r="1300" spans="1:9" ht="15.75" customHeight="1" x14ac:dyDescent="0.25">
      <c r="A1300" s="79" t="s">
        <v>346</v>
      </c>
      <c r="B1300" s="80">
        <v>44850.392234143517</v>
      </c>
      <c r="C1300" s="81" t="s">
        <v>1022</v>
      </c>
      <c r="D1300" s="82" t="s">
        <v>348</v>
      </c>
      <c r="E1300" s="82" t="s">
        <v>1023</v>
      </c>
      <c r="F1300" s="82" t="s">
        <v>345</v>
      </c>
      <c r="G1300" s="79"/>
      <c r="H1300" s="82" t="s">
        <v>1024</v>
      </c>
      <c r="I1300" s="84" t="s">
        <v>628</v>
      </c>
    </row>
    <row r="1301" spans="1:9" ht="15.75" customHeight="1" x14ac:dyDescent="0.25">
      <c r="A1301" s="79" t="s">
        <v>346</v>
      </c>
      <c r="B1301" s="80">
        <v>44850.392208113422</v>
      </c>
      <c r="C1301" s="81" t="s">
        <v>1022</v>
      </c>
      <c r="D1301" s="82" t="s">
        <v>372</v>
      </c>
      <c r="E1301" s="82" t="s">
        <v>1033</v>
      </c>
      <c r="F1301" s="82" t="s">
        <v>345</v>
      </c>
      <c r="G1301" s="79"/>
      <c r="H1301" s="82" t="s">
        <v>1034</v>
      </c>
      <c r="I1301" s="84" t="s">
        <v>1122</v>
      </c>
    </row>
    <row r="1302" spans="1:9" ht="15.75" customHeight="1" x14ac:dyDescent="0.25">
      <c r="A1302" s="79" t="s">
        <v>346</v>
      </c>
      <c r="B1302" s="80">
        <v>44850.392154201385</v>
      </c>
      <c r="C1302" s="81" t="s">
        <v>1022</v>
      </c>
      <c r="D1302" s="82" t="s">
        <v>350</v>
      </c>
      <c r="E1302" s="82" t="s">
        <v>1031</v>
      </c>
      <c r="F1302" s="82" t="s">
        <v>345</v>
      </c>
      <c r="G1302" s="79"/>
      <c r="H1302" s="82" t="s">
        <v>1032</v>
      </c>
      <c r="I1302" s="84" t="s">
        <v>943</v>
      </c>
    </row>
    <row r="1303" spans="1:9" ht="15.75" customHeight="1" x14ac:dyDescent="0.25">
      <c r="A1303" s="79" t="s">
        <v>346</v>
      </c>
      <c r="B1303" s="80">
        <v>44850.392100717589</v>
      </c>
      <c r="C1303" s="81" t="s">
        <v>1022</v>
      </c>
      <c r="D1303" s="82" t="s">
        <v>347</v>
      </c>
      <c r="E1303" s="82" t="s">
        <v>1042</v>
      </c>
      <c r="F1303" s="82" t="s">
        <v>345</v>
      </c>
      <c r="G1303" s="79"/>
      <c r="H1303" s="82" t="s">
        <v>1043</v>
      </c>
      <c r="I1303" s="84" t="s">
        <v>1167</v>
      </c>
    </row>
    <row r="1304" spans="1:9" ht="15.75" customHeight="1" x14ac:dyDescent="0.25">
      <c r="A1304" s="79" t="s">
        <v>346</v>
      </c>
      <c r="B1304" s="80">
        <v>44850.392094560186</v>
      </c>
      <c r="C1304" s="81" t="s">
        <v>1022</v>
      </c>
      <c r="D1304" s="82" t="s">
        <v>371</v>
      </c>
      <c r="E1304" s="82" t="s">
        <v>1038</v>
      </c>
      <c r="F1304" s="82" t="s">
        <v>345</v>
      </c>
      <c r="G1304" s="79"/>
      <c r="H1304" s="82" t="s">
        <v>1039</v>
      </c>
      <c r="I1304" s="84" t="s">
        <v>1467</v>
      </c>
    </row>
    <row r="1305" spans="1:9" ht="15.75" customHeight="1" x14ac:dyDescent="0.25">
      <c r="A1305" s="79" t="s">
        <v>346</v>
      </c>
      <c r="B1305" s="80">
        <v>44850.39206262731</v>
      </c>
      <c r="C1305" s="81" t="s">
        <v>1022</v>
      </c>
      <c r="D1305" s="82" t="s">
        <v>349</v>
      </c>
      <c r="E1305" s="82" t="s">
        <v>1026</v>
      </c>
      <c r="F1305" s="82" t="s">
        <v>345</v>
      </c>
      <c r="G1305" s="79"/>
      <c r="H1305" s="82" t="s">
        <v>1027</v>
      </c>
      <c r="I1305" s="84" t="s">
        <v>1468</v>
      </c>
    </row>
    <row r="1306" spans="1:9" ht="15.75" customHeight="1" x14ac:dyDescent="0.25">
      <c r="A1306" s="79" t="s">
        <v>346</v>
      </c>
      <c r="B1306" s="80">
        <v>44850.392030370371</v>
      </c>
      <c r="C1306" s="81" t="s">
        <v>1022</v>
      </c>
      <c r="D1306" s="82" t="s">
        <v>351</v>
      </c>
      <c r="E1306" s="82" t="s">
        <v>1232</v>
      </c>
      <c r="F1306" s="82" t="s">
        <v>345</v>
      </c>
      <c r="G1306" s="79"/>
      <c r="H1306" s="82" t="s">
        <v>1233</v>
      </c>
      <c r="I1306" s="84" t="s">
        <v>554</v>
      </c>
    </row>
    <row r="1307" spans="1:9" ht="15.75" customHeight="1" x14ac:dyDescent="0.25">
      <c r="A1307" s="79" t="s">
        <v>346</v>
      </c>
      <c r="B1307" s="80">
        <v>44850.391991689816</v>
      </c>
      <c r="C1307" s="81" t="s">
        <v>1022</v>
      </c>
      <c r="D1307" s="82" t="s">
        <v>375</v>
      </c>
      <c r="E1307" s="82" t="s">
        <v>1029</v>
      </c>
      <c r="F1307" s="82" t="s">
        <v>345</v>
      </c>
      <c r="G1307" s="79"/>
      <c r="H1307" s="82" t="s">
        <v>1030</v>
      </c>
      <c r="I1307" s="84" t="s">
        <v>954</v>
      </c>
    </row>
    <row r="1308" spans="1:9" ht="15.75" customHeight="1" x14ac:dyDescent="0.25">
      <c r="A1308" s="79" t="s">
        <v>346</v>
      </c>
      <c r="B1308" s="80">
        <v>44850.391966550924</v>
      </c>
      <c r="C1308" s="81" t="s">
        <v>1022</v>
      </c>
      <c r="D1308" s="82" t="s">
        <v>464</v>
      </c>
      <c r="E1308" s="82" t="s">
        <v>1036</v>
      </c>
      <c r="F1308" s="82" t="s">
        <v>345</v>
      </c>
      <c r="G1308" s="79"/>
      <c r="H1308" s="82" t="s">
        <v>1037</v>
      </c>
      <c r="I1308" s="84" t="s">
        <v>1390</v>
      </c>
    </row>
    <row r="1309" spans="1:9" ht="15.75" customHeight="1" x14ac:dyDescent="0.25">
      <c r="A1309" s="79" t="s">
        <v>346</v>
      </c>
      <c r="B1309" s="80">
        <v>44850.391914490741</v>
      </c>
      <c r="C1309" s="81" t="s">
        <v>1022</v>
      </c>
      <c r="D1309" s="82" t="s">
        <v>348</v>
      </c>
      <c r="E1309" s="82" t="s">
        <v>1023</v>
      </c>
      <c r="F1309" s="82" t="s">
        <v>345</v>
      </c>
      <c r="G1309" s="79"/>
      <c r="H1309" s="82" t="s">
        <v>1024</v>
      </c>
      <c r="I1309" s="84" t="s">
        <v>669</v>
      </c>
    </row>
    <row r="1310" spans="1:9" ht="15.75" customHeight="1" x14ac:dyDescent="0.25">
      <c r="A1310" s="79" t="s">
        <v>346</v>
      </c>
      <c r="B1310" s="80">
        <v>44850.391895706016</v>
      </c>
      <c r="C1310" s="81" t="s">
        <v>1022</v>
      </c>
      <c r="D1310" s="82" t="s">
        <v>372</v>
      </c>
      <c r="E1310" s="82" t="s">
        <v>1033</v>
      </c>
      <c r="F1310" s="82" t="s">
        <v>345</v>
      </c>
      <c r="G1310" s="79"/>
      <c r="H1310" s="82" t="s">
        <v>1034</v>
      </c>
      <c r="I1310" s="84" t="s">
        <v>1469</v>
      </c>
    </row>
    <row r="1311" spans="1:9" ht="15.75" customHeight="1" x14ac:dyDescent="0.25">
      <c r="A1311" s="79" t="s">
        <v>346</v>
      </c>
      <c r="B1311" s="80">
        <v>44850.39183912037</v>
      </c>
      <c r="C1311" s="81" t="s">
        <v>1022</v>
      </c>
      <c r="D1311" s="82" t="s">
        <v>350</v>
      </c>
      <c r="E1311" s="82" t="s">
        <v>1031</v>
      </c>
      <c r="F1311" s="82" t="s">
        <v>345</v>
      </c>
      <c r="G1311" s="79"/>
      <c r="H1311" s="82" t="s">
        <v>1032</v>
      </c>
      <c r="I1311" s="84" t="s">
        <v>722</v>
      </c>
    </row>
    <row r="1312" spans="1:9" ht="15.75" customHeight="1" x14ac:dyDescent="0.25">
      <c r="A1312" s="79" t="s">
        <v>346</v>
      </c>
      <c r="B1312" s="80">
        <v>44850.391785775464</v>
      </c>
      <c r="C1312" s="81" t="s">
        <v>1022</v>
      </c>
      <c r="D1312" s="82" t="s">
        <v>347</v>
      </c>
      <c r="E1312" s="82" t="s">
        <v>1042</v>
      </c>
      <c r="F1312" s="82" t="s">
        <v>345</v>
      </c>
      <c r="G1312" s="79"/>
      <c r="H1312" s="82" t="s">
        <v>1043</v>
      </c>
      <c r="I1312" s="84" t="s">
        <v>553</v>
      </c>
    </row>
    <row r="1313" spans="1:9" ht="15.75" customHeight="1" x14ac:dyDescent="0.25">
      <c r="A1313" s="79" t="s">
        <v>346</v>
      </c>
      <c r="B1313" s="80">
        <v>44850.391779282407</v>
      </c>
      <c r="C1313" s="81" t="s">
        <v>1022</v>
      </c>
      <c r="D1313" s="82" t="s">
        <v>371</v>
      </c>
      <c r="E1313" s="82" t="s">
        <v>1038</v>
      </c>
      <c r="F1313" s="82" t="s">
        <v>345</v>
      </c>
      <c r="G1313" s="79"/>
      <c r="H1313" s="82" t="s">
        <v>1039</v>
      </c>
      <c r="I1313" s="84" t="s">
        <v>549</v>
      </c>
    </row>
    <row r="1314" spans="1:9" ht="15.75" customHeight="1" x14ac:dyDescent="0.25">
      <c r="A1314" s="79" t="s">
        <v>346</v>
      </c>
      <c r="B1314" s="80">
        <v>44850.391745787034</v>
      </c>
      <c r="C1314" s="81" t="s">
        <v>1022</v>
      </c>
      <c r="D1314" s="82" t="s">
        <v>349</v>
      </c>
      <c r="E1314" s="82" t="s">
        <v>1026</v>
      </c>
      <c r="F1314" s="82" t="s">
        <v>345</v>
      </c>
      <c r="G1314" s="79"/>
      <c r="H1314" s="82" t="s">
        <v>1027</v>
      </c>
      <c r="I1314" s="84" t="s">
        <v>1470</v>
      </c>
    </row>
    <row r="1315" spans="1:9" ht="15.75" customHeight="1" x14ac:dyDescent="0.25">
      <c r="A1315" s="79" t="s">
        <v>346</v>
      </c>
      <c r="B1315" s="80">
        <v>44850.39170925926</v>
      </c>
      <c r="C1315" s="81" t="s">
        <v>1022</v>
      </c>
      <c r="D1315" s="82" t="s">
        <v>351</v>
      </c>
      <c r="E1315" s="82" t="s">
        <v>1232</v>
      </c>
      <c r="F1315" s="82" t="s">
        <v>345</v>
      </c>
      <c r="G1315" s="79"/>
      <c r="H1315" s="82" t="s">
        <v>1233</v>
      </c>
      <c r="I1315" s="84" t="s">
        <v>876</v>
      </c>
    </row>
    <row r="1316" spans="1:9" ht="15.75" customHeight="1" x14ac:dyDescent="0.25">
      <c r="A1316" s="79" t="s">
        <v>346</v>
      </c>
      <c r="B1316" s="80">
        <v>44850.391674050923</v>
      </c>
      <c r="C1316" s="81" t="s">
        <v>1022</v>
      </c>
      <c r="D1316" s="82" t="s">
        <v>375</v>
      </c>
      <c r="E1316" s="82" t="s">
        <v>1029</v>
      </c>
      <c r="F1316" s="82" t="s">
        <v>345</v>
      </c>
      <c r="G1316" s="79"/>
      <c r="H1316" s="82" t="s">
        <v>1030</v>
      </c>
      <c r="I1316" s="84" t="s">
        <v>809</v>
      </c>
    </row>
    <row r="1317" spans="1:9" ht="15.75" customHeight="1" x14ac:dyDescent="0.25">
      <c r="A1317" s="79" t="s">
        <v>346</v>
      </c>
      <c r="B1317" s="80">
        <v>44850.39165085648</v>
      </c>
      <c r="C1317" s="81" t="s">
        <v>1022</v>
      </c>
      <c r="D1317" s="82" t="s">
        <v>464</v>
      </c>
      <c r="E1317" s="82" t="s">
        <v>1036</v>
      </c>
      <c r="F1317" s="82" t="s">
        <v>345</v>
      </c>
      <c r="G1317" s="79"/>
      <c r="H1317" s="82" t="s">
        <v>1037</v>
      </c>
      <c r="I1317" s="84" t="s">
        <v>709</v>
      </c>
    </row>
    <row r="1318" spans="1:9" ht="15.75" customHeight="1" x14ac:dyDescent="0.25">
      <c r="A1318" s="79" t="s">
        <v>346</v>
      </c>
      <c r="B1318" s="80">
        <v>44850.391595034722</v>
      </c>
      <c r="C1318" s="81" t="s">
        <v>1022</v>
      </c>
      <c r="D1318" s="82" t="s">
        <v>348</v>
      </c>
      <c r="E1318" s="82" t="s">
        <v>1023</v>
      </c>
      <c r="F1318" s="82" t="s">
        <v>345</v>
      </c>
      <c r="G1318" s="79"/>
      <c r="H1318" s="82" t="s">
        <v>1024</v>
      </c>
      <c r="I1318" s="84" t="s">
        <v>487</v>
      </c>
    </row>
    <row r="1319" spans="1:9" ht="15.75" customHeight="1" x14ac:dyDescent="0.25">
      <c r="A1319" s="79" t="s">
        <v>346</v>
      </c>
      <c r="B1319" s="80">
        <v>44850.391585405094</v>
      </c>
      <c r="C1319" s="81" t="s">
        <v>1022</v>
      </c>
      <c r="D1319" s="82" t="s">
        <v>372</v>
      </c>
      <c r="E1319" s="82" t="s">
        <v>1033</v>
      </c>
      <c r="F1319" s="82" t="s">
        <v>345</v>
      </c>
      <c r="G1319" s="79"/>
      <c r="H1319" s="82" t="s">
        <v>1034</v>
      </c>
      <c r="I1319" s="84" t="s">
        <v>1471</v>
      </c>
    </row>
    <row r="1320" spans="1:9" ht="15.75" customHeight="1" x14ac:dyDescent="0.25">
      <c r="A1320" s="79" t="s">
        <v>346</v>
      </c>
      <c r="B1320" s="80">
        <v>44850.391520486111</v>
      </c>
      <c r="C1320" s="81" t="s">
        <v>1022</v>
      </c>
      <c r="D1320" s="82" t="s">
        <v>350</v>
      </c>
      <c r="E1320" s="82" t="s">
        <v>1031</v>
      </c>
      <c r="F1320" s="82" t="s">
        <v>345</v>
      </c>
      <c r="G1320" s="79"/>
      <c r="H1320" s="82" t="s">
        <v>1032</v>
      </c>
      <c r="I1320" s="84" t="s">
        <v>1111</v>
      </c>
    </row>
    <row r="1321" spans="1:9" ht="15.75" customHeight="1" x14ac:dyDescent="0.25">
      <c r="A1321" s="79" t="s">
        <v>346</v>
      </c>
      <c r="B1321" s="80">
        <v>44850.391460185187</v>
      </c>
      <c r="C1321" s="81" t="s">
        <v>1022</v>
      </c>
      <c r="D1321" s="82" t="s">
        <v>347</v>
      </c>
      <c r="E1321" s="82" t="s">
        <v>1042</v>
      </c>
      <c r="F1321" s="82" t="s">
        <v>345</v>
      </c>
      <c r="G1321" s="79"/>
      <c r="H1321" s="82" t="s">
        <v>1043</v>
      </c>
      <c r="I1321" s="84" t="s">
        <v>461</v>
      </c>
    </row>
    <row r="1322" spans="1:9" ht="15.75" customHeight="1" x14ac:dyDescent="0.25">
      <c r="A1322" s="79" t="s">
        <v>346</v>
      </c>
      <c r="B1322" s="80">
        <v>44850.391456678241</v>
      </c>
      <c r="C1322" s="81" t="s">
        <v>1022</v>
      </c>
      <c r="D1322" s="82" t="s">
        <v>371</v>
      </c>
      <c r="E1322" s="82" t="s">
        <v>1038</v>
      </c>
      <c r="F1322" s="82" t="s">
        <v>345</v>
      </c>
      <c r="G1322" s="79"/>
      <c r="H1322" s="82" t="s">
        <v>1039</v>
      </c>
      <c r="I1322" s="84" t="s">
        <v>970</v>
      </c>
    </row>
    <row r="1323" spans="1:9" ht="15.75" customHeight="1" x14ac:dyDescent="0.25">
      <c r="A1323" s="79" t="s">
        <v>346</v>
      </c>
      <c r="B1323" s="80">
        <v>44850.391428159717</v>
      </c>
      <c r="C1323" s="81" t="s">
        <v>1022</v>
      </c>
      <c r="D1323" s="82" t="s">
        <v>349</v>
      </c>
      <c r="E1323" s="82" t="s">
        <v>1026</v>
      </c>
      <c r="F1323" s="82" t="s">
        <v>345</v>
      </c>
      <c r="G1323" s="79"/>
      <c r="H1323" s="82" t="s">
        <v>1027</v>
      </c>
      <c r="I1323" s="84" t="s">
        <v>846</v>
      </c>
    </row>
    <row r="1324" spans="1:9" ht="15.75" customHeight="1" x14ac:dyDescent="0.25">
      <c r="A1324" s="79" t="s">
        <v>346</v>
      </c>
      <c r="B1324" s="80">
        <v>44850.391389594908</v>
      </c>
      <c r="C1324" s="81" t="s">
        <v>1022</v>
      </c>
      <c r="D1324" s="82" t="s">
        <v>351</v>
      </c>
      <c r="E1324" s="82" t="s">
        <v>1232</v>
      </c>
      <c r="F1324" s="82" t="s">
        <v>345</v>
      </c>
      <c r="G1324" s="79"/>
      <c r="H1324" s="82" t="s">
        <v>1233</v>
      </c>
      <c r="I1324" s="84" t="s">
        <v>409</v>
      </c>
    </row>
    <row r="1325" spans="1:9" ht="15.75" customHeight="1" x14ac:dyDescent="0.25">
      <c r="A1325" s="79" t="s">
        <v>346</v>
      </c>
      <c r="B1325" s="80">
        <v>44850.391354525462</v>
      </c>
      <c r="C1325" s="81" t="s">
        <v>1022</v>
      </c>
      <c r="D1325" s="82" t="s">
        <v>375</v>
      </c>
      <c r="E1325" s="82" t="s">
        <v>1029</v>
      </c>
      <c r="F1325" s="82" t="s">
        <v>345</v>
      </c>
      <c r="G1325" s="79"/>
      <c r="H1325" s="82" t="s">
        <v>1030</v>
      </c>
      <c r="I1325" s="84" t="s">
        <v>1130</v>
      </c>
    </row>
    <row r="1326" spans="1:9" ht="15.75" customHeight="1" x14ac:dyDescent="0.25">
      <c r="A1326" s="79" t="s">
        <v>346</v>
      </c>
      <c r="B1326" s="80">
        <v>44850.391331018516</v>
      </c>
      <c r="C1326" s="81" t="s">
        <v>1022</v>
      </c>
      <c r="D1326" s="82" t="s">
        <v>464</v>
      </c>
      <c r="E1326" s="82" t="s">
        <v>1036</v>
      </c>
      <c r="F1326" s="82" t="s">
        <v>345</v>
      </c>
      <c r="G1326" s="79"/>
      <c r="H1326" s="82" t="s">
        <v>1037</v>
      </c>
      <c r="I1326" s="84" t="s">
        <v>900</v>
      </c>
    </row>
    <row r="1327" spans="1:9" ht="15.75" customHeight="1" x14ac:dyDescent="0.25">
      <c r="A1327" s="79" t="s">
        <v>346</v>
      </c>
      <c r="B1327" s="80">
        <v>44850.391275729162</v>
      </c>
      <c r="C1327" s="81" t="s">
        <v>1022</v>
      </c>
      <c r="D1327" s="82" t="s">
        <v>372</v>
      </c>
      <c r="E1327" s="82" t="s">
        <v>1033</v>
      </c>
      <c r="F1327" s="82" t="s">
        <v>345</v>
      </c>
      <c r="G1327" s="79"/>
      <c r="H1327" s="82" t="s">
        <v>1034</v>
      </c>
      <c r="I1327" s="84" t="s">
        <v>1472</v>
      </c>
    </row>
    <row r="1328" spans="1:9" ht="15.75" customHeight="1" x14ac:dyDescent="0.25">
      <c r="A1328" s="79" t="s">
        <v>346</v>
      </c>
      <c r="B1328" s="80">
        <v>44850.391264826387</v>
      </c>
      <c r="C1328" s="81" t="s">
        <v>1022</v>
      </c>
      <c r="D1328" s="82" t="s">
        <v>348</v>
      </c>
      <c r="E1328" s="82" t="s">
        <v>1023</v>
      </c>
      <c r="F1328" s="82" t="s">
        <v>345</v>
      </c>
      <c r="G1328" s="79"/>
      <c r="H1328" s="82" t="s">
        <v>1024</v>
      </c>
      <c r="I1328" s="84" t="s">
        <v>506</v>
      </c>
    </row>
    <row r="1329" spans="1:9" ht="15.75" customHeight="1" x14ac:dyDescent="0.25">
      <c r="A1329" s="79" t="s">
        <v>346</v>
      </c>
      <c r="B1329" s="80">
        <v>44850.391207337962</v>
      </c>
      <c r="C1329" s="81" t="s">
        <v>1022</v>
      </c>
      <c r="D1329" s="82" t="s">
        <v>350</v>
      </c>
      <c r="E1329" s="82" t="s">
        <v>1031</v>
      </c>
      <c r="F1329" s="82" t="s">
        <v>345</v>
      </c>
      <c r="G1329" s="79"/>
      <c r="H1329" s="82" t="s">
        <v>1032</v>
      </c>
      <c r="I1329" s="84" t="s">
        <v>1329</v>
      </c>
    </row>
    <row r="1330" spans="1:9" ht="15.75" customHeight="1" x14ac:dyDescent="0.25">
      <c r="A1330" s="79" t="s">
        <v>346</v>
      </c>
      <c r="B1330" s="80">
        <v>44850.391197384255</v>
      </c>
      <c r="C1330" s="81" t="s">
        <v>1022</v>
      </c>
      <c r="D1330" s="82" t="s">
        <v>557</v>
      </c>
      <c r="E1330" s="82" t="s">
        <v>1040</v>
      </c>
      <c r="F1330" s="82" t="s">
        <v>345</v>
      </c>
      <c r="G1330" s="79"/>
      <c r="H1330" s="82" t="s">
        <v>1041</v>
      </c>
      <c r="I1330" s="84" t="s">
        <v>1091</v>
      </c>
    </row>
    <row r="1331" spans="1:9" ht="15.75" customHeight="1" x14ac:dyDescent="0.25">
      <c r="A1331" s="79" t="s">
        <v>346</v>
      </c>
      <c r="B1331" s="80">
        <v>44850.391145868052</v>
      </c>
      <c r="C1331" s="81" t="s">
        <v>1022</v>
      </c>
      <c r="D1331" s="82" t="s">
        <v>347</v>
      </c>
      <c r="E1331" s="82" t="s">
        <v>1042</v>
      </c>
      <c r="F1331" s="82" t="s">
        <v>345</v>
      </c>
      <c r="G1331" s="79"/>
      <c r="H1331" s="82" t="s">
        <v>1043</v>
      </c>
      <c r="I1331" s="84" t="s">
        <v>1473</v>
      </c>
    </row>
    <row r="1332" spans="1:9" ht="15.75" customHeight="1" x14ac:dyDescent="0.25">
      <c r="A1332" s="79" t="s">
        <v>346</v>
      </c>
      <c r="B1332" s="80">
        <v>44850.391142592591</v>
      </c>
      <c r="C1332" s="81" t="s">
        <v>1022</v>
      </c>
      <c r="D1332" s="82" t="s">
        <v>371</v>
      </c>
      <c r="E1332" s="82" t="s">
        <v>1038</v>
      </c>
      <c r="F1332" s="82" t="s">
        <v>345</v>
      </c>
      <c r="G1332" s="79"/>
      <c r="H1332" s="82" t="s">
        <v>1039</v>
      </c>
      <c r="I1332" s="84" t="s">
        <v>1474</v>
      </c>
    </row>
    <row r="1333" spans="1:9" ht="15.75" customHeight="1" x14ac:dyDescent="0.25">
      <c r="A1333" s="79" t="s">
        <v>346</v>
      </c>
      <c r="B1333" s="80">
        <v>44850.391111145829</v>
      </c>
      <c r="C1333" s="81" t="s">
        <v>1022</v>
      </c>
      <c r="D1333" s="82" t="s">
        <v>349</v>
      </c>
      <c r="E1333" s="82" t="s">
        <v>1026</v>
      </c>
      <c r="F1333" s="82" t="s">
        <v>345</v>
      </c>
      <c r="G1333" s="79"/>
      <c r="H1333" s="82" t="s">
        <v>1027</v>
      </c>
      <c r="I1333" s="84" t="s">
        <v>1191</v>
      </c>
    </row>
    <row r="1334" spans="1:9" ht="15.75" customHeight="1" x14ac:dyDescent="0.25">
      <c r="A1334" s="79" t="s">
        <v>346</v>
      </c>
      <c r="B1334" s="80">
        <v>44850.391067766199</v>
      </c>
      <c r="C1334" s="81" t="s">
        <v>1022</v>
      </c>
      <c r="D1334" s="82" t="s">
        <v>351</v>
      </c>
      <c r="E1334" s="82" t="s">
        <v>1232</v>
      </c>
      <c r="F1334" s="82" t="s">
        <v>345</v>
      </c>
      <c r="G1334" s="79"/>
      <c r="H1334" s="82" t="s">
        <v>1233</v>
      </c>
      <c r="I1334" s="84" t="s">
        <v>865</v>
      </c>
    </row>
    <row r="1335" spans="1:9" ht="15.75" customHeight="1" x14ac:dyDescent="0.25">
      <c r="A1335" s="79" t="s">
        <v>346</v>
      </c>
      <c r="B1335" s="80">
        <v>44850.391037442125</v>
      </c>
      <c r="C1335" s="81" t="s">
        <v>1022</v>
      </c>
      <c r="D1335" s="82" t="s">
        <v>375</v>
      </c>
      <c r="E1335" s="82" t="s">
        <v>1029</v>
      </c>
      <c r="F1335" s="82" t="s">
        <v>345</v>
      </c>
      <c r="G1335" s="79"/>
      <c r="H1335" s="82" t="s">
        <v>1030</v>
      </c>
      <c r="I1335" s="84" t="s">
        <v>981</v>
      </c>
    </row>
    <row r="1336" spans="1:9" ht="15.75" customHeight="1" x14ac:dyDescent="0.25">
      <c r="A1336" s="79" t="s">
        <v>346</v>
      </c>
      <c r="B1336" s="80">
        <v>44850.391012615743</v>
      </c>
      <c r="C1336" s="81" t="s">
        <v>1022</v>
      </c>
      <c r="D1336" s="82" t="s">
        <v>464</v>
      </c>
      <c r="E1336" s="82" t="s">
        <v>1036</v>
      </c>
      <c r="F1336" s="82" t="s">
        <v>345</v>
      </c>
      <c r="G1336" s="79"/>
      <c r="H1336" s="82" t="s">
        <v>1037</v>
      </c>
      <c r="I1336" s="84" t="s">
        <v>1373</v>
      </c>
    </row>
    <row r="1337" spans="1:9" ht="15.75" customHeight="1" x14ac:dyDescent="0.25">
      <c r="A1337" s="79" t="s">
        <v>346</v>
      </c>
      <c r="B1337" s="80">
        <v>44850.390966863422</v>
      </c>
      <c r="C1337" s="81" t="s">
        <v>1022</v>
      </c>
      <c r="D1337" s="82" t="s">
        <v>372</v>
      </c>
      <c r="E1337" s="82" t="s">
        <v>1033</v>
      </c>
      <c r="F1337" s="82" t="s">
        <v>345</v>
      </c>
      <c r="G1337" s="79"/>
      <c r="H1337" s="82" t="s">
        <v>1034</v>
      </c>
      <c r="I1337" s="84" t="s">
        <v>1408</v>
      </c>
    </row>
    <row r="1338" spans="1:9" ht="15.75" customHeight="1" x14ac:dyDescent="0.25">
      <c r="A1338" s="79" t="s">
        <v>346</v>
      </c>
      <c r="B1338" s="80">
        <v>44850.390944629631</v>
      </c>
      <c r="C1338" s="81" t="s">
        <v>1022</v>
      </c>
      <c r="D1338" s="82" t="s">
        <v>348</v>
      </c>
      <c r="E1338" s="82" t="s">
        <v>1023</v>
      </c>
      <c r="F1338" s="82" t="s">
        <v>345</v>
      </c>
      <c r="G1338" s="79"/>
      <c r="H1338" s="82" t="s">
        <v>1024</v>
      </c>
      <c r="I1338" s="84" t="s">
        <v>642</v>
      </c>
    </row>
    <row r="1339" spans="1:9" ht="15.75" customHeight="1" x14ac:dyDescent="0.25">
      <c r="A1339" s="79" t="s">
        <v>346</v>
      </c>
      <c r="B1339" s="80">
        <v>44850.390893680553</v>
      </c>
      <c r="C1339" s="81" t="s">
        <v>1022</v>
      </c>
      <c r="D1339" s="82" t="s">
        <v>350</v>
      </c>
      <c r="E1339" s="82" t="s">
        <v>1031</v>
      </c>
      <c r="F1339" s="82" t="s">
        <v>345</v>
      </c>
      <c r="G1339" s="79"/>
      <c r="H1339" s="82" t="s">
        <v>1032</v>
      </c>
      <c r="I1339" s="84" t="s">
        <v>1203</v>
      </c>
    </row>
    <row r="1340" spans="1:9" ht="15.75" customHeight="1" x14ac:dyDescent="0.25">
      <c r="A1340" s="79" t="s">
        <v>346</v>
      </c>
      <c r="B1340" s="80">
        <v>44850.390883912034</v>
      </c>
      <c r="C1340" s="81" t="s">
        <v>1022</v>
      </c>
      <c r="D1340" s="82" t="s">
        <v>557</v>
      </c>
      <c r="E1340" s="82" t="s">
        <v>1040</v>
      </c>
      <c r="F1340" s="82" t="s">
        <v>345</v>
      </c>
      <c r="G1340" s="79"/>
      <c r="H1340" s="82" t="s">
        <v>1041</v>
      </c>
      <c r="I1340" s="84" t="s">
        <v>1158</v>
      </c>
    </row>
    <row r="1341" spans="1:9" ht="15.75" customHeight="1" x14ac:dyDescent="0.25">
      <c r="A1341" s="79" t="s">
        <v>346</v>
      </c>
      <c r="B1341" s="80">
        <v>44850.390831817131</v>
      </c>
      <c r="C1341" s="81" t="s">
        <v>1022</v>
      </c>
      <c r="D1341" s="82" t="s">
        <v>347</v>
      </c>
      <c r="E1341" s="82" t="s">
        <v>1042</v>
      </c>
      <c r="F1341" s="82" t="s">
        <v>345</v>
      </c>
      <c r="G1341" s="79"/>
      <c r="H1341" s="82" t="s">
        <v>1043</v>
      </c>
      <c r="I1341" s="84" t="s">
        <v>1475</v>
      </c>
    </row>
    <row r="1342" spans="1:9" ht="15.75" customHeight="1" x14ac:dyDescent="0.25">
      <c r="A1342" s="79" t="s">
        <v>346</v>
      </c>
      <c r="B1342" s="80">
        <v>44850.390827256946</v>
      </c>
      <c r="C1342" s="81" t="s">
        <v>1022</v>
      </c>
      <c r="D1342" s="82" t="s">
        <v>371</v>
      </c>
      <c r="E1342" s="82" t="s">
        <v>1038</v>
      </c>
      <c r="F1342" s="82" t="s">
        <v>345</v>
      </c>
      <c r="G1342" s="79"/>
      <c r="H1342" s="82" t="s">
        <v>1039</v>
      </c>
      <c r="I1342" s="84" t="s">
        <v>1124</v>
      </c>
    </row>
    <row r="1343" spans="1:9" ht="15.75" customHeight="1" x14ac:dyDescent="0.25">
      <c r="A1343" s="79" t="s">
        <v>346</v>
      </c>
      <c r="B1343" s="80">
        <v>44850.390792743055</v>
      </c>
      <c r="C1343" s="81" t="s">
        <v>1022</v>
      </c>
      <c r="D1343" s="82" t="s">
        <v>349</v>
      </c>
      <c r="E1343" s="82" t="s">
        <v>1026</v>
      </c>
      <c r="F1343" s="82" t="s">
        <v>345</v>
      </c>
      <c r="G1343" s="79"/>
      <c r="H1343" s="82" t="s">
        <v>1027</v>
      </c>
      <c r="I1343" s="84" t="s">
        <v>961</v>
      </c>
    </row>
    <row r="1344" spans="1:9" ht="15.75" customHeight="1" x14ac:dyDescent="0.25">
      <c r="A1344" s="79" t="s">
        <v>346</v>
      </c>
      <c r="B1344" s="80">
        <v>44850.390746631943</v>
      </c>
      <c r="C1344" s="81" t="s">
        <v>1022</v>
      </c>
      <c r="D1344" s="82" t="s">
        <v>351</v>
      </c>
      <c r="E1344" s="82" t="s">
        <v>1232</v>
      </c>
      <c r="F1344" s="82" t="s">
        <v>345</v>
      </c>
      <c r="G1344" s="79"/>
      <c r="H1344" s="82" t="s">
        <v>1233</v>
      </c>
      <c r="I1344" s="84" t="s">
        <v>976</v>
      </c>
    </row>
    <row r="1345" spans="1:9" ht="15.75" customHeight="1" x14ac:dyDescent="0.25">
      <c r="A1345" s="79" t="s">
        <v>346</v>
      </c>
      <c r="B1345" s="80">
        <v>44850.390718599534</v>
      </c>
      <c r="C1345" s="81" t="s">
        <v>1022</v>
      </c>
      <c r="D1345" s="82" t="s">
        <v>375</v>
      </c>
      <c r="E1345" s="82" t="s">
        <v>1029</v>
      </c>
      <c r="F1345" s="82" t="s">
        <v>345</v>
      </c>
      <c r="G1345" s="79"/>
      <c r="H1345" s="82" t="s">
        <v>1030</v>
      </c>
      <c r="I1345" s="84" t="s">
        <v>1476</v>
      </c>
    </row>
    <row r="1346" spans="1:9" ht="15.75" customHeight="1" x14ac:dyDescent="0.25">
      <c r="A1346" s="79" t="s">
        <v>346</v>
      </c>
      <c r="B1346" s="80">
        <v>44850.39069601852</v>
      </c>
      <c r="C1346" s="81" t="s">
        <v>1022</v>
      </c>
      <c r="D1346" s="82" t="s">
        <v>464</v>
      </c>
      <c r="E1346" s="82" t="s">
        <v>1036</v>
      </c>
      <c r="F1346" s="82" t="s">
        <v>345</v>
      </c>
      <c r="G1346" s="79"/>
      <c r="H1346" s="82" t="s">
        <v>1037</v>
      </c>
      <c r="I1346" s="84" t="s">
        <v>1477</v>
      </c>
    </row>
    <row r="1347" spans="1:9" ht="15.75" customHeight="1" x14ac:dyDescent="0.25">
      <c r="A1347" s="79" t="s">
        <v>346</v>
      </c>
      <c r="B1347" s="80">
        <v>44850.390653877315</v>
      </c>
      <c r="C1347" s="81" t="s">
        <v>1022</v>
      </c>
      <c r="D1347" s="82" t="s">
        <v>372</v>
      </c>
      <c r="E1347" s="82" t="s">
        <v>1033</v>
      </c>
      <c r="F1347" s="82" t="s">
        <v>345</v>
      </c>
      <c r="G1347" s="79"/>
      <c r="H1347" s="82" t="s">
        <v>1034</v>
      </c>
      <c r="I1347" s="84" t="s">
        <v>1478</v>
      </c>
    </row>
    <row r="1348" spans="1:9" ht="15.75" customHeight="1" x14ac:dyDescent="0.25">
      <c r="A1348" s="79" t="s">
        <v>346</v>
      </c>
      <c r="B1348" s="80">
        <v>44850.390625856482</v>
      </c>
      <c r="C1348" s="81" t="s">
        <v>1022</v>
      </c>
      <c r="D1348" s="82" t="s">
        <v>348</v>
      </c>
      <c r="E1348" s="82" t="s">
        <v>1023</v>
      </c>
      <c r="F1348" s="82" t="s">
        <v>345</v>
      </c>
      <c r="G1348" s="79"/>
      <c r="H1348" s="82" t="s">
        <v>1024</v>
      </c>
      <c r="I1348" s="84" t="s">
        <v>675</v>
      </c>
    </row>
    <row r="1349" spans="1:9" ht="15.75" customHeight="1" x14ac:dyDescent="0.25">
      <c r="A1349" s="79" t="s">
        <v>346</v>
      </c>
      <c r="B1349" s="80">
        <v>44850.390580520834</v>
      </c>
      <c r="C1349" s="81" t="s">
        <v>1022</v>
      </c>
      <c r="D1349" s="82" t="s">
        <v>350</v>
      </c>
      <c r="E1349" s="82" t="s">
        <v>1031</v>
      </c>
      <c r="F1349" s="82" t="s">
        <v>345</v>
      </c>
      <c r="G1349" s="79"/>
      <c r="H1349" s="82" t="s">
        <v>1032</v>
      </c>
      <c r="I1349" s="84" t="s">
        <v>1238</v>
      </c>
    </row>
    <row r="1350" spans="1:9" ht="15.75" customHeight="1" x14ac:dyDescent="0.25">
      <c r="A1350" s="79" t="s">
        <v>346</v>
      </c>
      <c r="B1350" s="80">
        <v>44850.390569421295</v>
      </c>
      <c r="C1350" s="81" t="s">
        <v>1022</v>
      </c>
      <c r="D1350" s="82" t="s">
        <v>557</v>
      </c>
      <c r="E1350" s="82" t="s">
        <v>1040</v>
      </c>
      <c r="F1350" s="82" t="s">
        <v>345</v>
      </c>
      <c r="G1350" s="79"/>
      <c r="H1350" s="82" t="s">
        <v>1041</v>
      </c>
      <c r="I1350" s="84" t="s">
        <v>1256</v>
      </c>
    </row>
    <row r="1351" spans="1:9" ht="15.75" customHeight="1" x14ac:dyDescent="0.25">
      <c r="A1351" s="79" t="s">
        <v>346</v>
      </c>
      <c r="B1351" s="80">
        <v>44850.390519016204</v>
      </c>
      <c r="C1351" s="81" t="s">
        <v>1022</v>
      </c>
      <c r="D1351" s="82" t="s">
        <v>347</v>
      </c>
      <c r="E1351" s="82" t="s">
        <v>1042</v>
      </c>
      <c r="F1351" s="82" t="s">
        <v>345</v>
      </c>
      <c r="G1351" s="79"/>
      <c r="H1351" s="82" t="s">
        <v>1043</v>
      </c>
      <c r="I1351" s="84" t="s">
        <v>1047</v>
      </c>
    </row>
    <row r="1352" spans="1:9" ht="15.75" customHeight="1" x14ac:dyDescent="0.25">
      <c r="A1352" s="79" t="s">
        <v>346</v>
      </c>
      <c r="B1352" s="80">
        <v>44850.390514108796</v>
      </c>
      <c r="C1352" s="81" t="s">
        <v>1022</v>
      </c>
      <c r="D1352" s="82" t="s">
        <v>371</v>
      </c>
      <c r="E1352" s="82" t="s">
        <v>1038</v>
      </c>
      <c r="F1352" s="82" t="s">
        <v>345</v>
      </c>
      <c r="G1352" s="79"/>
      <c r="H1352" s="82" t="s">
        <v>1039</v>
      </c>
      <c r="I1352" s="84" t="s">
        <v>1479</v>
      </c>
    </row>
    <row r="1353" spans="1:9" ht="15.75" customHeight="1" x14ac:dyDescent="0.25">
      <c r="A1353" s="79" t="s">
        <v>346</v>
      </c>
      <c r="B1353" s="80">
        <v>44850.390476157409</v>
      </c>
      <c r="C1353" s="81" t="s">
        <v>1022</v>
      </c>
      <c r="D1353" s="82" t="s">
        <v>349</v>
      </c>
      <c r="E1353" s="82" t="s">
        <v>1026</v>
      </c>
      <c r="F1353" s="82" t="s">
        <v>345</v>
      </c>
      <c r="G1353" s="79"/>
      <c r="H1353" s="82" t="s">
        <v>1027</v>
      </c>
      <c r="I1353" s="84" t="s">
        <v>677</v>
      </c>
    </row>
    <row r="1354" spans="1:9" ht="15.75" customHeight="1" x14ac:dyDescent="0.25">
      <c r="A1354" s="79" t="s">
        <v>346</v>
      </c>
      <c r="B1354" s="80">
        <v>44850.390430219908</v>
      </c>
      <c r="C1354" s="81" t="s">
        <v>1022</v>
      </c>
      <c r="D1354" s="82" t="s">
        <v>351</v>
      </c>
      <c r="E1354" s="82" t="s">
        <v>1232</v>
      </c>
      <c r="F1354" s="82" t="s">
        <v>345</v>
      </c>
      <c r="G1354" s="79"/>
      <c r="H1354" s="82" t="s">
        <v>1233</v>
      </c>
      <c r="I1354" s="84" t="s">
        <v>1361</v>
      </c>
    </row>
    <row r="1355" spans="1:9" ht="15.75" customHeight="1" x14ac:dyDescent="0.25">
      <c r="A1355" s="79" t="s">
        <v>346</v>
      </c>
      <c r="B1355" s="80">
        <v>44850.39040128472</v>
      </c>
      <c r="C1355" s="81" t="s">
        <v>1022</v>
      </c>
      <c r="D1355" s="82" t="s">
        <v>375</v>
      </c>
      <c r="E1355" s="82" t="s">
        <v>1029</v>
      </c>
      <c r="F1355" s="82" t="s">
        <v>345</v>
      </c>
      <c r="G1355" s="79"/>
      <c r="H1355" s="82" t="s">
        <v>1030</v>
      </c>
      <c r="I1355" s="84" t="s">
        <v>628</v>
      </c>
    </row>
    <row r="1356" spans="1:9" ht="15.75" customHeight="1" x14ac:dyDescent="0.25">
      <c r="A1356" s="79" t="s">
        <v>346</v>
      </c>
      <c r="B1356" s="80">
        <v>44850.390377974538</v>
      </c>
      <c r="C1356" s="81" t="s">
        <v>1022</v>
      </c>
      <c r="D1356" s="82" t="s">
        <v>464</v>
      </c>
      <c r="E1356" s="82" t="s">
        <v>1036</v>
      </c>
      <c r="F1356" s="82" t="s">
        <v>345</v>
      </c>
      <c r="G1356" s="79"/>
      <c r="H1356" s="82" t="s">
        <v>1037</v>
      </c>
      <c r="I1356" s="84" t="s">
        <v>934</v>
      </c>
    </row>
    <row r="1357" spans="1:9" ht="15.75" customHeight="1" x14ac:dyDescent="0.25">
      <c r="A1357" s="79" t="s">
        <v>346</v>
      </c>
      <c r="B1357" s="80">
        <v>44850.390340983795</v>
      </c>
      <c r="C1357" s="81" t="s">
        <v>1022</v>
      </c>
      <c r="D1357" s="82" t="s">
        <v>372</v>
      </c>
      <c r="E1357" s="82" t="s">
        <v>1033</v>
      </c>
      <c r="F1357" s="82" t="s">
        <v>345</v>
      </c>
      <c r="G1357" s="79"/>
      <c r="H1357" s="82" t="s">
        <v>1034</v>
      </c>
      <c r="I1357" s="84" t="s">
        <v>1480</v>
      </c>
    </row>
    <row r="1358" spans="1:9" ht="15.75" customHeight="1" x14ac:dyDescent="0.25">
      <c r="A1358" s="79" t="s">
        <v>346</v>
      </c>
      <c r="B1358" s="80">
        <v>44850.390305833331</v>
      </c>
      <c r="C1358" s="81" t="s">
        <v>1022</v>
      </c>
      <c r="D1358" s="82" t="s">
        <v>348</v>
      </c>
      <c r="E1358" s="82" t="s">
        <v>1023</v>
      </c>
      <c r="F1358" s="82" t="s">
        <v>345</v>
      </c>
      <c r="G1358" s="79"/>
      <c r="H1358" s="82" t="s">
        <v>1024</v>
      </c>
      <c r="I1358" s="84" t="s">
        <v>611</v>
      </c>
    </row>
    <row r="1359" spans="1:9" ht="15.75" customHeight="1" x14ac:dyDescent="0.25">
      <c r="A1359" s="79" t="s">
        <v>346</v>
      </c>
      <c r="B1359" s="80">
        <v>44850.390266782408</v>
      </c>
      <c r="C1359" s="81" t="s">
        <v>1022</v>
      </c>
      <c r="D1359" s="82" t="s">
        <v>350</v>
      </c>
      <c r="E1359" s="82" t="s">
        <v>1031</v>
      </c>
      <c r="F1359" s="82" t="s">
        <v>345</v>
      </c>
      <c r="G1359" s="79"/>
      <c r="H1359" s="82" t="s">
        <v>1032</v>
      </c>
      <c r="I1359" s="84" t="s">
        <v>1068</v>
      </c>
    </row>
    <row r="1360" spans="1:9" ht="15.75" customHeight="1" x14ac:dyDescent="0.25">
      <c r="A1360" s="79" t="s">
        <v>346</v>
      </c>
      <c r="B1360" s="80">
        <v>44850.390254652775</v>
      </c>
      <c r="C1360" s="81" t="s">
        <v>1022</v>
      </c>
      <c r="D1360" s="82" t="s">
        <v>557</v>
      </c>
      <c r="E1360" s="82" t="s">
        <v>1040</v>
      </c>
      <c r="F1360" s="82" t="s">
        <v>345</v>
      </c>
      <c r="G1360" s="79"/>
      <c r="H1360" s="82" t="s">
        <v>1041</v>
      </c>
      <c r="I1360" s="84" t="s">
        <v>640</v>
      </c>
    </row>
    <row r="1361" spans="1:9" ht="15.75" customHeight="1" x14ac:dyDescent="0.25">
      <c r="A1361" s="79" t="s">
        <v>346</v>
      </c>
      <c r="B1361" s="80">
        <v>44850.390204756943</v>
      </c>
      <c r="C1361" s="81" t="s">
        <v>1022</v>
      </c>
      <c r="D1361" s="82" t="s">
        <v>347</v>
      </c>
      <c r="E1361" s="82" t="s">
        <v>1042</v>
      </c>
      <c r="F1361" s="82" t="s">
        <v>345</v>
      </c>
      <c r="G1361" s="79"/>
      <c r="H1361" s="82" t="s">
        <v>1043</v>
      </c>
      <c r="I1361" s="84" t="s">
        <v>397</v>
      </c>
    </row>
    <row r="1362" spans="1:9" ht="15.75" customHeight="1" x14ac:dyDescent="0.25">
      <c r="A1362" s="79" t="s">
        <v>346</v>
      </c>
      <c r="B1362" s="80">
        <v>44850.39020076389</v>
      </c>
      <c r="C1362" s="81" t="s">
        <v>1022</v>
      </c>
      <c r="D1362" s="82" t="s">
        <v>371</v>
      </c>
      <c r="E1362" s="82" t="s">
        <v>1038</v>
      </c>
      <c r="F1362" s="82" t="s">
        <v>345</v>
      </c>
      <c r="G1362" s="79"/>
      <c r="H1362" s="82" t="s">
        <v>1039</v>
      </c>
      <c r="I1362" s="84" t="s">
        <v>1138</v>
      </c>
    </row>
    <row r="1363" spans="1:9" ht="15.75" customHeight="1" x14ac:dyDescent="0.25">
      <c r="A1363" s="79" t="s">
        <v>346</v>
      </c>
      <c r="B1363" s="80">
        <v>44850.390158472219</v>
      </c>
      <c r="C1363" s="81" t="s">
        <v>1022</v>
      </c>
      <c r="D1363" s="82" t="s">
        <v>349</v>
      </c>
      <c r="E1363" s="82" t="s">
        <v>1026</v>
      </c>
      <c r="F1363" s="82" t="s">
        <v>345</v>
      </c>
      <c r="G1363" s="79"/>
      <c r="H1363" s="82" t="s">
        <v>1027</v>
      </c>
      <c r="I1363" s="84" t="s">
        <v>1194</v>
      </c>
    </row>
    <row r="1364" spans="1:9" ht="15.75" customHeight="1" x14ac:dyDescent="0.25">
      <c r="A1364" s="79" t="s">
        <v>346</v>
      </c>
      <c r="B1364" s="80">
        <v>44850.390112233792</v>
      </c>
      <c r="C1364" s="81" t="s">
        <v>1022</v>
      </c>
      <c r="D1364" s="82" t="s">
        <v>351</v>
      </c>
      <c r="E1364" s="82" t="s">
        <v>1232</v>
      </c>
      <c r="F1364" s="82" t="s">
        <v>345</v>
      </c>
      <c r="G1364" s="79"/>
      <c r="H1364" s="82" t="s">
        <v>1233</v>
      </c>
      <c r="I1364" s="84" t="s">
        <v>634</v>
      </c>
    </row>
    <row r="1365" spans="1:9" ht="15.75" customHeight="1" x14ac:dyDescent="0.25">
      <c r="A1365" s="79" t="s">
        <v>346</v>
      </c>
      <c r="B1365" s="80">
        <v>44850.390081423611</v>
      </c>
      <c r="C1365" s="81" t="s">
        <v>1022</v>
      </c>
      <c r="D1365" s="82" t="s">
        <v>375</v>
      </c>
      <c r="E1365" s="82" t="s">
        <v>1029</v>
      </c>
      <c r="F1365" s="82" t="s">
        <v>345</v>
      </c>
      <c r="G1365" s="79"/>
      <c r="H1365" s="82" t="s">
        <v>1030</v>
      </c>
      <c r="I1365" s="84" t="s">
        <v>959</v>
      </c>
    </row>
    <row r="1366" spans="1:9" ht="15.75" customHeight="1" x14ac:dyDescent="0.25">
      <c r="A1366" s="79" t="s">
        <v>346</v>
      </c>
      <c r="B1366" s="80">
        <v>44850.390060833328</v>
      </c>
      <c r="C1366" s="81" t="s">
        <v>1022</v>
      </c>
      <c r="D1366" s="82" t="s">
        <v>464</v>
      </c>
      <c r="E1366" s="82" t="s">
        <v>1036</v>
      </c>
      <c r="F1366" s="82" t="s">
        <v>345</v>
      </c>
      <c r="G1366" s="79"/>
      <c r="H1366" s="82" t="s">
        <v>1037</v>
      </c>
      <c r="I1366" s="84" t="s">
        <v>922</v>
      </c>
    </row>
    <row r="1367" spans="1:9" ht="15.75" customHeight="1" x14ac:dyDescent="0.25">
      <c r="A1367" s="79" t="s">
        <v>346</v>
      </c>
      <c r="B1367" s="80">
        <v>44850.390030497685</v>
      </c>
      <c r="C1367" s="81" t="s">
        <v>1022</v>
      </c>
      <c r="D1367" s="82" t="s">
        <v>372</v>
      </c>
      <c r="E1367" s="82" t="s">
        <v>1033</v>
      </c>
      <c r="F1367" s="82" t="s">
        <v>345</v>
      </c>
      <c r="G1367" s="79"/>
      <c r="H1367" s="82" t="s">
        <v>1034</v>
      </c>
      <c r="I1367" s="84" t="s">
        <v>1481</v>
      </c>
    </row>
    <row r="1368" spans="1:9" ht="15.75" customHeight="1" x14ac:dyDescent="0.25">
      <c r="A1368" s="79" t="s">
        <v>346</v>
      </c>
      <c r="B1368" s="80">
        <v>44850.389987245369</v>
      </c>
      <c r="C1368" s="81" t="s">
        <v>1022</v>
      </c>
      <c r="D1368" s="82" t="s">
        <v>348</v>
      </c>
      <c r="E1368" s="82" t="s">
        <v>1023</v>
      </c>
      <c r="F1368" s="82" t="s">
        <v>345</v>
      </c>
      <c r="G1368" s="79"/>
      <c r="H1368" s="82" t="s">
        <v>1024</v>
      </c>
      <c r="I1368" s="84" t="s">
        <v>424</v>
      </c>
    </row>
    <row r="1369" spans="1:9" ht="15.75" customHeight="1" x14ac:dyDescent="0.25">
      <c r="A1369" s="79" t="s">
        <v>346</v>
      </c>
      <c r="B1369" s="80">
        <v>44850.389954340273</v>
      </c>
      <c r="C1369" s="81" t="s">
        <v>1022</v>
      </c>
      <c r="D1369" s="82" t="s">
        <v>350</v>
      </c>
      <c r="E1369" s="82" t="s">
        <v>1031</v>
      </c>
      <c r="F1369" s="82" t="s">
        <v>345</v>
      </c>
      <c r="G1369" s="79"/>
      <c r="H1369" s="82" t="s">
        <v>1032</v>
      </c>
      <c r="I1369" s="84" t="s">
        <v>1269</v>
      </c>
    </row>
    <row r="1370" spans="1:9" ht="15.75" customHeight="1" x14ac:dyDescent="0.25">
      <c r="A1370" s="79" t="s">
        <v>346</v>
      </c>
      <c r="B1370" s="80">
        <v>44850.38993626157</v>
      </c>
      <c r="C1370" s="81" t="s">
        <v>1022</v>
      </c>
      <c r="D1370" s="82" t="s">
        <v>557</v>
      </c>
      <c r="E1370" s="82" t="s">
        <v>1040</v>
      </c>
      <c r="F1370" s="82" t="s">
        <v>345</v>
      </c>
      <c r="G1370" s="79"/>
      <c r="H1370" s="82" t="s">
        <v>1041</v>
      </c>
      <c r="I1370" s="84" t="s">
        <v>737</v>
      </c>
    </row>
    <row r="1371" spans="1:9" ht="15.75" customHeight="1" x14ac:dyDescent="0.25">
      <c r="A1371" s="79" t="s">
        <v>346</v>
      </c>
      <c r="B1371" s="80">
        <v>44850.389885335644</v>
      </c>
      <c r="C1371" s="81" t="s">
        <v>1022</v>
      </c>
      <c r="D1371" s="82" t="s">
        <v>347</v>
      </c>
      <c r="E1371" s="82" t="s">
        <v>1042</v>
      </c>
      <c r="F1371" s="82" t="s">
        <v>345</v>
      </c>
      <c r="G1371" s="79"/>
      <c r="H1371" s="82" t="s">
        <v>1043</v>
      </c>
      <c r="I1371" s="84" t="s">
        <v>719</v>
      </c>
    </row>
    <row r="1372" spans="1:9" ht="15.75" customHeight="1" x14ac:dyDescent="0.25">
      <c r="A1372" s="79" t="s">
        <v>346</v>
      </c>
      <c r="B1372" s="80">
        <v>44850.389884594908</v>
      </c>
      <c r="C1372" s="81" t="s">
        <v>1022</v>
      </c>
      <c r="D1372" s="82" t="s">
        <v>371</v>
      </c>
      <c r="E1372" s="82" t="s">
        <v>1038</v>
      </c>
      <c r="F1372" s="82" t="s">
        <v>345</v>
      </c>
      <c r="G1372" s="79"/>
      <c r="H1372" s="82" t="s">
        <v>1039</v>
      </c>
      <c r="I1372" s="84" t="s">
        <v>1299</v>
      </c>
    </row>
    <row r="1373" spans="1:9" ht="15.75" customHeight="1" x14ac:dyDescent="0.25">
      <c r="A1373" s="79" t="s">
        <v>346</v>
      </c>
      <c r="B1373" s="80">
        <v>44850.389843668978</v>
      </c>
      <c r="C1373" s="81" t="s">
        <v>1022</v>
      </c>
      <c r="D1373" s="82" t="s">
        <v>349</v>
      </c>
      <c r="E1373" s="82" t="s">
        <v>1026</v>
      </c>
      <c r="F1373" s="82" t="s">
        <v>345</v>
      </c>
      <c r="G1373" s="79"/>
      <c r="H1373" s="82" t="s">
        <v>1027</v>
      </c>
      <c r="I1373" s="84" t="s">
        <v>746</v>
      </c>
    </row>
    <row r="1374" spans="1:9" ht="15.75" customHeight="1" x14ac:dyDescent="0.25">
      <c r="A1374" s="79" t="s">
        <v>346</v>
      </c>
      <c r="B1374" s="80">
        <v>44850.389792141199</v>
      </c>
      <c r="C1374" s="81" t="s">
        <v>1022</v>
      </c>
      <c r="D1374" s="82" t="s">
        <v>351</v>
      </c>
      <c r="E1374" s="82" t="s">
        <v>1232</v>
      </c>
      <c r="F1374" s="82" t="s">
        <v>345</v>
      </c>
      <c r="G1374" s="79"/>
      <c r="H1374" s="82" t="s">
        <v>1233</v>
      </c>
      <c r="I1374" s="84" t="s">
        <v>1461</v>
      </c>
    </row>
    <row r="1375" spans="1:9" ht="15.75" customHeight="1" x14ac:dyDescent="0.25">
      <c r="A1375" s="79" t="s">
        <v>346</v>
      </c>
      <c r="B1375" s="80">
        <v>44850.389761284721</v>
      </c>
      <c r="C1375" s="81" t="s">
        <v>1022</v>
      </c>
      <c r="D1375" s="82" t="s">
        <v>375</v>
      </c>
      <c r="E1375" s="82" t="s">
        <v>1029</v>
      </c>
      <c r="F1375" s="82" t="s">
        <v>345</v>
      </c>
      <c r="G1375" s="79"/>
      <c r="H1375" s="82" t="s">
        <v>1030</v>
      </c>
      <c r="I1375" s="84" t="s">
        <v>1482</v>
      </c>
    </row>
    <row r="1376" spans="1:9" ht="15.75" customHeight="1" x14ac:dyDescent="0.25">
      <c r="A1376" s="79" t="s">
        <v>346</v>
      </c>
      <c r="B1376" s="80">
        <v>44850.389744421293</v>
      </c>
      <c r="C1376" s="81" t="s">
        <v>1022</v>
      </c>
      <c r="D1376" s="82" t="s">
        <v>464</v>
      </c>
      <c r="E1376" s="82" t="s">
        <v>1036</v>
      </c>
      <c r="F1376" s="82" t="s">
        <v>345</v>
      </c>
      <c r="G1376" s="79"/>
      <c r="H1376" s="82" t="s">
        <v>1037</v>
      </c>
      <c r="I1376" s="84" t="s">
        <v>470</v>
      </c>
    </row>
    <row r="1377" spans="1:9" ht="15.75" customHeight="1" x14ac:dyDescent="0.25">
      <c r="A1377" s="79" t="s">
        <v>346</v>
      </c>
      <c r="B1377" s="80">
        <v>44850.389720740735</v>
      </c>
      <c r="C1377" s="81" t="s">
        <v>1022</v>
      </c>
      <c r="D1377" s="82" t="s">
        <v>372</v>
      </c>
      <c r="E1377" s="82" t="s">
        <v>1033</v>
      </c>
      <c r="F1377" s="82" t="s">
        <v>345</v>
      </c>
      <c r="G1377" s="79"/>
      <c r="H1377" s="82" t="s">
        <v>1034</v>
      </c>
      <c r="I1377" s="84" t="s">
        <v>907</v>
      </c>
    </row>
    <row r="1378" spans="1:9" ht="15.75" customHeight="1" x14ac:dyDescent="0.25">
      <c r="A1378" s="79" t="s">
        <v>346</v>
      </c>
      <c r="B1378" s="80">
        <v>44850.389666863426</v>
      </c>
      <c r="C1378" s="81" t="s">
        <v>1022</v>
      </c>
      <c r="D1378" s="82" t="s">
        <v>348</v>
      </c>
      <c r="E1378" s="82" t="s">
        <v>1023</v>
      </c>
      <c r="F1378" s="82" t="s">
        <v>345</v>
      </c>
      <c r="G1378" s="79"/>
      <c r="H1378" s="82" t="s">
        <v>1024</v>
      </c>
      <c r="I1378" s="84" t="s">
        <v>866</v>
      </c>
    </row>
    <row r="1379" spans="1:9" ht="15.75" customHeight="1" x14ac:dyDescent="0.25">
      <c r="A1379" s="79" t="s">
        <v>346</v>
      </c>
      <c r="B1379" s="80">
        <v>44850.389639733796</v>
      </c>
      <c r="C1379" s="81" t="s">
        <v>1022</v>
      </c>
      <c r="D1379" s="82" t="s">
        <v>350</v>
      </c>
      <c r="E1379" s="82" t="s">
        <v>1031</v>
      </c>
      <c r="F1379" s="82" t="s">
        <v>345</v>
      </c>
      <c r="G1379" s="79"/>
      <c r="H1379" s="82" t="s">
        <v>1032</v>
      </c>
      <c r="I1379" s="84" t="s">
        <v>967</v>
      </c>
    </row>
    <row r="1380" spans="1:9" ht="15.75" customHeight="1" x14ac:dyDescent="0.25">
      <c r="A1380" s="79" t="s">
        <v>346</v>
      </c>
      <c r="B1380" s="80">
        <v>44850.389619293979</v>
      </c>
      <c r="C1380" s="81" t="s">
        <v>1022</v>
      </c>
      <c r="D1380" s="82" t="s">
        <v>557</v>
      </c>
      <c r="E1380" s="82" t="s">
        <v>1040</v>
      </c>
      <c r="F1380" s="82" t="s">
        <v>345</v>
      </c>
      <c r="G1380" s="79"/>
      <c r="H1380" s="82" t="s">
        <v>1041</v>
      </c>
      <c r="I1380" s="84" t="s">
        <v>444</v>
      </c>
    </row>
    <row r="1381" spans="1:9" ht="15.75" customHeight="1" x14ac:dyDescent="0.25">
      <c r="A1381" s="79" t="s">
        <v>346</v>
      </c>
      <c r="B1381" s="80">
        <v>44850.389570486106</v>
      </c>
      <c r="C1381" s="81" t="s">
        <v>1022</v>
      </c>
      <c r="D1381" s="82" t="s">
        <v>371</v>
      </c>
      <c r="E1381" s="82" t="s">
        <v>1038</v>
      </c>
      <c r="F1381" s="82" t="s">
        <v>345</v>
      </c>
      <c r="G1381" s="79"/>
      <c r="H1381" s="82" t="s">
        <v>1039</v>
      </c>
      <c r="I1381" s="84" t="s">
        <v>1438</v>
      </c>
    </row>
    <row r="1382" spans="1:9" ht="15.75" customHeight="1" x14ac:dyDescent="0.25">
      <c r="A1382" s="79" t="s">
        <v>346</v>
      </c>
      <c r="B1382" s="80">
        <v>44850.38956758102</v>
      </c>
      <c r="C1382" s="81" t="s">
        <v>1022</v>
      </c>
      <c r="D1382" s="82" t="s">
        <v>347</v>
      </c>
      <c r="E1382" s="82" t="s">
        <v>1042</v>
      </c>
      <c r="F1382" s="82" t="s">
        <v>345</v>
      </c>
      <c r="G1382" s="79"/>
      <c r="H1382" s="82" t="s">
        <v>1043</v>
      </c>
      <c r="I1382" s="84" t="s">
        <v>1483</v>
      </c>
    </row>
    <row r="1383" spans="1:9" ht="15.75" customHeight="1" x14ac:dyDescent="0.25">
      <c r="A1383" s="79" t="s">
        <v>346</v>
      </c>
      <c r="B1383" s="80">
        <v>44850.389527858795</v>
      </c>
      <c r="C1383" s="81" t="s">
        <v>1022</v>
      </c>
      <c r="D1383" s="82" t="s">
        <v>349</v>
      </c>
      <c r="E1383" s="82" t="s">
        <v>1026</v>
      </c>
      <c r="F1383" s="82" t="s">
        <v>345</v>
      </c>
      <c r="G1383" s="79"/>
      <c r="H1383" s="82" t="s">
        <v>1027</v>
      </c>
      <c r="I1383" s="84" t="s">
        <v>691</v>
      </c>
    </row>
    <row r="1384" spans="1:9" ht="15.75" customHeight="1" x14ac:dyDescent="0.25">
      <c r="A1384" s="79" t="s">
        <v>346</v>
      </c>
      <c r="B1384" s="80">
        <v>44850.389473564814</v>
      </c>
      <c r="C1384" s="81" t="s">
        <v>1022</v>
      </c>
      <c r="D1384" s="82" t="s">
        <v>351</v>
      </c>
      <c r="E1384" s="82" t="s">
        <v>1232</v>
      </c>
      <c r="F1384" s="82" t="s">
        <v>345</v>
      </c>
      <c r="G1384" s="79"/>
      <c r="H1384" s="82" t="s">
        <v>1233</v>
      </c>
      <c r="I1384" s="84" t="s">
        <v>1352</v>
      </c>
    </row>
    <row r="1385" spans="1:9" ht="15.75" customHeight="1" x14ac:dyDescent="0.25">
      <c r="A1385" s="79" t="s">
        <v>346</v>
      </c>
      <c r="B1385" s="80">
        <v>44850.389444305554</v>
      </c>
      <c r="C1385" s="81" t="s">
        <v>1022</v>
      </c>
      <c r="D1385" s="82" t="s">
        <v>375</v>
      </c>
      <c r="E1385" s="82" t="s">
        <v>1029</v>
      </c>
      <c r="F1385" s="82" t="s">
        <v>345</v>
      </c>
      <c r="G1385" s="79"/>
      <c r="H1385" s="82" t="s">
        <v>1030</v>
      </c>
      <c r="I1385" s="84" t="s">
        <v>690</v>
      </c>
    </row>
    <row r="1386" spans="1:9" ht="15.75" customHeight="1" x14ac:dyDescent="0.25">
      <c r="A1386" s="79" t="s">
        <v>346</v>
      </c>
      <c r="B1386" s="80">
        <v>44850.389427291666</v>
      </c>
      <c r="C1386" s="81" t="s">
        <v>1022</v>
      </c>
      <c r="D1386" s="82" t="s">
        <v>464</v>
      </c>
      <c r="E1386" s="82" t="s">
        <v>1036</v>
      </c>
      <c r="F1386" s="82" t="s">
        <v>345</v>
      </c>
      <c r="G1386" s="79"/>
      <c r="H1386" s="82" t="s">
        <v>1037</v>
      </c>
      <c r="I1386" s="84" t="s">
        <v>983</v>
      </c>
    </row>
    <row r="1387" spans="1:9" ht="15.75" customHeight="1" x14ac:dyDescent="0.25">
      <c r="A1387" s="79" t="s">
        <v>346</v>
      </c>
      <c r="B1387" s="80">
        <v>44850.389405416667</v>
      </c>
      <c r="C1387" s="81" t="s">
        <v>1022</v>
      </c>
      <c r="D1387" s="82" t="s">
        <v>372</v>
      </c>
      <c r="E1387" s="82" t="s">
        <v>1033</v>
      </c>
      <c r="F1387" s="82" t="s">
        <v>345</v>
      </c>
      <c r="G1387" s="79"/>
      <c r="H1387" s="82" t="s">
        <v>1034</v>
      </c>
      <c r="I1387" s="84" t="s">
        <v>1214</v>
      </c>
    </row>
    <row r="1388" spans="1:9" ht="15.75" customHeight="1" x14ac:dyDescent="0.25">
      <c r="A1388" s="79" t="s">
        <v>346</v>
      </c>
      <c r="B1388" s="80">
        <v>44850.389347199074</v>
      </c>
      <c r="C1388" s="81" t="s">
        <v>1022</v>
      </c>
      <c r="D1388" s="82" t="s">
        <v>348</v>
      </c>
      <c r="E1388" s="82" t="s">
        <v>1023</v>
      </c>
      <c r="F1388" s="82" t="s">
        <v>345</v>
      </c>
      <c r="G1388" s="79"/>
      <c r="H1388" s="82" t="s">
        <v>1024</v>
      </c>
      <c r="I1388" s="84" t="s">
        <v>1025</v>
      </c>
    </row>
    <row r="1389" spans="1:9" ht="15.75" customHeight="1" x14ac:dyDescent="0.25">
      <c r="A1389" s="79" t="s">
        <v>346</v>
      </c>
      <c r="B1389" s="80">
        <v>44850.389324641204</v>
      </c>
      <c r="C1389" s="81" t="s">
        <v>1022</v>
      </c>
      <c r="D1389" s="82" t="s">
        <v>350</v>
      </c>
      <c r="E1389" s="82" t="s">
        <v>1031</v>
      </c>
      <c r="F1389" s="82" t="s">
        <v>345</v>
      </c>
      <c r="G1389" s="79"/>
      <c r="H1389" s="82" t="s">
        <v>1032</v>
      </c>
      <c r="I1389" s="84" t="s">
        <v>1394</v>
      </c>
    </row>
    <row r="1390" spans="1:9" ht="15.75" customHeight="1" x14ac:dyDescent="0.25">
      <c r="A1390" s="79" t="s">
        <v>346</v>
      </c>
      <c r="B1390" s="80">
        <v>44850.389298738424</v>
      </c>
      <c r="C1390" s="81" t="s">
        <v>1022</v>
      </c>
      <c r="D1390" s="82" t="s">
        <v>557</v>
      </c>
      <c r="E1390" s="82" t="s">
        <v>1040</v>
      </c>
      <c r="F1390" s="82" t="s">
        <v>345</v>
      </c>
      <c r="G1390" s="79"/>
      <c r="H1390" s="82" t="s">
        <v>1041</v>
      </c>
      <c r="I1390" s="84" t="s">
        <v>1451</v>
      </c>
    </row>
    <row r="1391" spans="1:9" ht="15.75" customHeight="1" x14ac:dyDescent="0.25">
      <c r="A1391" s="79" t="s">
        <v>346</v>
      </c>
      <c r="B1391" s="80">
        <v>44850.389257881943</v>
      </c>
      <c r="C1391" s="81" t="s">
        <v>1022</v>
      </c>
      <c r="D1391" s="82" t="s">
        <v>371</v>
      </c>
      <c r="E1391" s="82" t="s">
        <v>1038</v>
      </c>
      <c r="F1391" s="82" t="s">
        <v>345</v>
      </c>
      <c r="G1391" s="79"/>
      <c r="H1391" s="82" t="s">
        <v>1039</v>
      </c>
      <c r="I1391" s="84" t="s">
        <v>641</v>
      </c>
    </row>
    <row r="1392" spans="1:9" ht="15.75" customHeight="1" x14ac:dyDescent="0.25">
      <c r="A1392" s="79" t="s">
        <v>346</v>
      </c>
      <c r="B1392" s="80">
        <v>44850.389252280089</v>
      </c>
      <c r="C1392" s="81" t="s">
        <v>1022</v>
      </c>
      <c r="D1392" s="82" t="s">
        <v>347</v>
      </c>
      <c r="E1392" s="82" t="s">
        <v>1042</v>
      </c>
      <c r="F1392" s="82" t="s">
        <v>345</v>
      </c>
      <c r="G1392" s="79"/>
      <c r="H1392" s="82" t="s">
        <v>1043</v>
      </c>
      <c r="I1392" s="84" t="s">
        <v>1484</v>
      </c>
    </row>
    <row r="1393" spans="1:9" ht="15.75" customHeight="1" x14ac:dyDescent="0.25">
      <c r="A1393" s="79" t="s">
        <v>346</v>
      </c>
      <c r="B1393" s="80">
        <v>44850.389210335648</v>
      </c>
      <c r="C1393" s="81" t="s">
        <v>1022</v>
      </c>
      <c r="D1393" s="82" t="s">
        <v>349</v>
      </c>
      <c r="E1393" s="82" t="s">
        <v>1026</v>
      </c>
      <c r="F1393" s="82" t="s">
        <v>345</v>
      </c>
      <c r="G1393" s="79"/>
      <c r="H1393" s="82" t="s">
        <v>1027</v>
      </c>
      <c r="I1393" s="84" t="s">
        <v>870</v>
      </c>
    </row>
    <row r="1394" spans="1:9" ht="15.75" customHeight="1" x14ac:dyDescent="0.25">
      <c r="A1394" s="79" t="s">
        <v>346</v>
      </c>
      <c r="B1394" s="80">
        <v>44850.389155787037</v>
      </c>
      <c r="C1394" s="81" t="s">
        <v>1022</v>
      </c>
      <c r="D1394" s="82" t="s">
        <v>351</v>
      </c>
      <c r="E1394" s="82" t="s">
        <v>1232</v>
      </c>
      <c r="F1394" s="82" t="s">
        <v>345</v>
      </c>
      <c r="G1394" s="79"/>
      <c r="H1394" s="82" t="s">
        <v>1233</v>
      </c>
      <c r="I1394" s="84" t="s">
        <v>998</v>
      </c>
    </row>
    <row r="1395" spans="1:9" ht="15.75" customHeight="1" x14ac:dyDescent="0.25">
      <c r="A1395" s="79" t="s">
        <v>346</v>
      </c>
      <c r="B1395" s="80">
        <v>44850.389125937501</v>
      </c>
      <c r="C1395" s="81" t="s">
        <v>1022</v>
      </c>
      <c r="D1395" s="82" t="s">
        <v>375</v>
      </c>
      <c r="E1395" s="82" t="s">
        <v>1029</v>
      </c>
      <c r="F1395" s="82" t="s">
        <v>345</v>
      </c>
      <c r="G1395" s="79"/>
      <c r="H1395" s="82" t="s">
        <v>1030</v>
      </c>
      <c r="I1395" s="84" t="s">
        <v>691</v>
      </c>
    </row>
    <row r="1396" spans="1:9" ht="15.75" customHeight="1" x14ac:dyDescent="0.25">
      <c r="A1396" s="79" t="s">
        <v>346</v>
      </c>
      <c r="B1396" s="80">
        <v>44850.389108715273</v>
      </c>
      <c r="C1396" s="81" t="s">
        <v>1022</v>
      </c>
      <c r="D1396" s="82" t="s">
        <v>464</v>
      </c>
      <c r="E1396" s="82" t="s">
        <v>1036</v>
      </c>
      <c r="F1396" s="82" t="s">
        <v>345</v>
      </c>
      <c r="G1396" s="79"/>
      <c r="H1396" s="82" t="s">
        <v>1037</v>
      </c>
      <c r="I1396" s="84" t="s">
        <v>817</v>
      </c>
    </row>
    <row r="1397" spans="1:9" ht="15.75" customHeight="1" x14ac:dyDescent="0.25">
      <c r="A1397" s="79" t="s">
        <v>346</v>
      </c>
      <c r="B1397" s="80">
        <v>44850.389093518519</v>
      </c>
      <c r="C1397" s="81" t="s">
        <v>1022</v>
      </c>
      <c r="D1397" s="82" t="s">
        <v>372</v>
      </c>
      <c r="E1397" s="82" t="s">
        <v>1033</v>
      </c>
      <c r="F1397" s="82" t="s">
        <v>345</v>
      </c>
      <c r="G1397" s="79"/>
      <c r="H1397" s="82" t="s">
        <v>1034</v>
      </c>
      <c r="I1397" s="84" t="s">
        <v>1485</v>
      </c>
    </row>
    <row r="1398" spans="1:9" ht="15.75" customHeight="1" x14ac:dyDescent="0.25">
      <c r="A1398" s="79" t="s">
        <v>346</v>
      </c>
      <c r="B1398" s="80">
        <v>44850.389028078702</v>
      </c>
      <c r="C1398" s="81" t="s">
        <v>1022</v>
      </c>
      <c r="D1398" s="82" t="s">
        <v>348</v>
      </c>
      <c r="E1398" s="82" t="s">
        <v>1023</v>
      </c>
      <c r="F1398" s="82" t="s">
        <v>345</v>
      </c>
      <c r="G1398" s="79"/>
      <c r="H1398" s="82" t="s">
        <v>1024</v>
      </c>
      <c r="I1398" s="84" t="s">
        <v>696</v>
      </c>
    </row>
    <row r="1399" spans="1:9" ht="15.75" customHeight="1" x14ac:dyDescent="0.25">
      <c r="A1399" s="79" t="s">
        <v>346</v>
      </c>
      <c r="B1399" s="80">
        <v>44850.389011793981</v>
      </c>
      <c r="C1399" s="81" t="s">
        <v>1022</v>
      </c>
      <c r="D1399" s="82" t="s">
        <v>350</v>
      </c>
      <c r="E1399" s="82" t="s">
        <v>1031</v>
      </c>
      <c r="F1399" s="82" t="s">
        <v>345</v>
      </c>
      <c r="G1399" s="79"/>
      <c r="H1399" s="82" t="s">
        <v>1032</v>
      </c>
      <c r="I1399" s="84" t="s">
        <v>1253</v>
      </c>
    </row>
    <row r="1400" spans="1:9" ht="15.75" customHeight="1" x14ac:dyDescent="0.25">
      <c r="A1400" s="79" t="s">
        <v>346</v>
      </c>
      <c r="B1400" s="80">
        <v>44850.388985590274</v>
      </c>
      <c r="C1400" s="81" t="s">
        <v>1022</v>
      </c>
      <c r="D1400" s="82" t="s">
        <v>557</v>
      </c>
      <c r="E1400" s="82" t="s">
        <v>1040</v>
      </c>
      <c r="F1400" s="82" t="s">
        <v>345</v>
      </c>
      <c r="G1400" s="79"/>
      <c r="H1400" s="82" t="s">
        <v>1041</v>
      </c>
      <c r="I1400" s="84" t="s">
        <v>945</v>
      </c>
    </row>
    <row r="1401" spans="1:9" ht="15.75" customHeight="1" x14ac:dyDescent="0.25">
      <c r="A1401" s="79" t="s">
        <v>346</v>
      </c>
      <c r="B1401" s="80">
        <v>44850.388941886573</v>
      </c>
      <c r="C1401" s="81" t="s">
        <v>1022</v>
      </c>
      <c r="D1401" s="82" t="s">
        <v>347</v>
      </c>
      <c r="E1401" s="82" t="s">
        <v>1042</v>
      </c>
      <c r="F1401" s="82" t="s">
        <v>345</v>
      </c>
      <c r="G1401" s="79"/>
      <c r="H1401" s="82" t="s">
        <v>1043</v>
      </c>
      <c r="I1401" s="84" t="s">
        <v>1478</v>
      </c>
    </row>
    <row r="1402" spans="1:9" ht="15.75" customHeight="1" x14ac:dyDescent="0.25">
      <c r="A1402" s="79" t="s">
        <v>346</v>
      </c>
      <c r="B1402" s="80">
        <v>44850.38893695602</v>
      </c>
      <c r="C1402" s="81" t="s">
        <v>1022</v>
      </c>
      <c r="D1402" s="82" t="s">
        <v>371</v>
      </c>
      <c r="E1402" s="82" t="s">
        <v>1038</v>
      </c>
      <c r="F1402" s="82" t="s">
        <v>345</v>
      </c>
      <c r="G1402" s="79"/>
      <c r="H1402" s="82" t="s">
        <v>1039</v>
      </c>
      <c r="I1402" s="84" t="s">
        <v>1093</v>
      </c>
    </row>
    <row r="1403" spans="1:9" ht="15.75" customHeight="1" x14ac:dyDescent="0.25">
      <c r="A1403" s="79" t="s">
        <v>346</v>
      </c>
      <c r="B1403" s="80">
        <v>44850.388893009258</v>
      </c>
      <c r="C1403" s="81" t="s">
        <v>1022</v>
      </c>
      <c r="D1403" s="82" t="s">
        <v>349</v>
      </c>
      <c r="E1403" s="82" t="s">
        <v>1026</v>
      </c>
      <c r="F1403" s="82" t="s">
        <v>345</v>
      </c>
      <c r="G1403" s="79"/>
      <c r="H1403" s="82" t="s">
        <v>1027</v>
      </c>
      <c r="I1403" s="84" t="s">
        <v>622</v>
      </c>
    </row>
    <row r="1404" spans="1:9" ht="15.75" customHeight="1" x14ac:dyDescent="0.25">
      <c r="A1404" s="79" t="s">
        <v>346</v>
      </c>
      <c r="B1404" s="80">
        <v>44850.388837719904</v>
      </c>
      <c r="C1404" s="81" t="s">
        <v>1022</v>
      </c>
      <c r="D1404" s="82" t="s">
        <v>351</v>
      </c>
      <c r="E1404" s="82" t="s">
        <v>1232</v>
      </c>
      <c r="F1404" s="82" t="s">
        <v>345</v>
      </c>
      <c r="G1404" s="79"/>
      <c r="H1404" s="82" t="s">
        <v>1233</v>
      </c>
      <c r="I1404" s="84" t="s">
        <v>670</v>
      </c>
    </row>
    <row r="1405" spans="1:9" ht="15.75" customHeight="1" x14ac:dyDescent="0.25">
      <c r="A1405" s="79" t="s">
        <v>346</v>
      </c>
      <c r="B1405" s="80">
        <v>44850.388808032403</v>
      </c>
      <c r="C1405" s="81" t="s">
        <v>1022</v>
      </c>
      <c r="D1405" s="82" t="s">
        <v>375</v>
      </c>
      <c r="E1405" s="82" t="s">
        <v>1029</v>
      </c>
      <c r="F1405" s="82" t="s">
        <v>345</v>
      </c>
      <c r="G1405" s="79"/>
      <c r="H1405" s="82" t="s">
        <v>1030</v>
      </c>
      <c r="I1405" s="84" t="s">
        <v>1486</v>
      </c>
    </row>
    <row r="1406" spans="1:9" ht="15.75" customHeight="1" x14ac:dyDescent="0.25">
      <c r="A1406" s="79" t="s">
        <v>346</v>
      </c>
      <c r="B1406" s="80">
        <v>44850.388789594908</v>
      </c>
      <c r="C1406" s="81" t="s">
        <v>1022</v>
      </c>
      <c r="D1406" s="82" t="s">
        <v>464</v>
      </c>
      <c r="E1406" s="82" t="s">
        <v>1036</v>
      </c>
      <c r="F1406" s="82" t="s">
        <v>345</v>
      </c>
      <c r="G1406" s="79"/>
      <c r="H1406" s="82" t="s">
        <v>1037</v>
      </c>
      <c r="I1406" s="84" t="s">
        <v>590</v>
      </c>
    </row>
    <row r="1407" spans="1:9" ht="15.75" customHeight="1" x14ac:dyDescent="0.25">
      <c r="A1407" s="79" t="s">
        <v>346</v>
      </c>
      <c r="B1407" s="80">
        <v>44850.388779814813</v>
      </c>
      <c r="C1407" s="81" t="s">
        <v>1022</v>
      </c>
      <c r="D1407" s="82" t="s">
        <v>372</v>
      </c>
      <c r="E1407" s="82" t="s">
        <v>1033</v>
      </c>
      <c r="F1407" s="82" t="s">
        <v>345</v>
      </c>
      <c r="G1407" s="79"/>
      <c r="H1407" s="82" t="s">
        <v>1034</v>
      </c>
      <c r="I1407" s="84" t="s">
        <v>1487</v>
      </c>
    </row>
    <row r="1408" spans="1:9" ht="15.75" customHeight="1" x14ac:dyDescent="0.25">
      <c r="A1408" s="79" t="s">
        <v>346</v>
      </c>
      <c r="B1408" s="80">
        <v>44850.38870974537</v>
      </c>
      <c r="C1408" s="81" t="s">
        <v>1022</v>
      </c>
      <c r="D1408" s="82" t="s">
        <v>348</v>
      </c>
      <c r="E1408" s="82" t="s">
        <v>1023</v>
      </c>
      <c r="F1408" s="82" t="s">
        <v>345</v>
      </c>
      <c r="G1408" s="79"/>
      <c r="H1408" s="82" t="s">
        <v>1024</v>
      </c>
      <c r="I1408" s="84" t="s">
        <v>987</v>
      </c>
    </row>
    <row r="1409" spans="1:9" ht="15.75" customHeight="1" x14ac:dyDescent="0.25">
      <c r="A1409" s="79" t="s">
        <v>346</v>
      </c>
      <c r="B1409" s="80">
        <v>44850.388697372684</v>
      </c>
      <c r="C1409" s="81" t="s">
        <v>1022</v>
      </c>
      <c r="D1409" s="82" t="s">
        <v>350</v>
      </c>
      <c r="E1409" s="82" t="s">
        <v>1031</v>
      </c>
      <c r="F1409" s="82" t="s">
        <v>345</v>
      </c>
      <c r="G1409" s="79"/>
      <c r="H1409" s="82" t="s">
        <v>1032</v>
      </c>
      <c r="I1409" s="84" t="s">
        <v>605</v>
      </c>
    </row>
    <row r="1410" spans="1:9" ht="15.75" customHeight="1" x14ac:dyDescent="0.25">
      <c r="A1410" s="79" t="s">
        <v>346</v>
      </c>
      <c r="B1410" s="80">
        <v>44850.38866704861</v>
      </c>
      <c r="C1410" s="81" t="s">
        <v>1022</v>
      </c>
      <c r="D1410" s="82" t="s">
        <v>557</v>
      </c>
      <c r="E1410" s="82" t="s">
        <v>1040</v>
      </c>
      <c r="F1410" s="82" t="s">
        <v>345</v>
      </c>
      <c r="G1410" s="79"/>
      <c r="H1410" s="82" t="s">
        <v>1041</v>
      </c>
      <c r="I1410" s="84" t="s">
        <v>1305</v>
      </c>
    </row>
    <row r="1411" spans="1:9" ht="15.75" customHeight="1" x14ac:dyDescent="0.25">
      <c r="A1411" s="79" t="s">
        <v>346</v>
      </c>
      <c r="B1411" s="80">
        <v>44850.388628703702</v>
      </c>
      <c r="C1411" s="81" t="s">
        <v>1022</v>
      </c>
      <c r="D1411" s="82" t="s">
        <v>347</v>
      </c>
      <c r="E1411" s="82" t="s">
        <v>1042</v>
      </c>
      <c r="F1411" s="82" t="s">
        <v>345</v>
      </c>
      <c r="G1411" s="79"/>
      <c r="H1411" s="82" t="s">
        <v>1043</v>
      </c>
      <c r="I1411" s="84" t="s">
        <v>1205</v>
      </c>
    </row>
    <row r="1412" spans="1:9" ht="15.75" customHeight="1" x14ac:dyDescent="0.25">
      <c r="A1412" s="79" t="s">
        <v>346</v>
      </c>
      <c r="B1412" s="80">
        <v>44850.388623784718</v>
      </c>
      <c r="C1412" s="81" t="s">
        <v>1022</v>
      </c>
      <c r="D1412" s="82" t="s">
        <v>371</v>
      </c>
      <c r="E1412" s="82" t="s">
        <v>1038</v>
      </c>
      <c r="F1412" s="82" t="s">
        <v>345</v>
      </c>
      <c r="G1412" s="79"/>
      <c r="H1412" s="82" t="s">
        <v>1039</v>
      </c>
      <c r="I1412" s="84" t="s">
        <v>1488</v>
      </c>
    </row>
    <row r="1413" spans="1:9" ht="15.75" customHeight="1" x14ac:dyDescent="0.25">
      <c r="A1413" s="79" t="s">
        <v>346</v>
      </c>
      <c r="B1413" s="80">
        <v>44850.388576226847</v>
      </c>
      <c r="C1413" s="81" t="s">
        <v>1022</v>
      </c>
      <c r="D1413" s="82" t="s">
        <v>349</v>
      </c>
      <c r="E1413" s="82" t="s">
        <v>1026</v>
      </c>
      <c r="F1413" s="82" t="s">
        <v>345</v>
      </c>
      <c r="G1413" s="79"/>
      <c r="H1413" s="82" t="s">
        <v>1027</v>
      </c>
      <c r="I1413" s="84" t="s">
        <v>777</v>
      </c>
    </row>
    <row r="1414" spans="1:9" ht="15.75" customHeight="1" x14ac:dyDescent="0.25">
      <c r="A1414" s="79" t="s">
        <v>346</v>
      </c>
      <c r="B1414" s="80">
        <v>44850.388519837958</v>
      </c>
      <c r="C1414" s="81" t="s">
        <v>1022</v>
      </c>
      <c r="D1414" s="82" t="s">
        <v>351</v>
      </c>
      <c r="E1414" s="82" t="s">
        <v>1232</v>
      </c>
      <c r="F1414" s="82" t="s">
        <v>345</v>
      </c>
      <c r="G1414" s="79"/>
      <c r="H1414" s="82" t="s">
        <v>1233</v>
      </c>
      <c r="I1414" s="84" t="s">
        <v>806</v>
      </c>
    </row>
    <row r="1415" spans="1:9" ht="15.75" customHeight="1" x14ac:dyDescent="0.25">
      <c r="A1415" s="79" t="s">
        <v>346</v>
      </c>
      <c r="B1415" s="80">
        <v>44850.388490219906</v>
      </c>
      <c r="C1415" s="81" t="s">
        <v>1022</v>
      </c>
      <c r="D1415" s="82" t="s">
        <v>375</v>
      </c>
      <c r="E1415" s="82" t="s">
        <v>1029</v>
      </c>
      <c r="F1415" s="82" t="s">
        <v>345</v>
      </c>
      <c r="G1415" s="79"/>
      <c r="H1415" s="82" t="s">
        <v>1030</v>
      </c>
      <c r="I1415" s="84" t="s">
        <v>1386</v>
      </c>
    </row>
    <row r="1416" spans="1:9" ht="15.75" customHeight="1" x14ac:dyDescent="0.25">
      <c r="A1416" s="79" t="s">
        <v>346</v>
      </c>
      <c r="B1416" s="80">
        <v>44850.388467939811</v>
      </c>
      <c r="C1416" s="81" t="s">
        <v>1022</v>
      </c>
      <c r="D1416" s="82" t="s">
        <v>372</v>
      </c>
      <c r="E1416" s="82" t="s">
        <v>1033</v>
      </c>
      <c r="F1416" s="82" t="s">
        <v>345</v>
      </c>
      <c r="G1416" s="79"/>
      <c r="H1416" s="82" t="s">
        <v>1034</v>
      </c>
      <c r="I1416" s="84" t="s">
        <v>1434</v>
      </c>
    </row>
    <row r="1417" spans="1:9" ht="15.75" customHeight="1" x14ac:dyDescent="0.25">
      <c r="A1417" s="79" t="s">
        <v>346</v>
      </c>
      <c r="B1417" s="80">
        <v>44850.388463414347</v>
      </c>
      <c r="C1417" s="81" t="s">
        <v>1022</v>
      </c>
      <c r="D1417" s="82" t="s">
        <v>464</v>
      </c>
      <c r="E1417" s="82" t="s">
        <v>1036</v>
      </c>
      <c r="F1417" s="82" t="s">
        <v>345</v>
      </c>
      <c r="G1417" s="79"/>
      <c r="H1417" s="82" t="s">
        <v>1037</v>
      </c>
      <c r="I1417" s="84" t="s">
        <v>686</v>
      </c>
    </row>
    <row r="1418" spans="1:9" ht="15.75" customHeight="1" x14ac:dyDescent="0.25">
      <c r="A1418" s="79" t="s">
        <v>346</v>
      </c>
      <c r="B1418" s="80">
        <v>44850.388388981482</v>
      </c>
      <c r="C1418" s="81" t="s">
        <v>1022</v>
      </c>
      <c r="D1418" s="82" t="s">
        <v>348</v>
      </c>
      <c r="E1418" s="82" t="s">
        <v>1023</v>
      </c>
      <c r="F1418" s="82" t="s">
        <v>345</v>
      </c>
      <c r="G1418" s="79"/>
      <c r="H1418" s="82" t="s">
        <v>1024</v>
      </c>
      <c r="I1418" s="84" t="s">
        <v>495</v>
      </c>
    </row>
    <row r="1419" spans="1:9" ht="15.75" customHeight="1" x14ac:dyDescent="0.25">
      <c r="A1419" s="79" t="s">
        <v>346</v>
      </c>
      <c r="B1419" s="80">
        <v>44850.388384178237</v>
      </c>
      <c r="C1419" s="81" t="s">
        <v>1022</v>
      </c>
      <c r="D1419" s="82" t="s">
        <v>350</v>
      </c>
      <c r="E1419" s="82" t="s">
        <v>1031</v>
      </c>
      <c r="F1419" s="82" t="s">
        <v>345</v>
      </c>
      <c r="G1419" s="79"/>
      <c r="H1419" s="82" t="s">
        <v>1032</v>
      </c>
      <c r="I1419" s="84" t="s">
        <v>964</v>
      </c>
    </row>
    <row r="1420" spans="1:9" ht="15.75" customHeight="1" x14ac:dyDescent="0.25">
      <c r="A1420" s="79" t="s">
        <v>346</v>
      </c>
      <c r="B1420" s="80">
        <v>44850.388352210648</v>
      </c>
      <c r="C1420" s="81" t="s">
        <v>1022</v>
      </c>
      <c r="D1420" s="82" t="s">
        <v>557</v>
      </c>
      <c r="E1420" s="82" t="s">
        <v>1040</v>
      </c>
      <c r="F1420" s="82" t="s">
        <v>345</v>
      </c>
      <c r="G1420" s="79"/>
      <c r="H1420" s="82" t="s">
        <v>1041</v>
      </c>
      <c r="I1420" s="84" t="s">
        <v>708</v>
      </c>
    </row>
    <row r="1421" spans="1:9" ht="15.75" customHeight="1" x14ac:dyDescent="0.25">
      <c r="A1421" s="79" t="s">
        <v>346</v>
      </c>
      <c r="B1421" s="80">
        <v>44850.38831696759</v>
      </c>
      <c r="C1421" s="81" t="s">
        <v>1022</v>
      </c>
      <c r="D1421" s="82" t="s">
        <v>347</v>
      </c>
      <c r="E1421" s="82" t="s">
        <v>1042</v>
      </c>
      <c r="F1421" s="82" t="s">
        <v>345</v>
      </c>
      <c r="G1421" s="79"/>
      <c r="H1421" s="82" t="s">
        <v>1043</v>
      </c>
      <c r="I1421" s="84" t="s">
        <v>1004</v>
      </c>
    </row>
    <row r="1422" spans="1:9" ht="15.75" customHeight="1" x14ac:dyDescent="0.25">
      <c r="A1422" s="79" t="s">
        <v>346</v>
      </c>
      <c r="B1422" s="80">
        <v>44850.388259826388</v>
      </c>
      <c r="C1422" s="81" t="s">
        <v>1022</v>
      </c>
      <c r="D1422" s="82" t="s">
        <v>349</v>
      </c>
      <c r="E1422" s="82" t="s">
        <v>1026</v>
      </c>
      <c r="F1422" s="82" t="s">
        <v>345</v>
      </c>
      <c r="G1422" s="79"/>
      <c r="H1422" s="82" t="s">
        <v>1027</v>
      </c>
      <c r="I1422" s="84" t="s">
        <v>1377</v>
      </c>
    </row>
    <row r="1423" spans="1:9" ht="15.75" customHeight="1" x14ac:dyDescent="0.25">
      <c r="A1423" s="79" t="s">
        <v>346</v>
      </c>
      <c r="B1423" s="80">
        <v>44850.388195451385</v>
      </c>
      <c r="C1423" s="81" t="s">
        <v>1022</v>
      </c>
      <c r="D1423" s="82" t="s">
        <v>351</v>
      </c>
      <c r="E1423" s="82" t="s">
        <v>1232</v>
      </c>
      <c r="F1423" s="82" t="s">
        <v>345</v>
      </c>
      <c r="G1423" s="79"/>
      <c r="H1423" s="82" t="s">
        <v>1233</v>
      </c>
      <c r="I1423" s="84" t="s">
        <v>1368</v>
      </c>
    </row>
    <row r="1424" spans="1:9" ht="15.75" customHeight="1" x14ac:dyDescent="0.25">
      <c r="A1424" s="79" t="s">
        <v>346</v>
      </c>
      <c r="B1424" s="80">
        <v>44850.388172141204</v>
      </c>
      <c r="C1424" s="81" t="s">
        <v>1022</v>
      </c>
      <c r="D1424" s="82" t="s">
        <v>375</v>
      </c>
      <c r="E1424" s="82" t="s">
        <v>1029</v>
      </c>
      <c r="F1424" s="82" t="s">
        <v>345</v>
      </c>
      <c r="G1424" s="79"/>
      <c r="H1424" s="82" t="s">
        <v>1030</v>
      </c>
      <c r="I1424" s="84" t="s">
        <v>718</v>
      </c>
    </row>
    <row r="1425" spans="1:9" ht="15.75" customHeight="1" x14ac:dyDescent="0.25">
      <c r="A1425" s="79" t="s">
        <v>346</v>
      </c>
      <c r="B1425" s="80">
        <v>44850.388157858797</v>
      </c>
      <c r="C1425" s="81" t="s">
        <v>1022</v>
      </c>
      <c r="D1425" s="82" t="s">
        <v>372</v>
      </c>
      <c r="E1425" s="82" t="s">
        <v>1033</v>
      </c>
      <c r="F1425" s="82" t="s">
        <v>345</v>
      </c>
      <c r="G1425" s="79"/>
      <c r="H1425" s="82" t="s">
        <v>1034</v>
      </c>
      <c r="I1425" s="84" t="s">
        <v>1489</v>
      </c>
    </row>
    <row r="1426" spans="1:9" ht="15.75" customHeight="1" x14ac:dyDescent="0.25">
      <c r="A1426" s="79" t="s">
        <v>346</v>
      </c>
      <c r="B1426" s="80">
        <v>44850.388143263888</v>
      </c>
      <c r="C1426" s="81" t="s">
        <v>1022</v>
      </c>
      <c r="D1426" s="82" t="s">
        <v>464</v>
      </c>
      <c r="E1426" s="82" t="s">
        <v>1036</v>
      </c>
      <c r="F1426" s="82" t="s">
        <v>345</v>
      </c>
      <c r="G1426" s="79"/>
      <c r="H1426" s="82" t="s">
        <v>1037</v>
      </c>
      <c r="I1426" s="84" t="s">
        <v>1266</v>
      </c>
    </row>
    <row r="1427" spans="1:9" ht="15.75" customHeight="1" x14ac:dyDescent="0.25">
      <c r="A1427" s="79" t="s">
        <v>346</v>
      </c>
      <c r="B1427" s="80">
        <v>44850.388068055552</v>
      </c>
      <c r="C1427" s="81" t="s">
        <v>1022</v>
      </c>
      <c r="D1427" s="82" t="s">
        <v>348</v>
      </c>
      <c r="E1427" s="82" t="s">
        <v>1023</v>
      </c>
      <c r="F1427" s="82" t="s">
        <v>345</v>
      </c>
      <c r="G1427" s="79"/>
      <c r="H1427" s="82" t="s">
        <v>1024</v>
      </c>
      <c r="I1427" s="84" t="s">
        <v>458</v>
      </c>
    </row>
    <row r="1428" spans="1:9" ht="15.75" customHeight="1" x14ac:dyDescent="0.25">
      <c r="A1428" s="79" t="s">
        <v>346</v>
      </c>
      <c r="B1428" s="80">
        <v>44850.38806474537</v>
      </c>
      <c r="C1428" s="81" t="s">
        <v>1022</v>
      </c>
      <c r="D1428" s="82" t="s">
        <v>350</v>
      </c>
      <c r="E1428" s="82" t="s">
        <v>1031</v>
      </c>
      <c r="F1428" s="82" t="s">
        <v>345</v>
      </c>
      <c r="G1428" s="79"/>
      <c r="H1428" s="82" t="s">
        <v>1032</v>
      </c>
      <c r="I1428" s="84" t="s">
        <v>777</v>
      </c>
    </row>
    <row r="1429" spans="1:9" ht="15.75" customHeight="1" x14ac:dyDescent="0.25">
      <c r="A1429" s="79" t="s">
        <v>346</v>
      </c>
      <c r="B1429" s="80">
        <v>44850.388034004631</v>
      </c>
      <c r="C1429" s="81" t="s">
        <v>1022</v>
      </c>
      <c r="D1429" s="82" t="s">
        <v>557</v>
      </c>
      <c r="E1429" s="82" t="s">
        <v>1040</v>
      </c>
      <c r="F1429" s="82" t="s">
        <v>345</v>
      </c>
      <c r="G1429" s="79"/>
      <c r="H1429" s="82" t="s">
        <v>1041</v>
      </c>
      <c r="I1429" s="84" t="s">
        <v>385</v>
      </c>
    </row>
    <row r="1430" spans="1:9" ht="15.75" customHeight="1" x14ac:dyDescent="0.25">
      <c r="A1430" s="79" t="s">
        <v>346</v>
      </c>
      <c r="B1430" s="80">
        <v>44850.388002905092</v>
      </c>
      <c r="C1430" s="81" t="s">
        <v>1022</v>
      </c>
      <c r="D1430" s="82" t="s">
        <v>347</v>
      </c>
      <c r="E1430" s="82" t="s">
        <v>1042</v>
      </c>
      <c r="F1430" s="82" t="s">
        <v>345</v>
      </c>
      <c r="G1430" s="79"/>
      <c r="H1430" s="82" t="s">
        <v>1043</v>
      </c>
      <c r="I1430" s="84" t="s">
        <v>1090</v>
      </c>
    </row>
    <row r="1431" spans="1:9" ht="15.75" customHeight="1" x14ac:dyDescent="0.25">
      <c r="A1431" s="79" t="s">
        <v>346</v>
      </c>
      <c r="B1431" s="80">
        <v>44850.387942916663</v>
      </c>
      <c r="C1431" s="81" t="s">
        <v>1022</v>
      </c>
      <c r="D1431" s="82" t="s">
        <v>349</v>
      </c>
      <c r="E1431" s="82" t="s">
        <v>1026</v>
      </c>
      <c r="F1431" s="82" t="s">
        <v>345</v>
      </c>
      <c r="G1431" s="79"/>
      <c r="H1431" s="82" t="s">
        <v>1027</v>
      </c>
      <c r="I1431" s="84" t="s">
        <v>756</v>
      </c>
    </row>
    <row r="1432" spans="1:9" ht="15.75" customHeight="1" x14ac:dyDescent="0.25">
      <c r="A1432" s="79" t="s">
        <v>346</v>
      </c>
      <c r="B1432" s="80">
        <v>44850.387878321759</v>
      </c>
      <c r="C1432" s="81" t="s">
        <v>1022</v>
      </c>
      <c r="D1432" s="82" t="s">
        <v>351</v>
      </c>
      <c r="E1432" s="82" t="s">
        <v>1232</v>
      </c>
      <c r="F1432" s="82" t="s">
        <v>345</v>
      </c>
      <c r="G1432" s="79"/>
      <c r="H1432" s="82" t="s">
        <v>1233</v>
      </c>
      <c r="I1432" s="84" t="s">
        <v>494</v>
      </c>
    </row>
    <row r="1433" spans="1:9" ht="15.75" customHeight="1" x14ac:dyDescent="0.25">
      <c r="A1433" s="79" t="s">
        <v>346</v>
      </c>
      <c r="B1433" s="80">
        <v>44850.387845960649</v>
      </c>
      <c r="C1433" s="81" t="s">
        <v>1022</v>
      </c>
      <c r="D1433" s="82" t="s">
        <v>372</v>
      </c>
      <c r="E1433" s="82" t="s">
        <v>1033</v>
      </c>
      <c r="F1433" s="82" t="s">
        <v>345</v>
      </c>
      <c r="G1433" s="79"/>
      <c r="H1433" s="82" t="s">
        <v>1034</v>
      </c>
      <c r="I1433" s="84" t="s">
        <v>1124</v>
      </c>
    </row>
    <row r="1434" spans="1:9" ht="15.75" customHeight="1" x14ac:dyDescent="0.25">
      <c r="A1434" s="79" t="s">
        <v>346</v>
      </c>
      <c r="B1434" s="80">
        <v>44850.387842349533</v>
      </c>
      <c r="C1434" s="81" t="s">
        <v>1022</v>
      </c>
      <c r="D1434" s="82" t="s">
        <v>375</v>
      </c>
      <c r="E1434" s="82" t="s">
        <v>1029</v>
      </c>
      <c r="F1434" s="82" t="s">
        <v>345</v>
      </c>
      <c r="G1434" s="79"/>
      <c r="H1434" s="82" t="s">
        <v>1030</v>
      </c>
      <c r="I1434" s="84" t="s">
        <v>780</v>
      </c>
    </row>
    <row r="1435" spans="1:9" ht="15.75" customHeight="1" x14ac:dyDescent="0.25">
      <c r="A1435" s="79" t="s">
        <v>346</v>
      </c>
      <c r="B1435" s="80">
        <v>44850.387827511571</v>
      </c>
      <c r="C1435" s="81" t="s">
        <v>1022</v>
      </c>
      <c r="D1435" s="82" t="s">
        <v>464</v>
      </c>
      <c r="E1435" s="82" t="s">
        <v>1036</v>
      </c>
      <c r="F1435" s="82" t="s">
        <v>345</v>
      </c>
      <c r="G1435" s="79"/>
      <c r="H1435" s="82" t="s">
        <v>1037</v>
      </c>
      <c r="I1435" s="84" t="s">
        <v>894</v>
      </c>
    </row>
    <row r="1436" spans="1:9" ht="15.75" customHeight="1" x14ac:dyDescent="0.25">
      <c r="A1436" s="79" t="s">
        <v>346</v>
      </c>
      <c r="B1436" s="80">
        <v>44850.387748321758</v>
      </c>
      <c r="C1436" s="81" t="s">
        <v>1022</v>
      </c>
      <c r="D1436" s="82" t="s">
        <v>350</v>
      </c>
      <c r="E1436" s="82" t="s">
        <v>1031</v>
      </c>
      <c r="F1436" s="82" t="s">
        <v>345</v>
      </c>
      <c r="G1436" s="79"/>
      <c r="H1436" s="82" t="s">
        <v>1032</v>
      </c>
      <c r="I1436" s="84" t="s">
        <v>1473</v>
      </c>
    </row>
    <row r="1437" spans="1:9" ht="15.75" customHeight="1" x14ac:dyDescent="0.25">
      <c r="A1437" s="79" t="s">
        <v>346</v>
      </c>
      <c r="B1437" s="80">
        <v>44850.387742534724</v>
      </c>
      <c r="C1437" s="81" t="s">
        <v>1022</v>
      </c>
      <c r="D1437" s="82" t="s">
        <v>348</v>
      </c>
      <c r="E1437" s="82" t="s">
        <v>1023</v>
      </c>
      <c r="F1437" s="82" t="s">
        <v>345</v>
      </c>
      <c r="G1437" s="79"/>
      <c r="H1437" s="82" t="s">
        <v>1024</v>
      </c>
      <c r="I1437" s="84" t="s">
        <v>435</v>
      </c>
    </row>
    <row r="1438" spans="1:9" ht="15.75" customHeight="1" x14ac:dyDescent="0.25">
      <c r="A1438" s="79" t="s">
        <v>346</v>
      </c>
      <c r="B1438" s="80">
        <v>44850.387710729163</v>
      </c>
      <c r="C1438" s="81" t="s">
        <v>1022</v>
      </c>
      <c r="D1438" s="82" t="s">
        <v>557</v>
      </c>
      <c r="E1438" s="82" t="s">
        <v>1040</v>
      </c>
      <c r="F1438" s="82" t="s">
        <v>345</v>
      </c>
      <c r="G1438" s="79"/>
      <c r="H1438" s="82" t="s">
        <v>1041</v>
      </c>
      <c r="I1438" s="84" t="s">
        <v>1261</v>
      </c>
    </row>
    <row r="1439" spans="1:9" ht="15.75" customHeight="1" x14ac:dyDescent="0.25">
      <c r="A1439" s="79" t="s">
        <v>346</v>
      </c>
      <c r="B1439" s="80">
        <v>44850.387690833333</v>
      </c>
      <c r="C1439" s="81" t="s">
        <v>1022</v>
      </c>
      <c r="D1439" s="82" t="s">
        <v>347</v>
      </c>
      <c r="E1439" s="82" t="s">
        <v>1042</v>
      </c>
      <c r="F1439" s="82" t="s">
        <v>345</v>
      </c>
      <c r="G1439" s="79"/>
      <c r="H1439" s="82" t="s">
        <v>1043</v>
      </c>
      <c r="I1439" s="84" t="s">
        <v>1311</v>
      </c>
    </row>
    <row r="1440" spans="1:9" ht="15.75" customHeight="1" x14ac:dyDescent="0.25">
      <c r="A1440" s="79" t="s">
        <v>346</v>
      </c>
      <c r="B1440" s="80">
        <v>44850.387684849535</v>
      </c>
      <c r="C1440" s="81" t="s">
        <v>1022</v>
      </c>
      <c r="D1440" s="82" t="s">
        <v>371</v>
      </c>
      <c r="E1440" s="82" t="s">
        <v>1038</v>
      </c>
      <c r="F1440" s="82" t="s">
        <v>345</v>
      </c>
      <c r="G1440" s="79"/>
      <c r="H1440" s="82" t="s">
        <v>1039</v>
      </c>
      <c r="I1440" s="84" t="s">
        <v>1061</v>
      </c>
    </row>
    <row r="1441" spans="1:9" ht="15.75" customHeight="1" x14ac:dyDescent="0.25">
      <c r="A1441" s="79" t="s">
        <v>346</v>
      </c>
      <c r="B1441" s="80">
        <v>44850.387625416668</v>
      </c>
      <c r="C1441" s="81" t="s">
        <v>1022</v>
      </c>
      <c r="D1441" s="82" t="s">
        <v>349</v>
      </c>
      <c r="E1441" s="82" t="s">
        <v>1026</v>
      </c>
      <c r="F1441" s="82" t="s">
        <v>345</v>
      </c>
      <c r="G1441" s="79"/>
      <c r="H1441" s="82" t="s">
        <v>1027</v>
      </c>
      <c r="I1441" s="84" t="s">
        <v>1309</v>
      </c>
    </row>
    <row r="1442" spans="1:9" ht="15.75" customHeight="1" x14ac:dyDescent="0.25">
      <c r="A1442" s="79" t="s">
        <v>346</v>
      </c>
      <c r="B1442" s="80">
        <v>44850.387560509254</v>
      </c>
      <c r="C1442" s="81" t="s">
        <v>1022</v>
      </c>
      <c r="D1442" s="82" t="s">
        <v>351</v>
      </c>
      <c r="E1442" s="82" t="s">
        <v>1232</v>
      </c>
      <c r="F1442" s="82" t="s">
        <v>345</v>
      </c>
      <c r="G1442" s="79"/>
      <c r="H1442" s="82" t="s">
        <v>1233</v>
      </c>
      <c r="I1442" s="84" t="s">
        <v>945</v>
      </c>
    </row>
    <row r="1443" spans="1:9" ht="15.75" customHeight="1" x14ac:dyDescent="0.25">
      <c r="A1443" s="79" t="s">
        <v>346</v>
      </c>
      <c r="B1443" s="80">
        <v>44850.3875328125</v>
      </c>
      <c r="C1443" s="81" t="s">
        <v>1022</v>
      </c>
      <c r="D1443" s="82" t="s">
        <v>372</v>
      </c>
      <c r="E1443" s="82" t="s">
        <v>1033</v>
      </c>
      <c r="F1443" s="82" t="s">
        <v>345</v>
      </c>
      <c r="G1443" s="79"/>
      <c r="H1443" s="82" t="s">
        <v>1034</v>
      </c>
      <c r="I1443" s="84" t="s">
        <v>1490</v>
      </c>
    </row>
    <row r="1444" spans="1:9" ht="15.75" customHeight="1" x14ac:dyDescent="0.25">
      <c r="A1444" s="79" t="s">
        <v>346</v>
      </c>
      <c r="B1444" s="80">
        <v>44850.387522673613</v>
      </c>
      <c r="C1444" s="81" t="s">
        <v>1022</v>
      </c>
      <c r="D1444" s="82" t="s">
        <v>375</v>
      </c>
      <c r="E1444" s="82" t="s">
        <v>1029</v>
      </c>
      <c r="F1444" s="82" t="s">
        <v>345</v>
      </c>
      <c r="G1444" s="79"/>
      <c r="H1444" s="82" t="s">
        <v>1030</v>
      </c>
      <c r="I1444" s="84" t="s">
        <v>427</v>
      </c>
    </row>
    <row r="1445" spans="1:9" ht="15.75" customHeight="1" x14ac:dyDescent="0.25">
      <c r="A1445" s="79" t="s">
        <v>346</v>
      </c>
      <c r="B1445" s="80">
        <v>44850.387509490742</v>
      </c>
      <c r="C1445" s="81" t="s">
        <v>1022</v>
      </c>
      <c r="D1445" s="82" t="s">
        <v>464</v>
      </c>
      <c r="E1445" s="82" t="s">
        <v>1036</v>
      </c>
      <c r="F1445" s="82" t="s">
        <v>345</v>
      </c>
      <c r="G1445" s="79"/>
      <c r="H1445" s="82" t="s">
        <v>1037</v>
      </c>
      <c r="I1445" s="84" t="s">
        <v>951</v>
      </c>
    </row>
    <row r="1446" spans="1:9" ht="15.75" customHeight="1" x14ac:dyDescent="0.25">
      <c r="A1446" s="79" t="s">
        <v>346</v>
      </c>
      <c r="B1446" s="80">
        <v>44850.387434432865</v>
      </c>
      <c r="C1446" s="81" t="s">
        <v>1022</v>
      </c>
      <c r="D1446" s="82" t="s">
        <v>350</v>
      </c>
      <c r="E1446" s="82" t="s">
        <v>1031</v>
      </c>
      <c r="F1446" s="82" t="s">
        <v>345</v>
      </c>
      <c r="G1446" s="79"/>
      <c r="H1446" s="82" t="s">
        <v>1032</v>
      </c>
      <c r="I1446" s="84" t="s">
        <v>1066</v>
      </c>
    </row>
    <row r="1447" spans="1:9" ht="15.75" customHeight="1" x14ac:dyDescent="0.25">
      <c r="A1447" s="79" t="s">
        <v>346</v>
      </c>
      <c r="B1447" s="80">
        <v>44850.387420879626</v>
      </c>
      <c r="C1447" s="81" t="s">
        <v>1022</v>
      </c>
      <c r="D1447" s="82" t="s">
        <v>348</v>
      </c>
      <c r="E1447" s="82" t="s">
        <v>1023</v>
      </c>
      <c r="F1447" s="82" t="s">
        <v>345</v>
      </c>
      <c r="G1447" s="79"/>
      <c r="H1447" s="82" t="s">
        <v>1024</v>
      </c>
      <c r="I1447" s="84" t="s">
        <v>399</v>
      </c>
    </row>
    <row r="1448" spans="1:9" ht="15.75" customHeight="1" x14ac:dyDescent="0.25">
      <c r="A1448" s="79" t="s">
        <v>346</v>
      </c>
      <c r="B1448" s="80">
        <v>44850.387395763886</v>
      </c>
      <c r="C1448" s="81" t="s">
        <v>1022</v>
      </c>
      <c r="D1448" s="82" t="s">
        <v>557</v>
      </c>
      <c r="E1448" s="82" t="s">
        <v>1040</v>
      </c>
      <c r="F1448" s="82" t="s">
        <v>345</v>
      </c>
      <c r="G1448" s="79"/>
      <c r="H1448" s="82" t="s">
        <v>1041</v>
      </c>
      <c r="I1448" s="84" t="s">
        <v>1080</v>
      </c>
    </row>
    <row r="1449" spans="1:9" ht="15.75" customHeight="1" x14ac:dyDescent="0.25">
      <c r="A1449" s="79" t="s">
        <v>346</v>
      </c>
      <c r="B1449" s="80">
        <v>44850.387377488427</v>
      </c>
      <c r="C1449" s="81" t="s">
        <v>1022</v>
      </c>
      <c r="D1449" s="82" t="s">
        <v>347</v>
      </c>
      <c r="E1449" s="82" t="s">
        <v>1042</v>
      </c>
      <c r="F1449" s="82" t="s">
        <v>345</v>
      </c>
      <c r="G1449" s="79"/>
      <c r="H1449" s="82" t="s">
        <v>1043</v>
      </c>
      <c r="I1449" s="84" t="s">
        <v>1491</v>
      </c>
    </row>
    <row r="1450" spans="1:9" ht="15.75" customHeight="1" x14ac:dyDescent="0.25">
      <c r="A1450" s="79" t="s">
        <v>346</v>
      </c>
      <c r="B1450" s="80">
        <v>44850.387371192126</v>
      </c>
      <c r="C1450" s="81" t="s">
        <v>1022</v>
      </c>
      <c r="D1450" s="82" t="s">
        <v>371</v>
      </c>
      <c r="E1450" s="82" t="s">
        <v>1038</v>
      </c>
      <c r="F1450" s="82" t="s">
        <v>345</v>
      </c>
      <c r="G1450" s="79"/>
      <c r="H1450" s="82" t="s">
        <v>1039</v>
      </c>
      <c r="I1450" s="84" t="s">
        <v>1107</v>
      </c>
    </row>
    <row r="1451" spans="1:9" ht="15.75" customHeight="1" x14ac:dyDescent="0.25">
      <c r="A1451" s="79" t="s">
        <v>346</v>
      </c>
      <c r="B1451" s="80">
        <v>44850.387309664351</v>
      </c>
      <c r="C1451" s="81" t="s">
        <v>1022</v>
      </c>
      <c r="D1451" s="82" t="s">
        <v>349</v>
      </c>
      <c r="E1451" s="82" t="s">
        <v>1026</v>
      </c>
      <c r="F1451" s="82" t="s">
        <v>345</v>
      </c>
      <c r="G1451" s="79"/>
      <c r="H1451" s="82" t="s">
        <v>1027</v>
      </c>
      <c r="I1451" s="84" t="s">
        <v>1492</v>
      </c>
    </row>
    <row r="1452" spans="1:9" ht="15.75" customHeight="1" x14ac:dyDescent="0.25">
      <c r="A1452" s="79" t="s">
        <v>346</v>
      </c>
      <c r="B1452" s="80">
        <v>44850.387242106481</v>
      </c>
      <c r="C1452" s="81" t="s">
        <v>1022</v>
      </c>
      <c r="D1452" s="82" t="s">
        <v>351</v>
      </c>
      <c r="E1452" s="82" t="s">
        <v>1232</v>
      </c>
      <c r="F1452" s="82" t="s">
        <v>345</v>
      </c>
      <c r="G1452" s="79"/>
      <c r="H1452" s="82" t="s">
        <v>1233</v>
      </c>
      <c r="I1452" s="84" t="s">
        <v>939</v>
      </c>
    </row>
    <row r="1453" spans="1:9" ht="15.75" customHeight="1" x14ac:dyDescent="0.25">
      <c r="A1453" s="79" t="s">
        <v>346</v>
      </c>
      <c r="B1453" s="80">
        <v>44850.387223472222</v>
      </c>
      <c r="C1453" s="81" t="s">
        <v>1022</v>
      </c>
      <c r="D1453" s="82" t="s">
        <v>372</v>
      </c>
      <c r="E1453" s="82" t="s">
        <v>1033</v>
      </c>
      <c r="F1453" s="82" t="s">
        <v>345</v>
      </c>
      <c r="G1453" s="79"/>
      <c r="H1453" s="82" t="s">
        <v>1034</v>
      </c>
      <c r="I1453" s="84" t="s">
        <v>1322</v>
      </c>
    </row>
    <row r="1454" spans="1:9" ht="15.75" customHeight="1" x14ac:dyDescent="0.25">
      <c r="A1454" s="79" t="s">
        <v>346</v>
      </c>
      <c r="B1454" s="80">
        <v>44850.387201782403</v>
      </c>
      <c r="C1454" s="81" t="s">
        <v>1022</v>
      </c>
      <c r="D1454" s="82" t="s">
        <v>375</v>
      </c>
      <c r="E1454" s="82" t="s">
        <v>1029</v>
      </c>
      <c r="F1454" s="82" t="s">
        <v>345</v>
      </c>
      <c r="G1454" s="79"/>
      <c r="H1454" s="82" t="s">
        <v>1030</v>
      </c>
      <c r="I1454" s="84" t="s">
        <v>552</v>
      </c>
    </row>
    <row r="1455" spans="1:9" ht="15.75" customHeight="1" x14ac:dyDescent="0.25">
      <c r="A1455" s="79" t="s">
        <v>346</v>
      </c>
      <c r="B1455" s="80">
        <v>44850.387187094908</v>
      </c>
      <c r="C1455" s="81" t="s">
        <v>1022</v>
      </c>
      <c r="D1455" s="82" t="s">
        <v>464</v>
      </c>
      <c r="E1455" s="82" t="s">
        <v>1036</v>
      </c>
      <c r="F1455" s="82" t="s">
        <v>345</v>
      </c>
      <c r="G1455" s="79"/>
      <c r="H1455" s="82" t="s">
        <v>1037</v>
      </c>
      <c r="I1455" s="84" t="s">
        <v>1492</v>
      </c>
    </row>
    <row r="1456" spans="1:9" ht="15.75" customHeight="1" x14ac:dyDescent="0.25">
      <c r="A1456" s="79" t="s">
        <v>346</v>
      </c>
      <c r="B1456" s="80">
        <v>44850.387118935185</v>
      </c>
      <c r="C1456" s="81" t="s">
        <v>1022</v>
      </c>
      <c r="D1456" s="82" t="s">
        <v>350</v>
      </c>
      <c r="E1456" s="82" t="s">
        <v>1031</v>
      </c>
      <c r="F1456" s="82" t="s">
        <v>345</v>
      </c>
      <c r="G1456" s="79"/>
      <c r="H1456" s="82" t="s">
        <v>1032</v>
      </c>
      <c r="I1456" s="84" t="s">
        <v>1387</v>
      </c>
    </row>
    <row r="1457" spans="1:9" ht="15.75" customHeight="1" x14ac:dyDescent="0.25">
      <c r="A1457" s="79" t="s">
        <v>346</v>
      </c>
      <c r="B1457" s="80">
        <v>44850.387099629625</v>
      </c>
      <c r="C1457" s="81" t="s">
        <v>1022</v>
      </c>
      <c r="D1457" s="82" t="s">
        <v>348</v>
      </c>
      <c r="E1457" s="82" t="s">
        <v>1023</v>
      </c>
      <c r="F1457" s="82" t="s">
        <v>345</v>
      </c>
      <c r="G1457" s="79"/>
      <c r="H1457" s="82" t="s">
        <v>1024</v>
      </c>
      <c r="I1457" s="84" t="s">
        <v>473</v>
      </c>
    </row>
    <row r="1458" spans="1:9" ht="15.75" customHeight="1" x14ac:dyDescent="0.25">
      <c r="A1458" s="79" t="s">
        <v>346</v>
      </c>
      <c r="B1458" s="80">
        <v>44850.387076990737</v>
      </c>
      <c r="C1458" s="81" t="s">
        <v>1022</v>
      </c>
      <c r="D1458" s="82" t="s">
        <v>557</v>
      </c>
      <c r="E1458" s="82" t="s">
        <v>1040</v>
      </c>
      <c r="F1458" s="82" t="s">
        <v>345</v>
      </c>
      <c r="G1458" s="79"/>
      <c r="H1458" s="82" t="s">
        <v>1041</v>
      </c>
      <c r="I1458" s="84" t="s">
        <v>1493</v>
      </c>
    </row>
    <row r="1459" spans="1:9" ht="15.75" customHeight="1" x14ac:dyDescent="0.25">
      <c r="A1459" s="79" t="s">
        <v>346</v>
      </c>
      <c r="B1459" s="80">
        <v>44850.387064872681</v>
      </c>
      <c r="C1459" s="81" t="s">
        <v>1022</v>
      </c>
      <c r="D1459" s="82" t="s">
        <v>347</v>
      </c>
      <c r="E1459" s="82" t="s">
        <v>1042</v>
      </c>
      <c r="F1459" s="82" t="s">
        <v>345</v>
      </c>
      <c r="G1459" s="79"/>
      <c r="H1459" s="82" t="s">
        <v>1043</v>
      </c>
      <c r="I1459" s="84" t="s">
        <v>1084</v>
      </c>
    </row>
    <row r="1460" spans="1:9" ht="15.75" customHeight="1" x14ac:dyDescent="0.25">
      <c r="A1460" s="79" t="s">
        <v>346</v>
      </c>
      <c r="B1460" s="80">
        <v>44850.387056168976</v>
      </c>
      <c r="C1460" s="81" t="s">
        <v>1022</v>
      </c>
      <c r="D1460" s="82" t="s">
        <v>371</v>
      </c>
      <c r="E1460" s="82" t="s">
        <v>1038</v>
      </c>
      <c r="F1460" s="82" t="s">
        <v>345</v>
      </c>
      <c r="G1460" s="79"/>
      <c r="H1460" s="82" t="s">
        <v>1039</v>
      </c>
      <c r="I1460" s="84" t="s">
        <v>1379</v>
      </c>
    </row>
    <row r="1461" spans="1:9" ht="15.75" customHeight="1" x14ac:dyDescent="0.25">
      <c r="A1461" s="79" t="s">
        <v>346</v>
      </c>
      <c r="B1461" s="80">
        <v>44850.386990196756</v>
      </c>
      <c r="C1461" s="81" t="s">
        <v>1022</v>
      </c>
      <c r="D1461" s="82" t="s">
        <v>349</v>
      </c>
      <c r="E1461" s="82" t="s">
        <v>1026</v>
      </c>
      <c r="F1461" s="82" t="s">
        <v>345</v>
      </c>
      <c r="G1461" s="79"/>
      <c r="H1461" s="82" t="s">
        <v>1027</v>
      </c>
      <c r="I1461" s="84" t="s">
        <v>1129</v>
      </c>
    </row>
    <row r="1462" spans="1:9" ht="15.75" customHeight="1" x14ac:dyDescent="0.25">
      <c r="A1462" s="79" t="s">
        <v>346</v>
      </c>
      <c r="B1462" s="80">
        <v>44850.386922800921</v>
      </c>
      <c r="C1462" s="81" t="s">
        <v>1022</v>
      </c>
      <c r="D1462" s="82" t="s">
        <v>351</v>
      </c>
      <c r="E1462" s="82" t="s">
        <v>1232</v>
      </c>
      <c r="F1462" s="82" t="s">
        <v>345</v>
      </c>
      <c r="G1462" s="79"/>
      <c r="H1462" s="82" t="s">
        <v>1233</v>
      </c>
      <c r="I1462" s="84" t="s">
        <v>639</v>
      </c>
    </row>
    <row r="1463" spans="1:9" ht="15.75" customHeight="1" x14ac:dyDescent="0.25">
      <c r="A1463" s="79" t="s">
        <v>346</v>
      </c>
      <c r="B1463" s="80">
        <v>44850.386912627313</v>
      </c>
      <c r="C1463" s="81" t="s">
        <v>1022</v>
      </c>
      <c r="D1463" s="82" t="s">
        <v>372</v>
      </c>
      <c r="E1463" s="82" t="s">
        <v>1033</v>
      </c>
      <c r="F1463" s="82" t="s">
        <v>345</v>
      </c>
      <c r="G1463" s="79"/>
      <c r="H1463" s="82" t="s">
        <v>1034</v>
      </c>
      <c r="I1463" s="84" t="s">
        <v>1494</v>
      </c>
    </row>
    <row r="1464" spans="1:9" ht="15.75" customHeight="1" x14ac:dyDescent="0.25">
      <c r="A1464" s="79" t="s">
        <v>346</v>
      </c>
      <c r="B1464" s="80">
        <v>44850.386880266204</v>
      </c>
      <c r="C1464" s="81" t="s">
        <v>1022</v>
      </c>
      <c r="D1464" s="82" t="s">
        <v>375</v>
      </c>
      <c r="E1464" s="82" t="s">
        <v>1029</v>
      </c>
      <c r="F1464" s="82" t="s">
        <v>345</v>
      </c>
      <c r="G1464" s="79"/>
      <c r="H1464" s="82" t="s">
        <v>1030</v>
      </c>
      <c r="I1464" s="84" t="s">
        <v>394</v>
      </c>
    </row>
    <row r="1465" spans="1:9" ht="15.75" customHeight="1" x14ac:dyDescent="0.25">
      <c r="A1465" s="79" t="s">
        <v>346</v>
      </c>
      <c r="B1465" s="80">
        <v>44850.386868009256</v>
      </c>
      <c r="C1465" s="81" t="s">
        <v>1022</v>
      </c>
      <c r="D1465" s="82" t="s">
        <v>464</v>
      </c>
      <c r="E1465" s="82" t="s">
        <v>1036</v>
      </c>
      <c r="F1465" s="82" t="s">
        <v>345</v>
      </c>
      <c r="G1465" s="79"/>
      <c r="H1465" s="82" t="s">
        <v>1037</v>
      </c>
      <c r="I1465" s="84" t="s">
        <v>1112</v>
      </c>
    </row>
    <row r="1466" spans="1:9" ht="15.75" customHeight="1" x14ac:dyDescent="0.25">
      <c r="A1466" s="79" t="s">
        <v>346</v>
      </c>
      <c r="B1466" s="80">
        <v>44850.386806134258</v>
      </c>
      <c r="C1466" s="81" t="s">
        <v>1022</v>
      </c>
      <c r="D1466" s="82" t="s">
        <v>350</v>
      </c>
      <c r="E1466" s="82" t="s">
        <v>1031</v>
      </c>
      <c r="F1466" s="82" t="s">
        <v>345</v>
      </c>
      <c r="G1466" s="79"/>
      <c r="H1466" s="82" t="s">
        <v>1032</v>
      </c>
      <c r="I1466" s="84" t="s">
        <v>1479</v>
      </c>
    </row>
    <row r="1467" spans="1:9" ht="15.75" customHeight="1" x14ac:dyDescent="0.25">
      <c r="A1467" s="79" t="s">
        <v>346</v>
      </c>
      <c r="B1467" s="80">
        <v>44850.386779016204</v>
      </c>
      <c r="C1467" s="81" t="s">
        <v>1022</v>
      </c>
      <c r="D1467" s="82" t="s">
        <v>348</v>
      </c>
      <c r="E1467" s="82" t="s">
        <v>1023</v>
      </c>
      <c r="F1467" s="82" t="s">
        <v>345</v>
      </c>
      <c r="G1467" s="79"/>
      <c r="H1467" s="82" t="s">
        <v>1024</v>
      </c>
      <c r="I1467" s="84" t="s">
        <v>373</v>
      </c>
    </row>
    <row r="1468" spans="1:9" ht="15.75" customHeight="1" x14ac:dyDescent="0.25">
      <c r="A1468" s="79" t="s">
        <v>346</v>
      </c>
      <c r="B1468" s="80">
        <v>44850.386758657405</v>
      </c>
      <c r="C1468" s="81" t="s">
        <v>1022</v>
      </c>
      <c r="D1468" s="82" t="s">
        <v>557</v>
      </c>
      <c r="E1468" s="82" t="s">
        <v>1040</v>
      </c>
      <c r="F1468" s="82" t="s">
        <v>345</v>
      </c>
      <c r="G1468" s="79"/>
      <c r="H1468" s="82" t="s">
        <v>1041</v>
      </c>
      <c r="I1468" s="84" t="s">
        <v>690</v>
      </c>
    </row>
    <row r="1469" spans="1:9" ht="15.75" customHeight="1" x14ac:dyDescent="0.25">
      <c r="A1469" s="79" t="s">
        <v>346</v>
      </c>
      <c r="B1469" s="80">
        <v>44850.386750868056</v>
      </c>
      <c r="C1469" s="81" t="s">
        <v>1022</v>
      </c>
      <c r="D1469" s="82" t="s">
        <v>347</v>
      </c>
      <c r="E1469" s="82" t="s">
        <v>1042</v>
      </c>
      <c r="F1469" s="82" t="s">
        <v>345</v>
      </c>
      <c r="G1469" s="79"/>
      <c r="H1469" s="82" t="s">
        <v>1043</v>
      </c>
      <c r="I1469" s="84" t="s">
        <v>1376</v>
      </c>
    </row>
    <row r="1470" spans="1:9" ht="15.75" customHeight="1" x14ac:dyDescent="0.25">
      <c r="A1470" s="79" t="s">
        <v>346</v>
      </c>
      <c r="B1470" s="80">
        <v>44850.386741273149</v>
      </c>
      <c r="C1470" s="81" t="s">
        <v>1022</v>
      </c>
      <c r="D1470" s="82" t="s">
        <v>371</v>
      </c>
      <c r="E1470" s="82" t="s">
        <v>1038</v>
      </c>
      <c r="F1470" s="82" t="s">
        <v>345</v>
      </c>
      <c r="G1470" s="79"/>
      <c r="H1470" s="82" t="s">
        <v>1039</v>
      </c>
      <c r="I1470" s="84" t="s">
        <v>931</v>
      </c>
    </row>
    <row r="1471" spans="1:9" ht="15.75" customHeight="1" x14ac:dyDescent="0.25">
      <c r="A1471" s="79" t="s">
        <v>346</v>
      </c>
      <c r="B1471" s="80">
        <v>44850.386673425921</v>
      </c>
      <c r="C1471" s="81" t="s">
        <v>1022</v>
      </c>
      <c r="D1471" s="82" t="s">
        <v>349</v>
      </c>
      <c r="E1471" s="82" t="s">
        <v>1026</v>
      </c>
      <c r="F1471" s="82" t="s">
        <v>345</v>
      </c>
      <c r="G1471" s="79"/>
      <c r="H1471" s="82" t="s">
        <v>1027</v>
      </c>
      <c r="I1471" s="84" t="s">
        <v>1266</v>
      </c>
    </row>
    <row r="1472" spans="1:9" ht="15.75" customHeight="1" x14ac:dyDescent="0.25">
      <c r="A1472" s="79" t="s">
        <v>346</v>
      </c>
      <c r="B1472" s="80">
        <v>44850.386604548607</v>
      </c>
      <c r="C1472" s="81" t="s">
        <v>1022</v>
      </c>
      <c r="D1472" s="82" t="s">
        <v>351</v>
      </c>
      <c r="E1472" s="82" t="s">
        <v>1232</v>
      </c>
      <c r="F1472" s="82" t="s">
        <v>345</v>
      </c>
      <c r="G1472" s="79"/>
      <c r="H1472" s="82" t="s">
        <v>1233</v>
      </c>
      <c r="I1472" s="84" t="s">
        <v>937</v>
      </c>
    </row>
    <row r="1473" spans="1:9" ht="15.75" customHeight="1" x14ac:dyDescent="0.25">
      <c r="A1473" s="79" t="s">
        <v>346</v>
      </c>
      <c r="B1473" s="80">
        <v>44850.386599120371</v>
      </c>
      <c r="C1473" s="81" t="s">
        <v>1022</v>
      </c>
      <c r="D1473" s="82" t="s">
        <v>372</v>
      </c>
      <c r="E1473" s="82" t="s">
        <v>1033</v>
      </c>
      <c r="F1473" s="82" t="s">
        <v>345</v>
      </c>
      <c r="G1473" s="79"/>
      <c r="H1473" s="82" t="s">
        <v>1034</v>
      </c>
      <c r="I1473" s="84" t="s">
        <v>1495</v>
      </c>
    </row>
    <row r="1474" spans="1:9" ht="15.75" customHeight="1" x14ac:dyDescent="0.25">
      <c r="A1474" s="79" t="s">
        <v>346</v>
      </c>
      <c r="B1474" s="80">
        <v>44850.386556458332</v>
      </c>
      <c r="C1474" s="81" t="s">
        <v>1022</v>
      </c>
      <c r="D1474" s="82" t="s">
        <v>375</v>
      </c>
      <c r="E1474" s="82" t="s">
        <v>1029</v>
      </c>
      <c r="F1474" s="82" t="s">
        <v>345</v>
      </c>
      <c r="G1474" s="79"/>
      <c r="H1474" s="82" t="s">
        <v>1030</v>
      </c>
      <c r="I1474" s="84" t="s">
        <v>393</v>
      </c>
    </row>
    <row r="1475" spans="1:9" ht="15.75" customHeight="1" x14ac:dyDescent="0.25">
      <c r="A1475" s="79" t="s">
        <v>346</v>
      </c>
      <c r="B1475" s="80">
        <v>44850.386552511569</v>
      </c>
      <c r="C1475" s="81" t="s">
        <v>1022</v>
      </c>
      <c r="D1475" s="82" t="s">
        <v>464</v>
      </c>
      <c r="E1475" s="82" t="s">
        <v>1036</v>
      </c>
      <c r="F1475" s="82" t="s">
        <v>345</v>
      </c>
      <c r="G1475" s="79"/>
      <c r="H1475" s="82" t="s">
        <v>1037</v>
      </c>
      <c r="I1475" s="84" t="s">
        <v>444</v>
      </c>
    </row>
    <row r="1476" spans="1:9" ht="15.75" customHeight="1" x14ac:dyDescent="0.25">
      <c r="A1476" s="79" t="s">
        <v>346</v>
      </c>
      <c r="B1476" s="80">
        <v>44850.386492997684</v>
      </c>
      <c r="C1476" s="81" t="s">
        <v>1022</v>
      </c>
      <c r="D1476" s="82" t="s">
        <v>350</v>
      </c>
      <c r="E1476" s="82" t="s">
        <v>1031</v>
      </c>
      <c r="F1476" s="82" t="s">
        <v>345</v>
      </c>
      <c r="G1476" s="79"/>
      <c r="H1476" s="82" t="s">
        <v>1032</v>
      </c>
      <c r="I1476" s="84" t="s">
        <v>918</v>
      </c>
    </row>
    <row r="1477" spans="1:9" ht="15.75" customHeight="1" x14ac:dyDescent="0.25">
      <c r="A1477" s="79" t="s">
        <v>346</v>
      </c>
      <c r="B1477" s="80">
        <v>44850.386458078705</v>
      </c>
      <c r="C1477" s="81" t="s">
        <v>1022</v>
      </c>
      <c r="D1477" s="82" t="s">
        <v>348</v>
      </c>
      <c r="E1477" s="82" t="s">
        <v>1023</v>
      </c>
      <c r="F1477" s="82" t="s">
        <v>345</v>
      </c>
      <c r="G1477" s="79"/>
      <c r="H1477" s="82" t="s">
        <v>1024</v>
      </c>
      <c r="I1477" s="84" t="s">
        <v>629</v>
      </c>
    </row>
    <row r="1478" spans="1:9" ht="15.75" customHeight="1" x14ac:dyDescent="0.25">
      <c r="A1478" s="79" t="s">
        <v>346</v>
      </c>
      <c r="B1478" s="80">
        <v>44850.386439884256</v>
      </c>
      <c r="C1478" s="81" t="s">
        <v>1022</v>
      </c>
      <c r="D1478" s="82" t="s">
        <v>557</v>
      </c>
      <c r="E1478" s="82" t="s">
        <v>1040</v>
      </c>
      <c r="F1478" s="82" t="s">
        <v>345</v>
      </c>
      <c r="G1478" s="79"/>
      <c r="H1478" s="82" t="s">
        <v>1041</v>
      </c>
      <c r="I1478" s="84" t="s">
        <v>490</v>
      </c>
    </row>
    <row r="1479" spans="1:9" ht="15.75" customHeight="1" x14ac:dyDescent="0.25">
      <c r="A1479" s="79" t="s">
        <v>346</v>
      </c>
      <c r="B1479" s="80">
        <v>44850.386435162036</v>
      </c>
      <c r="C1479" s="81" t="s">
        <v>1022</v>
      </c>
      <c r="D1479" s="82" t="s">
        <v>347</v>
      </c>
      <c r="E1479" s="82" t="s">
        <v>1042</v>
      </c>
      <c r="F1479" s="82" t="s">
        <v>345</v>
      </c>
      <c r="G1479" s="79"/>
      <c r="H1479" s="82" t="s">
        <v>1043</v>
      </c>
      <c r="I1479" s="84" t="s">
        <v>1147</v>
      </c>
    </row>
    <row r="1480" spans="1:9" ht="15.75" customHeight="1" x14ac:dyDescent="0.25">
      <c r="A1480" s="79" t="s">
        <v>346</v>
      </c>
      <c r="B1480" s="80">
        <v>44850.386422280091</v>
      </c>
      <c r="C1480" s="81" t="s">
        <v>1022</v>
      </c>
      <c r="D1480" s="82" t="s">
        <v>371</v>
      </c>
      <c r="E1480" s="82" t="s">
        <v>1038</v>
      </c>
      <c r="F1480" s="82" t="s">
        <v>345</v>
      </c>
      <c r="G1480" s="79"/>
      <c r="H1480" s="82" t="s">
        <v>1039</v>
      </c>
      <c r="I1480" s="84" t="s">
        <v>795</v>
      </c>
    </row>
    <row r="1481" spans="1:9" ht="15.75" customHeight="1" x14ac:dyDescent="0.25">
      <c r="A1481" s="79" t="s">
        <v>346</v>
      </c>
      <c r="B1481" s="80">
        <v>44850.386357731477</v>
      </c>
      <c r="C1481" s="81" t="s">
        <v>1022</v>
      </c>
      <c r="D1481" s="82" t="s">
        <v>349</v>
      </c>
      <c r="E1481" s="82" t="s">
        <v>1026</v>
      </c>
      <c r="F1481" s="82" t="s">
        <v>345</v>
      </c>
      <c r="G1481" s="79"/>
      <c r="H1481" s="82" t="s">
        <v>1027</v>
      </c>
      <c r="I1481" s="84" t="s">
        <v>1365</v>
      </c>
    </row>
    <row r="1482" spans="1:9" ht="15.75" customHeight="1" x14ac:dyDescent="0.25">
      <c r="A1482" s="79" t="s">
        <v>346</v>
      </c>
      <c r="B1482" s="80">
        <v>44850.386286909721</v>
      </c>
      <c r="C1482" s="81" t="s">
        <v>1022</v>
      </c>
      <c r="D1482" s="82" t="s">
        <v>372</v>
      </c>
      <c r="E1482" s="82" t="s">
        <v>1033</v>
      </c>
      <c r="F1482" s="82" t="s">
        <v>345</v>
      </c>
      <c r="G1482" s="79"/>
      <c r="H1482" s="82" t="s">
        <v>1034</v>
      </c>
      <c r="I1482" s="84" t="s">
        <v>1496</v>
      </c>
    </row>
    <row r="1483" spans="1:9" ht="15.75" customHeight="1" x14ac:dyDescent="0.25">
      <c r="A1483" s="79" t="s">
        <v>346</v>
      </c>
      <c r="B1483" s="80">
        <v>44850.386279803242</v>
      </c>
      <c r="C1483" s="81" t="s">
        <v>1022</v>
      </c>
      <c r="D1483" s="82" t="s">
        <v>351</v>
      </c>
      <c r="E1483" s="82" t="s">
        <v>1232</v>
      </c>
      <c r="F1483" s="82" t="s">
        <v>345</v>
      </c>
      <c r="G1483" s="79"/>
      <c r="H1483" s="82" t="s">
        <v>1233</v>
      </c>
      <c r="I1483" s="84" t="s">
        <v>900</v>
      </c>
    </row>
    <row r="1484" spans="1:9" ht="15.75" customHeight="1" x14ac:dyDescent="0.25">
      <c r="A1484" s="79" t="s">
        <v>346</v>
      </c>
      <c r="B1484" s="80">
        <v>44850.38623207176</v>
      </c>
      <c r="C1484" s="81" t="s">
        <v>1022</v>
      </c>
      <c r="D1484" s="82" t="s">
        <v>464</v>
      </c>
      <c r="E1484" s="82" t="s">
        <v>1036</v>
      </c>
      <c r="F1484" s="82" t="s">
        <v>345</v>
      </c>
      <c r="G1484" s="79"/>
      <c r="H1484" s="82" t="s">
        <v>1037</v>
      </c>
      <c r="I1484" s="84" t="s">
        <v>1274</v>
      </c>
    </row>
    <row r="1485" spans="1:9" ht="15.75" customHeight="1" x14ac:dyDescent="0.25">
      <c r="A1485" s="79" t="s">
        <v>346</v>
      </c>
      <c r="B1485" s="80">
        <v>44850.38622630787</v>
      </c>
      <c r="C1485" s="81" t="s">
        <v>1022</v>
      </c>
      <c r="D1485" s="82" t="s">
        <v>375</v>
      </c>
      <c r="E1485" s="82" t="s">
        <v>1029</v>
      </c>
      <c r="F1485" s="82" t="s">
        <v>345</v>
      </c>
      <c r="G1485" s="79"/>
      <c r="H1485" s="82" t="s">
        <v>1030</v>
      </c>
      <c r="I1485" s="84" t="s">
        <v>419</v>
      </c>
    </row>
    <row r="1486" spans="1:9" ht="15.75" customHeight="1" x14ac:dyDescent="0.25">
      <c r="A1486" s="79" t="s">
        <v>346</v>
      </c>
      <c r="B1486" s="80">
        <v>44850.386177650464</v>
      </c>
      <c r="C1486" s="81" t="s">
        <v>1022</v>
      </c>
      <c r="D1486" s="82" t="s">
        <v>350</v>
      </c>
      <c r="E1486" s="82" t="s">
        <v>1031</v>
      </c>
      <c r="F1486" s="82" t="s">
        <v>345</v>
      </c>
      <c r="G1486" s="79"/>
      <c r="H1486" s="82" t="s">
        <v>1032</v>
      </c>
      <c r="I1486" s="84" t="s">
        <v>885</v>
      </c>
    </row>
    <row r="1487" spans="1:9" ht="15.75" customHeight="1" x14ac:dyDescent="0.25">
      <c r="A1487" s="79" t="s">
        <v>1401</v>
      </c>
      <c r="B1487" s="80">
        <v>44850.386154540509</v>
      </c>
      <c r="C1487" s="81" t="s">
        <v>1022</v>
      </c>
      <c r="D1487" s="82" t="s">
        <v>371</v>
      </c>
      <c r="E1487" s="82" t="s">
        <v>1038</v>
      </c>
      <c r="F1487" s="82" t="s">
        <v>345</v>
      </c>
      <c r="G1487" s="82" t="s">
        <v>1497</v>
      </c>
      <c r="H1487" s="82" t="s">
        <v>1402</v>
      </c>
      <c r="I1487" s="83"/>
    </row>
    <row r="1488" spans="1:9" ht="15.75" customHeight="1" x14ac:dyDescent="0.25">
      <c r="A1488" s="79" t="s">
        <v>346</v>
      </c>
      <c r="B1488" s="80">
        <v>44850.386137928239</v>
      </c>
      <c r="C1488" s="81" t="s">
        <v>1022</v>
      </c>
      <c r="D1488" s="82" t="s">
        <v>348</v>
      </c>
      <c r="E1488" s="82" t="s">
        <v>1023</v>
      </c>
      <c r="F1488" s="82" t="s">
        <v>345</v>
      </c>
      <c r="G1488" s="79"/>
      <c r="H1488" s="82" t="s">
        <v>1024</v>
      </c>
      <c r="I1488" s="84" t="s">
        <v>448</v>
      </c>
    </row>
    <row r="1489" spans="1:9" ht="15.75" customHeight="1" x14ac:dyDescent="0.25">
      <c r="A1489" s="79" t="s">
        <v>346</v>
      </c>
      <c r="B1489" s="80">
        <v>44850.386123055556</v>
      </c>
      <c r="C1489" s="81" t="s">
        <v>1022</v>
      </c>
      <c r="D1489" s="82" t="s">
        <v>347</v>
      </c>
      <c r="E1489" s="82" t="s">
        <v>1042</v>
      </c>
      <c r="F1489" s="82" t="s">
        <v>345</v>
      </c>
      <c r="G1489" s="79"/>
      <c r="H1489" s="82" t="s">
        <v>1043</v>
      </c>
      <c r="I1489" s="84" t="s">
        <v>739</v>
      </c>
    </row>
    <row r="1490" spans="1:9" ht="15.75" customHeight="1" x14ac:dyDescent="0.25">
      <c r="A1490" s="79" t="s">
        <v>346</v>
      </c>
      <c r="B1490" s="80">
        <v>44850.386100844902</v>
      </c>
      <c r="C1490" s="81" t="s">
        <v>1022</v>
      </c>
      <c r="D1490" s="82" t="s">
        <v>371</v>
      </c>
      <c r="E1490" s="82" t="s">
        <v>1038</v>
      </c>
      <c r="F1490" s="82" t="s">
        <v>345</v>
      </c>
      <c r="G1490" s="79"/>
      <c r="H1490" s="82" t="s">
        <v>1039</v>
      </c>
      <c r="I1490" s="84" t="s">
        <v>792</v>
      </c>
    </row>
    <row r="1491" spans="1:9" ht="15.75" customHeight="1" x14ac:dyDescent="0.25">
      <c r="A1491" s="79" t="s">
        <v>346</v>
      </c>
      <c r="B1491" s="80">
        <v>44850.386098078699</v>
      </c>
      <c r="C1491" s="81" t="s">
        <v>1022</v>
      </c>
      <c r="D1491" s="82" t="s">
        <v>557</v>
      </c>
      <c r="E1491" s="82" t="s">
        <v>1040</v>
      </c>
      <c r="F1491" s="82" t="s">
        <v>345</v>
      </c>
      <c r="G1491" s="79"/>
      <c r="H1491" s="82" t="s">
        <v>1041</v>
      </c>
      <c r="I1491" s="84" t="s">
        <v>1498</v>
      </c>
    </row>
    <row r="1492" spans="1:9" ht="15.75" customHeight="1" x14ac:dyDescent="0.25">
      <c r="A1492" s="79" t="s">
        <v>346</v>
      </c>
      <c r="B1492" s="80">
        <v>44850.3860427662</v>
      </c>
      <c r="C1492" s="81" t="s">
        <v>1022</v>
      </c>
      <c r="D1492" s="82" t="s">
        <v>349</v>
      </c>
      <c r="E1492" s="82" t="s">
        <v>1026</v>
      </c>
      <c r="F1492" s="82" t="s">
        <v>345</v>
      </c>
      <c r="G1492" s="79"/>
      <c r="H1492" s="82" t="s">
        <v>1027</v>
      </c>
      <c r="I1492" s="84" t="s">
        <v>864</v>
      </c>
    </row>
    <row r="1493" spans="1:9" ht="15.75" customHeight="1" x14ac:dyDescent="0.25">
      <c r="A1493" s="79" t="s">
        <v>346</v>
      </c>
      <c r="B1493" s="80">
        <v>44850.385977152779</v>
      </c>
      <c r="C1493" s="81" t="s">
        <v>1022</v>
      </c>
      <c r="D1493" s="82" t="s">
        <v>372</v>
      </c>
      <c r="E1493" s="82" t="s">
        <v>1033</v>
      </c>
      <c r="F1493" s="82" t="s">
        <v>345</v>
      </c>
      <c r="G1493" s="79"/>
      <c r="H1493" s="82" t="s">
        <v>1034</v>
      </c>
      <c r="I1493" s="84" t="s">
        <v>1048</v>
      </c>
    </row>
    <row r="1494" spans="1:9" ht="15.75" customHeight="1" x14ac:dyDescent="0.25">
      <c r="A1494" s="79" t="s">
        <v>346</v>
      </c>
      <c r="B1494" s="80">
        <v>44850.385961446758</v>
      </c>
      <c r="C1494" s="81" t="s">
        <v>1022</v>
      </c>
      <c r="D1494" s="82" t="s">
        <v>351</v>
      </c>
      <c r="E1494" s="82" t="s">
        <v>1232</v>
      </c>
      <c r="F1494" s="82" t="s">
        <v>345</v>
      </c>
      <c r="G1494" s="79"/>
      <c r="H1494" s="82" t="s">
        <v>1233</v>
      </c>
      <c r="I1494" s="84" t="s">
        <v>648</v>
      </c>
    </row>
    <row r="1495" spans="1:9" ht="15.75" customHeight="1" x14ac:dyDescent="0.25">
      <c r="A1495" s="79" t="s">
        <v>346</v>
      </c>
      <c r="B1495" s="80">
        <v>44850.385916932872</v>
      </c>
      <c r="C1495" s="81" t="s">
        <v>1022</v>
      </c>
      <c r="D1495" s="82" t="s">
        <v>464</v>
      </c>
      <c r="E1495" s="82" t="s">
        <v>1036</v>
      </c>
      <c r="F1495" s="82" t="s">
        <v>345</v>
      </c>
      <c r="G1495" s="79"/>
      <c r="H1495" s="82" t="s">
        <v>1037</v>
      </c>
      <c r="I1495" s="84" t="s">
        <v>701</v>
      </c>
    </row>
    <row r="1496" spans="1:9" ht="15.75" customHeight="1" x14ac:dyDescent="0.25">
      <c r="A1496" s="79" t="s">
        <v>346</v>
      </c>
      <c r="B1496" s="80">
        <v>44850.38590645833</v>
      </c>
      <c r="C1496" s="81" t="s">
        <v>1022</v>
      </c>
      <c r="D1496" s="82" t="s">
        <v>375</v>
      </c>
      <c r="E1496" s="82" t="s">
        <v>1029</v>
      </c>
      <c r="F1496" s="82" t="s">
        <v>345</v>
      </c>
      <c r="G1496" s="79"/>
      <c r="H1496" s="82" t="s">
        <v>1030</v>
      </c>
      <c r="I1496" s="84" t="s">
        <v>635</v>
      </c>
    </row>
    <row r="1497" spans="1:9" ht="15.75" customHeight="1" x14ac:dyDescent="0.25">
      <c r="A1497" s="79" t="s">
        <v>346</v>
      </c>
      <c r="B1497" s="80">
        <v>44850.385861435185</v>
      </c>
      <c r="C1497" s="81" t="s">
        <v>1022</v>
      </c>
      <c r="D1497" s="82" t="s">
        <v>350</v>
      </c>
      <c r="E1497" s="82" t="s">
        <v>1031</v>
      </c>
      <c r="F1497" s="82" t="s">
        <v>345</v>
      </c>
      <c r="G1497" s="79"/>
      <c r="H1497" s="82" t="s">
        <v>1032</v>
      </c>
      <c r="I1497" s="84" t="s">
        <v>1499</v>
      </c>
    </row>
    <row r="1498" spans="1:9" ht="15.75" customHeight="1" x14ac:dyDescent="0.25">
      <c r="A1498" s="79" t="s">
        <v>346</v>
      </c>
      <c r="B1498" s="80">
        <v>44850.385815543981</v>
      </c>
      <c r="C1498" s="81" t="s">
        <v>1022</v>
      </c>
      <c r="D1498" s="82" t="s">
        <v>348</v>
      </c>
      <c r="E1498" s="82" t="s">
        <v>1023</v>
      </c>
      <c r="F1498" s="82" t="s">
        <v>345</v>
      </c>
      <c r="G1498" s="79"/>
      <c r="H1498" s="82" t="s">
        <v>1024</v>
      </c>
      <c r="I1498" s="84" t="s">
        <v>995</v>
      </c>
    </row>
    <row r="1499" spans="1:9" ht="15.75" customHeight="1" x14ac:dyDescent="0.25">
      <c r="A1499" s="79" t="s">
        <v>346</v>
      </c>
      <c r="B1499" s="80">
        <v>44850.385804467587</v>
      </c>
      <c r="C1499" s="81" t="s">
        <v>1022</v>
      </c>
      <c r="D1499" s="82" t="s">
        <v>347</v>
      </c>
      <c r="E1499" s="82" t="s">
        <v>1042</v>
      </c>
      <c r="F1499" s="82" t="s">
        <v>345</v>
      </c>
      <c r="G1499" s="79"/>
      <c r="H1499" s="82" t="s">
        <v>1043</v>
      </c>
      <c r="I1499" s="84" t="s">
        <v>1055</v>
      </c>
    </row>
    <row r="1500" spans="1:9" ht="15.75" customHeight="1" x14ac:dyDescent="0.25">
      <c r="A1500" s="79" t="s">
        <v>346</v>
      </c>
      <c r="B1500" s="80">
        <v>44850.385774826384</v>
      </c>
      <c r="C1500" s="81" t="s">
        <v>1022</v>
      </c>
      <c r="D1500" s="82" t="s">
        <v>371</v>
      </c>
      <c r="E1500" s="82" t="s">
        <v>1038</v>
      </c>
      <c r="F1500" s="82" t="s">
        <v>345</v>
      </c>
      <c r="G1500" s="79"/>
      <c r="H1500" s="82" t="s">
        <v>1039</v>
      </c>
      <c r="I1500" s="84" t="s">
        <v>817</v>
      </c>
    </row>
    <row r="1501" spans="1:9" ht="15.75" customHeight="1" x14ac:dyDescent="0.25">
      <c r="A1501" s="79" t="s">
        <v>346</v>
      </c>
      <c r="B1501" s="80">
        <v>44850.385757280092</v>
      </c>
      <c r="C1501" s="81" t="s">
        <v>1022</v>
      </c>
      <c r="D1501" s="82" t="s">
        <v>557</v>
      </c>
      <c r="E1501" s="82" t="s">
        <v>1040</v>
      </c>
      <c r="F1501" s="82" t="s">
        <v>345</v>
      </c>
      <c r="G1501" s="79"/>
      <c r="H1501" s="82" t="s">
        <v>1041</v>
      </c>
      <c r="I1501" s="84" t="s">
        <v>1500</v>
      </c>
    </row>
    <row r="1502" spans="1:9" ht="15.75" customHeight="1" x14ac:dyDescent="0.25">
      <c r="A1502" s="79" t="s">
        <v>346</v>
      </c>
      <c r="B1502" s="80">
        <v>44850.38572564815</v>
      </c>
      <c r="C1502" s="81" t="s">
        <v>1022</v>
      </c>
      <c r="D1502" s="82" t="s">
        <v>349</v>
      </c>
      <c r="E1502" s="82" t="s">
        <v>1026</v>
      </c>
      <c r="F1502" s="82" t="s">
        <v>345</v>
      </c>
      <c r="G1502" s="79"/>
      <c r="H1502" s="82" t="s">
        <v>1027</v>
      </c>
      <c r="I1502" s="84" t="s">
        <v>840</v>
      </c>
    </row>
    <row r="1503" spans="1:9" ht="15.75" customHeight="1" x14ac:dyDescent="0.25">
      <c r="A1503" s="79" t="s">
        <v>346</v>
      </c>
      <c r="B1503" s="80">
        <v>44850.385663993053</v>
      </c>
      <c r="C1503" s="81" t="s">
        <v>1022</v>
      </c>
      <c r="D1503" s="82" t="s">
        <v>372</v>
      </c>
      <c r="E1503" s="82" t="s">
        <v>1033</v>
      </c>
      <c r="F1503" s="82" t="s">
        <v>345</v>
      </c>
      <c r="G1503" s="79"/>
      <c r="H1503" s="82" t="s">
        <v>1034</v>
      </c>
      <c r="I1503" s="84" t="s">
        <v>1050</v>
      </c>
    </row>
    <row r="1504" spans="1:9" ht="15.75" customHeight="1" x14ac:dyDescent="0.25">
      <c r="A1504" s="79" t="s">
        <v>346</v>
      </c>
      <c r="B1504" s="80">
        <v>44850.385643009256</v>
      </c>
      <c r="C1504" s="81" t="s">
        <v>1022</v>
      </c>
      <c r="D1504" s="82" t="s">
        <v>351</v>
      </c>
      <c r="E1504" s="82" t="s">
        <v>1232</v>
      </c>
      <c r="F1504" s="82" t="s">
        <v>345</v>
      </c>
      <c r="G1504" s="79"/>
      <c r="H1504" s="82" t="s">
        <v>1233</v>
      </c>
      <c r="I1504" s="84" t="s">
        <v>1349</v>
      </c>
    </row>
    <row r="1505" spans="1:9" ht="15.75" customHeight="1" x14ac:dyDescent="0.25">
      <c r="A1505" s="79" t="s">
        <v>346</v>
      </c>
      <c r="B1505" s="80">
        <v>44850.385596249995</v>
      </c>
      <c r="C1505" s="81" t="s">
        <v>1022</v>
      </c>
      <c r="D1505" s="82" t="s">
        <v>464</v>
      </c>
      <c r="E1505" s="82" t="s">
        <v>1036</v>
      </c>
      <c r="F1505" s="82" t="s">
        <v>345</v>
      </c>
      <c r="G1505" s="79"/>
      <c r="H1505" s="82" t="s">
        <v>1037</v>
      </c>
      <c r="I1505" s="84" t="s">
        <v>874</v>
      </c>
    </row>
    <row r="1506" spans="1:9" ht="15.75" customHeight="1" x14ac:dyDescent="0.25">
      <c r="A1506" s="79" t="s">
        <v>346</v>
      </c>
      <c r="B1506" s="80">
        <v>44850.385586053242</v>
      </c>
      <c r="C1506" s="81" t="s">
        <v>1022</v>
      </c>
      <c r="D1506" s="82" t="s">
        <v>375</v>
      </c>
      <c r="E1506" s="82" t="s">
        <v>1029</v>
      </c>
      <c r="F1506" s="82" t="s">
        <v>345</v>
      </c>
      <c r="G1506" s="79"/>
      <c r="H1506" s="82" t="s">
        <v>1030</v>
      </c>
      <c r="I1506" s="84" t="s">
        <v>978</v>
      </c>
    </row>
    <row r="1507" spans="1:9" ht="15.75" customHeight="1" x14ac:dyDescent="0.25">
      <c r="A1507" s="79" t="s">
        <v>346</v>
      </c>
      <c r="B1507" s="80">
        <v>44850.385545023149</v>
      </c>
      <c r="C1507" s="81" t="s">
        <v>1022</v>
      </c>
      <c r="D1507" s="82" t="s">
        <v>350</v>
      </c>
      <c r="E1507" s="82" t="s">
        <v>1031</v>
      </c>
      <c r="F1507" s="82" t="s">
        <v>345</v>
      </c>
      <c r="G1507" s="79"/>
      <c r="H1507" s="82" t="s">
        <v>1032</v>
      </c>
      <c r="I1507" s="84" t="s">
        <v>1002</v>
      </c>
    </row>
    <row r="1508" spans="1:9" ht="15.75" customHeight="1" x14ac:dyDescent="0.25">
      <c r="A1508" s="79" t="s">
        <v>346</v>
      </c>
      <c r="B1508" s="80">
        <v>44850.385491006942</v>
      </c>
      <c r="C1508" s="81" t="s">
        <v>1022</v>
      </c>
      <c r="D1508" s="82" t="s">
        <v>348</v>
      </c>
      <c r="E1508" s="82" t="s">
        <v>1023</v>
      </c>
      <c r="F1508" s="82" t="s">
        <v>345</v>
      </c>
      <c r="G1508" s="79"/>
      <c r="H1508" s="82" t="s">
        <v>1024</v>
      </c>
      <c r="I1508" s="84" t="s">
        <v>812</v>
      </c>
    </row>
    <row r="1509" spans="1:9" ht="15.75" customHeight="1" x14ac:dyDescent="0.25">
      <c r="A1509" s="79" t="s">
        <v>346</v>
      </c>
      <c r="B1509" s="80">
        <v>44850.385488958331</v>
      </c>
      <c r="C1509" s="81" t="s">
        <v>1022</v>
      </c>
      <c r="D1509" s="82" t="s">
        <v>347</v>
      </c>
      <c r="E1509" s="82" t="s">
        <v>1042</v>
      </c>
      <c r="F1509" s="82" t="s">
        <v>345</v>
      </c>
      <c r="G1509" s="79"/>
      <c r="H1509" s="82" t="s">
        <v>1043</v>
      </c>
      <c r="I1509" s="84" t="s">
        <v>1403</v>
      </c>
    </row>
    <row r="1510" spans="1:9" ht="15.75" customHeight="1" x14ac:dyDescent="0.25">
      <c r="A1510" s="79" t="s">
        <v>346</v>
      </c>
      <c r="B1510" s="80">
        <v>44850.385455706019</v>
      </c>
      <c r="C1510" s="81" t="s">
        <v>1022</v>
      </c>
      <c r="D1510" s="82" t="s">
        <v>371</v>
      </c>
      <c r="E1510" s="82" t="s">
        <v>1038</v>
      </c>
      <c r="F1510" s="82" t="s">
        <v>345</v>
      </c>
      <c r="G1510" s="79"/>
      <c r="H1510" s="82" t="s">
        <v>1039</v>
      </c>
      <c r="I1510" s="84" t="s">
        <v>1057</v>
      </c>
    </row>
    <row r="1511" spans="1:9" ht="15.75" customHeight="1" x14ac:dyDescent="0.25">
      <c r="A1511" s="79" t="s">
        <v>346</v>
      </c>
      <c r="B1511" s="80">
        <v>44850.385409421295</v>
      </c>
      <c r="C1511" s="81" t="s">
        <v>1022</v>
      </c>
      <c r="D1511" s="82" t="s">
        <v>349</v>
      </c>
      <c r="E1511" s="82" t="s">
        <v>1026</v>
      </c>
      <c r="F1511" s="82" t="s">
        <v>345</v>
      </c>
      <c r="G1511" s="79"/>
      <c r="H1511" s="82" t="s">
        <v>1027</v>
      </c>
      <c r="I1511" s="84" t="s">
        <v>1436</v>
      </c>
    </row>
    <row r="1512" spans="1:9" ht="15.75" customHeight="1" x14ac:dyDescent="0.25">
      <c r="A1512" s="79" t="s">
        <v>346</v>
      </c>
      <c r="B1512" s="80">
        <v>44850.385358657404</v>
      </c>
      <c r="C1512" s="81" t="s">
        <v>1022</v>
      </c>
      <c r="D1512" s="82" t="s">
        <v>557</v>
      </c>
      <c r="E1512" s="82" t="s">
        <v>1040</v>
      </c>
      <c r="F1512" s="82" t="s">
        <v>345</v>
      </c>
      <c r="G1512" s="79"/>
      <c r="H1512" s="82" t="s">
        <v>1041</v>
      </c>
      <c r="I1512" s="84" t="s">
        <v>358</v>
      </c>
    </row>
    <row r="1513" spans="1:9" ht="15.75" customHeight="1" x14ac:dyDescent="0.25">
      <c r="A1513" s="79" t="s">
        <v>346</v>
      </c>
      <c r="B1513" s="80">
        <v>44850.385351203702</v>
      </c>
      <c r="C1513" s="81" t="s">
        <v>1022</v>
      </c>
      <c r="D1513" s="82" t="s">
        <v>372</v>
      </c>
      <c r="E1513" s="82" t="s">
        <v>1033</v>
      </c>
      <c r="F1513" s="82" t="s">
        <v>345</v>
      </c>
      <c r="G1513" s="79"/>
      <c r="H1513" s="82" t="s">
        <v>1034</v>
      </c>
      <c r="I1513" s="84" t="s">
        <v>1334</v>
      </c>
    </row>
    <row r="1514" spans="1:9" ht="15.75" customHeight="1" x14ac:dyDescent="0.25">
      <c r="A1514" s="79" t="s">
        <v>346</v>
      </c>
      <c r="B1514" s="80">
        <v>44850.385323738425</v>
      </c>
      <c r="C1514" s="81" t="s">
        <v>1022</v>
      </c>
      <c r="D1514" s="82" t="s">
        <v>351</v>
      </c>
      <c r="E1514" s="82" t="s">
        <v>1232</v>
      </c>
      <c r="F1514" s="82" t="s">
        <v>345</v>
      </c>
      <c r="G1514" s="79"/>
      <c r="H1514" s="82" t="s">
        <v>1233</v>
      </c>
      <c r="I1514" s="84" t="s">
        <v>471</v>
      </c>
    </row>
    <row r="1515" spans="1:9" ht="15.75" customHeight="1" x14ac:dyDescent="0.25">
      <c r="A1515" s="79" t="s">
        <v>346</v>
      </c>
      <c r="B1515" s="80">
        <v>44850.385279236107</v>
      </c>
      <c r="C1515" s="81" t="s">
        <v>1022</v>
      </c>
      <c r="D1515" s="82" t="s">
        <v>464</v>
      </c>
      <c r="E1515" s="82" t="s">
        <v>1036</v>
      </c>
      <c r="F1515" s="82" t="s">
        <v>345</v>
      </c>
      <c r="G1515" s="79"/>
      <c r="H1515" s="82" t="s">
        <v>1037</v>
      </c>
      <c r="I1515" s="84" t="s">
        <v>479</v>
      </c>
    </row>
    <row r="1516" spans="1:9" ht="15.75" customHeight="1" x14ac:dyDescent="0.25">
      <c r="A1516" s="79" t="s">
        <v>346</v>
      </c>
      <c r="B1516" s="80">
        <v>44850.385268182872</v>
      </c>
      <c r="C1516" s="81" t="s">
        <v>1022</v>
      </c>
      <c r="D1516" s="82" t="s">
        <v>375</v>
      </c>
      <c r="E1516" s="82" t="s">
        <v>1029</v>
      </c>
      <c r="F1516" s="82" t="s">
        <v>345</v>
      </c>
      <c r="G1516" s="79"/>
      <c r="H1516" s="82" t="s">
        <v>1030</v>
      </c>
      <c r="I1516" s="84" t="s">
        <v>386</v>
      </c>
    </row>
    <row r="1517" spans="1:9" ht="15.75" customHeight="1" x14ac:dyDescent="0.25">
      <c r="A1517" s="79" t="s">
        <v>346</v>
      </c>
      <c r="B1517" s="80">
        <v>44850.385228437495</v>
      </c>
      <c r="C1517" s="81" t="s">
        <v>1022</v>
      </c>
      <c r="D1517" s="82" t="s">
        <v>350</v>
      </c>
      <c r="E1517" s="82" t="s">
        <v>1031</v>
      </c>
      <c r="F1517" s="82" t="s">
        <v>345</v>
      </c>
      <c r="G1517" s="79"/>
      <c r="H1517" s="82" t="s">
        <v>1032</v>
      </c>
      <c r="I1517" s="84" t="s">
        <v>1467</v>
      </c>
    </row>
    <row r="1518" spans="1:9" ht="15.75" customHeight="1" x14ac:dyDescent="0.25">
      <c r="A1518" s="79" t="s">
        <v>346</v>
      </c>
      <c r="B1518" s="80">
        <v>44850.385174189811</v>
      </c>
      <c r="C1518" s="81" t="s">
        <v>1022</v>
      </c>
      <c r="D1518" s="82" t="s">
        <v>347</v>
      </c>
      <c r="E1518" s="82" t="s">
        <v>1042</v>
      </c>
      <c r="F1518" s="82" t="s">
        <v>345</v>
      </c>
      <c r="G1518" s="79"/>
      <c r="H1518" s="82" t="s">
        <v>1043</v>
      </c>
      <c r="I1518" s="84" t="s">
        <v>659</v>
      </c>
    </row>
    <row r="1519" spans="1:9" ht="15.75" customHeight="1" x14ac:dyDescent="0.25">
      <c r="A1519" s="79" t="s">
        <v>346</v>
      </c>
      <c r="B1519" s="80">
        <v>44850.385163749997</v>
      </c>
      <c r="C1519" s="81" t="s">
        <v>1022</v>
      </c>
      <c r="D1519" s="82" t="s">
        <v>348</v>
      </c>
      <c r="E1519" s="82" t="s">
        <v>1023</v>
      </c>
      <c r="F1519" s="82" t="s">
        <v>345</v>
      </c>
      <c r="G1519" s="79"/>
      <c r="H1519" s="82" t="s">
        <v>1024</v>
      </c>
      <c r="I1519" s="84" t="s">
        <v>709</v>
      </c>
    </row>
    <row r="1520" spans="1:9" ht="15.75" customHeight="1" x14ac:dyDescent="0.25">
      <c r="A1520" s="79" t="s">
        <v>346</v>
      </c>
      <c r="B1520" s="80">
        <v>44850.385140185186</v>
      </c>
      <c r="C1520" s="81" t="s">
        <v>1022</v>
      </c>
      <c r="D1520" s="82" t="s">
        <v>371</v>
      </c>
      <c r="E1520" s="82" t="s">
        <v>1038</v>
      </c>
      <c r="F1520" s="82" t="s">
        <v>345</v>
      </c>
      <c r="G1520" s="79"/>
      <c r="H1520" s="82" t="s">
        <v>1039</v>
      </c>
      <c r="I1520" s="84" t="s">
        <v>768</v>
      </c>
    </row>
    <row r="1521" spans="1:9" ht="15.75" customHeight="1" x14ac:dyDescent="0.25">
      <c r="A1521" s="79" t="s">
        <v>346</v>
      </c>
      <c r="B1521" s="80">
        <v>44850.385092997683</v>
      </c>
      <c r="C1521" s="81" t="s">
        <v>1022</v>
      </c>
      <c r="D1521" s="82" t="s">
        <v>349</v>
      </c>
      <c r="E1521" s="82" t="s">
        <v>1026</v>
      </c>
      <c r="F1521" s="82" t="s">
        <v>345</v>
      </c>
      <c r="G1521" s="79"/>
      <c r="H1521" s="82" t="s">
        <v>1027</v>
      </c>
      <c r="I1521" s="84" t="s">
        <v>953</v>
      </c>
    </row>
    <row r="1522" spans="1:9" ht="15.75" customHeight="1" x14ac:dyDescent="0.25">
      <c r="A1522" s="79" t="s">
        <v>346</v>
      </c>
      <c r="B1522" s="80">
        <v>44850.38503863426</v>
      </c>
      <c r="C1522" s="81" t="s">
        <v>1022</v>
      </c>
      <c r="D1522" s="82" t="s">
        <v>372</v>
      </c>
      <c r="E1522" s="82" t="s">
        <v>1033</v>
      </c>
      <c r="F1522" s="82" t="s">
        <v>345</v>
      </c>
      <c r="G1522" s="79"/>
      <c r="H1522" s="82" t="s">
        <v>1034</v>
      </c>
      <c r="I1522" s="84" t="s">
        <v>1501</v>
      </c>
    </row>
    <row r="1523" spans="1:9" ht="15.75" customHeight="1" x14ac:dyDescent="0.25">
      <c r="A1523" s="79" t="s">
        <v>346</v>
      </c>
      <c r="B1523" s="80">
        <v>44850.385030844904</v>
      </c>
      <c r="C1523" s="81" t="s">
        <v>1022</v>
      </c>
      <c r="D1523" s="82" t="s">
        <v>557</v>
      </c>
      <c r="E1523" s="82" t="s">
        <v>1040</v>
      </c>
      <c r="F1523" s="82" t="s">
        <v>345</v>
      </c>
      <c r="G1523" s="79"/>
      <c r="H1523" s="82" t="s">
        <v>1041</v>
      </c>
      <c r="I1523" s="84" t="s">
        <v>1502</v>
      </c>
    </row>
    <row r="1524" spans="1:9" ht="15.75" customHeight="1" x14ac:dyDescent="0.25">
      <c r="A1524" s="79" t="s">
        <v>346</v>
      </c>
      <c r="B1524" s="80">
        <v>44850.38500224537</v>
      </c>
      <c r="C1524" s="81" t="s">
        <v>1022</v>
      </c>
      <c r="D1524" s="82" t="s">
        <v>351</v>
      </c>
      <c r="E1524" s="82" t="s">
        <v>1232</v>
      </c>
      <c r="F1524" s="82" t="s">
        <v>345</v>
      </c>
      <c r="G1524" s="79"/>
      <c r="H1524" s="82" t="s">
        <v>1233</v>
      </c>
      <c r="I1524" s="84" t="s">
        <v>567</v>
      </c>
    </row>
    <row r="1525" spans="1:9" ht="15.75" customHeight="1" x14ac:dyDescent="0.25">
      <c r="A1525" s="79" t="s">
        <v>346</v>
      </c>
      <c r="B1525" s="80">
        <v>44850.384956550923</v>
      </c>
      <c r="C1525" s="81" t="s">
        <v>1022</v>
      </c>
      <c r="D1525" s="82" t="s">
        <v>464</v>
      </c>
      <c r="E1525" s="82" t="s">
        <v>1036</v>
      </c>
      <c r="F1525" s="82" t="s">
        <v>345</v>
      </c>
      <c r="G1525" s="79"/>
      <c r="H1525" s="82" t="s">
        <v>1037</v>
      </c>
      <c r="I1525" s="84" t="s">
        <v>1503</v>
      </c>
    </row>
    <row r="1526" spans="1:9" ht="15.75" customHeight="1" x14ac:dyDescent="0.25">
      <c r="A1526" s="79" t="s">
        <v>346</v>
      </c>
      <c r="B1526" s="80">
        <v>44850.384948738421</v>
      </c>
      <c r="C1526" s="81" t="s">
        <v>1022</v>
      </c>
      <c r="D1526" s="82" t="s">
        <v>375</v>
      </c>
      <c r="E1526" s="82" t="s">
        <v>1029</v>
      </c>
      <c r="F1526" s="82" t="s">
        <v>345</v>
      </c>
      <c r="G1526" s="79"/>
      <c r="H1526" s="82" t="s">
        <v>1030</v>
      </c>
      <c r="I1526" s="84" t="s">
        <v>575</v>
      </c>
    </row>
    <row r="1527" spans="1:9" ht="15.75" customHeight="1" x14ac:dyDescent="0.25">
      <c r="A1527" s="79" t="s">
        <v>346</v>
      </c>
      <c r="B1527" s="80">
        <v>44850.384913263886</v>
      </c>
      <c r="C1527" s="81" t="s">
        <v>1022</v>
      </c>
      <c r="D1527" s="82" t="s">
        <v>350</v>
      </c>
      <c r="E1527" s="82" t="s">
        <v>1031</v>
      </c>
      <c r="F1527" s="82" t="s">
        <v>345</v>
      </c>
      <c r="G1527" s="79"/>
      <c r="H1527" s="82" t="s">
        <v>1032</v>
      </c>
      <c r="I1527" s="84" t="s">
        <v>1504</v>
      </c>
    </row>
    <row r="1528" spans="1:9" ht="15.75" customHeight="1" x14ac:dyDescent="0.25">
      <c r="A1528" s="79" t="s">
        <v>346</v>
      </c>
      <c r="B1528" s="80">
        <v>44850.384857048608</v>
      </c>
      <c r="C1528" s="81" t="s">
        <v>1022</v>
      </c>
      <c r="D1528" s="82" t="s">
        <v>347</v>
      </c>
      <c r="E1528" s="82" t="s">
        <v>1042</v>
      </c>
      <c r="F1528" s="82" t="s">
        <v>345</v>
      </c>
      <c r="G1528" s="79"/>
      <c r="H1528" s="82" t="s">
        <v>1043</v>
      </c>
      <c r="I1528" s="84" t="s">
        <v>1505</v>
      </c>
    </row>
    <row r="1529" spans="1:9" ht="15.75" customHeight="1" x14ac:dyDescent="0.25">
      <c r="A1529" s="79" t="s">
        <v>346</v>
      </c>
      <c r="B1529" s="80">
        <v>44850.384843865737</v>
      </c>
      <c r="C1529" s="81" t="s">
        <v>1022</v>
      </c>
      <c r="D1529" s="82" t="s">
        <v>348</v>
      </c>
      <c r="E1529" s="82" t="s">
        <v>1023</v>
      </c>
      <c r="F1529" s="82" t="s">
        <v>345</v>
      </c>
      <c r="G1529" s="79"/>
      <c r="H1529" s="82" t="s">
        <v>1024</v>
      </c>
      <c r="I1529" s="84" t="s">
        <v>530</v>
      </c>
    </row>
    <row r="1530" spans="1:9" ht="15.75" customHeight="1" x14ac:dyDescent="0.25">
      <c r="A1530" s="79" t="s">
        <v>346</v>
      </c>
      <c r="B1530" s="80">
        <v>44850.384824687499</v>
      </c>
      <c r="C1530" s="81" t="s">
        <v>1022</v>
      </c>
      <c r="D1530" s="82" t="s">
        <v>371</v>
      </c>
      <c r="E1530" s="82" t="s">
        <v>1038</v>
      </c>
      <c r="F1530" s="82" t="s">
        <v>345</v>
      </c>
      <c r="G1530" s="79"/>
      <c r="H1530" s="82" t="s">
        <v>1039</v>
      </c>
      <c r="I1530" s="84" t="s">
        <v>1182</v>
      </c>
    </row>
    <row r="1531" spans="1:9" ht="15.75" customHeight="1" x14ac:dyDescent="0.25">
      <c r="A1531" s="79" t="s">
        <v>346</v>
      </c>
      <c r="B1531" s="80">
        <v>44850.384775740742</v>
      </c>
      <c r="C1531" s="81" t="s">
        <v>1022</v>
      </c>
      <c r="D1531" s="82" t="s">
        <v>349</v>
      </c>
      <c r="E1531" s="82" t="s">
        <v>1026</v>
      </c>
      <c r="F1531" s="82" t="s">
        <v>345</v>
      </c>
      <c r="G1531" s="79"/>
      <c r="H1531" s="82" t="s">
        <v>1027</v>
      </c>
      <c r="I1531" s="84" t="s">
        <v>1482</v>
      </c>
    </row>
    <row r="1532" spans="1:9" ht="15.75" customHeight="1" x14ac:dyDescent="0.25">
      <c r="A1532" s="79" t="s">
        <v>346</v>
      </c>
      <c r="B1532" s="80">
        <v>44850.384725972217</v>
      </c>
      <c r="C1532" s="81" t="s">
        <v>1022</v>
      </c>
      <c r="D1532" s="82" t="s">
        <v>372</v>
      </c>
      <c r="E1532" s="82" t="s">
        <v>1033</v>
      </c>
      <c r="F1532" s="82" t="s">
        <v>345</v>
      </c>
      <c r="G1532" s="79"/>
      <c r="H1532" s="82" t="s">
        <v>1034</v>
      </c>
      <c r="I1532" s="84" t="s">
        <v>1506</v>
      </c>
    </row>
    <row r="1533" spans="1:9" ht="15.75" customHeight="1" x14ac:dyDescent="0.25">
      <c r="A1533" s="79" t="s">
        <v>346</v>
      </c>
      <c r="B1533" s="80">
        <v>44850.384681307871</v>
      </c>
      <c r="C1533" s="81" t="s">
        <v>1022</v>
      </c>
      <c r="D1533" s="82" t="s">
        <v>351</v>
      </c>
      <c r="E1533" s="82" t="s">
        <v>1232</v>
      </c>
      <c r="F1533" s="82" t="s">
        <v>345</v>
      </c>
      <c r="G1533" s="79"/>
      <c r="H1533" s="82" t="s">
        <v>1233</v>
      </c>
      <c r="I1533" s="84" t="s">
        <v>426</v>
      </c>
    </row>
    <row r="1534" spans="1:9" ht="15.75" customHeight="1" x14ac:dyDescent="0.25">
      <c r="A1534" s="79" t="s">
        <v>346</v>
      </c>
      <c r="B1534" s="80">
        <v>44850.3846184375</v>
      </c>
      <c r="C1534" s="81" t="s">
        <v>1022</v>
      </c>
      <c r="D1534" s="82" t="s">
        <v>375</v>
      </c>
      <c r="E1534" s="82" t="s">
        <v>1029</v>
      </c>
      <c r="F1534" s="82" t="s">
        <v>345</v>
      </c>
      <c r="G1534" s="79"/>
      <c r="H1534" s="82" t="s">
        <v>1030</v>
      </c>
      <c r="I1534" s="84" t="s">
        <v>945</v>
      </c>
    </row>
    <row r="1535" spans="1:9" ht="15.75" customHeight="1" x14ac:dyDescent="0.25">
      <c r="A1535" s="79" t="s">
        <v>346</v>
      </c>
      <c r="B1535" s="80">
        <v>44850.384617488424</v>
      </c>
      <c r="C1535" s="81" t="s">
        <v>1022</v>
      </c>
      <c r="D1535" s="82" t="s">
        <v>464</v>
      </c>
      <c r="E1535" s="82" t="s">
        <v>1036</v>
      </c>
      <c r="F1535" s="82" t="s">
        <v>345</v>
      </c>
      <c r="G1535" s="79"/>
      <c r="H1535" s="82" t="s">
        <v>1037</v>
      </c>
      <c r="I1535" s="84" t="s">
        <v>1507</v>
      </c>
    </row>
    <row r="1536" spans="1:9" ht="15.75" customHeight="1" x14ac:dyDescent="0.25">
      <c r="A1536" s="79" t="s">
        <v>346</v>
      </c>
      <c r="B1536" s="80">
        <v>44850.384596215277</v>
      </c>
      <c r="C1536" s="81" t="s">
        <v>1022</v>
      </c>
      <c r="D1536" s="82" t="s">
        <v>350</v>
      </c>
      <c r="E1536" s="82" t="s">
        <v>1031</v>
      </c>
      <c r="F1536" s="82" t="s">
        <v>345</v>
      </c>
      <c r="G1536" s="79"/>
      <c r="H1536" s="82" t="s">
        <v>1032</v>
      </c>
      <c r="I1536" s="84" t="s">
        <v>1366</v>
      </c>
    </row>
    <row r="1537" spans="1:9" ht="15.75" customHeight="1" x14ac:dyDescent="0.25">
      <c r="A1537" s="79" t="s">
        <v>346</v>
      </c>
      <c r="B1537" s="80">
        <v>44850.384522627312</v>
      </c>
      <c r="C1537" s="81" t="s">
        <v>1022</v>
      </c>
      <c r="D1537" s="82" t="s">
        <v>348</v>
      </c>
      <c r="E1537" s="82" t="s">
        <v>1023</v>
      </c>
      <c r="F1537" s="82" t="s">
        <v>345</v>
      </c>
      <c r="G1537" s="79"/>
      <c r="H1537" s="82" t="s">
        <v>1024</v>
      </c>
      <c r="I1537" s="84" t="s">
        <v>735</v>
      </c>
    </row>
    <row r="1538" spans="1:9" ht="15.75" customHeight="1" x14ac:dyDescent="0.25">
      <c r="A1538" s="79" t="s">
        <v>346</v>
      </c>
      <c r="B1538" s="80">
        <v>44850.384511527773</v>
      </c>
      <c r="C1538" s="81" t="s">
        <v>1022</v>
      </c>
      <c r="D1538" s="82" t="s">
        <v>371</v>
      </c>
      <c r="E1538" s="82" t="s">
        <v>1038</v>
      </c>
      <c r="F1538" s="82" t="s">
        <v>345</v>
      </c>
      <c r="G1538" s="79"/>
      <c r="H1538" s="82" t="s">
        <v>1039</v>
      </c>
      <c r="I1538" s="84" t="s">
        <v>1391</v>
      </c>
    </row>
    <row r="1539" spans="1:9" ht="15.75" customHeight="1" x14ac:dyDescent="0.25">
      <c r="A1539" s="79" t="s">
        <v>346</v>
      </c>
      <c r="B1539" s="80">
        <v>44850.384458599532</v>
      </c>
      <c r="C1539" s="81" t="s">
        <v>1022</v>
      </c>
      <c r="D1539" s="82" t="s">
        <v>349</v>
      </c>
      <c r="E1539" s="82" t="s">
        <v>1026</v>
      </c>
      <c r="F1539" s="82" t="s">
        <v>345</v>
      </c>
      <c r="G1539" s="79"/>
      <c r="H1539" s="82" t="s">
        <v>1027</v>
      </c>
      <c r="I1539" s="84" t="s">
        <v>1103</v>
      </c>
    </row>
    <row r="1540" spans="1:9" ht="15.75" customHeight="1" x14ac:dyDescent="0.25">
      <c r="A1540" s="79" t="s">
        <v>346</v>
      </c>
      <c r="B1540" s="80">
        <v>44850.384413715277</v>
      </c>
      <c r="C1540" s="81" t="s">
        <v>1022</v>
      </c>
      <c r="D1540" s="82" t="s">
        <v>372</v>
      </c>
      <c r="E1540" s="82" t="s">
        <v>1033</v>
      </c>
      <c r="F1540" s="82" t="s">
        <v>345</v>
      </c>
      <c r="G1540" s="79"/>
      <c r="H1540" s="82" t="s">
        <v>1034</v>
      </c>
      <c r="I1540" s="84" t="s">
        <v>1508</v>
      </c>
    </row>
    <row r="1541" spans="1:9" ht="15.75" customHeight="1" x14ac:dyDescent="0.25">
      <c r="A1541" s="79" t="s">
        <v>346</v>
      </c>
      <c r="B1541" s="80">
        <v>44850.384354050926</v>
      </c>
      <c r="C1541" s="81" t="s">
        <v>1022</v>
      </c>
      <c r="D1541" s="82" t="s">
        <v>351</v>
      </c>
      <c r="E1541" s="82" t="s">
        <v>1232</v>
      </c>
      <c r="F1541" s="82" t="s">
        <v>345</v>
      </c>
      <c r="G1541" s="79"/>
      <c r="H1541" s="82" t="s">
        <v>1233</v>
      </c>
      <c r="I1541" s="84" t="s">
        <v>1018</v>
      </c>
    </row>
    <row r="1542" spans="1:9" ht="15.75" customHeight="1" x14ac:dyDescent="0.25">
      <c r="A1542" s="79" t="s">
        <v>346</v>
      </c>
      <c r="B1542" s="80">
        <v>44850.384300185186</v>
      </c>
      <c r="C1542" s="81" t="s">
        <v>1022</v>
      </c>
      <c r="D1542" s="82" t="s">
        <v>375</v>
      </c>
      <c r="E1542" s="82" t="s">
        <v>1029</v>
      </c>
      <c r="F1542" s="82" t="s">
        <v>345</v>
      </c>
      <c r="G1542" s="79"/>
      <c r="H1542" s="82" t="s">
        <v>1030</v>
      </c>
      <c r="I1542" s="84" t="s">
        <v>710</v>
      </c>
    </row>
    <row r="1543" spans="1:9" ht="15.75" customHeight="1" x14ac:dyDescent="0.25">
      <c r="A1543" s="79" t="s">
        <v>346</v>
      </c>
      <c r="B1543" s="80">
        <v>44850.384280474536</v>
      </c>
      <c r="C1543" s="81" t="s">
        <v>1022</v>
      </c>
      <c r="D1543" s="82" t="s">
        <v>350</v>
      </c>
      <c r="E1543" s="82" t="s">
        <v>1031</v>
      </c>
      <c r="F1543" s="82" t="s">
        <v>345</v>
      </c>
      <c r="G1543" s="79"/>
      <c r="H1543" s="82" t="s">
        <v>1032</v>
      </c>
      <c r="I1543" s="84" t="s">
        <v>1112</v>
      </c>
    </row>
    <row r="1544" spans="1:9" ht="15.75" customHeight="1" x14ac:dyDescent="0.25">
      <c r="A1544" s="79" t="s">
        <v>346</v>
      </c>
      <c r="B1544" s="80">
        <v>44850.384201701389</v>
      </c>
      <c r="C1544" s="81" t="s">
        <v>1022</v>
      </c>
      <c r="D1544" s="82" t="s">
        <v>348</v>
      </c>
      <c r="E1544" s="82" t="s">
        <v>1023</v>
      </c>
      <c r="F1544" s="82" t="s">
        <v>345</v>
      </c>
      <c r="G1544" s="79"/>
      <c r="H1544" s="82" t="s">
        <v>1024</v>
      </c>
      <c r="I1544" s="84" t="s">
        <v>362</v>
      </c>
    </row>
    <row r="1545" spans="1:9" ht="15.75" customHeight="1" x14ac:dyDescent="0.25">
      <c r="A1545" s="79" t="s">
        <v>346</v>
      </c>
      <c r="B1545" s="80">
        <v>44850.384195300925</v>
      </c>
      <c r="C1545" s="81" t="s">
        <v>1022</v>
      </c>
      <c r="D1545" s="82" t="s">
        <v>371</v>
      </c>
      <c r="E1545" s="82" t="s">
        <v>1038</v>
      </c>
      <c r="F1545" s="82" t="s">
        <v>345</v>
      </c>
      <c r="G1545" s="79"/>
      <c r="H1545" s="82" t="s">
        <v>1039</v>
      </c>
      <c r="I1545" s="84" t="s">
        <v>840</v>
      </c>
    </row>
    <row r="1546" spans="1:9" ht="15.75" customHeight="1" x14ac:dyDescent="0.25">
      <c r="A1546" s="79" t="s">
        <v>346</v>
      </c>
      <c r="B1546" s="80">
        <v>44850.384142685187</v>
      </c>
      <c r="C1546" s="81" t="s">
        <v>1022</v>
      </c>
      <c r="D1546" s="82" t="s">
        <v>349</v>
      </c>
      <c r="E1546" s="82" t="s">
        <v>1026</v>
      </c>
      <c r="F1546" s="82" t="s">
        <v>345</v>
      </c>
      <c r="G1546" s="79"/>
      <c r="H1546" s="82" t="s">
        <v>1027</v>
      </c>
      <c r="I1546" s="84" t="s">
        <v>1002</v>
      </c>
    </row>
    <row r="1547" spans="1:9" ht="15.75" customHeight="1" x14ac:dyDescent="0.25">
      <c r="A1547" s="79" t="s">
        <v>346</v>
      </c>
      <c r="B1547" s="80">
        <v>44850.384104722223</v>
      </c>
      <c r="C1547" s="81" t="s">
        <v>1022</v>
      </c>
      <c r="D1547" s="82" t="s">
        <v>372</v>
      </c>
      <c r="E1547" s="82" t="s">
        <v>1033</v>
      </c>
      <c r="F1547" s="82" t="s">
        <v>345</v>
      </c>
      <c r="G1547" s="79"/>
      <c r="H1547" s="82" t="s">
        <v>1034</v>
      </c>
      <c r="I1547" s="84" t="s">
        <v>1086</v>
      </c>
    </row>
    <row r="1548" spans="1:9" ht="15.75" customHeight="1" x14ac:dyDescent="0.25">
      <c r="A1548" s="79" t="s">
        <v>346</v>
      </c>
      <c r="B1548" s="80">
        <v>44850.384032754628</v>
      </c>
      <c r="C1548" s="81" t="s">
        <v>1022</v>
      </c>
      <c r="D1548" s="82" t="s">
        <v>351</v>
      </c>
      <c r="E1548" s="82" t="s">
        <v>1232</v>
      </c>
      <c r="F1548" s="82" t="s">
        <v>345</v>
      </c>
      <c r="G1548" s="79"/>
      <c r="H1548" s="82" t="s">
        <v>1233</v>
      </c>
      <c r="I1548" s="84" t="s">
        <v>963</v>
      </c>
    </row>
    <row r="1549" spans="1:9" ht="15.75" customHeight="1" x14ac:dyDescent="0.25">
      <c r="A1549" s="79" t="s">
        <v>346</v>
      </c>
      <c r="B1549" s="80">
        <v>44850.383983043983</v>
      </c>
      <c r="C1549" s="81" t="s">
        <v>1022</v>
      </c>
      <c r="D1549" s="82" t="s">
        <v>375</v>
      </c>
      <c r="E1549" s="82" t="s">
        <v>1029</v>
      </c>
      <c r="F1549" s="82" t="s">
        <v>345</v>
      </c>
      <c r="G1549" s="79"/>
      <c r="H1549" s="82" t="s">
        <v>1030</v>
      </c>
      <c r="I1549" s="84" t="s">
        <v>529</v>
      </c>
    </row>
    <row r="1550" spans="1:9" ht="15.75" customHeight="1" x14ac:dyDescent="0.25">
      <c r="A1550" s="79" t="s">
        <v>346</v>
      </c>
      <c r="B1550" s="80">
        <v>44850.38396501157</v>
      </c>
      <c r="C1550" s="81" t="s">
        <v>1022</v>
      </c>
      <c r="D1550" s="82" t="s">
        <v>350</v>
      </c>
      <c r="E1550" s="82" t="s">
        <v>1031</v>
      </c>
      <c r="F1550" s="82" t="s">
        <v>345</v>
      </c>
      <c r="G1550" s="79"/>
      <c r="H1550" s="82" t="s">
        <v>1032</v>
      </c>
      <c r="I1550" s="84" t="s">
        <v>741</v>
      </c>
    </row>
    <row r="1551" spans="1:9" ht="15.75" customHeight="1" x14ac:dyDescent="0.25">
      <c r="A1551" s="79" t="s">
        <v>346</v>
      </c>
      <c r="B1551" s="80">
        <v>44850.383879085646</v>
      </c>
      <c r="C1551" s="81" t="s">
        <v>1022</v>
      </c>
      <c r="D1551" s="82" t="s">
        <v>371</v>
      </c>
      <c r="E1551" s="82" t="s">
        <v>1038</v>
      </c>
      <c r="F1551" s="82" t="s">
        <v>345</v>
      </c>
      <c r="G1551" s="79"/>
      <c r="H1551" s="82" t="s">
        <v>1039</v>
      </c>
      <c r="I1551" s="84" t="s">
        <v>943</v>
      </c>
    </row>
    <row r="1552" spans="1:9" ht="15.75" customHeight="1" x14ac:dyDescent="0.25">
      <c r="A1552" s="79" t="s">
        <v>346</v>
      </c>
      <c r="B1552" s="80">
        <v>44850.383872789353</v>
      </c>
      <c r="C1552" s="81" t="s">
        <v>1022</v>
      </c>
      <c r="D1552" s="82" t="s">
        <v>348</v>
      </c>
      <c r="E1552" s="82" t="s">
        <v>1023</v>
      </c>
      <c r="F1552" s="82" t="s">
        <v>345</v>
      </c>
      <c r="G1552" s="79"/>
      <c r="H1552" s="82" t="s">
        <v>1024</v>
      </c>
      <c r="I1552" s="84" t="s">
        <v>425</v>
      </c>
    </row>
    <row r="1553" spans="1:9" ht="15.75" customHeight="1" x14ac:dyDescent="0.25">
      <c r="A1553" s="79" t="s">
        <v>346</v>
      </c>
      <c r="B1553" s="80">
        <v>44850.383860486108</v>
      </c>
      <c r="C1553" s="81" t="s">
        <v>1022</v>
      </c>
      <c r="D1553" s="82" t="s">
        <v>557</v>
      </c>
      <c r="E1553" s="82" t="s">
        <v>1040</v>
      </c>
      <c r="F1553" s="82" t="s">
        <v>345</v>
      </c>
      <c r="G1553" s="79"/>
      <c r="H1553" s="82" t="s">
        <v>1041</v>
      </c>
      <c r="I1553" s="84" t="s">
        <v>978</v>
      </c>
    </row>
    <row r="1554" spans="1:9" ht="15.75" customHeight="1" x14ac:dyDescent="0.25">
      <c r="A1554" s="79" t="s">
        <v>346</v>
      </c>
      <c r="B1554" s="80">
        <v>44850.383826099533</v>
      </c>
      <c r="C1554" s="81" t="s">
        <v>1022</v>
      </c>
      <c r="D1554" s="82" t="s">
        <v>349</v>
      </c>
      <c r="E1554" s="82" t="s">
        <v>1026</v>
      </c>
      <c r="F1554" s="82" t="s">
        <v>345</v>
      </c>
      <c r="G1554" s="79"/>
      <c r="H1554" s="82" t="s">
        <v>1027</v>
      </c>
      <c r="I1554" s="84" t="s">
        <v>1025</v>
      </c>
    </row>
    <row r="1555" spans="1:9" ht="15.75" customHeight="1" x14ac:dyDescent="0.25">
      <c r="A1555" s="79" t="s">
        <v>346</v>
      </c>
      <c r="B1555" s="80">
        <v>44850.383796828704</v>
      </c>
      <c r="C1555" s="81" t="s">
        <v>1022</v>
      </c>
      <c r="D1555" s="82" t="s">
        <v>347</v>
      </c>
      <c r="E1555" s="82" t="s">
        <v>1042</v>
      </c>
      <c r="F1555" s="82" t="s">
        <v>345</v>
      </c>
      <c r="G1555" s="79"/>
      <c r="H1555" s="82" t="s">
        <v>1043</v>
      </c>
      <c r="I1555" s="84" t="s">
        <v>1195</v>
      </c>
    </row>
    <row r="1556" spans="1:9" ht="15.75" customHeight="1" x14ac:dyDescent="0.25">
      <c r="A1556" s="79" t="s">
        <v>346</v>
      </c>
      <c r="B1556" s="80">
        <v>44850.383792476852</v>
      </c>
      <c r="C1556" s="81" t="s">
        <v>1022</v>
      </c>
      <c r="D1556" s="82" t="s">
        <v>372</v>
      </c>
      <c r="E1556" s="82" t="s">
        <v>1033</v>
      </c>
      <c r="F1556" s="82" t="s">
        <v>345</v>
      </c>
      <c r="G1556" s="79"/>
      <c r="H1556" s="82" t="s">
        <v>1034</v>
      </c>
      <c r="I1556" s="84" t="s">
        <v>1310</v>
      </c>
    </row>
    <row r="1557" spans="1:9" ht="15.75" customHeight="1" x14ac:dyDescent="0.25">
      <c r="A1557" s="79" t="s">
        <v>346</v>
      </c>
      <c r="B1557" s="80">
        <v>44850.38371238426</v>
      </c>
      <c r="C1557" s="81" t="s">
        <v>1022</v>
      </c>
      <c r="D1557" s="82" t="s">
        <v>351</v>
      </c>
      <c r="E1557" s="82" t="s">
        <v>1232</v>
      </c>
      <c r="F1557" s="82" t="s">
        <v>345</v>
      </c>
      <c r="G1557" s="79"/>
      <c r="H1557" s="82" t="s">
        <v>1233</v>
      </c>
      <c r="I1557" s="84" t="s">
        <v>577</v>
      </c>
    </row>
    <row r="1558" spans="1:9" ht="15.75" customHeight="1" x14ac:dyDescent="0.25">
      <c r="A1558" s="79" t="s">
        <v>346</v>
      </c>
      <c r="B1558" s="80">
        <v>44850.383659629624</v>
      </c>
      <c r="C1558" s="81" t="s">
        <v>1022</v>
      </c>
      <c r="D1558" s="82" t="s">
        <v>375</v>
      </c>
      <c r="E1558" s="82" t="s">
        <v>1029</v>
      </c>
      <c r="F1558" s="82" t="s">
        <v>345</v>
      </c>
      <c r="G1558" s="79"/>
      <c r="H1558" s="82" t="s">
        <v>1030</v>
      </c>
      <c r="I1558" s="84" t="s">
        <v>761</v>
      </c>
    </row>
    <row r="1559" spans="1:9" ht="15.75" customHeight="1" x14ac:dyDescent="0.25">
      <c r="A1559" s="79" t="s">
        <v>346</v>
      </c>
      <c r="B1559" s="80">
        <v>44850.383646921291</v>
      </c>
      <c r="C1559" s="81" t="s">
        <v>1022</v>
      </c>
      <c r="D1559" s="82" t="s">
        <v>350</v>
      </c>
      <c r="E1559" s="82" t="s">
        <v>1031</v>
      </c>
      <c r="F1559" s="82" t="s">
        <v>345</v>
      </c>
      <c r="G1559" s="79"/>
      <c r="H1559" s="82" t="s">
        <v>1032</v>
      </c>
      <c r="I1559" s="84" t="s">
        <v>998</v>
      </c>
    </row>
    <row r="1560" spans="1:9" ht="15.75" customHeight="1" x14ac:dyDescent="0.25">
      <c r="A1560" s="79" t="s">
        <v>346</v>
      </c>
      <c r="B1560" s="80">
        <v>44850.383563935182</v>
      </c>
      <c r="C1560" s="81" t="s">
        <v>1022</v>
      </c>
      <c r="D1560" s="82" t="s">
        <v>371</v>
      </c>
      <c r="E1560" s="82" t="s">
        <v>1038</v>
      </c>
      <c r="F1560" s="82" t="s">
        <v>345</v>
      </c>
      <c r="G1560" s="79"/>
      <c r="H1560" s="82" t="s">
        <v>1039</v>
      </c>
      <c r="I1560" s="84" t="s">
        <v>1125</v>
      </c>
    </row>
    <row r="1561" spans="1:9" ht="15.75" customHeight="1" x14ac:dyDescent="0.25">
      <c r="A1561" s="79" t="s">
        <v>346</v>
      </c>
      <c r="B1561" s="80">
        <v>44850.383549699072</v>
      </c>
      <c r="C1561" s="81" t="s">
        <v>1022</v>
      </c>
      <c r="D1561" s="82" t="s">
        <v>348</v>
      </c>
      <c r="E1561" s="82" t="s">
        <v>1023</v>
      </c>
      <c r="F1561" s="82" t="s">
        <v>345</v>
      </c>
      <c r="G1561" s="79"/>
      <c r="H1561" s="82" t="s">
        <v>1024</v>
      </c>
      <c r="I1561" s="84" t="s">
        <v>917</v>
      </c>
    </row>
    <row r="1562" spans="1:9" ht="15.75" customHeight="1" x14ac:dyDescent="0.25">
      <c r="A1562" s="79" t="s">
        <v>346</v>
      </c>
      <c r="B1562" s="80">
        <v>44850.383542453703</v>
      </c>
      <c r="C1562" s="81" t="s">
        <v>1022</v>
      </c>
      <c r="D1562" s="82" t="s">
        <v>557</v>
      </c>
      <c r="E1562" s="82" t="s">
        <v>1040</v>
      </c>
      <c r="F1562" s="82" t="s">
        <v>345</v>
      </c>
      <c r="G1562" s="79"/>
      <c r="H1562" s="82" t="s">
        <v>1041</v>
      </c>
      <c r="I1562" s="84" t="s">
        <v>1207</v>
      </c>
    </row>
    <row r="1563" spans="1:9" ht="15.75" customHeight="1" x14ac:dyDescent="0.25">
      <c r="A1563" s="79" t="s">
        <v>346</v>
      </c>
      <c r="B1563" s="80">
        <v>44850.383539155089</v>
      </c>
      <c r="C1563" s="81" t="s">
        <v>1022</v>
      </c>
      <c r="D1563" s="82" t="s">
        <v>464</v>
      </c>
      <c r="E1563" s="82" t="s">
        <v>1036</v>
      </c>
      <c r="F1563" s="82" t="s">
        <v>345</v>
      </c>
      <c r="G1563" s="79"/>
      <c r="H1563" s="82" t="s">
        <v>1037</v>
      </c>
      <c r="I1563" s="84" t="s">
        <v>704</v>
      </c>
    </row>
    <row r="1564" spans="1:9" ht="15.75" customHeight="1" x14ac:dyDescent="0.25">
      <c r="A1564" s="79" t="s">
        <v>346</v>
      </c>
      <c r="B1564" s="80">
        <v>44850.383507210645</v>
      </c>
      <c r="C1564" s="81" t="s">
        <v>1022</v>
      </c>
      <c r="D1564" s="82" t="s">
        <v>349</v>
      </c>
      <c r="E1564" s="82" t="s">
        <v>1026</v>
      </c>
      <c r="F1564" s="82" t="s">
        <v>345</v>
      </c>
      <c r="G1564" s="79"/>
      <c r="H1564" s="82" t="s">
        <v>1027</v>
      </c>
      <c r="I1564" s="84" t="s">
        <v>1237</v>
      </c>
    </row>
    <row r="1565" spans="1:9" ht="15.75" customHeight="1" x14ac:dyDescent="0.25">
      <c r="A1565" s="79" t="s">
        <v>346</v>
      </c>
      <c r="B1565" s="80">
        <v>44850.383482083329</v>
      </c>
      <c r="C1565" s="81" t="s">
        <v>1022</v>
      </c>
      <c r="D1565" s="82" t="s">
        <v>347</v>
      </c>
      <c r="E1565" s="82" t="s">
        <v>1042</v>
      </c>
      <c r="F1565" s="82" t="s">
        <v>345</v>
      </c>
      <c r="G1565" s="79"/>
      <c r="H1565" s="82" t="s">
        <v>1043</v>
      </c>
      <c r="I1565" s="84" t="s">
        <v>1499</v>
      </c>
    </row>
    <row r="1566" spans="1:9" ht="15.75" customHeight="1" x14ac:dyDescent="0.25">
      <c r="A1566" s="79" t="s">
        <v>346</v>
      </c>
      <c r="B1566" s="80">
        <v>44850.383478946758</v>
      </c>
      <c r="C1566" s="81" t="s">
        <v>1022</v>
      </c>
      <c r="D1566" s="82" t="s">
        <v>372</v>
      </c>
      <c r="E1566" s="82" t="s">
        <v>1033</v>
      </c>
      <c r="F1566" s="82" t="s">
        <v>345</v>
      </c>
      <c r="G1566" s="79"/>
      <c r="H1566" s="82" t="s">
        <v>1034</v>
      </c>
      <c r="I1566" s="84" t="s">
        <v>767</v>
      </c>
    </row>
    <row r="1567" spans="1:9" ht="15.75" customHeight="1" x14ac:dyDescent="0.25">
      <c r="A1567" s="79" t="s">
        <v>346</v>
      </c>
      <c r="B1567" s="80">
        <v>44850.383388912036</v>
      </c>
      <c r="C1567" s="81" t="s">
        <v>1022</v>
      </c>
      <c r="D1567" s="82" t="s">
        <v>351</v>
      </c>
      <c r="E1567" s="82" t="s">
        <v>1232</v>
      </c>
      <c r="F1567" s="82" t="s">
        <v>345</v>
      </c>
      <c r="G1567" s="79"/>
      <c r="H1567" s="82" t="s">
        <v>1233</v>
      </c>
      <c r="I1567" s="84" t="s">
        <v>1000</v>
      </c>
    </row>
    <row r="1568" spans="1:9" ht="15.75" customHeight="1" x14ac:dyDescent="0.25">
      <c r="A1568" s="79" t="s">
        <v>346</v>
      </c>
      <c r="B1568" s="80">
        <v>44850.383338321757</v>
      </c>
      <c r="C1568" s="81" t="s">
        <v>1022</v>
      </c>
      <c r="D1568" s="82" t="s">
        <v>375</v>
      </c>
      <c r="E1568" s="82" t="s">
        <v>1029</v>
      </c>
      <c r="F1568" s="82" t="s">
        <v>345</v>
      </c>
      <c r="G1568" s="79"/>
      <c r="H1568" s="82" t="s">
        <v>1030</v>
      </c>
      <c r="I1568" s="84" t="s">
        <v>493</v>
      </c>
    </row>
    <row r="1569" spans="1:9" ht="15.75" customHeight="1" x14ac:dyDescent="0.25">
      <c r="A1569" s="79" t="s">
        <v>346</v>
      </c>
      <c r="B1569" s="80">
        <v>44850.383328877309</v>
      </c>
      <c r="C1569" s="81" t="s">
        <v>1022</v>
      </c>
      <c r="D1569" s="82" t="s">
        <v>350</v>
      </c>
      <c r="E1569" s="82" t="s">
        <v>1031</v>
      </c>
      <c r="F1569" s="82" t="s">
        <v>345</v>
      </c>
      <c r="G1569" s="79"/>
      <c r="H1569" s="82" t="s">
        <v>1032</v>
      </c>
      <c r="I1569" s="84" t="s">
        <v>1179</v>
      </c>
    </row>
    <row r="1570" spans="1:9" ht="15.75" customHeight="1" x14ac:dyDescent="0.25">
      <c r="A1570" s="79" t="s">
        <v>346</v>
      </c>
      <c r="B1570" s="80">
        <v>44850.383250416664</v>
      </c>
      <c r="C1570" s="81" t="s">
        <v>1022</v>
      </c>
      <c r="D1570" s="82" t="s">
        <v>371</v>
      </c>
      <c r="E1570" s="82" t="s">
        <v>1038</v>
      </c>
      <c r="F1570" s="82" t="s">
        <v>345</v>
      </c>
      <c r="G1570" s="79"/>
      <c r="H1570" s="82" t="s">
        <v>1039</v>
      </c>
      <c r="I1570" s="84" t="s">
        <v>1417</v>
      </c>
    </row>
    <row r="1571" spans="1:9" ht="15.75" customHeight="1" x14ac:dyDescent="0.25">
      <c r="A1571" s="79" t="s">
        <v>346</v>
      </c>
      <c r="B1571" s="80">
        <v>44850.383229270832</v>
      </c>
      <c r="C1571" s="81" t="s">
        <v>1022</v>
      </c>
      <c r="D1571" s="82" t="s">
        <v>557</v>
      </c>
      <c r="E1571" s="82" t="s">
        <v>1040</v>
      </c>
      <c r="F1571" s="82" t="s">
        <v>345</v>
      </c>
      <c r="G1571" s="79"/>
      <c r="H1571" s="82" t="s">
        <v>1041</v>
      </c>
      <c r="I1571" s="84" t="s">
        <v>1509</v>
      </c>
    </row>
    <row r="1572" spans="1:9" ht="15.75" customHeight="1" x14ac:dyDescent="0.25">
      <c r="A1572" s="79" t="s">
        <v>346</v>
      </c>
      <c r="B1572" s="80">
        <v>44850.383221689815</v>
      </c>
      <c r="C1572" s="81" t="s">
        <v>1022</v>
      </c>
      <c r="D1572" s="82" t="s">
        <v>348</v>
      </c>
      <c r="E1572" s="82" t="s">
        <v>1023</v>
      </c>
      <c r="F1572" s="82" t="s">
        <v>345</v>
      </c>
      <c r="G1572" s="79"/>
      <c r="H1572" s="82" t="s">
        <v>1024</v>
      </c>
      <c r="I1572" s="84" t="s">
        <v>1510</v>
      </c>
    </row>
    <row r="1573" spans="1:9" ht="15.75" customHeight="1" x14ac:dyDescent="0.25">
      <c r="A1573" s="79" t="s">
        <v>346</v>
      </c>
      <c r="B1573" s="80">
        <v>44850.383217187496</v>
      </c>
      <c r="C1573" s="81" t="s">
        <v>1022</v>
      </c>
      <c r="D1573" s="82" t="s">
        <v>464</v>
      </c>
      <c r="E1573" s="82" t="s">
        <v>1036</v>
      </c>
      <c r="F1573" s="82" t="s">
        <v>345</v>
      </c>
      <c r="G1573" s="79"/>
      <c r="H1573" s="82" t="s">
        <v>1037</v>
      </c>
      <c r="I1573" s="84" t="s">
        <v>560</v>
      </c>
    </row>
    <row r="1574" spans="1:9" ht="15.75" customHeight="1" x14ac:dyDescent="0.25">
      <c r="A1574" s="79" t="s">
        <v>346</v>
      </c>
      <c r="B1574" s="80">
        <v>44850.383192199071</v>
      </c>
      <c r="C1574" s="81" t="s">
        <v>1022</v>
      </c>
      <c r="D1574" s="82" t="s">
        <v>349</v>
      </c>
      <c r="E1574" s="82" t="s">
        <v>1026</v>
      </c>
      <c r="F1574" s="82" t="s">
        <v>345</v>
      </c>
      <c r="G1574" s="79"/>
      <c r="H1574" s="82" t="s">
        <v>1027</v>
      </c>
      <c r="I1574" s="84" t="s">
        <v>982</v>
      </c>
    </row>
    <row r="1575" spans="1:9" ht="15.75" customHeight="1" x14ac:dyDescent="0.25">
      <c r="A1575" s="79" t="s">
        <v>346</v>
      </c>
      <c r="B1575" s="80">
        <v>44850.38316532407</v>
      </c>
      <c r="C1575" s="81" t="s">
        <v>1022</v>
      </c>
      <c r="D1575" s="82" t="s">
        <v>347</v>
      </c>
      <c r="E1575" s="82" t="s">
        <v>1042</v>
      </c>
      <c r="F1575" s="82" t="s">
        <v>345</v>
      </c>
      <c r="G1575" s="79"/>
      <c r="H1575" s="82" t="s">
        <v>1043</v>
      </c>
      <c r="I1575" s="84" t="s">
        <v>544</v>
      </c>
    </row>
    <row r="1576" spans="1:9" ht="15.75" customHeight="1" x14ac:dyDescent="0.25">
      <c r="A1576" s="79" t="s">
        <v>346</v>
      </c>
      <c r="B1576" s="80">
        <v>44850.383163136576</v>
      </c>
      <c r="C1576" s="81" t="s">
        <v>1022</v>
      </c>
      <c r="D1576" s="82" t="s">
        <v>372</v>
      </c>
      <c r="E1576" s="82" t="s">
        <v>1033</v>
      </c>
      <c r="F1576" s="82" t="s">
        <v>345</v>
      </c>
      <c r="G1576" s="79"/>
      <c r="H1576" s="82" t="s">
        <v>1034</v>
      </c>
      <c r="I1576" s="84" t="s">
        <v>1094</v>
      </c>
    </row>
    <row r="1577" spans="1:9" ht="15.75" customHeight="1" x14ac:dyDescent="0.25">
      <c r="A1577" s="79" t="s">
        <v>346</v>
      </c>
      <c r="B1577" s="80">
        <v>44850.383055706014</v>
      </c>
      <c r="C1577" s="81" t="s">
        <v>1022</v>
      </c>
      <c r="D1577" s="82" t="s">
        <v>351</v>
      </c>
      <c r="E1577" s="82" t="s">
        <v>1232</v>
      </c>
      <c r="F1577" s="82" t="s">
        <v>345</v>
      </c>
      <c r="G1577" s="79"/>
      <c r="H1577" s="82" t="s">
        <v>1233</v>
      </c>
      <c r="I1577" s="84" t="s">
        <v>788</v>
      </c>
    </row>
    <row r="1578" spans="1:9" ht="15.75" customHeight="1" x14ac:dyDescent="0.25">
      <c r="A1578" s="79" t="s">
        <v>346</v>
      </c>
      <c r="B1578" s="80">
        <v>44850.383019953704</v>
      </c>
      <c r="C1578" s="81" t="s">
        <v>1022</v>
      </c>
      <c r="D1578" s="82" t="s">
        <v>375</v>
      </c>
      <c r="E1578" s="82" t="s">
        <v>1029</v>
      </c>
      <c r="F1578" s="82" t="s">
        <v>345</v>
      </c>
      <c r="G1578" s="79"/>
      <c r="H1578" s="82" t="s">
        <v>1030</v>
      </c>
      <c r="I1578" s="84" t="s">
        <v>920</v>
      </c>
    </row>
    <row r="1579" spans="1:9" ht="15.75" customHeight="1" x14ac:dyDescent="0.25">
      <c r="A1579" s="79" t="s">
        <v>346</v>
      </c>
      <c r="B1579" s="80">
        <v>44850.3830146412</v>
      </c>
      <c r="C1579" s="81" t="s">
        <v>1022</v>
      </c>
      <c r="D1579" s="82" t="s">
        <v>350</v>
      </c>
      <c r="E1579" s="82" t="s">
        <v>1031</v>
      </c>
      <c r="F1579" s="82" t="s">
        <v>345</v>
      </c>
      <c r="G1579" s="79"/>
      <c r="H1579" s="82" t="s">
        <v>1032</v>
      </c>
      <c r="I1579" s="84" t="s">
        <v>1333</v>
      </c>
    </row>
    <row r="1580" spans="1:9" ht="15.75" customHeight="1" x14ac:dyDescent="0.25">
      <c r="A1580" s="79" t="s">
        <v>346</v>
      </c>
      <c r="B1580" s="80">
        <v>44850.382934780093</v>
      </c>
      <c r="C1580" s="81" t="s">
        <v>1022</v>
      </c>
      <c r="D1580" s="82" t="s">
        <v>371</v>
      </c>
      <c r="E1580" s="82" t="s">
        <v>1038</v>
      </c>
      <c r="F1580" s="82" t="s">
        <v>345</v>
      </c>
      <c r="G1580" s="79"/>
      <c r="H1580" s="82" t="s">
        <v>1039</v>
      </c>
      <c r="I1580" s="84" t="s">
        <v>1244</v>
      </c>
    </row>
    <row r="1581" spans="1:9" ht="15.75" customHeight="1" x14ac:dyDescent="0.25">
      <c r="A1581" s="79" t="s">
        <v>346</v>
      </c>
      <c r="B1581" s="80">
        <v>44850.382914513888</v>
      </c>
      <c r="C1581" s="81" t="s">
        <v>1022</v>
      </c>
      <c r="D1581" s="82" t="s">
        <v>557</v>
      </c>
      <c r="E1581" s="82" t="s">
        <v>1040</v>
      </c>
      <c r="F1581" s="82" t="s">
        <v>345</v>
      </c>
      <c r="G1581" s="79"/>
      <c r="H1581" s="82" t="s">
        <v>1041</v>
      </c>
      <c r="I1581" s="84" t="s">
        <v>746</v>
      </c>
    </row>
    <row r="1582" spans="1:9" ht="15.75" customHeight="1" x14ac:dyDescent="0.25">
      <c r="A1582" s="79" t="s">
        <v>346</v>
      </c>
      <c r="B1582" s="80">
        <v>44850.382900370365</v>
      </c>
      <c r="C1582" s="81" t="s">
        <v>1022</v>
      </c>
      <c r="D1582" s="82" t="s">
        <v>348</v>
      </c>
      <c r="E1582" s="82" t="s">
        <v>1023</v>
      </c>
      <c r="F1582" s="82" t="s">
        <v>345</v>
      </c>
      <c r="G1582" s="79"/>
      <c r="H1582" s="82" t="s">
        <v>1024</v>
      </c>
      <c r="I1582" s="84" t="s">
        <v>744</v>
      </c>
    </row>
    <row r="1583" spans="1:9" ht="15.75" customHeight="1" x14ac:dyDescent="0.25">
      <c r="A1583" s="79" t="s">
        <v>346</v>
      </c>
      <c r="B1583" s="80">
        <v>44850.382893321759</v>
      </c>
      <c r="C1583" s="81" t="s">
        <v>1022</v>
      </c>
      <c r="D1583" s="82" t="s">
        <v>464</v>
      </c>
      <c r="E1583" s="82" t="s">
        <v>1036</v>
      </c>
      <c r="F1583" s="82" t="s">
        <v>345</v>
      </c>
      <c r="G1583" s="79"/>
      <c r="H1583" s="82" t="s">
        <v>1037</v>
      </c>
      <c r="I1583" s="84" t="s">
        <v>634</v>
      </c>
    </row>
    <row r="1584" spans="1:9" ht="15.75" customHeight="1" x14ac:dyDescent="0.25">
      <c r="A1584" s="79" t="s">
        <v>346</v>
      </c>
      <c r="B1584" s="80">
        <v>44850.382875590272</v>
      </c>
      <c r="C1584" s="81" t="s">
        <v>1022</v>
      </c>
      <c r="D1584" s="82" t="s">
        <v>349</v>
      </c>
      <c r="E1584" s="82" t="s">
        <v>1026</v>
      </c>
      <c r="F1584" s="82" t="s">
        <v>345</v>
      </c>
      <c r="G1584" s="79"/>
      <c r="H1584" s="82" t="s">
        <v>1027</v>
      </c>
      <c r="I1584" s="84" t="s">
        <v>1284</v>
      </c>
    </row>
    <row r="1585" spans="1:9" ht="15.75" customHeight="1" x14ac:dyDescent="0.25">
      <c r="A1585" s="79" t="s">
        <v>346</v>
      </c>
      <c r="B1585" s="80">
        <v>44850.382848657406</v>
      </c>
      <c r="C1585" s="81" t="s">
        <v>1022</v>
      </c>
      <c r="D1585" s="82" t="s">
        <v>372</v>
      </c>
      <c r="E1585" s="82" t="s">
        <v>1033</v>
      </c>
      <c r="F1585" s="82" t="s">
        <v>345</v>
      </c>
      <c r="G1585" s="79"/>
      <c r="H1585" s="82" t="s">
        <v>1034</v>
      </c>
      <c r="I1585" s="84" t="s">
        <v>1312</v>
      </c>
    </row>
    <row r="1586" spans="1:9" ht="15.75" customHeight="1" x14ac:dyDescent="0.25">
      <c r="A1586" s="79" t="s">
        <v>346</v>
      </c>
      <c r="B1586" s="80">
        <v>44850.382840509257</v>
      </c>
      <c r="C1586" s="81" t="s">
        <v>1022</v>
      </c>
      <c r="D1586" s="82" t="s">
        <v>347</v>
      </c>
      <c r="E1586" s="82" t="s">
        <v>1042</v>
      </c>
      <c r="F1586" s="82" t="s">
        <v>345</v>
      </c>
      <c r="G1586" s="79"/>
      <c r="H1586" s="82" t="s">
        <v>1043</v>
      </c>
      <c r="I1586" s="84" t="s">
        <v>853</v>
      </c>
    </row>
    <row r="1587" spans="1:9" ht="15.75" customHeight="1" x14ac:dyDescent="0.25">
      <c r="A1587" s="79" t="s">
        <v>346</v>
      </c>
      <c r="B1587" s="80">
        <v>44850.382729687495</v>
      </c>
      <c r="C1587" s="81" t="s">
        <v>1022</v>
      </c>
      <c r="D1587" s="82" t="s">
        <v>351</v>
      </c>
      <c r="E1587" s="82" t="s">
        <v>1232</v>
      </c>
      <c r="F1587" s="82" t="s">
        <v>345</v>
      </c>
      <c r="G1587" s="79"/>
      <c r="H1587" s="82" t="s">
        <v>1233</v>
      </c>
      <c r="I1587" s="84" t="s">
        <v>356</v>
      </c>
    </row>
    <row r="1588" spans="1:9" ht="15.75" customHeight="1" x14ac:dyDescent="0.25">
      <c r="A1588" s="79" t="s">
        <v>346</v>
      </c>
      <c r="B1588" s="80">
        <v>44850.38270081018</v>
      </c>
      <c r="C1588" s="81" t="s">
        <v>1022</v>
      </c>
      <c r="D1588" s="82" t="s">
        <v>350</v>
      </c>
      <c r="E1588" s="82" t="s">
        <v>1031</v>
      </c>
      <c r="F1588" s="82" t="s">
        <v>345</v>
      </c>
      <c r="G1588" s="79"/>
      <c r="H1588" s="82" t="s">
        <v>1032</v>
      </c>
      <c r="I1588" s="84" t="s">
        <v>1131</v>
      </c>
    </row>
    <row r="1589" spans="1:9" ht="15.75" customHeight="1" x14ac:dyDescent="0.25">
      <c r="A1589" s="79" t="s">
        <v>346</v>
      </c>
      <c r="B1589" s="80">
        <v>44850.382694467589</v>
      </c>
      <c r="C1589" s="81" t="s">
        <v>1022</v>
      </c>
      <c r="D1589" s="82" t="s">
        <v>375</v>
      </c>
      <c r="E1589" s="82" t="s">
        <v>1029</v>
      </c>
      <c r="F1589" s="82" t="s">
        <v>345</v>
      </c>
      <c r="G1589" s="79"/>
      <c r="H1589" s="82" t="s">
        <v>1030</v>
      </c>
      <c r="I1589" s="84" t="s">
        <v>1511</v>
      </c>
    </row>
    <row r="1590" spans="1:9" ht="15.75" customHeight="1" x14ac:dyDescent="0.25">
      <c r="A1590" s="79" t="s">
        <v>346</v>
      </c>
      <c r="B1590" s="80">
        <v>44850.382618136573</v>
      </c>
      <c r="C1590" s="81" t="s">
        <v>1022</v>
      </c>
      <c r="D1590" s="82" t="s">
        <v>371</v>
      </c>
      <c r="E1590" s="82" t="s">
        <v>1038</v>
      </c>
      <c r="F1590" s="82" t="s">
        <v>345</v>
      </c>
      <c r="G1590" s="79"/>
      <c r="H1590" s="82" t="s">
        <v>1039</v>
      </c>
      <c r="I1590" s="84" t="s">
        <v>1231</v>
      </c>
    </row>
    <row r="1591" spans="1:9" ht="15.75" customHeight="1" x14ac:dyDescent="0.25">
      <c r="A1591" s="79" t="s">
        <v>346</v>
      </c>
      <c r="B1591" s="80">
        <v>44850.382598784723</v>
      </c>
      <c r="C1591" s="81" t="s">
        <v>1022</v>
      </c>
      <c r="D1591" s="82" t="s">
        <v>557</v>
      </c>
      <c r="E1591" s="82" t="s">
        <v>1040</v>
      </c>
      <c r="F1591" s="82" t="s">
        <v>345</v>
      </c>
      <c r="G1591" s="79"/>
      <c r="H1591" s="82" t="s">
        <v>1041</v>
      </c>
      <c r="I1591" s="84" t="s">
        <v>1313</v>
      </c>
    </row>
    <row r="1592" spans="1:9" ht="15.75" customHeight="1" x14ac:dyDescent="0.25">
      <c r="A1592" s="79" t="s">
        <v>346</v>
      </c>
      <c r="B1592" s="80">
        <v>44850.382580879625</v>
      </c>
      <c r="C1592" s="81" t="s">
        <v>1022</v>
      </c>
      <c r="D1592" s="82" t="s">
        <v>348</v>
      </c>
      <c r="E1592" s="82" t="s">
        <v>1023</v>
      </c>
      <c r="F1592" s="82" t="s">
        <v>345</v>
      </c>
      <c r="G1592" s="79"/>
      <c r="H1592" s="82" t="s">
        <v>1024</v>
      </c>
      <c r="I1592" s="84" t="s">
        <v>632</v>
      </c>
    </row>
    <row r="1593" spans="1:9" ht="15.75" customHeight="1" x14ac:dyDescent="0.25">
      <c r="A1593" s="79" t="s">
        <v>346</v>
      </c>
      <c r="B1593" s="80">
        <v>44850.38257350694</v>
      </c>
      <c r="C1593" s="81" t="s">
        <v>1022</v>
      </c>
      <c r="D1593" s="82" t="s">
        <v>464</v>
      </c>
      <c r="E1593" s="82" t="s">
        <v>1036</v>
      </c>
      <c r="F1593" s="82" t="s">
        <v>345</v>
      </c>
      <c r="G1593" s="79"/>
      <c r="H1593" s="82" t="s">
        <v>1037</v>
      </c>
      <c r="I1593" s="84" t="s">
        <v>434</v>
      </c>
    </row>
    <row r="1594" spans="1:9" ht="15.75" customHeight="1" x14ac:dyDescent="0.25">
      <c r="A1594" s="79" t="s">
        <v>346</v>
      </c>
      <c r="B1594" s="80">
        <v>44850.38256046296</v>
      </c>
      <c r="C1594" s="81" t="s">
        <v>1022</v>
      </c>
      <c r="D1594" s="82" t="s">
        <v>349</v>
      </c>
      <c r="E1594" s="82" t="s">
        <v>1026</v>
      </c>
      <c r="F1594" s="82" t="s">
        <v>345</v>
      </c>
      <c r="G1594" s="79"/>
      <c r="H1594" s="82" t="s">
        <v>1027</v>
      </c>
      <c r="I1594" s="84" t="s">
        <v>770</v>
      </c>
    </row>
    <row r="1595" spans="1:9" ht="15.75" customHeight="1" x14ac:dyDescent="0.25">
      <c r="A1595" s="79" t="s">
        <v>346</v>
      </c>
      <c r="B1595" s="80">
        <v>44850.382534421296</v>
      </c>
      <c r="C1595" s="81" t="s">
        <v>1022</v>
      </c>
      <c r="D1595" s="82" t="s">
        <v>372</v>
      </c>
      <c r="E1595" s="82" t="s">
        <v>1033</v>
      </c>
      <c r="F1595" s="82" t="s">
        <v>345</v>
      </c>
      <c r="G1595" s="79"/>
      <c r="H1595" s="82" t="s">
        <v>1034</v>
      </c>
      <c r="I1595" s="84" t="s">
        <v>1438</v>
      </c>
    </row>
    <row r="1596" spans="1:9" ht="15.75" customHeight="1" x14ac:dyDescent="0.25">
      <c r="A1596" s="79" t="s">
        <v>346</v>
      </c>
      <c r="B1596" s="80">
        <v>44850.382523206019</v>
      </c>
      <c r="C1596" s="81" t="s">
        <v>1022</v>
      </c>
      <c r="D1596" s="82" t="s">
        <v>347</v>
      </c>
      <c r="E1596" s="82" t="s">
        <v>1042</v>
      </c>
      <c r="F1596" s="82" t="s">
        <v>345</v>
      </c>
      <c r="G1596" s="79"/>
      <c r="H1596" s="82" t="s">
        <v>1043</v>
      </c>
      <c r="I1596" s="84" t="s">
        <v>975</v>
      </c>
    </row>
    <row r="1597" spans="1:9" ht="15.75" customHeight="1" x14ac:dyDescent="0.25">
      <c r="A1597" s="79" t="s">
        <v>346</v>
      </c>
      <c r="B1597" s="80">
        <v>44850.382400636576</v>
      </c>
      <c r="C1597" s="81" t="s">
        <v>1022</v>
      </c>
      <c r="D1597" s="82" t="s">
        <v>351</v>
      </c>
      <c r="E1597" s="82" t="s">
        <v>1232</v>
      </c>
      <c r="F1597" s="82" t="s">
        <v>345</v>
      </c>
      <c r="G1597" s="79"/>
      <c r="H1597" s="82" t="s">
        <v>1233</v>
      </c>
      <c r="I1597" s="84" t="s">
        <v>1512</v>
      </c>
    </row>
    <row r="1598" spans="1:9" ht="15.75" customHeight="1" x14ac:dyDescent="0.25">
      <c r="A1598" s="79" t="s">
        <v>346</v>
      </c>
      <c r="B1598" s="80">
        <v>44850.382386203702</v>
      </c>
      <c r="C1598" s="81" t="s">
        <v>1022</v>
      </c>
      <c r="D1598" s="82" t="s">
        <v>350</v>
      </c>
      <c r="E1598" s="82" t="s">
        <v>1031</v>
      </c>
      <c r="F1598" s="82" t="s">
        <v>345</v>
      </c>
      <c r="G1598" s="79"/>
      <c r="H1598" s="82" t="s">
        <v>1032</v>
      </c>
      <c r="I1598" s="84" t="s">
        <v>1089</v>
      </c>
    </row>
    <row r="1599" spans="1:9" ht="15.75" customHeight="1" x14ac:dyDescent="0.25">
      <c r="A1599" s="79" t="s">
        <v>346</v>
      </c>
      <c r="B1599" s="80">
        <v>44850.382304062499</v>
      </c>
      <c r="C1599" s="81" t="s">
        <v>1022</v>
      </c>
      <c r="D1599" s="82" t="s">
        <v>371</v>
      </c>
      <c r="E1599" s="82" t="s">
        <v>1038</v>
      </c>
      <c r="F1599" s="82" t="s">
        <v>345</v>
      </c>
      <c r="G1599" s="79"/>
      <c r="H1599" s="82" t="s">
        <v>1039</v>
      </c>
      <c r="I1599" s="84" t="s">
        <v>1513</v>
      </c>
    </row>
    <row r="1600" spans="1:9" ht="15.75" customHeight="1" x14ac:dyDescent="0.25">
      <c r="A1600" s="79" t="s">
        <v>346</v>
      </c>
      <c r="B1600" s="80">
        <v>44850.382284178238</v>
      </c>
      <c r="C1600" s="81" t="s">
        <v>1022</v>
      </c>
      <c r="D1600" s="82" t="s">
        <v>557</v>
      </c>
      <c r="E1600" s="82" t="s">
        <v>1040</v>
      </c>
      <c r="F1600" s="82" t="s">
        <v>345</v>
      </c>
      <c r="G1600" s="79"/>
      <c r="H1600" s="82" t="s">
        <v>1041</v>
      </c>
      <c r="I1600" s="84" t="s">
        <v>1199</v>
      </c>
    </row>
    <row r="1601" spans="1:9" ht="15.75" customHeight="1" x14ac:dyDescent="0.25">
      <c r="A1601" s="79" t="s">
        <v>346</v>
      </c>
      <c r="B1601" s="80">
        <v>44850.382259768514</v>
      </c>
      <c r="C1601" s="81" t="s">
        <v>1022</v>
      </c>
      <c r="D1601" s="82" t="s">
        <v>348</v>
      </c>
      <c r="E1601" s="82" t="s">
        <v>1023</v>
      </c>
      <c r="F1601" s="82" t="s">
        <v>345</v>
      </c>
      <c r="G1601" s="79"/>
      <c r="H1601" s="82" t="s">
        <v>1024</v>
      </c>
      <c r="I1601" s="84" t="s">
        <v>914</v>
      </c>
    </row>
    <row r="1602" spans="1:9" ht="15.75" customHeight="1" x14ac:dyDescent="0.25">
      <c r="A1602" s="79" t="s">
        <v>346</v>
      </c>
      <c r="B1602" s="80">
        <v>44850.382249652779</v>
      </c>
      <c r="C1602" s="81" t="s">
        <v>1022</v>
      </c>
      <c r="D1602" s="82" t="s">
        <v>464</v>
      </c>
      <c r="E1602" s="82" t="s">
        <v>1036</v>
      </c>
      <c r="F1602" s="82" t="s">
        <v>345</v>
      </c>
      <c r="G1602" s="79"/>
      <c r="H1602" s="82" t="s">
        <v>1037</v>
      </c>
      <c r="I1602" s="84" t="s">
        <v>389</v>
      </c>
    </row>
    <row r="1603" spans="1:9" ht="15.75" customHeight="1" x14ac:dyDescent="0.25">
      <c r="A1603" s="79" t="s">
        <v>346</v>
      </c>
      <c r="B1603" s="80">
        <v>44850.38224421296</v>
      </c>
      <c r="C1603" s="81" t="s">
        <v>1022</v>
      </c>
      <c r="D1603" s="82" t="s">
        <v>349</v>
      </c>
      <c r="E1603" s="82" t="s">
        <v>1026</v>
      </c>
      <c r="F1603" s="82" t="s">
        <v>345</v>
      </c>
      <c r="G1603" s="79"/>
      <c r="H1603" s="82" t="s">
        <v>1027</v>
      </c>
      <c r="I1603" s="84" t="s">
        <v>1117</v>
      </c>
    </row>
    <row r="1604" spans="1:9" ht="15.75" customHeight="1" x14ac:dyDescent="0.25">
      <c r="A1604" s="79" t="s">
        <v>346</v>
      </c>
      <c r="B1604" s="80">
        <v>44850.382221666667</v>
      </c>
      <c r="C1604" s="81" t="s">
        <v>1022</v>
      </c>
      <c r="D1604" s="82" t="s">
        <v>372</v>
      </c>
      <c r="E1604" s="82" t="s">
        <v>1033</v>
      </c>
      <c r="F1604" s="82" t="s">
        <v>345</v>
      </c>
      <c r="G1604" s="79"/>
      <c r="H1604" s="82" t="s">
        <v>1034</v>
      </c>
      <c r="I1604" s="84" t="s">
        <v>1166</v>
      </c>
    </row>
    <row r="1605" spans="1:9" ht="15.75" customHeight="1" x14ac:dyDescent="0.25">
      <c r="A1605" s="79" t="s">
        <v>346</v>
      </c>
      <c r="B1605" s="80">
        <v>44850.382207349532</v>
      </c>
      <c r="C1605" s="81" t="s">
        <v>1022</v>
      </c>
      <c r="D1605" s="82" t="s">
        <v>347</v>
      </c>
      <c r="E1605" s="82" t="s">
        <v>1042</v>
      </c>
      <c r="F1605" s="82" t="s">
        <v>345</v>
      </c>
      <c r="G1605" s="79"/>
      <c r="H1605" s="82" t="s">
        <v>1043</v>
      </c>
      <c r="I1605" s="84" t="s">
        <v>1269</v>
      </c>
    </row>
    <row r="1606" spans="1:9" ht="15.75" customHeight="1" x14ac:dyDescent="0.25">
      <c r="A1606" s="79" t="s">
        <v>346</v>
      </c>
      <c r="B1606" s="80">
        <v>44850.382072094908</v>
      </c>
      <c r="C1606" s="81" t="s">
        <v>1022</v>
      </c>
      <c r="D1606" s="82" t="s">
        <v>350</v>
      </c>
      <c r="E1606" s="82" t="s">
        <v>1031</v>
      </c>
      <c r="F1606" s="82" t="s">
        <v>345</v>
      </c>
      <c r="G1606" s="79"/>
      <c r="H1606" s="82" t="s">
        <v>1032</v>
      </c>
      <c r="I1606" s="84" t="s">
        <v>1279</v>
      </c>
    </row>
    <row r="1607" spans="1:9" ht="15.75" customHeight="1" x14ac:dyDescent="0.25">
      <c r="A1607" s="79" t="s">
        <v>346</v>
      </c>
      <c r="B1607" s="80">
        <v>44850.381971388888</v>
      </c>
      <c r="C1607" s="81" t="s">
        <v>1022</v>
      </c>
      <c r="D1607" s="82" t="s">
        <v>557</v>
      </c>
      <c r="E1607" s="82" t="s">
        <v>1040</v>
      </c>
      <c r="F1607" s="82" t="s">
        <v>345</v>
      </c>
      <c r="G1607" s="79"/>
      <c r="H1607" s="82" t="s">
        <v>1041</v>
      </c>
      <c r="I1607" s="84" t="s">
        <v>823</v>
      </c>
    </row>
    <row r="1608" spans="1:9" ht="15.75" customHeight="1" x14ac:dyDescent="0.25">
      <c r="A1608" s="79" t="s">
        <v>346</v>
      </c>
      <c r="B1608" s="80">
        <v>44850.381937743055</v>
      </c>
      <c r="C1608" s="81" t="s">
        <v>1022</v>
      </c>
      <c r="D1608" s="82" t="s">
        <v>348</v>
      </c>
      <c r="E1608" s="82" t="s">
        <v>1023</v>
      </c>
      <c r="F1608" s="82" t="s">
        <v>345</v>
      </c>
      <c r="G1608" s="79"/>
      <c r="H1608" s="82" t="s">
        <v>1024</v>
      </c>
      <c r="I1608" s="84" t="s">
        <v>796</v>
      </c>
    </row>
    <row r="1609" spans="1:9" ht="15.75" customHeight="1" x14ac:dyDescent="0.25">
      <c r="A1609" s="79" t="s">
        <v>346</v>
      </c>
      <c r="B1609" s="80">
        <v>44850.381928368057</v>
      </c>
      <c r="C1609" s="81" t="s">
        <v>1022</v>
      </c>
      <c r="D1609" s="82" t="s">
        <v>349</v>
      </c>
      <c r="E1609" s="82" t="s">
        <v>1026</v>
      </c>
      <c r="F1609" s="82" t="s">
        <v>345</v>
      </c>
      <c r="G1609" s="79"/>
      <c r="H1609" s="82" t="s">
        <v>1027</v>
      </c>
      <c r="I1609" s="84" t="s">
        <v>1017</v>
      </c>
    </row>
    <row r="1610" spans="1:9" ht="15.75" customHeight="1" x14ac:dyDescent="0.25">
      <c r="A1610" s="79" t="s">
        <v>346</v>
      </c>
      <c r="B1610" s="80">
        <v>44850.381925462963</v>
      </c>
      <c r="C1610" s="81" t="s">
        <v>1022</v>
      </c>
      <c r="D1610" s="82" t="s">
        <v>464</v>
      </c>
      <c r="E1610" s="82" t="s">
        <v>1036</v>
      </c>
      <c r="F1610" s="82" t="s">
        <v>345</v>
      </c>
      <c r="G1610" s="79"/>
      <c r="H1610" s="82" t="s">
        <v>1037</v>
      </c>
      <c r="I1610" s="84" t="s">
        <v>814</v>
      </c>
    </row>
    <row r="1611" spans="1:9" ht="15.75" customHeight="1" x14ac:dyDescent="0.25">
      <c r="A1611" s="79" t="s">
        <v>346</v>
      </c>
      <c r="B1611" s="80">
        <v>44850.381909537035</v>
      </c>
      <c r="C1611" s="81" t="s">
        <v>1022</v>
      </c>
      <c r="D1611" s="82" t="s">
        <v>372</v>
      </c>
      <c r="E1611" s="82" t="s">
        <v>1033</v>
      </c>
      <c r="F1611" s="82" t="s">
        <v>345</v>
      </c>
      <c r="G1611" s="79"/>
      <c r="H1611" s="82" t="s">
        <v>1034</v>
      </c>
      <c r="I1611" s="84" t="s">
        <v>1514</v>
      </c>
    </row>
    <row r="1612" spans="1:9" ht="15.75" customHeight="1" x14ac:dyDescent="0.25">
      <c r="A1612" s="79" t="s">
        <v>346</v>
      </c>
      <c r="B1612" s="80">
        <v>44850.381892731479</v>
      </c>
      <c r="C1612" s="81" t="s">
        <v>1022</v>
      </c>
      <c r="D1612" s="82" t="s">
        <v>347</v>
      </c>
      <c r="E1612" s="82" t="s">
        <v>1042</v>
      </c>
      <c r="F1612" s="82" t="s">
        <v>345</v>
      </c>
      <c r="G1612" s="79"/>
      <c r="H1612" s="82" t="s">
        <v>1043</v>
      </c>
      <c r="I1612" s="84" t="s">
        <v>1025</v>
      </c>
    </row>
    <row r="1613" spans="1:9" ht="15.75" customHeight="1" x14ac:dyDescent="0.25">
      <c r="A1613" s="79" t="s">
        <v>346</v>
      </c>
      <c r="B1613" s="80">
        <v>44850.381757488423</v>
      </c>
      <c r="C1613" s="81" t="s">
        <v>1022</v>
      </c>
      <c r="D1613" s="82" t="s">
        <v>350</v>
      </c>
      <c r="E1613" s="82" t="s">
        <v>1031</v>
      </c>
      <c r="F1613" s="82" t="s">
        <v>345</v>
      </c>
      <c r="G1613" s="79"/>
      <c r="H1613" s="82" t="s">
        <v>1032</v>
      </c>
      <c r="I1613" s="84" t="s">
        <v>1292</v>
      </c>
    </row>
    <row r="1614" spans="1:9" ht="15.75" customHeight="1" x14ac:dyDescent="0.25">
      <c r="A1614" s="79" t="s">
        <v>346</v>
      </c>
      <c r="B1614" s="80">
        <v>44850.381673414347</v>
      </c>
      <c r="C1614" s="81" t="s">
        <v>1022</v>
      </c>
      <c r="D1614" s="82" t="s">
        <v>371</v>
      </c>
      <c r="E1614" s="82" t="s">
        <v>1038</v>
      </c>
      <c r="F1614" s="82" t="s">
        <v>345</v>
      </c>
      <c r="G1614" s="79"/>
      <c r="H1614" s="82" t="s">
        <v>1039</v>
      </c>
      <c r="I1614" s="84" t="s">
        <v>1231</v>
      </c>
    </row>
    <row r="1615" spans="1:9" ht="15.75" customHeight="1" x14ac:dyDescent="0.25">
      <c r="A1615" s="79" t="s">
        <v>346</v>
      </c>
      <c r="B1615" s="80">
        <v>44850.381650625</v>
      </c>
      <c r="C1615" s="81" t="s">
        <v>1022</v>
      </c>
      <c r="D1615" s="82" t="s">
        <v>557</v>
      </c>
      <c r="E1615" s="82" t="s">
        <v>1040</v>
      </c>
      <c r="F1615" s="82" t="s">
        <v>345</v>
      </c>
      <c r="G1615" s="79"/>
      <c r="H1615" s="82" t="s">
        <v>1041</v>
      </c>
      <c r="I1615" s="84" t="s">
        <v>1241</v>
      </c>
    </row>
    <row r="1616" spans="1:9" ht="15.75" customHeight="1" x14ac:dyDescent="0.25">
      <c r="A1616" s="79" t="s">
        <v>346</v>
      </c>
      <c r="B1616" s="80">
        <v>44850.38163181713</v>
      </c>
      <c r="C1616" s="81" t="s">
        <v>1022</v>
      </c>
      <c r="D1616" s="82" t="s">
        <v>375</v>
      </c>
      <c r="E1616" s="82" t="s">
        <v>1029</v>
      </c>
      <c r="F1616" s="82" t="s">
        <v>345</v>
      </c>
      <c r="G1616" s="79"/>
      <c r="H1616" s="82" t="s">
        <v>1030</v>
      </c>
      <c r="I1616" s="84" t="s">
        <v>754</v>
      </c>
    </row>
    <row r="1617" spans="1:9" ht="15.75" customHeight="1" x14ac:dyDescent="0.25">
      <c r="A1617" s="79" t="s">
        <v>346</v>
      </c>
      <c r="B1617" s="80">
        <v>44850.381612523146</v>
      </c>
      <c r="C1617" s="81" t="s">
        <v>1022</v>
      </c>
      <c r="D1617" s="82" t="s">
        <v>348</v>
      </c>
      <c r="E1617" s="82" t="s">
        <v>1023</v>
      </c>
      <c r="F1617" s="82" t="s">
        <v>345</v>
      </c>
      <c r="G1617" s="79"/>
      <c r="H1617" s="82" t="s">
        <v>1024</v>
      </c>
      <c r="I1617" s="84" t="s">
        <v>650</v>
      </c>
    </row>
    <row r="1618" spans="1:9" ht="15.75" customHeight="1" x14ac:dyDescent="0.25">
      <c r="A1618" s="79" t="s">
        <v>346</v>
      </c>
      <c r="B1618" s="80">
        <v>44850.381609756943</v>
      </c>
      <c r="C1618" s="81" t="s">
        <v>1022</v>
      </c>
      <c r="D1618" s="82" t="s">
        <v>349</v>
      </c>
      <c r="E1618" s="82" t="s">
        <v>1026</v>
      </c>
      <c r="F1618" s="82" t="s">
        <v>345</v>
      </c>
      <c r="G1618" s="79"/>
      <c r="H1618" s="82" t="s">
        <v>1027</v>
      </c>
      <c r="I1618" s="84" t="s">
        <v>1372</v>
      </c>
    </row>
    <row r="1619" spans="1:9" ht="15.75" customHeight="1" x14ac:dyDescent="0.25">
      <c r="A1619" s="79" t="s">
        <v>346</v>
      </c>
      <c r="B1619" s="80">
        <v>44850.381601273148</v>
      </c>
      <c r="C1619" s="81" t="s">
        <v>1022</v>
      </c>
      <c r="D1619" s="82" t="s">
        <v>464</v>
      </c>
      <c r="E1619" s="82" t="s">
        <v>1036</v>
      </c>
      <c r="F1619" s="82" t="s">
        <v>345</v>
      </c>
      <c r="G1619" s="79"/>
      <c r="H1619" s="82" t="s">
        <v>1037</v>
      </c>
      <c r="I1619" s="84" t="s">
        <v>388</v>
      </c>
    </row>
    <row r="1620" spans="1:9" ht="15.75" customHeight="1" x14ac:dyDescent="0.25">
      <c r="A1620" s="79" t="s">
        <v>346</v>
      </c>
      <c r="B1620" s="80">
        <v>44850.38159675926</v>
      </c>
      <c r="C1620" s="81" t="s">
        <v>1022</v>
      </c>
      <c r="D1620" s="82" t="s">
        <v>372</v>
      </c>
      <c r="E1620" s="82" t="s">
        <v>1033</v>
      </c>
      <c r="F1620" s="82" t="s">
        <v>345</v>
      </c>
      <c r="G1620" s="79"/>
      <c r="H1620" s="82" t="s">
        <v>1034</v>
      </c>
      <c r="I1620" s="84" t="s">
        <v>1515</v>
      </c>
    </row>
    <row r="1621" spans="1:9" ht="15.75" customHeight="1" x14ac:dyDescent="0.25">
      <c r="A1621" s="79" t="s">
        <v>346</v>
      </c>
      <c r="B1621" s="80">
        <v>44850.38157395833</v>
      </c>
      <c r="C1621" s="81" t="s">
        <v>1022</v>
      </c>
      <c r="D1621" s="82" t="s">
        <v>347</v>
      </c>
      <c r="E1621" s="82" t="s">
        <v>1042</v>
      </c>
      <c r="F1621" s="82" t="s">
        <v>345</v>
      </c>
      <c r="G1621" s="79"/>
      <c r="H1621" s="82" t="s">
        <v>1043</v>
      </c>
      <c r="I1621" s="84" t="s">
        <v>1106</v>
      </c>
    </row>
    <row r="1622" spans="1:9" ht="15.75" customHeight="1" x14ac:dyDescent="0.25">
      <c r="A1622" s="79" t="s">
        <v>346</v>
      </c>
      <c r="B1622" s="80">
        <v>44850.381443773149</v>
      </c>
      <c r="C1622" s="81" t="s">
        <v>1022</v>
      </c>
      <c r="D1622" s="82" t="s">
        <v>350</v>
      </c>
      <c r="E1622" s="82" t="s">
        <v>1031</v>
      </c>
      <c r="F1622" s="82" t="s">
        <v>345</v>
      </c>
      <c r="G1622" s="79"/>
      <c r="H1622" s="82" t="s">
        <v>1032</v>
      </c>
      <c r="I1622" s="84" t="s">
        <v>1241</v>
      </c>
    </row>
    <row r="1623" spans="1:9" ht="15.75" customHeight="1" x14ac:dyDescent="0.25">
      <c r="A1623" s="79" t="s">
        <v>346</v>
      </c>
      <c r="B1623" s="80">
        <v>44850.381359340274</v>
      </c>
      <c r="C1623" s="81" t="s">
        <v>1022</v>
      </c>
      <c r="D1623" s="82" t="s">
        <v>371</v>
      </c>
      <c r="E1623" s="82" t="s">
        <v>1038</v>
      </c>
      <c r="F1623" s="82" t="s">
        <v>345</v>
      </c>
      <c r="G1623" s="79"/>
      <c r="H1623" s="82" t="s">
        <v>1039</v>
      </c>
      <c r="I1623" s="84" t="s">
        <v>1154</v>
      </c>
    </row>
    <row r="1624" spans="1:9" ht="15.75" customHeight="1" x14ac:dyDescent="0.25">
      <c r="A1624" s="79" t="s">
        <v>346</v>
      </c>
      <c r="B1624" s="80">
        <v>44850.381337118051</v>
      </c>
      <c r="C1624" s="81" t="s">
        <v>1022</v>
      </c>
      <c r="D1624" s="82" t="s">
        <v>557</v>
      </c>
      <c r="E1624" s="82" t="s">
        <v>1040</v>
      </c>
      <c r="F1624" s="82" t="s">
        <v>345</v>
      </c>
      <c r="G1624" s="79"/>
      <c r="H1624" s="82" t="s">
        <v>1041</v>
      </c>
      <c r="I1624" s="84" t="s">
        <v>840</v>
      </c>
    </row>
    <row r="1625" spans="1:9" ht="15.75" customHeight="1" x14ac:dyDescent="0.25">
      <c r="A1625" s="79" t="s">
        <v>346</v>
      </c>
      <c r="B1625" s="80">
        <v>44850.38131975694</v>
      </c>
      <c r="C1625" s="81" t="s">
        <v>1022</v>
      </c>
      <c r="D1625" s="82" t="s">
        <v>351</v>
      </c>
      <c r="E1625" s="82" t="s">
        <v>1232</v>
      </c>
      <c r="F1625" s="82" t="s">
        <v>345</v>
      </c>
      <c r="G1625" s="79"/>
      <c r="H1625" s="82" t="s">
        <v>1233</v>
      </c>
      <c r="I1625" s="84" t="s">
        <v>527</v>
      </c>
    </row>
    <row r="1626" spans="1:9" ht="15.75" customHeight="1" x14ac:dyDescent="0.25">
      <c r="A1626" s="79" t="s">
        <v>346</v>
      </c>
      <c r="B1626" s="80">
        <v>44850.381309629629</v>
      </c>
      <c r="C1626" s="81" t="s">
        <v>1022</v>
      </c>
      <c r="D1626" s="82" t="s">
        <v>375</v>
      </c>
      <c r="E1626" s="82" t="s">
        <v>1029</v>
      </c>
      <c r="F1626" s="82" t="s">
        <v>345</v>
      </c>
      <c r="G1626" s="79"/>
      <c r="H1626" s="82" t="s">
        <v>1030</v>
      </c>
      <c r="I1626" s="84" t="s">
        <v>556</v>
      </c>
    </row>
    <row r="1627" spans="1:9" ht="15.75" customHeight="1" x14ac:dyDescent="0.25">
      <c r="A1627" s="79" t="s">
        <v>346</v>
      </c>
      <c r="B1627" s="80">
        <v>44850.381292256941</v>
      </c>
      <c r="C1627" s="81" t="s">
        <v>1022</v>
      </c>
      <c r="D1627" s="82" t="s">
        <v>349</v>
      </c>
      <c r="E1627" s="82" t="s">
        <v>1026</v>
      </c>
      <c r="F1627" s="82" t="s">
        <v>345</v>
      </c>
      <c r="G1627" s="79"/>
      <c r="H1627" s="82" t="s">
        <v>1027</v>
      </c>
      <c r="I1627" s="84" t="s">
        <v>1411</v>
      </c>
    </row>
    <row r="1628" spans="1:9" ht="15.75" customHeight="1" x14ac:dyDescent="0.25">
      <c r="A1628" s="79" t="s">
        <v>346</v>
      </c>
      <c r="B1628" s="80">
        <v>44850.381280567126</v>
      </c>
      <c r="C1628" s="81" t="s">
        <v>1022</v>
      </c>
      <c r="D1628" s="82" t="s">
        <v>372</v>
      </c>
      <c r="E1628" s="82" t="s">
        <v>1033</v>
      </c>
      <c r="F1628" s="82" t="s">
        <v>345</v>
      </c>
      <c r="G1628" s="79"/>
      <c r="H1628" s="82" t="s">
        <v>1034</v>
      </c>
      <c r="I1628" s="84" t="s">
        <v>1457</v>
      </c>
    </row>
    <row r="1629" spans="1:9" ht="15.75" customHeight="1" x14ac:dyDescent="0.25">
      <c r="A1629" s="79" t="s">
        <v>346</v>
      </c>
      <c r="B1629" s="80">
        <v>44850.381272384257</v>
      </c>
      <c r="C1629" s="81" t="s">
        <v>1022</v>
      </c>
      <c r="D1629" s="82" t="s">
        <v>464</v>
      </c>
      <c r="E1629" s="82" t="s">
        <v>1036</v>
      </c>
      <c r="F1629" s="82" t="s">
        <v>345</v>
      </c>
      <c r="G1629" s="79"/>
      <c r="H1629" s="82" t="s">
        <v>1037</v>
      </c>
      <c r="I1629" s="84" t="s">
        <v>688</v>
      </c>
    </row>
    <row r="1630" spans="1:9" ht="15.75" customHeight="1" x14ac:dyDescent="0.25">
      <c r="A1630" s="79" t="s">
        <v>346</v>
      </c>
      <c r="B1630" s="80">
        <v>44850.381263877316</v>
      </c>
      <c r="C1630" s="81" t="s">
        <v>1022</v>
      </c>
      <c r="D1630" s="82" t="s">
        <v>348</v>
      </c>
      <c r="E1630" s="82" t="s">
        <v>1023</v>
      </c>
      <c r="F1630" s="82" t="s">
        <v>345</v>
      </c>
      <c r="G1630" s="79"/>
      <c r="H1630" s="82" t="s">
        <v>1024</v>
      </c>
      <c r="I1630" s="84" t="s">
        <v>368</v>
      </c>
    </row>
    <row r="1631" spans="1:9" ht="15.75" customHeight="1" x14ac:dyDescent="0.25">
      <c r="A1631" s="79" t="s">
        <v>346</v>
      </c>
      <c r="B1631" s="80">
        <v>44850.381257546294</v>
      </c>
      <c r="C1631" s="81" t="s">
        <v>1022</v>
      </c>
      <c r="D1631" s="82" t="s">
        <v>347</v>
      </c>
      <c r="E1631" s="82" t="s">
        <v>1042</v>
      </c>
      <c r="F1631" s="82" t="s">
        <v>345</v>
      </c>
      <c r="G1631" s="79"/>
      <c r="H1631" s="82" t="s">
        <v>1043</v>
      </c>
      <c r="I1631" s="84" t="s">
        <v>1384</v>
      </c>
    </row>
    <row r="1632" spans="1:9" ht="15.75" customHeight="1" x14ac:dyDescent="0.25">
      <c r="A1632" s="79" t="s">
        <v>346</v>
      </c>
      <c r="B1632" s="80">
        <v>44850.381130439811</v>
      </c>
      <c r="C1632" s="81" t="s">
        <v>1022</v>
      </c>
      <c r="D1632" s="82" t="s">
        <v>350</v>
      </c>
      <c r="E1632" s="82" t="s">
        <v>1031</v>
      </c>
      <c r="F1632" s="82" t="s">
        <v>345</v>
      </c>
      <c r="G1632" s="79"/>
      <c r="H1632" s="82" t="s">
        <v>1032</v>
      </c>
      <c r="I1632" s="84" t="s">
        <v>1516</v>
      </c>
    </row>
    <row r="1633" spans="1:9" ht="15.75" customHeight="1" x14ac:dyDescent="0.25">
      <c r="A1633" s="79" t="s">
        <v>346</v>
      </c>
      <c r="B1633" s="80">
        <v>44850.381043310183</v>
      </c>
      <c r="C1633" s="81" t="s">
        <v>1022</v>
      </c>
      <c r="D1633" s="82" t="s">
        <v>371</v>
      </c>
      <c r="E1633" s="82" t="s">
        <v>1038</v>
      </c>
      <c r="F1633" s="82" t="s">
        <v>345</v>
      </c>
      <c r="G1633" s="79"/>
      <c r="H1633" s="82" t="s">
        <v>1039</v>
      </c>
      <c r="I1633" s="84" t="s">
        <v>1517</v>
      </c>
    </row>
    <row r="1634" spans="1:9" ht="15.75" customHeight="1" x14ac:dyDescent="0.25">
      <c r="A1634" s="79" t="s">
        <v>346</v>
      </c>
      <c r="B1634" s="80">
        <v>44850.381020879628</v>
      </c>
      <c r="C1634" s="81" t="s">
        <v>1022</v>
      </c>
      <c r="D1634" s="82" t="s">
        <v>557</v>
      </c>
      <c r="E1634" s="82" t="s">
        <v>1040</v>
      </c>
      <c r="F1634" s="82" t="s">
        <v>345</v>
      </c>
      <c r="G1634" s="79"/>
      <c r="H1634" s="82" t="s">
        <v>1041</v>
      </c>
      <c r="I1634" s="84" t="s">
        <v>737</v>
      </c>
    </row>
    <row r="1635" spans="1:9" ht="15.75" customHeight="1" x14ac:dyDescent="0.25">
      <c r="A1635" s="79" t="s">
        <v>346</v>
      </c>
      <c r="B1635" s="80">
        <v>44850.380994282408</v>
      </c>
      <c r="C1635" s="81" t="s">
        <v>1022</v>
      </c>
      <c r="D1635" s="82" t="s">
        <v>351</v>
      </c>
      <c r="E1635" s="82" t="s">
        <v>1232</v>
      </c>
      <c r="F1635" s="82" t="s">
        <v>345</v>
      </c>
      <c r="G1635" s="79"/>
      <c r="H1635" s="82" t="s">
        <v>1233</v>
      </c>
      <c r="I1635" s="84" t="s">
        <v>1518</v>
      </c>
    </row>
    <row r="1636" spans="1:9" ht="15.75" customHeight="1" x14ac:dyDescent="0.25">
      <c r="A1636" s="79" t="s">
        <v>346</v>
      </c>
      <c r="B1636" s="80">
        <v>44850.380986886572</v>
      </c>
      <c r="C1636" s="81" t="s">
        <v>1022</v>
      </c>
      <c r="D1636" s="82" t="s">
        <v>375</v>
      </c>
      <c r="E1636" s="82" t="s">
        <v>1029</v>
      </c>
      <c r="F1636" s="82" t="s">
        <v>345</v>
      </c>
      <c r="G1636" s="79"/>
      <c r="H1636" s="82" t="s">
        <v>1030</v>
      </c>
      <c r="I1636" s="84" t="s">
        <v>397</v>
      </c>
    </row>
    <row r="1637" spans="1:9" ht="15.75" customHeight="1" x14ac:dyDescent="0.25">
      <c r="A1637" s="79" t="s">
        <v>346</v>
      </c>
      <c r="B1637" s="80">
        <v>44850.38097716435</v>
      </c>
      <c r="C1637" s="81" t="s">
        <v>1022</v>
      </c>
      <c r="D1637" s="82" t="s">
        <v>349</v>
      </c>
      <c r="E1637" s="82" t="s">
        <v>1026</v>
      </c>
      <c r="F1637" s="82" t="s">
        <v>345</v>
      </c>
      <c r="G1637" s="79"/>
      <c r="H1637" s="82" t="s">
        <v>1027</v>
      </c>
      <c r="I1637" s="84" t="s">
        <v>767</v>
      </c>
    </row>
    <row r="1638" spans="1:9" ht="15.75" customHeight="1" x14ac:dyDescent="0.25">
      <c r="A1638" s="79" t="s">
        <v>346</v>
      </c>
      <c r="B1638" s="80">
        <v>44850.380967708334</v>
      </c>
      <c r="C1638" s="81" t="s">
        <v>1022</v>
      </c>
      <c r="D1638" s="82" t="s">
        <v>372</v>
      </c>
      <c r="E1638" s="82" t="s">
        <v>1033</v>
      </c>
      <c r="F1638" s="82" t="s">
        <v>345</v>
      </c>
      <c r="G1638" s="79"/>
      <c r="H1638" s="82" t="s">
        <v>1034</v>
      </c>
      <c r="I1638" s="84" t="s">
        <v>1044</v>
      </c>
    </row>
    <row r="1639" spans="1:9" ht="15.75" customHeight="1" x14ac:dyDescent="0.25">
      <c r="A1639" s="79" t="s">
        <v>346</v>
      </c>
      <c r="B1639" s="80">
        <v>44850.380953298612</v>
      </c>
      <c r="C1639" s="81" t="s">
        <v>1022</v>
      </c>
      <c r="D1639" s="82" t="s">
        <v>464</v>
      </c>
      <c r="E1639" s="82" t="s">
        <v>1036</v>
      </c>
      <c r="F1639" s="82" t="s">
        <v>345</v>
      </c>
      <c r="G1639" s="79"/>
      <c r="H1639" s="82" t="s">
        <v>1037</v>
      </c>
      <c r="I1639" s="84" t="s">
        <v>906</v>
      </c>
    </row>
    <row r="1640" spans="1:9" ht="15.75" customHeight="1" x14ac:dyDescent="0.25">
      <c r="A1640" s="79" t="s">
        <v>346</v>
      </c>
      <c r="B1640" s="80">
        <v>44850.380941666663</v>
      </c>
      <c r="C1640" s="81" t="s">
        <v>1022</v>
      </c>
      <c r="D1640" s="82" t="s">
        <v>347</v>
      </c>
      <c r="E1640" s="82" t="s">
        <v>1042</v>
      </c>
      <c r="F1640" s="82" t="s">
        <v>345</v>
      </c>
      <c r="G1640" s="79"/>
      <c r="H1640" s="82" t="s">
        <v>1043</v>
      </c>
      <c r="I1640" s="84" t="s">
        <v>1341</v>
      </c>
    </row>
    <row r="1641" spans="1:9" ht="15.75" customHeight="1" x14ac:dyDescent="0.25">
      <c r="A1641" s="79" t="s">
        <v>346</v>
      </c>
      <c r="B1641" s="80">
        <v>44850.380936261572</v>
      </c>
      <c r="C1641" s="81" t="s">
        <v>1022</v>
      </c>
      <c r="D1641" s="82" t="s">
        <v>348</v>
      </c>
      <c r="E1641" s="82" t="s">
        <v>1023</v>
      </c>
      <c r="F1641" s="82" t="s">
        <v>345</v>
      </c>
      <c r="G1641" s="79"/>
      <c r="H1641" s="82" t="s">
        <v>1024</v>
      </c>
      <c r="I1641" s="84" t="s">
        <v>1519</v>
      </c>
    </row>
    <row r="1642" spans="1:9" ht="15.75" customHeight="1" x14ac:dyDescent="0.25">
      <c r="A1642" s="79" t="s">
        <v>346</v>
      </c>
      <c r="B1642" s="80">
        <v>44850.380815115735</v>
      </c>
      <c r="C1642" s="81" t="s">
        <v>1022</v>
      </c>
      <c r="D1642" s="82" t="s">
        <v>350</v>
      </c>
      <c r="E1642" s="82" t="s">
        <v>1031</v>
      </c>
      <c r="F1642" s="82" t="s">
        <v>345</v>
      </c>
      <c r="G1642" s="79"/>
      <c r="H1642" s="82" t="s">
        <v>1032</v>
      </c>
      <c r="I1642" s="84" t="s">
        <v>746</v>
      </c>
    </row>
    <row r="1643" spans="1:9" ht="15.75" customHeight="1" x14ac:dyDescent="0.25">
      <c r="A1643" s="79" t="s">
        <v>346</v>
      </c>
      <c r="B1643" s="80">
        <v>44850.380703750001</v>
      </c>
      <c r="C1643" s="81" t="s">
        <v>1022</v>
      </c>
      <c r="D1643" s="82" t="s">
        <v>557</v>
      </c>
      <c r="E1643" s="82" t="s">
        <v>1040</v>
      </c>
      <c r="F1643" s="82" t="s">
        <v>345</v>
      </c>
      <c r="G1643" s="79"/>
      <c r="H1643" s="82" t="s">
        <v>1041</v>
      </c>
      <c r="I1643" s="84" t="s">
        <v>1357</v>
      </c>
    </row>
    <row r="1644" spans="1:9" ht="15.75" customHeight="1" x14ac:dyDescent="0.25">
      <c r="A1644" s="79" t="s">
        <v>346</v>
      </c>
      <c r="B1644" s="80">
        <v>44850.380673900458</v>
      </c>
      <c r="C1644" s="81" t="s">
        <v>1022</v>
      </c>
      <c r="D1644" s="82" t="s">
        <v>351</v>
      </c>
      <c r="E1644" s="82" t="s">
        <v>1232</v>
      </c>
      <c r="F1644" s="82" t="s">
        <v>345</v>
      </c>
      <c r="G1644" s="79"/>
      <c r="H1644" s="82" t="s">
        <v>1233</v>
      </c>
      <c r="I1644" s="84" t="s">
        <v>858</v>
      </c>
    </row>
    <row r="1645" spans="1:9" ht="15.75" customHeight="1" x14ac:dyDescent="0.25">
      <c r="A1645" s="79" t="s">
        <v>346</v>
      </c>
      <c r="B1645" s="80">
        <v>44850.38066722222</v>
      </c>
      <c r="C1645" s="81" t="s">
        <v>1022</v>
      </c>
      <c r="D1645" s="82" t="s">
        <v>375</v>
      </c>
      <c r="E1645" s="82" t="s">
        <v>1029</v>
      </c>
      <c r="F1645" s="82" t="s">
        <v>345</v>
      </c>
      <c r="G1645" s="79"/>
      <c r="H1645" s="82" t="s">
        <v>1030</v>
      </c>
      <c r="I1645" s="84" t="s">
        <v>828</v>
      </c>
    </row>
    <row r="1646" spans="1:9" ht="15.75" customHeight="1" x14ac:dyDescent="0.25">
      <c r="A1646" s="79" t="s">
        <v>346</v>
      </c>
      <c r="B1646" s="80">
        <v>44850.380660902774</v>
      </c>
      <c r="C1646" s="81" t="s">
        <v>1022</v>
      </c>
      <c r="D1646" s="82" t="s">
        <v>349</v>
      </c>
      <c r="E1646" s="82" t="s">
        <v>1026</v>
      </c>
      <c r="F1646" s="82" t="s">
        <v>345</v>
      </c>
      <c r="G1646" s="79"/>
      <c r="H1646" s="82" t="s">
        <v>1027</v>
      </c>
      <c r="I1646" s="84" t="s">
        <v>935</v>
      </c>
    </row>
    <row r="1647" spans="1:9" ht="15.75" customHeight="1" x14ac:dyDescent="0.25">
      <c r="A1647" s="79" t="s">
        <v>346</v>
      </c>
      <c r="B1647" s="80">
        <v>44850.380653113425</v>
      </c>
      <c r="C1647" s="81" t="s">
        <v>1022</v>
      </c>
      <c r="D1647" s="82" t="s">
        <v>372</v>
      </c>
      <c r="E1647" s="82" t="s">
        <v>1033</v>
      </c>
      <c r="F1647" s="82" t="s">
        <v>345</v>
      </c>
      <c r="G1647" s="79"/>
      <c r="H1647" s="82" t="s">
        <v>1034</v>
      </c>
      <c r="I1647" s="84" t="s">
        <v>882</v>
      </c>
    </row>
    <row r="1648" spans="1:9" ht="15.75" customHeight="1" x14ac:dyDescent="0.25">
      <c r="A1648" s="79" t="s">
        <v>346</v>
      </c>
      <c r="B1648" s="80">
        <v>44850.380632870365</v>
      </c>
      <c r="C1648" s="81" t="s">
        <v>1022</v>
      </c>
      <c r="D1648" s="82" t="s">
        <v>464</v>
      </c>
      <c r="E1648" s="82" t="s">
        <v>1036</v>
      </c>
      <c r="F1648" s="82" t="s">
        <v>345</v>
      </c>
      <c r="G1648" s="79"/>
      <c r="H1648" s="82" t="s">
        <v>1037</v>
      </c>
      <c r="I1648" s="84" t="s">
        <v>923</v>
      </c>
    </row>
    <row r="1649" spans="1:9" ht="15.75" customHeight="1" x14ac:dyDescent="0.25">
      <c r="A1649" s="79" t="s">
        <v>346</v>
      </c>
      <c r="B1649" s="80">
        <v>44850.380624375</v>
      </c>
      <c r="C1649" s="81" t="s">
        <v>1022</v>
      </c>
      <c r="D1649" s="82" t="s">
        <v>347</v>
      </c>
      <c r="E1649" s="82" t="s">
        <v>1042</v>
      </c>
      <c r="F1649" s="82" t="s">
        <v>345</v>
      </c>
      <c r="G1649" s="79"/>
      <c r="H1649" s="82" t="s">
        <v>1043</v>
      </c>
      <c r="I1649" s="84" t="s">
        <v>899</v>
      </c>
    </row>
    <row r="1650" spans="1:9" ht="15.75" customHeight="1" x14ac:dyDescent="0.25">
      <c r="A1650" s="79" t="s">
        <v>346</v>
      </c>
      <c r="B1650" s="80">
        <v>44850.380499074075</v>
      </c>
      <c r="C1650" s="81" t="s">
        <v>1022</v>
      </c>
      <c r="D1650" s="82" t="s">
        <v>350</v>
      </c>
      <c r="E1650" s="82" t="s">
        <v>1031</v>
      </c>
      <c r="F1650" s="82" t="s">
        <v>345</v>
      </c>
      <c r="G1650" s="79"/>
      <c r="H1650" s="82" t="s">
        <v>1032</v>
      </c>
      <c r="I1650" s="84" t="s">
        <v>697</v>
      </c>
    </row>
    <row r="1651" spans="1:9" ht="15.75" customHeight="1" x14ac:dyDescent="0.25">
      <c r="A1651" s="79" t="s">
        <v>346</v>
      </c>
      <c r="B1651" s="80">
        <v>44850.380413900464</v>
      </c>
      <c r="C1651" s="81" t="s">
        <v>1022</v>
      </c>
      <c r="D1651" s="82" t="s">
        <v>371</v>
      </c>
      <c r="E1651" s="82" t="s">
        <v>1038</v>
      </c>
      <c r="F1651" s="82" t="s">
        <v>345</v>
      </c>
      <c r="G1651" s="79"/>
      <c r="H1651" s="82" t="s">
        <v>1039</v>
      </c>
      <c r="I1651" s="84" t="s">
        <v>1520</v>
      </c>
    </row>
    <row r="1652" spans="1:9" ht="15.75" customHeight="1" x14ac:dyDescent="0.25">
      <c r="A1652" s="79" t="s">
        <v>346</v>
      </c>
      <c r="B1652" s="80">
        <v>44850.380387349534</v>
      </c>
      <c r="C1652" s="81" t="s">
        <v>1022</v>
      </c>
      <c r="D1652" s="82" t="s">
        <v>557</v>
      </c>
      <c r="E1652" s="82" t="s">
        <v>1040</v>
      </c>
      <c r="F1652" s="82" t="s">
        <v>345</v>
      </c>
      <c r="G1652" s="79"/>
      <c r="H1652" s="82" t="s">
        <v>1041</v>
      </c>
      <c r="I1652" s="84" t="s">
        <v>943</v>
      </c>
    </row>
    <row r="1653" spans="1:9" ht="15.75" customHeight="1" x14ac:dyDescent="0.25">
      <c r="A1653" s="79" t="s">
        <v>346</v>
      </c>
      <c r="B1653" s="80">
        <v>44850.380352800923</v>
      </c>
      <c r="C1653" s="81" t="s">
        <v>1022</v>
      </c>
      <c r="D1653" s="82" t="s">
        <v>351</v>
      </c>
      <c r="E1653" s="82" t="s">
        <v>1232</v>
      </c>
      <c r="F1653" s="82" t="s">
        <v>345</v>
      </c>
      <c r="G1653" s="79"/>
      <c r="H1653" s="82" t="s">
        <v>1233</v>
      </c>
      <c r="I1653" s="84" t="s">
        <v>398</v>
      </c>
    </row>
    <row r="1654" spans="1:9" ht="15.75" customHeight="1" x14ac:dyDescent="0.25">
      <c r="A1654" s="79" t="s">
        <v>346</v>
      </c>
      <c r="B1654" s="80">
        <v>44850.380345428239</v>
      </c>
      <c r="C1654" s="81" t="s">
        <v>1022</v>
      </c>
      <c r="D1654" s="82" t="s">
        <v>349</v>
      </c>
      <c r="E1654" s="82" t="s">
        <v>1026</v>
      </c>
      <c r="F1654" s="82" t="s">
        <v>345</v>
      </c>
      <c r="G1654" s="79"/>
      <c r="H1654" s="82" t="s">
        <v>1027</v>
      </c>
      <c r="I1654" s="84" t="s">
        <v>963</v>
      </c>
    </row>
    <row r="1655" spans="1:9" ht="15.75" customHeight="1" x14ac:dyDescent="0.25">
      <c r="A1655" s="79" t="s">
        <v>346</v>
      </c>
      <c r="B1655" s="80">
        <v>44850.38034087963</v>
      </c>
      <c r="C1655" s="81" t="s">
        <v>1022</v>
      </c>
      <c r="D1655" s="82" t="s">
        <v>375</v>
      </c>
      <c r="E1655" s="82" t="s">
        <v>1029</v>
      </c>
      <c r="F1655" s="82" t="s">
        <v>345</v>
      </c>
      <c r="G1655" s="79"/>
      <c r="H1655" s="82" t="s">
        <v>1030</v>
      </c>
      <c r="I1655" s="84" t="s">
        <v>848</v>
      </c>
    </row>
    <row r="1656" spans="1:9" ht="15.75" customHeight="1" x14ac:dyDescent="0.25">
      <c r="A1656" s="79" t="s">
        <v>346</v>
      </c>
      <c r="B1656" s="80">
        <v>44850.380336168979</v>
      </c>
      <c r="C1656" s="81" t="s">
        <v>1022</v>
      </c>
      <c r="D1656" s="82" t="s">
        <v>372</v>
      </c>
      <c r="E1656" s="82" t="s">
        <v>1033</v>
      </c>
      <c r="F1656" s="82" t="s">
        <v>345</v>
      </c>
      <c r="G1656" s="79"/>
      <c r="H1656" s="82" t="s">
        <v>1034</v>
      </c>
      <c r="I1656" s="84" t="s">
        <v>1516</v>
      </c>
    </row>
    <row r="1657" spans="1:9" ht="15.75" customHeight="1" x14ac:dyDescent="0.25">
      <c r="A1657" s="79" t="s">
        <v>346</v>
      </c>
      <c r="B1657" s="80">
        <v>44850.380315185183</v>
      </c>
      <c r="C1657" s="81" t="s">
        <v>1022</v>
      </c>
      <c r="D1657" s="82" t="s">
        <v>464</v>
      </c>
      <c r="E1657" s="82" t="s">
        <v>1036</v>
      </c>
      <c r="F1657" s="82" t="s">
        <v>345</v>
      </c>
      <c r="G1657" s="79"/>
      <c r="H1657" s="82" t="s">
        <v>1037</v>
      </c>
      <c r="I1657" s="84" t="s">
        <v>722</v>
      </c>
    </row>
    <row r="1658" spans="1:9" ht="15.75" customHeight="1" x14ac:dyDescent="0.25">
      <c r="A1658" s="79" t="s">
        <v>346</v>
      </c>
      <c r="B1658" s="80">
        <v>44850.380306689811</v>
      </c>
      <c r="C1658" s="81" t="s">
        <v>1022</v>
      </c>
      <c r="D1658" s="82" t="s">
        <v>347</v>
      </c>
      <c r="E1658" s="82" t="s">
        <v>1042</v>
      </c>
      <c r="F1658" s="82" t="s">
        <v>345</v>
      </c>
      <c r="G1658" s="79"/>
      <c r="H1658" s="82" t="s">
        <v>1043</v>
      </c>
      <c r="I1658" s="84" t="s">
        <v>1290</v>
      </c>
    </row>
    <row r="1659" spans="1:9" ht="15.75" customHeight="1" x14ac:dyDescent="0.25">
      <c r="A1659" s="79" t="s">
        <v>346</v>
      </c>
      <c r="B1659" s="80">
        <v>44850.380176863422</v>
      </c>
      <c r="C1659" s="81" t="s">
        <v>1022</v>
      </c>
      <c r="D1659" s="82" t="s">
        <v>350</v>
      </c>
      <c r="E1659" s="82" t="s">
        <v>1031</v>
      </c>
      <c r="F1659" s="82" t="s">
        <v>345</v>
      </c>
      <c r="G1659" s="79"/>
      <c r="H1659" s="82" t="s">
        <v>1032</v>
      </c>
      <c r="I1659" s="84" t="s">
        <v>768</v>
      </c>
    </row>
    <row r="1660" spans="1:9" ht="15.75" customHeight="1" x14ac:dyDescent="0.25">
      <c r="A1660" s="79" t="s">
        <v>346</v>
      </c>
      <c r="B1660" s="80">
        <v>44850.380072187501</v>
      </c>
      <c r="C1660" s="81" t="s">
        <v>1022</v>
      </c>
      <c r="D1660" s="82" t="s">
        <v>557</v>
      </c>
      <c r="E1660" s="82" t="s">
        <v>1040</v>
      </c>
      <c r="F1660" s="82" t="s">
        <v>345</v>
      </c>
      <c r="G1660" s="79"/>
      <c r="H1660" s="82" t="s">
        <v>1041</v>
      </c>
      <c r="I1660" s="84" t="s">
        <v>1328</v>
      </c>
    </row>
    <row r="1661" spans="1:9" ht="15.75" customHeight="1" x14ac:dyDescent="0.25">
      <c r="A1661" s="79" t="s">
        <v>346</v>
      </c>
      <c r="B1661" s="80">
        <v>44850.380025057872</v>
      </c>
      <c r="C1661" s="81" t="s">
        <v>1022</v>
      </c>
      <c r="D1661" s="82" t="s">
        <v>349</v>
      </c>
      <c r="E1661" s="82" t="s">
        <v>1026</v>
      </c>
      <c r="F1661" s="82" t="s">
        <v>345</v>
      </c>
      <c r="G1661" s="79"/>
      <c r="H1661" s="82" t="s">
        <v>1027</v>
      </c>
      <c r="I1661" s="84" t="s">
        <v>487</v>
      </c>
    </row>
    <row r="1662" spans="1:9" ht="15.75" customHeight="1" x14ac:dyDescent="0.25">
      <c r="A1662" s="79" t="s">
        <v>346</v>
      </c>
      <c r="B1662" s="80">
        <v>44850.380022881945</v>
      </c>
      <c r="C1662" s="81" t="s">
        <v>1022</v>
      </c>
      <c r="D1662" s="82" t="s">
        <v>351</v>
      </c>
      <c r="E1662" s="82" t="s">
        <v>1232</v>
      </c>
      <c r="F1662" s="82" t="s">
        <v>345</v>
      </c>
      <c r="G1662" s="79"/>
      <c r="H1662" s="82" t="s">
        <v>1233</v>
      </c>
      <c r="I1662" s="84" t="s">
        <v>733</v>
      </c>
    </row>
    <row r="1663" spans="1:9" ht="15.75" customHeight="1" x14ac:dyDescent="0.25">
      <c r="A1663" s="79" t="s">
        <v>346</v>
      </c>
      <c r="B1663" s="80">
        <v>44850.380021203702</v>
      </c>
      <c r="C1663" s="81" t="s">
        <v>1022</v>
      </c>
      <c r="D1663" s="82" t="s">
        <v>372</v>
      </c>
      <c r="E1663" s="82" t="s">
        <v>1033</v>
      </c>
      <c r="F1663" s="82" t="s">
        <v>345</v>
      </c>
      <c r="G1663" s="79"/>
      <c r="H1663" s="82" t="s">
        <v>1034</v>
      </c>
      <c r="I1663" s="84" t="s">
        <v>880</v>
      </c>
    </row>
    <row r="1664" spans="1:9" ht="15.75" customHeight="1" x14ac:dyDescent="0.25">
      <c r="A1664" s="79" t="s">
        <v>346</v>
      </c>
      <c r="B1664" s="80">
        <v>44850.380013969909</v>
      </c>
      <c r="C1664" s="81" t="s">
        <v>1022</v>
      </c>
      <c r="D1664" s="82" t="s">
        <v>375</v>
      </c>
      <c r="E1664" s="82" t="s">
        <v>1029</v>
      </c>
      <c r="F1664" s="82" t="s">
        <v>345</v>
      </c>
      <c r="G1664" s="79"/>
      <c r="H1664" s="82" t="s">
        <v>1030</v>
      </c>
      <c r="I1664" s="84" t="s">
        <v>805</v>
      </c>
    </row>
    <row r="1665" spans="1:9" ht="15.75" customHeight="1" x14ac:dyDescent="0.25">
      <c r="A1665" s="79" t="s">
        <v>346</v>
      </c>
      <c r="B1665" s="80">
        <v>44850.379996620366</v>
      </c>
      <c r="C1665" s="81" t="s">
        <v>1022</v>
      </c>
      <c r="D1665" s="82" t="s">
        <v>464</v>
      </c>
      <c r="E1665" s="82" t="s">
        <v>1036</v>
      </c>
      <c r="F1665" s="82" t="s">
        <v>345</v>
      </c>
      <c r="G1665" s="79"/>
      <c r="H1665" s="82" t="s">
        <v>1037</v>
      </c>
      <c r="I1665" s="84" t="s">
        <v>414</v>
      </c>
    </row>
    <row r="1666" spans="1:9" ht="15.75" customHeight="1" x14ac:dyDescent="0.25">
      <c r="A1666" s="79" t="s">
        <v>346</v>
      </c>
      <c r="B1666" s="80">
        <v>44850.379988101849</v>
      </c>
      <c r="C1666" s="81" t="s">
        <v>1022</v>
      </c>
      <c r="D1666" s="82" t="s">
        <v>347</v>
      </c>
      <c r="E1666" s="82" t="s">
        <v>1042</v>
      </c>
      <c r="F1666" s="82" t="s">
        <v>345</v>
      </c>
      <c r="G1666" s="79"/>
      <c r="H1666" s="82" t="s">
        <v>1043</v>
      </c>
      <c r="I1666" s="84" t="s">
        <v>932</v>
      </c>
    </row>
    <row r="1667" spans="1:9" ht="15.75" customHeight="1" x14ac:dyDescent="0.25">
      <c r="A1667" s="79" t="s">
        <v>346</v>
      </c>
      <c r="B1667" s="80">
        <v>44850.379865185183</v>
      </c>
      <c r="C1667" s="81" t="s">
        <v>1022</v>
      </c>
      <c r="D1667" s="82" t="s">
        <v>348</v>
      </c>
      <c r="E1667" s="82" t="s">
        <v>1023</v>
      </c>
      <c r="F1667" s="82" t="s">
        <v>345</v>
      </c>
      <c r="G1667" s="79"/>
      <c r="H1667" s="82" t="s">
        <v>1024</v>
      </c>
      <c r="I1667" s="84" t="s">
        <v>355</v>
      </c>
    </row>
    <row r="1668" spans="1:9" ht="15.75" customHeight="1" x14ac:dyDescent="0.25">
      <c r="A1668" s="79" t="s">
        <v>346</v>
      </c>
      <c r="B1668" s="80">
        <v>44850.37986119213</v>
      </c>
      <c r="C1668" s="81" t="s">
        <v>1022</v>
      </c>
      <c r="D1668" s="82" t="s">
        <v>350</v>
      </c>
      <c r="E1668" s="82" t="s">
        <v>1031</v>
      </c>
      <c r="F1668" s="82" t="s">
        <v>345</v>
      </c>
      <c r="G1668" s="79"/>
      <c r="H1668" s="82" t="s">
        <v>1032</v>
      </c>
      <c r="I1668" s="84" t="s">
        <v>730</v>
      </c>
    </row>
    <row r="1669" spans="1:9" ht="15.75" customHeight="1" x14ac:dyDescent="0.25">
      <c r="A1669" s="79" t="s">
        <v>346</v>
      </c>
      <c r="B1669" s="80">
        <v>44850.379783796292</v>
      </c>
      <c r="C1669" s="81" t="s">
        <v>1022</v>
      </c>
      <c r="D1669" s="82" t="s">
        <v>371</v>
      </c>
      <c r="E1669" s="82" t="s">
        <v>1038</v>
      </c>
      <c r="F1669" s="82" t="s">
        <v>345</v>
      </c>
      <c r="G1669" s="79"/>
      <c r="H1669" s="82" t="s">
        <v>1039</v>
      </c>
      <c r="I1669" s="84" t="s">
        <v>843</v>
      </c>
    </row>
    <row r="1670" spans="1:9" ht="15.75" customHeight="1" x14ac:dyDescent="0.25">
      <c r="A1670" s="79" t="s">
        <v>346</v>
      </c>
      <c r="B1670" s="80">
        <v>44850.379758113428</v>
      </c>
      <c r="C1670" s="81" t="s">
        <v>1022</v>
      </c>
      <c r="D1670" s="82" t="s">
        <v>557</v>
      </c>
      <c r="E1670" s="82" t="s">
        <v>1040</v>
      </c>
      <c r="F1670" s="82" t="s">
        <v>345</v>
      </c>
      <c r="G1670" s="79"/>
      <c r="H1670" s="82" t="s">
        <v>1041</v>
      </c>
      <c r="I1670" s="84" t="s">
        <v>1103</v>
      </c>
    </row>
    <row r="1671" spans="1:9" ht="15.75" customHeight="1" x14ac:dyDescent="0.25">
      <c r="A1671" s="79" t="s">
        <v>346</v>
      </c>
      <c r="B1671" s="80">
        <v>44850.379699907404</v>
      </c>
      <c r="C1671" s="81" t="s">
        <v>1022</v>
      </c>
      <c r="D1671" s="82" t="s">
        <v>372</v>
      </c>
      <c r="E1671" s="82" t="s">
        <v>1033</v>
      </c>
      <c r="F1671" s="82" t="s">
        <v>345</v>
      </c>
      <c r="G1671" s="79"/>
      <c r="H1671" s="82" t="s">
        <v>1034</v>
      </c>
      <c r="I1671" s="84" t="s">
        <v>1344</v>
      </c>
    </row>
    <row r="1672" spans="1:9" ht="15.75" customHeight="1" x14ac:dyDescent="0.25">
      <c r="A1672" s="79" t="s">
        <v>346</v>
      </c>
      <c r="B1672" s="80">
        <v>44850.37969469907</v>
      </c>
      <c r="C1672" s="81" t="s">
        <v>1022</v>
      </c>
      <c r="D1672" s="82" t="s">
        <v>349</v>
      </c>
      <c r="E1672" s="82" t="s">
        <v>1026</v>
      </c>
      <c r="F1672" s="82" t="s">
        <v>345</v>
      </c>
      <c r="G1672" s="79"/>
      <c r="H1672" s="82" t="s">
        <v>1027</v>
      </c>
      <c r="I1672" s="84" t="s">
        <v>893</v>
      </c>
    </row>
    <row r="1673" spans="1:9" ht="15.75" customHeight="1" x14ac:dyDescent="0.25">
      <c r="A1673" s="79" t="s">
        <v>346</v>
      </c>
      <c r="B1673" s="80">
        <v>44850.37968820602</v>
      </c>
      <c r="C1673" s="81" t="s">
        <v>1022</v>
      </c>
      <c r="D1673" s="82" t="s">
        <v>351</v>
      </c>
      <c r="E1673" s="82" t="s">
        <v>1232</v>
      </c>
      <c r="F1673" s="82" t="s">
        <v>345</v>
      </c>
      <c r="G1673" s="79"/>
      <c r="H1673" s="82" t="s">
        <v>1233</v>
      </c>
      <c r="I1673" s="84" t="s">
        <v>753</v>
      </c>
    </row>
    <row r="1674" spans="1:9" ht="15.75" customHeight="1" x14ac:dyDescent="0.25">
      <c r="A1674" s="79" t="s">
        <v>346</v>
      </c>
      <c r="B1674" s="80">
        <v>44850.3796821875</v>
      </c>
      <c r="C1674" s="81" t="s">
        <v>1022</v>
      </c>
      <c r="D1674" s="82" t="s">
        <v>375</v>
      </c>
      <c r="E1674" s="82" t="s">
        <v>1029</v>
      </c>
      <c r="F1674" s="82" t="s">
        <v>345</v>
      </c>
      <c r="G1674" s="79"/>
      <c r="H1674" s="82" t="s">
        <v>1030</v>
      </c>
      <c r="I1674" s="84" t="s">
        <v>692</v>
      </c>
    </row>
    <row r="1675" spans="1:9" ht="15.75" customHeight="1" x14ac:dyDescent="0.25">
      <c r="A1675" s="79" t="s">
        <v>346</v>
      </c>
      <c r="B1675" s="80">
        <v>44850.379670254624</v>
      </c>
      <c r="C1675" s="81" t="s">
        <v>1022</v>
      </c>
      <c r="D1675" s="82" t="s">
        <v>347</v>
      </c>
      <c r="E1675" s="82" t="s">
        <v>1042</v>
      </c>
      <c r="F1675" s="82" t="s">
        <v>345</v>
      </c>
      <c r="G1675" s="79"/>
      <c r="H1675" s="82" t="s">
        <v>1043</v>
      </c>
      <c r="I1675" s="84" t="s">
        <v>1178</v>
      </c>
    </row>
    <row r="1676" spans="1:9" ht="15.75" customHeight="1" x14ac:dyDescent="0.25">
      <c r="A1676" s="79" t="s">
        <v>346</v>
      </c>
      <c r="B1676" s="80">
        <v>44850.379667349538</v>
      </c>
      <c r="C1676" s="81" t="s">
        <v>1022</v>
      </c>
      <c r="D1676" s="82" t="s">
        <v>464</v>
      </c>
      <c r="E1676" s="82" t="s">
        <v>1036</v>
      </c>
      <c r="F1676" s="82" t="s">
        <v>345</v>
      </c>
      <c r="G1676" s="79"/>
      <c r="H1676" s="82" t="s">
        <v>1037</v>
      </c>
      <c r="I1676" s="84" t="s">
        <v>1012</v>
      </c>
    </row>
    <row r="1677" spans="1:9" ht="15.75" customHeight="1" x14ac:dyDescent="0.25">
      <c r="A1677" s="79" t="s">
        <v>346</v>
      </c>
      <c r="B1677" s="80">
        <v>44850.379542592593</v>
      </c>
      <c r="C1677" s="81" t="s">
        <v>1022</v>
      </c>
      <c r="D1677" s="82" t="s">
        <v>350</v>
      </c>
      <c r="E1677" s="82" t="s">
        <v>1031</v>
      </c>
      <c r="F1677" s="82" t="s">
        <v>345</v>
      </c>
      <c r="G1677" s="79"/>
      <c r="H1677" s="82" t="s">
        <v>1032</v>
      </c>
      <c r="I1677" s="84" t="s">
        <v>1121</v>
      </c>
    </row>
    <row r="1678" spans="1:9" ht="15.75" customHeight="1" x14ac:dyDescent="0.25">
      <c r="A1678" s="79" t="s">
        <v>346</v>
      </c>
      <c r="B1678" s="80">
        <v>44850.379528668978</v>
      </c>
      <c r="C1678" s="81" t="s">
        <v>1022</v>
      </c>
      <c r="D1678" s="82" t="s">
        <v>348</v>
      </c>
      <c r="E1678" s="82" t="s">
        <v>1023</v>
      </c>
      <c r="F1678" s="82" t="s">
        <v>345</v>
      </c>
      <c r="G1678" s="79"/>
      <c r="H1678" s="82" t="s">
        <v>1024</v>
      </c>
      <c r="I1678" s="84" t="s">
        <v>1174</v>
      </c>
    </row>
    <row r="1679" spans="1:9" ht="15.75" customHeight="1" x14ac:dyDescent="0.25">
      <c r="A1679" s="79" t="s">
        <v>346</v>
      </c>
      <c r="B1679" s="80">
        <v>44850.379466296297</v>
      </c>
      <c r="C1679" s="81" t="s">
        <v>1022</v>
      </c>
      <c r="D1679" s="82" t="s">
        <v>371</v>
      </c>
      <c r="E1679" s="82" t="s">
        <v>1038</v>
      </c>
      <c r="F1679" s="82" t="s">
        <v>345</v>
      </c>
      <c r="G1679" s="79"/>
      <c r="H1679" s="82" t="s">
        <v>1039</v>
      </c>
      <c r="I1679" s="84" t="s">
        <v>1366</v>
      </c>
    </row>
    <row r="1680" spans="1:9" ht="15.75" customHeight="1" x14ac:dyDescent="0.25">
      <c r="A1680" s="79" t="s">
        <v>346</v>
      </c>
      <c r="B1680" s="80">
        <v>44850.379441886573</v>
      </c>
      <c r="C1680" s="81" t="s">
        <v>1022</v>
      </c>
      <c r="D1680" s="82" t="s">
        <v>557</v>
      </c>
      <c r="E1680" s="82" t="s">
        <v>1040</v>
      </c>
      <c r="F1680" s="82" t="s">
        <v>345</v>
      </c>
      <c r="G1680" s="79"/>
      <c r="H1680" s="82" t="s">
        <v>1041</v>
      </c>
      <c r="I1680" s="84" t="s">
        <v>903</v>
      </c>
    </row>
    <row r="1681" spans="1:9" ht="15.75" customHeight="1" x14ac:dyDescent="0.25">
      <c r="A1681" s="79" t="s">
        <v>346</v>
      </c>
      <c r="B1681" s="80">
        <v>44850.379382222221</v>
      </c>
      <c r="C1681" s="81" t="s">
        <v>1022</v>
      </c>
      <c r="D1681" s="82" t="s">
        <v>372</v>
      </c>
      <c r="E1681" s="82" t="s">
        <v>1033</v>
      </c>
      <c r="F1681" s="82" t="s">
        <v>345</v>
      </c>
      <c r="G1681" s="79"/>
      <c r="H1681" s="82" t="s">
        <v>1034</v>
      </c>
      <c r="I1681" s="84" t="s">
        <v>1433</v>
      </c>
    </row>
    <row r="1682" spans="1:9" ht="15.75" customHeight="1" x14ac:dyDescent="0.25">
      <c r="A1682" s="79" t="s">
        <v>346</v>
      </c>
      <c r="B1682" s="80">
        <v>44850.379375717588</v>
      </c>
      <c r="C1682" s="81" t="s">
        <v>1022</v>
      </c>
      <c r="D1682" s="82" t="s">
        <v>349</v>
      </c>
      <c r="E1682" s="82" t="s">
        <v>1026</v>
      </c>
      <c r="F1682" s="82" t="s">
        <v>345</v>
      </c>
      <c r="G1682" s="79"/>
      <c r="H1682" s="82" t="s">
        <v>1027</v>
      </c>
      <c r="I1682" s="84" t="s">
        <v>954</v>
      </c>
    </row>
    <row r="1683" spans="1:9" ht="15.75" customHeight="1" x14ac:dyDescent="0.25">
      <c r="A1683" s="79" t="s">
        <v>346</v>
      </c>
      <c r="B1683" s="80">
        <v>44850.379365949069</v>
      </c>
      <c r="C1683" s="81" t="s">
        <v>1022</v>
      </c>
      <c r="D1683" s="82" t="s">
        <v>351</v>
      </c>
      <c r="E1683" s="82" t="s">
        <v>1232</v>
      </c>
      <c r="F1683" s="82" t="s">
        <v>345</v>
      </c>
      <c r="G1683" s="79"/>
      <c r="H1683" s="82" t="s">
        <v>1233</v>
      </c>
      <c r="I1683" s="84" t="s">
        <v>712</v>
      </c>
    </row>
    <row r="1684" spans="1:9" ht="15.75" customHeight="1" x14ac:dyDescent="0.25">
      <c r="A1684" s="79" t="s">
        <v>346</v>
      </c>
      <c r="B1684" s="80">
        <v>44850.379360891202</v>
      </c>
      <c r="C1684" s="81" t="s">
        <v>1022</v>
      </c>
      <c r="D1684" s="82" t="s">
        <v>375</v>
      </c>
      <c r="E1684" s="82" t="s">
        <v>1029</v>
      </c>
      <c r="F1684" s="82" t="s">
        <v>345</v>
      </c>
      <c r="G1684" s="79"/>
      <c r="H1684" s="82" t="s">
        <v>1030</v>
      </c>
      <c r="I1684" s="84" t="s">
        <v>786</v>
      </c>
    </row>
    <row r="1685" spans="1:9" ht="15.75" customHeight="1" x14ac:dyDescent="0.25">
      <c r="A1685" s="79" t="s">
        <v>346</v>
      </c>
      <c r="B1685" s="80">
        <v>44850.379353009259</v>
      </c>
      <c r="C1685" s="81" t="s">
        <v>1022</v>
      </c>
      <c r="D1685" s="82" t="s">
        <v>347</v>
      </c>
      <c r="E1685" s="82" t="s">
        <v>1042</v>
      </c>
      <c r="F1685" s="82" t="s">
        <v>345</v>
      </c>
      <c r="G1685" s="79"/>
      <c r="H1685" s="82" t="s">
        <v>1043</v>
      </c>
      <c r="I1685" s="84" t="s">
        <v>659</v>
      </c>
    </row>
    <row r="1686" spans="1:9" ht="15.75" customHeight="1" x14ac:dyDescent="0.25">
      <c r="A1686" s="79" t="s">
        <v>346</v>
      </c>
      <c r="B1686" s="80">
        <v>44850.379346597219</v>
      </c>
      <c r="C1686" s="81" t="s">
        <v>1022</v>
      </c>
      <c r="D1686" s="82" t="s">
        <v>464</v>
      </c>
      <c r="E1686" s="82" t="s">
        <v>1036</v>
      </c>
      <c r="F1686" s="82" t="s">
        <v>345</v>
      </c>
      <c r="G1686" s="79"/>
      <c r="H1686" s="82" t="s">
        <v>1037</v>
      </c>
      <c r="I1686" s="84" t="s">
        <v>401</v>
      </c>
    </row>
    <row r="1687" spans="1:9" ht="15.75" customHeight="1" x14ac:dyDescent="0.25">
      <c r="A1687" s="79" t="s">
        <v>346</v>
      </c>
      <c r="B1687" s="80">
        <v>44850.379228055557</v>
      </c>
      <c r="C1687" s="81" t="s">
        <v>1022</v>
      </c>
      <c r="D1687" s="82" t="s">
        <v>350</v>
      </c>
      <c r="E1687" s="82" t="s">
        <v>1031</v>
      </c>
      <c r="F1687" s="82" t="s">
        <v>345</v>
      </c>
      <c r="G1687" s="79"/>
      <c r="H1687" s="82" t="s">
        <v>1032</v>
      </c>
      <c r="I1687" s="84" t="s">
        <v>1521</v>
      </c>
    </row>
    <row r="1688" spans="1:9" ht="15.75" customHeight="1" x14ac:dyDescent="0.25">
      <c r="A1688" s="79" t="s">
        <v>346</v>
      </c>
      <c r="B1688" s="80">
        <v>44850.379206481477</v>
      </c>
      <c r="C1688" s="81" t="s">
        <v>1022</v>
      </c>
      <c r="D1688" s="82" t="s">
        <v>348</v>
      </c>
      <c r="E1688" s="82" t="s">
        <v>1023</v>
      </c>
      <c r="F1688" s="82" t="s">
        <v>345</v>
      </c>
      <c r="G1688" s="79"/>
      <c r="H1688" s="82" t="s">
        <v>1024</v>
      </c>
      <c r="I1688" s="84" t="s">
        <v>466</v>
      </c>
    </row>
    <row r="1689" spans="1:9" ht="15.75" customHeight="1" x14ac:dyDescent="0.25">
      <c r="A1689" s="79" t="s">
        <v>346</v>
      </c>
      <c r="B1689" s="80">
        <v>44850.37915043981</v>
      </c>
      <c r="C1689" s="81" t="s">
        <v>1022</v>
      </c>
      <c r="D1689" s="82" t="s">
        <v>371</v>
      </c>
      <c r="E1689" s="82" t="s">
        <v>1038</v>
      </c>
      <c r="F1689" s="82" t="s">
        <v>345</v>
      </c>
      <c r="G1689" s="79"/>
      <c r="H1689" s="82" t="s">
        <v>1039</v>
      </c>
      <c r="I1689" s="84" t="s">
        <v>749</v>
      </c>
    </row>
    <row r="1690" spans="1:9" ht="15.75" customHeight="1" x14ac:dyDescent="0.25">
      <c r="A1690" s="79" t="s">
        <v>346</v>
      </c>
      <c r="B1690" s="80">
        <v>44850.379126921296</v>
      </c>
      <c r="C1690" s="81" t="s">
        <v>1022</v>
      </c>
      <c r="D1690" s="82" t="s">
        <v>557</v>
      </c>
      <c r="E1690" s="82" t="s">
        <v>1040</v>
      </c>
      <c r="F1690" s="82" t="s">
        <v>345</v>
      </c>
      <c r="G1690" s="79"/>
      <c r="H1690" s="82" t="s">
        <v>1041</v>
      </c>
      <c r="I1690" s="84" t="s">
        <v>872</v>
      </c>
    </row>
    <row r="1691" spans="1:9" ht="15.75" customHeight="1" x14ac:dyDescent="0.25">
      <c r="A1691" s="79" t="s">
        <v>346</v>
      </c>
      <c r="B1691" s="80">
        <v>44850.379066759255</v>
      </c>
      <c r="C1691" s="81" t="s">
        <v>1022</v>
      </c>
      <c r="D1691" s="82" t="s">
        <v>372</v>
      </c>
      <c r="E1691" s="82" t="s">
        <v>1033</v>
      </c>
      <c r="F1691" s="82" t="s">
        <v>345</v>
      </c>
      <c r="G1691" s="79"/>
      <c r="H1691" s="82" t="s">
        <v>1034</v>
      </c>
      <c r="I1691" s="84" t="s">
        <v>688</v>
      </c>
    </row>
    <row r="1692" spans="1:9" ht="15.75" customHeight="1" x14ac:dyDescent="0.25">
      <c r="A1692" s="79" t="s">
        <v>346</v>
      </c>
      <c r="B1692" s="80">
        <v>44850.37905787037</v>
      </c>
      <c r="C1692" s="81" t="s">
        <v>1022</v>
      </c>
      <c r="D1692" s="82" t="s">
        <v>349</v>
      </c>
      <c r="E1692" s="82" t="s">
        <v>1026</v>
      </c>
      <c r="F1692" s="82" t="s">
        <v>345</v>
      </c>
      <c r="G1692" s="79"/>
      <c r="H1692" s="82" t="s">
        <v>1027</v>
      </c>
      <c r="I1692" s="84" t="s">
        <v>506</v>
      </c>
    </row>
    <row r="1693" spans="1:9" ht="15.75" customHeight="1" x14ac:dyDescent="0.25">
      <c r="A1693" s="79" t="s">
        <v>346</v>
      </c>
      <c r="B1693" s="80">
        <v>44850.379044479167</v>
      </c>
      <c r="C1693" s="81" t="s">
        <v>1022</v>
      </c>
      <c r="D1693" s="82" t="s">
        <v>351</v>
      </c>
      <c r="E1693" s="82" t="s">
        <v>1232</v>
      </c>
      <c r="F1693" s="82" t="s">
        <v>345</v>
      </c>
      <c r="G1693" s="79"/>
      <c r="H1693" s="82" t="s">
        <v>1233</v>
      </c>
      <c r="I1693" s="84" t="s">
        <v>919</v>
      </c>
    </row>
    <row r="1694" spans="1:9" ht="15.75" customHeight="1" x14ac:dyDescent="0.25">
      <c r="A1694" s="79" t="s">
        <v>346</v>
      </c>
      <c r="B1694" s="80">
        <v>44850.37903640046</v>
      </c>
      <c r="C1694" s="81" t="s">
        <v>1022</v>
      </c>
      <c r="D1694" s="82" t="s">
        <v>347</v>
      </c>
      <c r="E1694" s="82" t="s">
        <v>1042</v>
      </c>
      <c r="F1694" s="82" t="s">
        <v>345</v>
      </c>
      <c r="G1694" s="79"/>
      <c r="H1694" s="82" t="s">
        <v>1043</v>
      </c>
      <c r="I1694" s="84" t="s">
        <v>886</v>
      </c>
    </row>
    <row r="1695" spans="1:9" ht="15.75" customHeight="1" x14ac:dyDescent="0.25">
      <c r="A1695" s="79" t="s">
        <v>346</v>
      </c>
      <c r="B1695" s="80">
        <v>44850.379032916666</v>
      </c>
      <c r="C1695" s="81" t="s">
        <v>1022</v>
      </c>
      <c r="D1695" s="82" t="s">
        <v>375</v>
      </c>
      <c r="E1695" s="82" t="s">
        <v>1029</v>
      </c>
      <c r="F1695" s="82" t="s">
        <v>345</v>
      </c>
      <c r="G1695" s="79"/>
      <c r="H1695" s="82" t="s">
        <v>1030</v>
      </c>
      <c r="I1695" s="84" t="s">
        <v>594</v>
      </c>
    </row>
    <row r="1696" spans="1:9" ht="15.75" customHeight="1" x14ac:dyDescent="0.25">
      <c r="A1696" s="79" t="s">
        <v>346</v>
      </c>
      <c r="B1696" s="80">
        <v>44850.379025682865</v>
      </c>
      <c r="C1696" s="81" t="s">
        <v>1022</v>
      </c>
      <c r="D1696" s="82" t="s">
        <v>464</v>
      </c>
      <c r="E1696" s="82" t="s">
        <v>1036</v>
      </c>
      <c r="F1696" s="82" t="s">
        <v>345</v>
      </c>
      <c r="G1696" s="79"/>
      <c r="H1696" s="82" t="s">
        <v>1037</v>
      </c>
      <c r="I1696" s="84" t="s">
        <v>618</v>
      </c>
    </row>
    <row r="1697" spans="1:9" ht="15.75" customHeight="1" x14ac:dyDescent="0.25">
      <c r="A1697" s="79" t="s">
        <v>346</v>
      </c>
      <c r="B1697" s="80">
        <v>44850.378913043976</v>
      </c>
      <c r="C1697" s="81" t="s">
        <v>1022</v>
      </c>
      <c r="D1697" s="82" t="s">
        <v>350</v>
      </c>
      <c r="E1697" s="82" t="s">
        <v>1031</v>
      </c>
      <c r="F1697" s="82" t="s">
        <v>345</v>
      </c>
      <c r="G1697" s="79"/>
      <c r="H1697" s="82" t="s">
        <v>1032</v>
      </c>
      <c r="I1697" s="84" t="s">
        <v>1404</v>
      </c>
    </row>
    <row r="1698" spans="1:9" ht="15.75" customHeight="1" x14ac:dyDescent="0.25">
      <c r="A1698" s="79" t="s">
        <v>346</v>
      </c>
      <c r="B1698" s="80">
        <v>44850.378883611113</v>
      </c>
      <c r="C1698" s="81" t="s">
        <v>1022</v>
      </c>
      <c r="D1698" s="82" t="s">
        <v>348</v>
      </c>
      <c r="E1698" s="82" t="s">
        <v>1023</v>
      </c>
      <c r="F1698" s="82" t="s">
        <v>345</v>
      </c>
      <c r="G1698" s="79"/>
      <c r="H1698" s="82" t="s">
        <v>1024</v>
      </c>
      <c r="I1698" s="84" t="s">
        <v>422</v>
      </c>
    </row>
    <row r="1699" spans="1:9" ht="15.75" customHeight="1" x14ac:dyDescent="0.25">
      <c r="A1699" s="79" t="s">
        <v>346</v>
      </c>
      <c r="B1699" s="80">
        <v>44850.378813032403</v>
      </c>
      <c r="C1699" s="81" t="s">
        <v>1022</v>
      </c>
      <c r="D1699" s="82" t="s">
        <v>557</v>
      </c>
      <c r="E1699" s="82" t="s">
        <v>1040</v>
      </c>
      <c r="F1699" s="82" t="s">
        <v>345</v>
      </c>
      <c r="G1699" s="79"/>
      <c r="H1699" s="82" t="s">
        <v>1041</v>
      </c>
      <c r="I1699" s="84" t="s">
        <v>1188</v>
      </c>
    </row>
    <row r="1700" spans="1:9" ht="15.75" customHeight="1" x14ac:dyDescent="0.25">
      <c r="A1700" s="79" t="s">
        <v>346</v>
      </c>
      <c r="B1700" s="80">
        <v>44850.378808344904</v>
      </c>
      <c r="C1700" s="81" t="s">
        <v>1022</v>
      </c>
      <c r="D1700" s="82" t="s">
        <v>371</v>
      </c>
      <c r="E1700" s="82" t="s">
        <v>1038</v>
      </c>
      <c r="F1700" s="82" t="s">
        <v>345</v>
      </c>
      <c r="G1700" s="79"/>
      <c r="H1700" s="82" t="s">
        <v>1039</v>
      </c>
      <c r="I1700" s="84" t="s">
        <v>973</v>
      </c>
    </row>
    <row r="1701" spans="1:9" ht="15.75" customHeight="1" x14ac:dyDescent="0.25">
      <c r="A1701" s="79" t="s">
        <v>346</v>
      </c>
      <c r="B1701" s="80">
        <v>44850.378748009258</v>
      </c>
      <c r="C1701" s="81" t="s">
        <v>1022</v>
      </c>
      <c r="D1701" s="82" t="s">
        <v>372</v>
      </c>
      <c r="E1701" s="82" t="s">
        <v>1033</v>
      </c>
      <c r="F1701" s="82" t="s">
        <v>345</v>
      </c>
      <c r="G1701" s="79"/>
      <c r="H1701" s="82" t="s">
        <v>1034</v>
      </c>
      <c r="I1701" s="84" t="s">
        <v>849</v>
      </c>
    </row>
    <row r="1702" spans="1:9" ht="15.75" customHeight="1" x14ac:dyDescent="0.25">
      <c r="A1702" s="79" t="s">
        <v>346</v>
      </c>
      <c r="B1702" s="80">
        <v>44850.378737696759</v>
      </c>
      <c r="C1702" s="81" t="s">
        <v>1022</v>
      </c>
      <c r="D1702" s="82" t="s">
        <v>349</v>
      </c>
      <c r="E1702" s="82" t="s">
        <v>1026</v>
      </c>
      <c r="F1702" s="82" t="s">
        <v>345</v>
      </c>
      <c r="G1702" s="79"/>
      <c r="H1702" s="82" t="s">
        <v>1027</v>
      </c>
      <c r="I1702" s="84" t="s">
        <v>1522</v>
      </c>
    </row>
    <row r="1703" spans="1:9" ht="15.75" customHeight="1" x14ac:dyDescent="0.25">
      <c r="A1703" s="79" t="s">
        <v>346</v>
      </c>
      <c r="B1703" s="80">
        <v>44850.378717824075</v>
      </c>
      <c r="C1703" s="81" t="s">
        <v>1022</v>
      </c>
      <c r="D1703" s="82" t="s">
        <v>347</v>
      </c>
      <c r="E1703" s="82" t="s">
        <v>1042</v>
      </c>
      <c r="F1703" s="82" t="s">
        <v>345</v>
      </c>
      <c r="G1703" s="79"/>
      <c r="H1703" s="82" t="s">
        <v>1043</v>
      </c>
      <c r="I1703" s="84" t="s">
        <v>1252</v>
      </c>
    </row>
    <row r="1704" spans="1:9" ht="15.75" customHeight="1" x14ac:dyDescent="0.25">
      <c r="A1704" s="79" t="s">
        <v>346</v>
      </c>
      <c r="B1704" s="80">
        <v>44850.378712037033</v>
      </c>
      <c r="C1704" s="81" t="s">
        <v>1022</v>
      </c>
      <c r="D1704" s="82" t="s">
        <v>351</v>
      </c>
      <c r="E1704" s="82" t="s">
        <v>1232</v>
      </c>
      <c r="F1704" s="82" t="s">
        <v>345</v>
      </c>
      <c r="G1704" s="79"/>
      <c r="H1704" s="82" t="s">
        <v>1233</v>
      </c>
      <c r="I1704" s="84" t="s">
        <v>980</v>
      </c>
    </row>
    <row r="1705" spans="1:9" ht="15.75" customHeight="1" x14ac:dyDescent="0.25">
      <c r="A1705" s="79" t="s">
        <v>346</v>
      </c>
      <c r="B1705" s="80">
        <v>44850.378708229167</v>
      </c>
      <c r="C1705" s="81" t="s">
        <v>1022</v>
      </c>
      <c r="D1705" s="82" t="s">
        <v>375</v>
      </c>
      <c r="E1705" s="82" t="s">
        <v>1029</v>
      </c>
      <c r="F1705" s="82" t="s">
        <v>345</v>
      </c>
      <c r="G1705" s="79"/>
      <c r="H1705" s="82" t="s">
        <v>1030</v>
      </c>
      <c r="I1705" s="84" t="s">
        <v>791</v>
      </c>
    </row>
    <row r="1706" spans="1:9" ht="15.75" customHeight="1" x14ac:dyDescent="0.25">
      <c r="A1706" s="79" t="s">
        <v>346</v>
      </c>
      <c r="B1706" s="80">
        <v>44850.378705682866</v>
      </c>
      <c r="C1706" s="81" t="s">
        <v>1022</v>
      </c>
      <c r="D1706" s="82" t="s">
        <v>464</v>
      </c>
      <c r="E1706" s="82" t="s">
        <v>1036</v>
      </c>
      <c r="F1706" s="82" t="s">
        <v>345</v>
      </c>
      <c r="G1706" s="79"/>
      <c r="H1706" s="82" t="s">
        <v>1037</v>
      </c>
      <c r="I1706" s="84" t="s">
        <v>917</v>
      </c>
    </row>
    <row r="1707" spans="1:9" ht="15.75" customHeight="1" x14ac:dyDescent="0.25">
      <c r="A1707" s="79" t="s">
        <v>346</v>
      </c>
      <c r="B1707" s="80">
        <v>44850.378596273149</v>
      </c>
      <c r="C1707" s="81" t="s">
        <v>1022</v>
      </c>
      <c r="D1707" s="82" t="s">
        <v>350</v>
      </c>
      <c r="E1707" s="82" t="s">
        <v>1031</v>
      </c>
      <c r="F1707" s="82" t="s">
        <v>345</v>
      </c>
      <c r="G1707" s="79"/>
      <c r="H1707" s="82" t="s">
        <v>1032</v>
      </c>
      <c r="I1707" s="84" t="s">
        <v>1523</v>
      </c>
    </row>
    <row r="1708" spans="1:9" ht="15.75" customHeight="1" x14ac:dyDescent="0.25">
      <c r="A1708" s="79" t="s">
        <v>346</v>
      </c>
      <c r="B1708" s="80">
        <v>44850.378562268517</v>
      </c>
      <c r="C1708" s="81" t="s">
        <v>1022</v>
      </c>
      <c r="D1708" s="82" t="s">
        <v>348</v>
      </c>
      <c r="E1708" s="82" t="s">
        <v>1023</v>
      </c>
      <c r="F1708" s="82" t="s">
        <v>345</v>
      </c>
      <c r="G1708" s="79"/>
      <c r="H1708" s="82" t="s">
        <v>1024</v>
      </c>
      <c r="I1708" s="84" t="s">
        <v>565</v>
      </c>
    </row>
    <row r="1709" spans="1:9" ht="15.75" customHeight="1" x14ac:dyDescent="0.25">
      <c r="A1709" s="79" t="s">
        <v>346</v>
      </c>
      <c r="B1709" s="80">
        <v>44850.378496319441</v>
      </c>
      <c r="C1709" s="81" t="s">
        <v>1022</v>
      </c>
      <c r="D1709" s="82" t="s">
        <v>557</v>
      </c>
      <c r="E1709" s="82" t="s">
        <v>1040</v>
      </c>
      <c r="F1709" s="82" t="s">
        <v>345</v>
      </c>
      <c r="G1709" s="79"/>
      <c r="H1709" s="82" t="s">
        <v>1041</v>
      </c>
      <c r="I1709" s="84" t="s">
        <v>996</v>
      </c>
    </row>
    <row r="1710" spans="1:9" ht="15.75" customHeight="1" x14ac:dyDescent="0.25">
      <c r="A1710" s="79" t="s">
        <v>346</v>
      </c>
      <c r="B1710" s="80">
        <v>44850.378491759257</v>
      </c>
      <c r="C1710" s="81" t="s">
        <v>1022</v>
      </c>
      <c r="D1710" s="82" t="s">
        <v>371</v>
      </c>
      <c r="E1710" s="82" t="s">
        <v>1038</v>
      </c>
      <c r="F1710" s="82" t="s">
        <v>345</v>
      </c>
      <c r="G1710" s="79"/>
      <c r="H1710" s="82" t="s">
        <v>1039</v>
      </c>
      <c r="I1710" s="84" t="s">
        <v>1524</v>
      </c>
    </row>
    <row r="1711" spans="1:9" ht="15.75" customHeight="1" x14ac:dyDescent="0.25">
      <c r="A1711" s="79" t="s">
        <v>346</v>
      </c>
      <c r="B1711" s="80">
        <v>44850.378427743053</v>
      </c>
      <c r="C1711" s="81" t="s">
        <v>1022</v>
      </c>
      <c r="D1711" s="82" t="s">
        <v>372</v>
      </c>
      <c r="E1711" s="82" t="s">
        <v>1033</v>
      </c>
      <c r="F1711" s="82" t="s">
        <v>345</v>
      </c>
      <c r="G1711" s="79"/>
      <c r="H1711" s="82" t="s">
        <v>1034</v>
      </c>
      <c r="I1711" s="84" t="s">
        <v>1525</v>
      </c>
    </row>
    <row r="1712" spans="1:9" ht="15.75" customHeight="1" x14ac:dyDescent="0.25">
      <c r="A1712" s="79" t="s">
        <v>346</v>
      </c>
      <c r="B1712" s="80">
        <v>44850.37840376157</v>
      </c>
      <c r="C1712" s="81" t="s">
        <v>1022</v>
      </c>
      <c r="D1712" s="82" t="s">
        <v>347</v>
      </c>
      <c r="E1712" s="82" t="s">
        <v>1042</v>
      </c>
      <c r="F1712" s="82" t="s">
        <v>345</v>
      </c>
      <c r="G1712" s="79"/>
      <c r="H1712" s="82" t="s">
        <v>1043</v>
      </c>
      <c r="I1712" s="84" t="s">
        <v>1049</v>
      </c>
    </row>
    <row r="1713" spans="1:9" ht="15.75" customHeight="1" x14ac:dyDescent="0.25">
      <c r="A1713" s="79" t="s">
        <v>346</v>
      </c>
      <c r="B1713" s="80">
        <v>44850.378379247682</v>
      </c>
      <c r="C1713" s="81" t="s">
        <v>1022</v>
      </c>
      <c r="D1713" s="82" t="s">
        <v>351</v>
      </c>
      <c r="E1713" s="82" t="s">
        <v>1232</v>
      </c>
      <c r="F1713" s="82" t="s">
        <v>345</v>
      </c>
      <c r="G1713" s="79"/>
      <c r="H1713" s="82" t="s">
        <v>1233</v>
      </c>
      <c r="I1713" s="84" t="s">
        <v>1526</v>
      </c>
    </row>
    <row r="1714" spans="1:9" ht="15.75" customHeight="1" x14ac:dyDescent="0.25">
      <c r="A1714" s="79" t="s">
        <v>346</v>
      </c>
      <c r="B1714" s="80">
        <v>44850.378378981477</v>
      </c>
      <c r="C1714" s="81" t="s">
        <v>1022</v>
      </c>
      <c r="D1714" s="82" t="s">
        <v>375</v>
      </c>
      <c r="E1714" s="82" t="s">
        <v>1029</v>
      </c>
      <c r="F1714" s="82" t="s">
        <v>345</v>
      </c>
      <c r="G1714" s="79"/>
      <c r="H1714" s="82" t="s">
        <v>1030</v>
      </c>
      <c r="I1714" s="84" t="s">
        <v>878</v>
      </c>
    </row>
    <row r="1715" spans="1:9" ht="15.75" customHeight="1" x14ac:dyDescent="0.25">
      <c r="A1715" s="79" t="s">
        <v>346</v>
      </c>
      <c r="B1715" s="80">
        <v>44850.378377650464</v>
      </c>
      <c r="C1715" s="81" t="s">
        <v>1022</v>
      </c>
      <c r="D1715" s="82" t="s">
        <v>464</v>
      </c>
      <c r="E1715" s="82" t="s">
        <v>1036</v>
      </c>
      <c r="F1715" s="82" t="s">
        <v>345</v>
      </c>
      <c r="G1715" s="79"/>
      <c r="H1715" s="82" t="s">
        <v>1037</v>
      </c>
      <c r="I1715" s="84" t="s">
        <v>403</v>
      </c>
    </row>
    <row r="1716" spans="1:9" ht="15.75" customHeight="1" x14ac:dyDescent="0.25">
      <c r="A1716" s="79" t="s">
        <v>346</v>
      </c>
      <c r="B1716" s="80">
        <v>44850.378240428239</v>
      </c>
      <c r="C1716" s="81" t="s">
        <v>1022</v>
      </c>
      <c r="D1716" s="82" t="s">
        <v>348</v>
      </c>
      <c r="E1716" s="82" t="s">
        <v>1023</v>
      </c>
      <c r="F1716" s="82" t="s">
        <v>345</v>
      </c>
      <c r="G1716" s="79"/>
      <c r="H1716" s="82" t="s">
        <v>1024</v>
      </c>
      <c r="I1716" s="84" t="s">
        <v>930</v>
      </c>
    </row>
    <row r="1717" spans="1:9" ht="15.75" customHeight="1" x14ac:dyDescent="0.25">
      <c r="A1717" s="79" t="s">
        <v>346</v>
      </c>
      <c r="B1717" s="80">
        <v>44850.378179664353</v>
      </c>
      <c r="C1717" s="81" t="s">
        <v>1022</v>
      </c>
      <c r="D1717" s="82" t="s">
        <v>557</v>
      </c>
      <c r="E1717" s="82" t="s">
        <v>1040</v>
      </c>
      <c r="F1717" s="82" t="s">
        <v>345</v>
      </c>
      <c r="G1717" s="79"/>
      <c r="H1717" s="82" t="s">
        <v>1041</v>
      </c>
      <c r="I1717" s="84" t="s">
        <v>1106</v>
      </c>
    </row>
    <row r="1718" spans="1:9" ht="15.75" customHeight="1" x14ac:dyDescent="0.25">
      <c r="A1718" s="79" t="s">
        <v>346</v>
      </c>
      <c r="B1718" s="80">
        <v>44850.378086377314</v>
      </c>
      <c r="C1718" s="81" t="s">
        <v>1022</v>
      </c>
      <c r="D1718" s="82" t="s">
        <v>347</v>
      </c>
      <c r="E1718" s="82" t="s">
        <v>1042</v>
      </c>
      <c r="F1718" s="82" t="s">
        <v>345</v>
      </c>
      <c r="G1718" s="79"/>
      <c r="H1718" s="82" t="s">
        <v>1043</v>
      </c>
      <c r="I1718" s="84" t="s">
        <v>863</v>
      </c>
    </row>
    <row r="1719" spans="1:9" ht="15.75" customHeight="1" x14ac:dyDescent="0.25">
      <c r="A1719" s="79" t="s">
        <v>346</v>
      </c>
      <c r="B1719" s="80">
        <v>44850.378056076384</v>
      </c>
      <c r="C1719" s="81" t="s">
        <v>1022</v>
      </c>
      <c r="D1719" s="82" t="s">
        <v>351</v>
      </c>
      <c r="E1719" s="82" t="s">
        <v>1232</v>
      </c>
      <c r="F1719" s="82" t="s">
        <v>345</v>
      </c>
      <c r="G1719" s="79"/>
      <c r="H1719" s="82" t="s">
        <v>1233</v>
      </c>
      <c r="I1719" s="84" t="s">
        <v>775</v>
      </c>
    </row>
    <row r="1720" spans="1:9" ht="15.75" customHeight="1" x14ac:dyDescent="0.25">
      <c r="A1720" s="79" t="s">
        <v>346</v>
      </c>
      <c r="B1720" s="80">
        <v>44850.378052615742</v>
      </c>
      <c r="C1720" s="81" t="s">
        <v>1022</v>
      </c>
      <c r="D1720" s="82" t="s">
        <v>464</v>
      </c>
      <c r="E1720" s="82" t="s">
        <v>1036</v>
      </c>
      <c r="F1720" s="82" t="s">
        <v>345</v>
      </c>
      <c r="G1720" s="79"/>
      <c r="H1720" s="82" t="s">
        <v>1037</v>
      </c>
      <c r="I1720" s="84" t="s">
        <v>438</v>
      </c>
    </row>
    <row r="1721" spans="1:9" ht="15.75" customHeight="1" x14ac:dyDescent="0.25">
      <c r="A1721" s="79" t="s">
        <v>346</v>
      </c>
      <c r="B1721" s="80">
        <v>44850.378046782404</v>
      </c>
      <c r="C1721" s="81" t="s">
        <v>1022</v>
      </c>
      <c r="D1721" s="82" t="s">
        <v>375</v>
      </c>
      <c r="E1721" s="82" t="s">
        <v>1029</v>
      </c>
      <c r="F1721" s="82" t="s">
        <v>345</v>
      </c>
      <c r="G1721" s="79"/>
      <c r="H1721" s="82" t="s">
        <v>1030</v>
      </c>
      <c r="I1721" s="84" t="s">
        <v>787</v>
      </c>
    </row>
    <row r="1722" spans="1:9" ht="15.75" customHeight="1" x14ac:dyDescent="0.25">
      <c r="A1722" s="79" t="s">
        <v>346</v>
      </c>
      <c r="B1722" s="80">
        <v>44850.377918043981</v>
      </c>
      <c r="C1722" s="81" t="s">
        <v>1022</v>
      </c>
      <c r="D1722" s="82" t="s">
        <v>348</v>
      </c>
      <c r="E1722" s="82" t="s">
        <v>1023</v>
      </c>
      <c r="F1722" s="82" t="s">
        <v>345</v>
      </c>
      <c r="G1722" s="79"/>
      <c r="H1722" s="82" t="s">
        <v>1024</v>
      </c>
      <c r="I1722" s="84" t="s">
        <v>649</v>
      </c>
    </row>
    <row r="1723" spans="1:9" ht="15.75" customHeight="1" x14ac:dyDescent="0.25">
      <c r="A1723" s="79" t="s">
        <v>346</v>
      </c>
      <c r="B1723" s="80">
        <v>44850.377863263886</v>
      </c>
      <c r="C1723" s="81" t="s">
        <v>1022</v>
      </c>
      <c r="D1723" s="82" t="s">
        <v>557</v>
      </c>
      <c r="E1723" s="82" t="s">
        <v>1040</v>
      </c>
      <c r="F1723" s="82" t="s">
        <v>345</v>
      </c>
      <c r="G1723" s="79"/>
      <c r="H1723" s="82" t="s">
        <v>1041</v>
      </c>
      <c r="I1723" s="84" t="s">
        <v>1527</v>
      </c>
    </row>
    <row r="1724" spans="1:9" ht="15.75" customHeight="1" x14ac:dyDescent="0.25">
      <c r="A1724" s="79" t="s">
        <v>346</v>
      </c>
      <c r="B1724" s="80">
        <v>44850.377767789352</v>
      </c>
      <c r="C1724" s="81" t="s">
        <v>1022</v>
      </c>
      <c r="D1724" s="82" t="s">
        <v>347</v>
      </c>
      <c r="E1724" s="82" t="s">
        <v>1042</v>
      </c>
      <c r="F1724" s="82" t="s">
        <v>345</v>
      </c>
      <c r="G1724" s="79"/>
      <c r="H1724" s="82" t="s">
        <v>1043</v>
      </c>
      <c r="I1724" s="84" t="s">
        <v>771</v>
      </c>
    </row>
    <row r="1725" spans="1:9" ht="15.75" customHeight="1" x14ac:dyDescent="0.25">
      <c r="A1725" s="79" t="s">
        <v>346</v>
      </c>
      <c r="B1725" s="80">
        <v>44850.377733993053</v>
      </c>
      <c r="C1725" s="81" t="s">
        <v>1022</v>
      </c>
      <c r="D1725" s="82" t="s">
        <v>351</v>
      </c>
      <c r="E1725" s="82" t="s">
        <v>1232</v>
      </c>
      <c r="F1725" s="82" t="s">
        <v>345</v>
      </c>
      <c r="G1725" s="79"/>
      <c r="H1725" s="82" t="s">
        <v>1233</v>
      </c>
      <c r="I1725" s="84" t="s">
        <v>715</v>
      </c>
    </row>
    <row r="1726" spans="1:9" ht="15.75" customHeight="1" x14ac:dyDescent="0.25">
      <c r="A1726" s="79" t="s">
        <v>346</v>
      </c>
      <c r="B1726" s="80">
        <v>44850.377728749998</v>
      </c>
      <c r="C1726" s="81" t="s">
        <v>1022</v>
      </c>
      <c r="D1726" s="82" t="s">
        <v>464</v>
      </c>
      <c r="E1726" s="82" t="s">
        <v>1036</v>
      </c>
      <c r="F1726" s="82" t="s">
        <v>345</v>
      </c>
      <c r="G1726" s="79"/>
      <c r="H1726" s="82" t="s">
        <v>1037</v>
      </c>
      <c r="I1726" s="84" t="s">
        <v>956</v>
      </c>
    </row>
    <row r="1727" spans="1:9" ht="15.75" customHeight="1" x14ac:dyDescent="0.25">
      <c r="A1727" s="79" t="s">
        <v>346</v>
      </c>
      <c r="B1727" s="80">
        <v>44850.377724027778</v>
      </c>
      <c r="C1727" s="81" t="s">
        <v>1022</v>
      </c>
      <c r="D1727" s="82" t="s">
        <v>375</v>
      </c>
      <c r="E1727" s="82" t="s">
        <v>1029</v>
      </c>
      <c r="F1727" s="82" t="s">
        <v>345</v>
      </c>
      <c r="G1727" s="79"/>
      <c r="H1727" s="82" t="s">
        <v>1030</v>
      </c>
      <c r="I1727" s="84" t="s">
        <v>1528</v>
      </c>
    </row>
    <row r="1728" spans="1:9" ht="15.75" customHeight="1" x14ac:dyDescent="0.25">
      <c r="A1728" s="79" t="s">
        <v>346</v>
      </c>
      <c r="B1728" s="80">
        <v>44850.37766528935</v>
      </c>
      <c r="C1728" s="81" t="s">
        <v>1022</v>
      </c>
      <c r="D1728" s="82" t="s">
        <v>349</v>
      </c>
      <c r="E1728" s="82" t="s">
        <v>1026</v>
      </c>
      <c r="F1728" s="82" t="s">
        <v>345</v>
      </c>
      <c r="G1728" s="79"/>
      <c r="H1728" s="82" t="s">
        <v>1027</v>
      </c>
      <c r="I1728" s="84" t="s">
        <v>942</v>
      </c>
    </row>
    <row r="1729" spans="1:9" ht="15.75" customHeight="1" x14ac:dyDescent="0.25">
      <c r="A1729" s="79" t="s">
        <v>346</v>
      </c>
      <c r="B1729" s="80">
        <v>44850.377593912039</v>
      </c>
      <c r="C1729" s="81" t="s">
        <v>1022</v>
      </c>
      <c r="D1729" s="82" t="s">
        <v>348</v>
      </c>
      <c r="E1729" s="82" t="s">
        <v>1023</v>
      </c>
      <c r="F1729" s="82" t="s">
        <v>345</v>
      </c>
      <c r="G1729" s="79"/>
      <c r="H1729" s="82" t="s">
        <v>1024</v>
      </c>
      <c r="I1729" s="84" t="s">
        <v>636</v>
      </c>
    </row>
    <row r="1730" spans="1:9" ht="15.75" customHeight="1" x14ac:dyDescent="0.25">
      <c r="A1730" s="79" t="s">
        <v>346</v>
      </c>
      <c r="B1730" s="80">
        <v>44850.37754956018</v>
      </c>
      <c r="C1730" s="81" t="s">
        <v>1022</v>
      </c>
      <c r="D1730" s="82" t="s">
        <v>557</v>
      </c>
      <c r="E1730" s="82" t="s">
        <v>1040</v>
      </c>
      <c r="F1730" s="82" t="s">
        <v>345</v>
      </c>
      <c r="G1730" s="79"/>
      <c r="H1730" s="82" t="s">
        <v>1041</v>
      </c>
      <c r="I1730" s="84" t="s">
        <v>1261</v>
      </c>
    </row>
    <row r="1731" spans="1:9" ht="15.75" customHeight="1" x14ac:dyDescent="0.25">
      <c r="A1731" s="79" t="s">
        <v>346</v>
      </c>
      <c r="B1731" s="80">
        <v>44850.377538171291</v>
      </c>
      <c r="C1731" s="81" t="s">
        <v>1022</v>
      </c>
      <c r="D1731" s="82" t="s">
        <v>350</v>
      </c>
      <c r="E1731" s="82" t="s">
        <v>1031</v>
      </c>
      <c r="F1731" s="82" t="s">
        <v>345</v>
      </c>
      <c r="G1731" s="79"/>
      <c r="H1731" s="82" t="s">
        <v>1032</v>
      </c>
      <c r="I1731" s="84" t="s">
        <v>496</v>
      </c>
    </row>
    <row r="1732" spans="1:9" ht="15.75" customHeight="1" x14ac:dyDescent="0.25">
      <c r="A1732" s="79" t="s">
        <v>346</v>
      </c>
      <c r="B1732" s="80">
        <v>44850.377447951389</v>
      </c>
      <c r="C1732" s="81" t="s">
        <v>1022</v>
      </c>
      <c r="D1732" s="82" t="s">
        <v>347</v>
      </c>
      <c r="E1732" s="82" t="s">
        <v>1042</v>
      </c>
      <c r="F1732" s="82" t="s">
        <v>345</v>
      </c>
      <c r="G1732" s="79"/>
      <c r="H1732" s="82" t="s">
        <v>1043</v>
      </c>
      <c r="I1732" s="84" t="s">
        <v>1106</v>
      </c>
    </row>
    <row r="1733" spans="1:9" ht="15.75" customHeight="1" x14ac:dyDescent="0.25">
      <c r="A1733" s="79" t="s">
        <v>346</v>
      </c>
      <c r="B1733" s="80">
        <v>44850.377437268515</v>
      </c>
      <c r="C1733" s="81" t="s">
        <v>1022</v>
      </c>
      <c r="D1733" s="82" t="s">
        <v>371</v>
      </c>
      <c r="E1733" s="82" t="s">
        <v>1038</v>
      </c>
      <c r="F1733" s="82" t="s">
        <v>345</v>
      </c>
      <c r="G1733" s="79"/>
      <c r="H1733" s="82" t="s">
        <v>1039</v>
      </c>
      <c r="I1733" s="84" t="s">
        <v>1480</v>
      </c>
    </row>
    <row r="1734" spans="1:9" ht="15.75" customHeight="1" x14ac:dyDescent="0.25">
      <c r="A1734" s="79" t="s">
        <v>346</v>
      </c>
      <c r="B1734" s="80">
        <v>44850.377412499998</v>
      </c>
      <c r="C1734" s="81" t="s">
        <v>1022</v>
      </c>
      <c r="D1734" s="82" t="s">
        <v>351</v>
      </c>
      <c r="E1734" s="82" t="s">
        <v>1232</v>
      </c>
      <c r="F1734" s="82" t="s">
        <v>345</v>
      </c>
      <c r="G1734" s="79"/>
      <c r="H1734" s="82" t="s">
        <v>1233</v>
      </c>
      <c r="I1734" s="84" t="s">
        <v>389</v>
      </c>
    </row>
    <row r="1735" spans="1:9" ht="15.75" customHeight="1" x14ac:dyDescent="0.25">
      <c r="A1735" s="79" t="s">
        <v>346</v>
      </c>
      <c r="B1735" s="80">
        <v>44850.377409120367</v>
      </c>
      <c r="C1735" s="81" t="s">
        <v>1022</v>
      </c>
      <c r="D1735" s="82" t="s">
        <v>464</v>
      </c>
      <c r="E1735" s="82" t="s">
        <v>1036</v>
      </c>
      <c r="F1735" s="82" t="s">
        <v>345</v>
      </c>
      <c r="G1735" s="79"/>
      <c r="H1735" s="82" t="s">
        <v>1037</v>
      </c>
      <c r="I1735" s="84" t="s">
        <v>381</v>
      </c>
    </row>
    <row r="1736" spans="1:9" ht="15.75" customHeight="1" x14ac:dyDescent="0.25">
      <c r="A1736" s="79" t="s">
        <v>346</v>
      </c>
      <c r="B1736" s="80">
        <v>44850.377402384256</v>
      </c>
      <c r="C1736" s="81" t="s">
        <v>1022</v>
      </c>
      <c r="D1736" s="82" t="s">
        <v>375</v>
      </c>
      <c r="E1736" s="82" t="s">
        <v>1029</v>
      </c>
      <c r="F1736" s="82" t="s">
        <v>345</v>
      </c>
      <c r="G1736" s="79"/>
      <c r="H1736" s="82" t="s">
        <v>1030</v>
      </c>
      <c r="I1736" s="84" t="s">
        <v>906</v>
      </c>
    </row>
    <row r="1737" spans="1:9" ht="15.75" customHeight="1" x14ac:dyDescent="0.25">
      <c r="A1737" s="79" t="s">
        <v>346</v>
      </c>
      <c r="B1737" s="80">
        <v>44850.3773683912</v>
      </c>
      <c r="C1737" s="81" t="s">
        <v>1022</v>
      </c>
      <c r="D1737" s="82" t="s">
        <v>372</v>
      </c>
      <c r="E1737" s="82" t="s">
        <v>1033</v>
      </c>
      <c r="F1737" s="82" t="s">
        <v>345</v>
      </c>
      <c r="G1737" s="79"/>
      <c r="H1737" s="82" t="s">
        <v>1034</v>
      </c>
      <c r="I1737" s="84" t="s">
        <v>1142</v>
      </c>
    </row>
    <row r="1738" spans="1:9" ht="15.75" customHeight="1" x14ac:dyDescent="0.25">
      <c r="A1738" s="79" t="s">
        <v>346</v>
      </c>
      <c r="B1738" s="80">
        <v>44850.377343298613</v>
      </c>
      <c r="C1738" s="81" t="s">
        <v>1022</v>
      </c>
      <c r="D1738" s="82" t="s">
        <v>349</v>
      </c>
      <c r="E1738" s="82" t="s">
        <v>1026</v>
      </c>
      <c r="F1738" s="82" t="s">
        <v>345</v>
      </c>
      <c r="G1738" s="79"/>
      <c r="H1738" s="82" t="s">
        <v>1027</v>
      </c>
      <c r="I1738" s="84" t="s">
        <v>516</v>
      </c>
    </row>
    <row r="1739" spans="1:9" ht="15.75" customHeight="1" x14ac:dyDescent="0.25">
      <c r="A1739" s="79" t="s">
        <v>346</v>
      </c>
      <c r="B1739" s="80">
        <v>44850.377274178238</v>
      </c>
      <c r="C1739" s="81" t="s">
        <v>1022</v>
      </c>
      <c r="D1739" s="82" t="s">
        <v>348</v>
      </c>
      <c r="E1739" s="82" t="s">
        <v>1023</v>
      </c>
      <c r="F1739" s="82" t="s">
        <v>345</v>
      </c>
      <c r="G1739" s="79"/>
      <c r="H1739" s="82" t="s">
        <v>1024</v>
      </c>
      <c r="I1739" s="84" t="s">
        <v>789</v>
      </c>
    </row>
    <row r="1740" spans="1:9" ht="15.75" customHeight="1" x14ac:dyDescent="0.25">
      <c r="A1740" s="79" t="s">
        <v>346</v>
      </c>
      <c r="B1740" s="80">
        <v>44850.377234467589</v>
      </c>
      <c r="C1740" s="81" t="s">
        <v>1022</v>
      </c>
      <c r="D1740" s="82" t="s">
        <v>557</v>
      </c>
      <c r="E1740" s="82" t="s">
        <v>1040</v>
      </c>
      <c r="F1740" s="82" t="s">
        <v>345</v>
      </c>
      <c r="G1740" s="79"/>
      <c r="H1740" s="82" t="s">
        <v>1041</v>
      </c>
      <c r="I1740" s="84" t="s">
        <v>1389</v>
      </c>
    </row>
    <row r="1741" spans="1:9" ht="15.75" customHeight="1" x14ac:dyDescent="0.25">
      <c r="A1741" s="79" t="s">
        <v>346</v>
      </c>
      <c r="B1741" s="80">
        <v>44850.377218854162</v>
      </c>
      <c r="C1741" s="81" t="s">
        <v>1022</v>
      </c>
      <c r="D1741" s="82" t="s">
        <v>350</v>
      </c>
      <c r="E1741" s="82" t="s">
        <v>1031</v>
      </c>
      <c r="F1741" s="82" t="s">
        <v>345</v>
      </c>
      <c r="G1741" s="79"/>
      <c r="H1741" s="82" t="s">
        <v>1032</v>
      </c>
      <c r="I1741" s="84" t="s">
        <v>1002</v>
      </c>
    </row>
    <row r="1742" spans="1:9" ht="15.75" customHeight="1" x14ac:dyDescent="0.25">
      <c r="A1742" s="79" t="s">
        <v>346</v>
      </c>
      <c r="B1742" s="80">
        <v>44850.377131597219</v>
      </c>
      <c r="C1742" s="81" t="s">
        <v>1022</v>
      </c>
      <c r="D1742" s="82" t="s">
        <v>347</v>
      </c>
      <c r="E1742" s="82" t="s">
        <v>1042</v>
      </c>
      <c r="F1742" s="82" t="s">
        <v>345</v>
      </c>
      <c r="G1742" s="79"/>
      <c r="H1742" s="82" t="s">
        <v>1043</v>
      </c>
      <c r="I1742" s="84" t="s">
        <v>599</v>
      </c>
    </row>
    <row r="1743" spans="1:9" ht="15.75" customHeight="1" x14ac:dyDescent="0.25">
      <c r="A1743" s="79" t="s">
        <v>346</v>
      </c>
      <c r="B1743" s="80">
        <v>44850.377126898144</v>
      </c>
      <c r="C1743" s="81" t="s">
        <v>1022</v>
      </c>
      <c r="D1743" s="82" t="s">
        <v>371</v>
      </c>
      <c r="E1743" s="82" t="s">
        <v>1038</v>
      </c>
      <c r="F1743" s="82" t="s">
        <v>345</v>
      </c>
      <c r="G1743" s="79"/>
      <c r="H1743" s="82" t="s">
        <v>1039</v>
      </c>
      <c r="I1743" s="84" t="s">
        <v>1294</v>
      </c>
    </row>
    <row r="1744" spans="1:9" ht="15.75" customHeight="1" x14ac:dyDescent="0.25">
      <c r="A1744" s="79" t="s">
        <v>346</v>
      </c>
      <c r="B1744" s="80">
        <v>44850.377088692127</v>
      </c>
      <c r="C1744" s="81" t="s">
        <v>1022</v>
      </c>
      <c r="D1744" s="82" t="s">
        <v>351</v>
      </c>
      <c r="E1744" s="82" t="s">
        <v>1232</v>
      </c>
      <c r="F1744" s="82" t="s">
        <v>345</v>
      </c>
      <c r="G1744" s="79"/>
      <c r="H1744" s="82" t="s">
        <v>1233</v>
      </c>
      <c r="I1744" s="84" t="s">
        <v>384</v>
      </c>
    </row>
    <row r="1745" spans="1:9" ht="15.75" customHeight="1" x14ac:dyDescent="0.25">
      <c r="A1745" s="79" t="s">
        <v>346</v>
      </c>
      <c r="B1745" s="80">
        <v>44850.377081828701</v>
      </c>
      <c r="C1745" s="81" t="s">
        <v>1022</v>
      </c>
      <c r="D1745" s="82" t="s">
        <v>375</v>
      </c>
      <c r="E1745" s="82" t="s">
        <v>1029</v>
      </c>
      <c r="F1745" s="82" t="s">
        <v>345</v>
      </c>
      <c r="G1745" s="79"/>
      <c r="H1745" s="82" t="s">
        <v>1030</v>
      </c>
      <c r="I1745" s="84" t="s">
        <v>713</v>
      </c>
    </row>
    <row r="1746" spans="1:9" ht="15.75" customHeight="1" x14ac:dyDescent="0.25">
      <c r="A1746" s="79" t="s">
        <v>346</v>
      </c>
      <c r="B1746" s="80">
        <v>44850.377077650461</v>
      </c>
      <c r="C1746" s="81" t="s">
        <v>1022</v>
      </c>
      <c r="D1746" s="82" t="s">
        <v>464</v>
      </c>
      <c r="E1746" s="82" t="s">
        <v>1036</v>
      </c>
      <c r="F1746" s="82" t="s">
        <v>345</v>
      </c>
      <c r="G1746" s="79"/>
      <c r="H1746" s="82" t="s">
        <v>1037</v>
      </c>
      <c r="I1746" s="84" t="s">
        <v>988</v>
      </c>
    </row>
    <row r="1747" spans="1:9" ht="15.75" customHeight="1" x14ac:dyDescent="0.25">
      <c r="A1747" s="79" t="s">
        <v>346</v>
      </c>
      <c r="B1747" s="80">
        <v>44850.37705289352</v>
      </c>
      <c r="C1747" s="81" t="s">
        <v>1022</v>
      </c>
      <c r="D1747" s="82" t="s">
        <v>372</v>
      </c>
      <c r="E1747" s="82" t="s">
        <v>1033</v>
      </c>
      <c r="F1747" s="82" t="s">
        <v>345</v>
      </c>
      <c r="G1747" s="79"/>
      <c r="H1747" s="82" t="s">
        <v>1034</v>
      </c>
      <c r="I1747" s="84" t="s">
        <v>677</v>
      </c>
    </row>
    <row r="1748" spans="1:9" ht="15.75" customHeight="1" x14ac:dyDescent="0.25">
      <c r="A1748" s="79" t="s">
        <v>346</v>
      </c>
      <c r="B1748" s="80">
        <v>44850.377024317131</v>
      </c>
      <c r="C1748" s="81" t="s">
        <v>1022</v>
      </c>
      <c r="D1748" s="82" t="s">
        <v>349</v>
      </c>
      <c r="E1748" s="82" t="s">
        <v>1026</v>
      </c>
      <c r="F1748" s="82" t="s">
        <v>345</v>
      </c>
      <c r="G1748" s="79"/>
      <c r="H1748" s="82" t="s">
        <v>1027</v>
      </c>
      <c r="I1748" s="84" t="s">
        <v>724</v>
      </c>
    </row>
    <row r="1749" spans="1:9" ht="15.75" customHeight="1" x14ac:dyDescent="0.25">
      <c r="A1749" s="79" t="s">
        <v>346</v>
      </c>
      <c r="B1749" s="80">
        <v>44850.376950196754</v>
      </c>
      <c r="C1749" s="81" t="s">
        <v>1022</v>
      </c>
      <c r="D1749" s="82" t="s">
        <v>348</v>
      </c>
      <c r="E1749" s="82" t="s">
        <v>1023</v>
      </c>
      <c r="F1749" s="82" t="s">
        <v>345</v>
      </c>
      <c r="G1749" s="79"/>
      <c r="H1749" s="82" t="s">
        <v>1024</v>
      </c>
      <c r="I1749" s="84" t="s">
        <v>926</v>
      </c>
    </row>
    <row r="1750" spans="1:9" ht="15.75" customHeight="1" x14ac:dyDescent="0.25">
      <c r="A1750" s="79" t="s">
        <v>346</v>
      </c>
      <c r="B1750" s="80">
        <v>44850.376919097223</v>
      </c>
      <c r="C1750" s="81" t="s">
        <v>1022</v>
      </c>
      <c r="D1750" s="82" t="s">
        <v>557</v>
      </c>
      <c r="E1750" s="82" t="s">
        <v>1040</v>
      </c>
      <c r="F1750" s="82" t="s">
        <v>345</v>
      </c>
      <c r="G1750" s="79"/>
      <c r="H1750" s="82" t="s">
        <v>1041</v>
      </c>
      <c r="I1750" s="84" t="s">
        <v>1529</v>
      </c>
    </row>
    <row r="1751" spans="1:9" ht="15.75" customHeight="1" x14ac:dyDescent="0.25">
      <c r="A1751" s="79" t="s">
        <v>346</v>
      </c>
      <c r="B1751" s="80">
        <v>44850.376902164353</v>
      </c>
      <c r="C1751" s="81" t="s">
        <v>1022</v>
      </c>
      <c r="D1751" s="82" t="s">
        <v>350</v>
      </c>
      <c r="E1751" s="82" t="s">
        <v>1031</v>
      </c>
      <c r="F1751" s="82" t="s">
        <v>345</v>
      </c>
      <c r="G1751" s="79"/>
      <c r="H1751" s="82" t="s">
        <v>1032</v>
      </c>
      <c r="I1751" s="84" t="s">
        <v>1404</v>
      </c>
    </row>
    <row r="1752" spans="1:9" ht="15.75" customHeight="1" x14ac:dyDescent="0.25">
      <c r="A1752" s="79" t="s">
        <v>346</v>
      </c>
      <c r="B1752" s="80">
        <v>44850.37681350694</v>
      </c>
      <c r="C1752" s="81" t="s">
        <v>1022</v>
      </c>
      <c r="D1752" s="82" t="s">
        <v>371</v>
      </c>
      <c r="E1752" s="82" t="s">
        <v>1038</v>
      </c>
      <c r="F1752" s="82" t="s">
        <v>345</v>
      </c>
      <c r="G1752" s="79"/>
      <c r="H1752" s="82" t="s">
        <v>1039</v>
      </c>
      <c r="I1752" s="84" t="s">
        <v>1256</v>
      </c>
    </row>
    <row r="1753" spans="1:9" ht="15.75" customHeight="1" x14ac:dyDescent="0.25">
      <c r="A1753" s="79" t="s">
        <v>346</v>
      </c>
      <c r="B1753" s="80">
        <v>44850.376808136571</v>
      </c>
      <c r="C1753" s="81" t="s">
        <v>1022</v>
      </c>
      <c r="D1753" s="82" t="s">
        <v>347</v>
      </c>
      <c r="E1753" s="82" t="s">
        <v>1042</v>
      </c>
      <c r="F1753" s="82" t="s">
        <v>345</v>
      </c>
      <c r="G1753" s="79"/>
      <c r="H1753" s="82" t="s">
        <v>1043</v>
      </c>
      <c r="I1753" s="84" t="s">
        <v>763</v>
      </c>
    </row>
    <row r="1754" spans="1:9" ht="15.75" customHeight="1" x14ac:dyDescent="0.25">
      <c r="A1754" s="79" t="s">
        <v>346</v>
      </c>
      <c r="B1754" s="80">
        <v>44850.376762523148</v>
      </c>
      <c r="C1754" s="81" t="s">
        <v>1022</v>
      </c>
      <c r="D1754" s="82" t="s">
        <v>351</v>
      </c>
      <c r="E1754" s="82" t="s">
        <v>1232</v>
      </c>
      <c r="F1754" s="82" t="s">
        <v>345</v>
      </c>
      <c r="G1754" s="79"/>
      <c r="H1754" s="82" t="s">
        <v>1233</v>
      </c>
      <c r="I1754" s="84" t="s">
        <v>1530</v>
      </c>
    </row>
    <row r="1755" spans="1:9" ht="15.75" customHeight="1" x14ac:dyDescent="0.25">
      <c r="A1755" s="79" t="s">
        <v>346</v>
      </c>
      <c r="B1755" s="80">
        <v>44850.376759259256</v>
      </c>
      <c r="C1755" s="81" t="s">
        <v>1022</v>
      </c>
      <c r="D1755" s="82" t="s">
        <v>375</v>
      </c>
      <c r="E1755" s="82" t="s">
        <v>1029</v>
      </c>
      <c r="F1755" s="82" t="s">
        <v>345</v>
      </c>
      <c r="G1755" s="79"/>
      <c r="H1755" s="82" t="s">
        <v>1030</v>
      </c>
      <c r="I1755" s="84" t="s">
        <v>695</v>
      </c>
    </row>
    <row r="1756" spans="1:9" ht="15.75" customHeight="1" x14ac:dyDescent="0.25">
      <c r="A1756" s="79" t="s">
        <v>346</v>
      </c>
      <c r="B1756" s="80">
        <v>44850.376757268517</v>
      </c>
      <c r="C1756" s="81" t="s">
        <v>1022</v>
      </c>
      <c r="D1756" s="82" t="s">
        <v>464</v>
      </c>
      <c r="E1756" s="82" t="s">
        <v>1036</v>
      </c>
      <c r="F1756" s="82" t="s">
        <v>345</v>
      </c>
      <c r="G1756" s="79"/>
      <c r="H1756" s="82" t="s">
        <v>1037</v>
      </c>
      <c r="I1756" s="84" t="s">
        <v>859</v>
      </c>
    </row>
    <row r="1757" spans="1:9" ht="15.75" customHeight="1" x14ac:dyDescent="0.25">
      <c r="A1757" s="79" t="s">
        <v>346</v>
      </c>
      <c r="B1757" s="80">
        <v>44850.376735219907</v>
      </c>
      <c r="C1757" s="81" t="s">
        <v>1022</v>
      </c>
      <c r="D1757" s="82" t="s">
        <v>372</v>
      </c>
      <c r="E1757" s="82" t="s">
        <v>1033</v>
      </c>
      <c r="F1757" s="82" t="s">
        <v>345</v>
      </c>
      <c r="G1757" s="79"/>
      <c r="H1757" s="82" t="s">
        <v>1034</v>
      </c>
      <c r="I1757" s="84" t="s">
        <v>1417</v>
      </c>
    </row>
    <row r="1758" spans="1:9" ht="15.75" customHeight="1" x14ac:dyDescent="0.25">
      <c r="A1758" s="79" t="s">
        <v>346</v>
      </c>
      <c r="B1758" s="80">
        <v>44850.376705740739</v>
      </c>
      <c r="C1758" s="81" t="s">
        <v>1022</v>
      </c>
      <c r="D1758" s="82" t="s">
        <v>349</v>
      </c>
      <c r="E1758" s="82" t="s">
        <v>1026</v>
      </c>
      <c r="F1758" s="82" t="s">
        <v>345</v>
      </c>
      <c r="G1758" s="79"/>
      <c r="H1758" s="82" t="s">
        <v>1027</v>
      </c>
      <c r="I1758" s="84" t="s">
        <v>742</v>
      </c>
    </row>
    <row r="1759" spans="1:9" ht="15.75" customHeight="1" x14ac:dyDescent="0.25">
      <c r="A1759" s="79" t="s">
        <v>346</v>
      </c>
      <c r="B1759" s="80">
        <v>44850.376628935184</v>
      </c>
      <c r="C1759" s="81" t="s">
        <v>1022</v>
      </c>
      <c r="D1759" s="82" t="s">
        <v>348</v>
      </c>
      <c r="E1759" s="82" t="s">
        <v>1023</v>
      </c>
      <c r="F1759" s="82" t="s">
        <v>345</v>
      </c>
      <c r="G1759" s="79"/>
      <c r="H1759" s="82" t="s">
        <v>1024</v>
      </c>
      <c r="I1759" s="84" t="s">
        <v>732</v>
      </c>
    </row>
    <row r="1760" spans="1:9" ht="15.75" customHeight="1" x14ac:dyDescent="0.25">
      <c r="A1760" s="79" t="s">
        <v>346</v>
      </c>
      <c r="B1760" s="80">
        <v>44850.376604490739</v>
      </c>
      <c r="C1760" s="81" t="s">
        <v>1022</v>
      </c>
      <c r="D1760" s="82" t="s">
        <v>557</v>
      </c>
      <c r="E1760" s="82" t="s">
        <v>1040</v>
      </c>
      <c r="F1760" s="82" t="s">
        <v>345</v>
      </c>
      <c r="G1760" s="79"/>
      <c r="H1760" s="82" t="s">
        <v>1041</v>
      </c>
      <c r="I1760" s="84" t="s">
        <v>1317</v>
      </c>
    </row>
    <row r="1761" spans="1:9" ht="15.75" customHeight="1" x14ac:dyDescent="0.25">
      <c r="A1761" s="79" t="s">
        <v>346</v>
      </c>
      <c r="B1761" s="80">
        <v>44850.376585497681</v>
      </c>
      <c r="C1761" s="81" t="s">
        <v>1022</v>
      </c>
      <c r="D1761" s="82" t="s">
        <v>350</v>
      </c>
      <c r="E1761" s="82" t="s">
        <v>1031</v>
      </c>
      <c r="F1761" s="82" t="s">
        <v>345</v>
      </c>
      <c r="G1761" s="79"/>
      <c r="H1761" s="82" t="s">
        <v>1032</v>
      </c>
      <c r="I1761" s="84" t="s">
        <v>871</v>
      </c>
    </row>
    <row r="1762" spans="1:9" ht="15.75" customHeight="1" x14ac:dyDescent="0.25">
      <c r="A1762" s="79" t="s">
        <v>346</v>
      </c>
      <c r="B1762" s="80">
        <v>44850.376498715275</v>
      </c>
      <c r="C1762" s="81" t="s">
        <v>1022</v>
      </c>
      <c r="D1762" s="82" t="s">
        <v>371</v>
      </c>
      <c r="E1762" s="82" t="s">
        <v>1038</v>
      </c>
      <c r="F1762" s="82" t="s">
        <v>345</v>
      </c>
      <c r="G1762" s="79"/>
      <c r="H1762" s="82" t="s">
        <v>1039</v>
      </c>
      <c r="I1762" s="84" t="s">
        <v>1531</v>
      </c>
    </row>
    <row r="1763" spans="1:9" ht="15.75" customHeight="1" x14ac:dyDescent="0.25">
      <c r="A1763" s="79" t="s">
        <v>346</v>
      </c>
      <c r="B1763" s="80">
        <v>44850.376489849536</v>
      </c>
      <c r="C1763" s="81" t="s">
        <v>1022</v>
      </c>
      <c r="D1763" s="82" t="s">
        <v>347</v>
      </c>
      <c r="E1763" s="82" t="s">
        <v>1042</v>
      </c>
      <c r="F1763" s="82" t="s">
        <v>345</v>
      </c>
      <c r="G1763" s="79"/>
      <c r="H1763" s="82" t="s">
        <v>1043</v>
      </c>
      <c r="I1763" s="84" t="s">
        <v>851</v>
      </c>
    </row>
    <row r="1764" spans="1:9" ht="15.75" customHeight="1" x14ac:dyDescent="0.25">
      <c r="A1764" s="79" t="s">
        <v>346</v>
      </c>
      <c r="B1764" s="80">
        <v>44850.376438935185</v>
      </c>
      <c r="C1764" s="81" t="s">
        <v>1022</v>
      </c>
      <c r="D1764" s="82" t="s">
        <v>375</v>
      </c>
      <c r="E1764" s="82" t="s">
        <v>1029</v>
      </c>
      <c r="F1764" s="82" t="s">
        <v>345</v>
      </c>
      <c r="G1764" s="79"/>
      <c r="H1764" s="82" t="s">
        <v>1030</v>
      </c>
      <c r="I1764" s="84" t="s">
        <v>554</v>
      </c>
    </row>
    <row r="1765" spans="1:9" ht="15.75" customHeight="1" x14ac:dyDescent="0.25">
      <c r="A1765" s="79" t="s">
        <v>346</v>
      </c>
      <c r="B1765" s="80">
        <v>44850.376432581019</v>
      </c>
      <c r="C1765" s="81" t="s">
        <v>1022</v>
      </c>
      <c r="D1765" s="82" t="s">
        <v>464</v>
      </c>
      <c r="E1765" s="82" t="s">
        <v>1036</v>
      </c>
      <c r="F1765" s="82" t="s">
        <v>345</v>
      </c>
      <c r="G1765" s="79"/>
      <c r="H1765" s="82" t="s">
        <v>1037</v>
      </c>
      <c r="I1765" s="84" t="s">
        <v>760</v>
      </c>
    </row>
    <row r="1766" spans="1:9" ht="15.75" customHeight="1" x14ac:dyDescent="0.25">
      <c r="A1766" s="79" t="s">
        <v>346</v>
      </c>
      <c r="B1766" s="80">
        <v>44850.376424236107</v>
      </c>
      <c r="C1766" s="81" t="s">
        <v>1022</v>
      </c>
      <c r="D1766" s="82" t="s">
        <v>351</v>
      </c>
      <c r="E1766" s="82" t="s">
        <v>1232</v>
      </c>
      <c r="F1766" s="82" t="s">
        <v>345</v>
      </c>
      <c r="G1766" s="79"/>
      <c r="H1766" s="82" t="s">
        <v>1233</v>
      </c>
      <c r="I1766" s="84" t="s">
        <v>591</v>
      </c>
    </row>
    <row r="1767" spans="1:9" ht="15.75" customHeight="1" x14ac:dyDescent="0.25">
      <c r="A1767" s="79" t="s">
        <v>346</v>
      </c>
      <c r="B1767" s="80">
        <v>44850.376419895831</v>
      </c>
      <c r="C1767" s="81" t="s">
        <v>1022</v>
      </c>
      <c r="D1767" s="82" t="s">
        <v>372</v>
      </c>
      <c r="E1767" s="82" t="s">
        <v>1033</v>
      </c>
      <c r="F1767" s="82" t="s">
        <v>345</v>
      </c>
      <c r="G1767" s="79"/>
      <c r="H1767" s="82" t="s">
        <v>1034</v>
      </c>
      <c r="I1767" s="84" t="s">
        <v>877</v>
      </c>
    </row>
    <row r="1768" spans="1:9" ht="15.75" customHeight="1" x14ac:dyDescent="0.25">
      <c r="A1768" s="79" t="s">
        <v>346</v>
      </c>
      <c r="B1768" s="80">
        <v>44850.376384988427</v>
      </c>
      <c r="C1768" s="81" t="s">
        <v>1022</v>
      </c>
      <c r="D1768" s="82" t="s">
        <v>349</v>
      </c>
      <c r="E1768" s="82" t="s">
        <v>1026</v>
      </c>
      <c r="F1768" s="82" t="s">
        <v>345</v>
      </c>
      <c r="G1768" s="79"/>
      <c r="H1768" s="82" t="s">
        <v>1027</v>
      </c>
      <c r="I1768" s="84" t="s">
        <v>927</v>
      </c>
    </row>
    <row r="1769" spans="1:9" ht="15.75" customHeight="1" x14ac:dyDescent="0.25">
      <c r="A1769" s="79" t="s">
        <v>346</v>
      </c>
      <c r="B1769" s="80">
        <v>44850.376305972219</v>
      </c>
      <c r="C1769" s="81" t="s">
        <v>1022</v>
      </c>
      <c r="D1769" s="82" t="s">
        <v>348</v>
      </c>
      <c r="E1769" s="82" t="s">
        <v>1023</v>
      </c>
      <c r="F1769" s="82" t="s">
        <v>345</v>
      </c>
      <c r="G1769" s="79"/>
      <c r="H1769" s="82" t="s">
        <v>1024</v>
      </c>
      <c r="I1769" s="84" t="s">
        <v>643</v>
      </c>
    </row>
    <row r="1770" spans="1:9" ht="15.75" customHeight="1" x14ac:dyDescent="0.25">
      <c r="A1770" s="79" t="s">
        <v>346</v>
      </c>
      <c r="B1770" s="80">
        <v>44850.376288622683</v>
      </c>
      <c r="C1770" s="81" t="s">
        <v>1022</v>
      </c>
      <c r="D1770" s="82" t="s">
        <v>557</v>
      </c>
      <c r="E1770" s="82" t="s">
        <v>1040</v>
      </c>
      <c r="F1770" s="82" t="s">
        <v>345</v>
      </c>
      <c r="G1770" s="79"/>
      <c r="H1770" s="82" t="s">
        <v>1041</v>
      </c>
      <c r="I1770" s="84" t="s">
        <v>925</v>
      </c>
    </row>
    <row r="1771" spans="1:9" ht="15.75" customHeight="1" x14ac:dyDescent="0.25">
      <c r="A1771" s="79" t="s">
        <v>346</v>
      </c>
      <c r="B1771" s="80">
        <v>44850.376267997686</v>
      </c>
      <c r="C1771" s="81" t="s">
        <v>1022</v>
      </c>
      <c r="D1771" s="82" t="s">
        <v>350</v>
      </c>
      <c r="E1771" s="82" t="s">
        <v>1031</v>
      </c>
      <c r="F1771" s="82" t="s">
        <v>345</v>
      </c>
      <c r="G1771" s="79"/>
      <c r="H1771" s="82" t="s">
        <v>1032</v>
      </c>
      <c r="I1771" s="84" t="s">
        <v>1515</v>
      </c>
    </row>
    <row r="1772" spans="1:9" ht="15.75" customHeight="1" x14ac:dyDescent="0.25">
      <c r="A1772" s="79" t="s">
        <v>346</v>
      </c>
      <c r="B1772" s="80">
        <v>44850.376186504625</v>
      </c>
      <c r="C1772" s="81" t="s">
        <v>1022</v>
      </c>
      <c r="D1772" s="82" t="s">
        <v>371</v>
      </c>
      <c r="E1772" s="82" t="s">
        <v>1038</v>
      </c>
      <c r="F1772" s="82" t="s">
        <v>345</v>
      </c>
      <c r="G1772" s="79"/>
      <c r="H1772" s="82" t="s">
        <v>1039</v>
      </c>
      <c r="I1772" s="84" t="s">
        <v>1124</v>
      </c>
    </row>
    <row r="1773" spans="1:9" ht="15.75" customHeight="1" x14ac:dyDescent="0.25">
      <c r="A1773" s="79" t="s">
        <v>346</v>
      </c>
      <c r="B1773" s="80">
        <v>44850.376172511569</v>
      </c>
      <c r="C1773" s="81" t="s">
        <v>1022</v>
      </c>
      <c r="D1773" s="82" t="s">
        <v>347</v>
      </c>
      <c r="E1773" s="82" t="s">
        <v>1042</v>
      </c>
      <c r="F1773" s="82" t="s">
        <v>345</v>
      </c>
      <c r="G1773" s="79"/>
      <c r="H1773" s="82" t="s">
        <v>1043</v>
      </c>
      <c r="I1773" s="84" t="s">
        <v>673</v>
      </c>
    </row>
    <row r="1774" spans="1:9" ht="15.75" customHeight="1" x14ac:dyDescent="0.25">
      <c r="A1774" s="79" t="s">
        <v>346</v>
      </c>
      <c r="B1774" s="80">
        <v>44850.376118113425</v>
      </c>
      <c r="C1774" s="81" t="s">
        <v>1022</v>
      </c>
      <c r="D1774" s="82" t="s">
        <v>375</v>
      </c>
      <c r="E1774" s="82" t="s">
        <v>1029</v>
      </c>
      <c r="F1774" s="82" t="s">
        <v>345</v>
      </c>
      <c r="G1774" s="79"/>
      <c r="H1774" s="82" t="s">
        <v>1030</v>
      </c>
      <c r="I1774" s="84" t="s">
        <v>647</v>
      </c>
    </row>
    <row r="1775" spans="1:9" ht="15.75" customHeight="1" x14ac:dyDescent="0.25">
      <c r="A1775" s="79" t="s">
        <v>346</v>
      </c>
      <c r="B1775" s="80">
        <v>44850.37611002315</v>
      </c>
      <c r="C1775" s="81" t="s">
        <v>1022</v>
      </c>
      <c r="D1775" s="82" t="s">
        <v>464</v>
      </c>
      <c r="E1775" s="82" t="s">
        <v>1036</v>
      </c>
      <c r="F1775" s="82" t="s">
        <v>345</v>
      </c>
      <c r="G1775" s="79"/>
      <c r="H1775" s="82" t="s">
        <v>1037</v>
      </c>
      <c r="I1775" s="84" t="s">
        <v>596</v>
      </c>
    </row>
    <row r="1776" spans="1:9" ht="15.75" customHeight="1" x14ac:dyDescent="0.25">
      <c r="A1776" s="79" t="s">
        <v>346</v>
      </c>
      <c r="B1776" s="80">
        <v>44850.376103113427</v>
      </c>
      <c r="C1776" s="81" t="s">
        <v>1022</v>
      </c>
      <c r="D1776" s="82" t="s">
        <v>372</v>
      </c>
      <c r="E1776" s="82" t="s">
        <v>1033</v>
      </c>
      <c r="F1776" s="82" t="s">
        <v>345</v>
      </c>
      <c r="G1776" s="79"/>
      <c r="H1776" s="82" t="s">
        <v>1034</v>
      </c>
      <c r="I1776" s="84" t="s">
        <v>1099</v>
      </c>
    </row>
    <row r="1777" spans="1:9" ht="15.75" customHeight="1" x14ac:dyDescent="0.25">
      <c r="A1777" s="79" t="s">
        <v>346</v>
      </c>
      <c r="B1777" s="80">
        <v>44850.37609424768</v>
      </c>
      <c r="C1777" s="81" t="s">
        <v>1022</v>
      </c>
      <c r="D1777" s="82" t="s">
        <v>351</v>
      </c>
      <c r="E1777" s="82" t="s">
        <v>1232</v>
      </c>
      <c r="F1777" s="82" t="s">
        <v>345</v>
      </c>
      <c r="G1777" s="79"/>
      <c r="H1777" s="82" t="s">
        <v>1233</v>
      </c>
      <c r="I1777" s="84" t="s">
        <v>631</v>
      </c>
    </row>
    <row r="1778" spans="1:9" ht="15.75" customHeight="1" x14ac:dyDescent="0.25">
      <c r="A1778" s="79" t="s">
        <v>346</v>
      </c>
      <c r="B1778" s="80">
        <v>44850.376067118057</v>
      </c>
      <c r="C1778" s="81" t="s">
        <v>1022</v>
      </c>
      <c r="D1778" s="82" t="s">
        <v>349</v>
      </c>
      <c r="E1778" s="82" t="s">
        <v>1026</v>
      </c>
      <c r="F1778" s="82" t="s">
        <v>345</v>
      </c>
      <c r="G1778" s="79"/>
      <c r="H1778" s="82" t="s">
        <v>1027</v>
      </c>
      <c r="I1778" s="84" t="s">
        <v>1349</v>
      </c>
    </row>
    <row r="1779" spans="1:9" ht="15.75" customHeight="1" x14ac:dyDescent="0.25">
      <c r="A1779" s="79" t="s">
        <v>346</v>
      </c>
      <c r="B1779" s="80">
        <v>44850.375986840278</v>
      </c>
      <c r="C1779" s="81" t="s">
        <v>1022</v>
      </c>
      <c r="D1779" s="82" t="s">
        <v>348</v>
      </c>
      <c r="E1779" s="82" t="s">
        <v>1023</v>
      </c>
      <c r="F1779" s="82" t="s">
        <v>345</v>
      </c>
      <c r="G1779" s="79"/>
      <c r="H1779" s="82" t="s">
        <v>1024</v>
      </c>
      <c r="I1779" s="84" t="s">
        <v>698</v>
      </c>
    </row>
    <row r="1780" spans="1:9" ht="15.75" customHeight="1" x14ac:dyDescent="0.25">
      <c r="A1780" s="79" t="s">
        <v>346</v>
      </c>
      <c r="B1780" s="80">
        <v>44850.375970624998</v>
      </c>
      <c r="C1780" s="81" t="s">
        <v>1022</v>
      </c>
      <c r="D1780" s="82" t="s">
        <v>557</v>
      </c>
      <c r="E1780" s="82" t="s">
        <v>1040</v>
      </c>
      <c r="F1780" s="82" t="s">
        <v>345</v>
      </c>
      <c r="G1780" s="79"/>
      <c r="H1780" s="82" t="s">
        <v>1041</v>
      </c>
      <c r="I1780" s="84" t="s">
        <v>1194</v>
      </c>
    </row>
    <row r="1781" spans="1:9" ht="15.75" customHeight="1" x14ac:dyDescent="0.25">
      <c r="A1781" s="79" t="s">
        <v>346</v>
      </c>
      <c r="B1781" s="80">
        <v>44850.375951944443</v>
      </c>
      <c r="C1781" s="81" t="s">
        <v>1022</v>
      </c>
      <c r="D1781" s="82" t="s">
        <v>350</v>
      </c>
      <c r="E1781" s="82" t="s">
        <v>1031</v>
      </c>
      <c r="F1781" s="82" t="s">
        <v>345</v>
      </c>
      <c r="G1781" s="79"/>
      <c r="H1781" s="82" t="s">
        <v>1032</v>
      </c>
      <c r="I1781" s="84" t="s">
        <v>889</v>
      </c>
    </row>
    <row r="1782" spans="1:9" ht="15.75" customHeight="1" x14ac:dyDescent="0.25">
      <c r="A1782" s="79" t="s">
        <v>346</v>
      </c>
      <c r="B1782" s="80">
        <v>44850.375873310186</v>
      </c>
      <c r="C1782" s="81" t="s">
        <v>1022</v>
      </c>
      <c r="D1782" s="82" t="s">
        <v>371</v>
      </c>
      <c r="E1782" s="82" t="s">
        <v>1038</v>
      </c>
      <c r="F1782" s="82" t="s">
        <v>345</v>
      </c>
      <c r="G1782" s="79"/>
      <c r="H1782" s="82" t="s">
        <v>1039</v>
      </c>
      <c r="I1782" s="84" t="s">
        <v>1532</v>
      </c>
    </row>
    <row r="1783" spans="1:9" ht="15.75" customHeight="1" x14ac:dyDescent="0.25">
      <c r="A1783" s="79" t="s">
        <v>346</v>
      </c>
      <c r="B1783" s="80">
        <v>44850.375854178237</v>
      </c>
      <c r="C1783" s="81" t="s">
        <v>1022</v>
      </c>
      <c r="D1783" s="82" t="s">
        <v>347</v>
      </c>
      <c r="E1783" s="82" t="s">
        <v>1042</v>
      </c>
      <c r="F1783" s="82" t="s">
        <v>345</v>
      </c>
      <c r="G1783" s="79"/>
      <c r="H1783" s="82" t="s">
        <v>1043</v>
      </c>
      <c r="I1783" s="84" t="s">
        <v>406</v>
      </c>
    </row>
    <row r="1784" spans="1:9" ht="15.75" customHeight="1" x14ac:dyDescent="0.25">
      <c r="A1784" s="79" t="s">
        <v>346</v>
      </c>
      <c r="B1784" s="80">
        <v>44850.375796678236</v>
      </c>
      <c r="C1784" s="81" t="s">
        <v>1022</v>
      </c>
      <c r="D1784" s="82" t="s">
        <v>375</v>
      </c>
      <c r="E1784" s="82" t="s">
        <v>1029</v>
      </c>
      <c r="F1784" s="82" t="s">
        <v>345</v>
      </c>
      <c r="G1784" s="79"/>
      <c r="H1784" s="82" t="s">
        <v>1030</v>
      </c>
      <c r="I1784" s="84" t="s">
        <v>446</v>
      </c>
    </row>
    <row r="1785" spans="1:9" ht="15.75" customHeight="1" x14ac:dyDescent="0.25">
      <c r="A1785" s="79" t="s">
        <v>346</v>
      </c>
      <c r="B1785" s="80">
        <v>44850.375789594902</v>
      </c>
      <c r="C1785" s="81" t="s">
        <v>1022</v>
      </c>
      <c r="D1785" s="82" t="s">
        <v>372</v>
      </c>
      <c r="E1785" s="82" t="s">
        <v>1033</v>
      </c>
      <c r="F1785" s="82" t="s">
        <v>345</v>
      </c>
      <c r="G1785" s="79"/>
      <c r="H1785" s="82" t="s">
        <v>1034</v>
      </c>
      <c r="I1785" s="84" t="s">
        <v>898</v>
      </c>
    </row>
    <row r="1786" spans="1:9" ht="15.75" customHeight="1" x14ac:dyDescent="0.25">
      <c r="A1786" s="79" t="s">
        <v>346</v>
      </c>
      <c r="B1786" s="80">
        <v>44850.375782951385</v>
      </c>
      <c r="C1786" s="81" t="s">
        <v>1022</v>
      </c>
      <c r="D1786" s="82" t="s">
        <v>464</v>
      </c>
      <c r="E1786" s="82" t="s">
        <v>1036</v>
      </c>
      <c r="F1786" s="82" t="s">
        <v>345</v>
      </c>
      <c r="G1786" s="79"/>
      <c r="H1786" s="82" t="s">
        <v>1037</v>
      </c>
      <c r="I1786" s="84" t="s">
        <v>913</v>
      </c>
    </row>
    <row r="1787" spans="1:9" ht="15.75" customHeight="1" x14ac:dyDescent="0.25">
      <c r="A1787" s="79" t="s">
        <v>346</v>
      </c>
      <c r="B1787" s="80">
        <v>44850.375772418978</v>
      </c>
      <c r="C1787" s="81" t="s">
        <v>1022</v>
      </c>
      <c r="D1787" s="82" t="s">
        <v>351</v>
      </c>
      <c r="E1787" s="82" t="s">
        <v>1232</v>
      </c>
      <c r="F1787" s="82" t="s">
        <v>345</v>
      </c>
      <c r="G1787" s="79"/>
      <c r="H1787" s="82" t="s">
        <v>1233</v>
      </c>
      <c r="I1787" s="84" t="s">
        <v>822</v>
      </c>
    </row>
    <row r="1788" spans="1:9" ht="15.75" customHeight="1" x14ac:dyDescent="0.25">
      <c r="A1788" s="79" t="s">
        <v>346</v>
      </c>
      <c r="B1788" s="80">
        <v>44850.375747997685</v>
      </c>
      <c r="C1788" s="81" t="s">
        <v>1022</v>
      </c>
      <c r="D1788" s="82" t="s">
        <v>349</v>
      </c>
      <c r="E1788" s="82" t="s">
        <v>1026</v>
      </c>
      <c r="F1788" s="82" t="s">
        <v>345</v>
      </c>
      <c r="G1788" s="79"/>
      <c r="H1788" s="82" t="s">
        <v>1027</v>
      </c>
      <c r="I1788" s="84" t="s">
        <v>900</v>
      </c>
    </row>
    <row r="1789" spans="1:9" ht="15.75" customHeight="1" x14ac:dyDescent="0.25">
      <c r="A1789" s="79" t="s">
        <v>346</v>
      </c>
      <c r="B1789" s="80">
        <v>44850.375664652776</v>
      </c>
      <c r="C1789" s="81" t="s">
        <v>1022</v>
      </c>
      <c r="D1789" s="82" t="s">
        <v>348</v>
      </c>
      <c r="E1789" s="82" t="s">
        <v>1023</v>
      </c>
      <c r="F1789" s="82" t="s">
        <v>345</v>
      </c>
      <c r="G1789" s="79"/>
      <c r="H1789" s="82" t="s">
        <v>1024</v>
      </c>
      <c r="I1789" s="84" t="s">
        <v>843</v>
      </c>
    </row>
    <row r="1790" spans="1:9" ht="15.75" customHeight="1" x14ac:dyDescent="0.25">
      <c r="A1790" s="79" t="s">
        <v>346</v>
      </c>
      <c r="B1790" s="80">
        <v>44850.375655798613</v>
      </c>
      <c r="C1790" s="81" t="s">
        <v>1022</v>
      </c>
      <c r="D1790" s="82" t="s">
        <v>557</v>
      </c>
      <c r="E1790" s="82" t="s">
        <v>1040</v>
      </c>
      <c r="F1790" s="82" t="s">
        <v>345</v>
      </c>
      <c r="G1790" s="79"/>
      <c r="H1790" s="82" t="s">
        <v>1041</v>
      </c>
      <c r="I1790" s="84" t="s">
        <v>1533</v>
      </c>
    </row>
    <row r="1791" spans="1:9" ht="15.75" customHeight="1" x14ac:dyDescent="0.25">
      <c r="A1791" s="79" t="s">
        <v>346</v>
      </c>
      <c r="B1791" s="80">
        <v>44850.375632650459</v>
      </c>
      <c r="C1791" s="81" t="s">
        <v>1022</v>
      </c>
      <c r="D1791" s="82" t="s">
        <v>350</v>
      </c>
      <c r="E1791" s="82" t="s">
        <v>1031</v>
      </c>
      <c r="F1791" s="82" t="s">
        <v>345</v>
      </c>
      <c r="G1791" s="79"/>
      <c r="H1791" s="82" t="s">
        <v>1032</v>
      </c>
      <c r="I1791" s="84" t="s">
        <v>518</v>
      </c>
    </row>
    <row r="1792" spans="1:9" ht="15.75" customHeight="1" x14ac:dyDescent="0.25">
      <c r="A1792" s="79" t="s">
        <v>346</v>
      </c>
      <c r="B1792" s="80">
        <v>44850.375561597219</v>
      </c>
      <c r="C1792" s="81" t="s">
        <v>1022</v>
      </c>
      <c r="D1792" s="82" t="s">
        <v>371</v>
      </c>
      <c r="E1792" s="82" t="s">
        <v>1038</v>
      </c>
      <c r="F1792" s="82" t="s">
        <v>345</v>
      </c>
      <c r="G1792" s="79"/>
      <c r="H1792" s="82" t="s">
        <v>1039</v>
      </c>
      <c r="I1792" s="84" t="s">
        <v>1293</v>
      </c>
    </row>
    <row r="1793" spans="1:9" ht="15.75" customHeight="1" x14ac:dyDescent="0.25">
      <c r="A1793" s="79" t="s">
        <v>346</v>
      </c>
      <c r="B1793" s="80">
        <v>44850.375532488426</v>
      </c>
      <c r="C1793" s="81" t="s">
        <v>1022</v>
      </c>
      <c r="D1793" s="82" t="s">
        <v>347</v>
      </c>
      <c r="E1793" s="82" t="s">
        <v>1042</v>
      </c>
      <c r="F1793" s="82" t="s">
        <v>345</v>
      </c>
      <c r="G1793" s="79"/>
      <c r="H1793" s="82" t="s">
        <v>1043</v>
      </c>
      <c r="I1793" s="84" t="s">
        <v>901</v>
      </c>
    </row>
    <row r="1794" spans="1:9" ht="15.75" customHeight="1" x14ac:dyDescent="0.25">
      <c r="A1794" s="79" t="s">
        <v>346</v>
      </c>
      <c r="B1794" s="80">
        <v>44850.375472650463</v>
      </c>
      <c r="C1794" s="81" t="s">
        <v>1022</v>
      </c>
      <c r="D1794" s="82" t="s">
        <v>372</v>
      </c>
      <c r="E1794" s="82" t="s">
        <v>1033</v>
      </c>
      <c r="F1794" s="82" t="s">
        <v>345</v>
      </c>
      <c r="G1794" s="79"/>
      <c r="H1794" s="82" t="s">
        <v>1034</v>
      </c>
      <c r="I1794" s="84" t="s">
        <v>1534</v>
      </c>
    </row>
    <row r="1795" spans="1:9" ht="15.75" customHeight="1" x14ac:dyDescent="0.25">
      <c r="A1795" s="79" t="s">
        <v>346</v>
      </c>
      <c r="B1795" s="80">
        <v>44850.375468136575</v>
      </c>
      <c r="C1795" s="81" t="s">
        <v>1022</v>
      </c>
      <c r="D1795" s="82" t="s">
        <v>375</v>
      </c>
      <c r="E1795" s="82" t="s">
        <v>1029</v>
      </c>
      <c r="F1795" s="82" t="s">
        <v>345</v>
      </c>
      <c r="G1795" s="79"/>
      <c r="H1795" s="82" t="s">
        <v>1030</v>
      </c>
      <c r="I1795" s="84" t="s">
        <v>583</v>
      </c>
    </row>
    <row r="1796" spans="1:9" ht="15.75" customHeight="1" x14ac:dyDescent="0.25">
      <c r="A1796" s="79" t="s">
        <v>346</v>
      </c>
      <c r="B1796" s="80">
        <v>44850.375460891199</v>
      </c>
      <c r="C1796" s="81" t="s">
        <v>1022</v>
      </c>
      <c r="D1796" s="82" t="s">
        <v>464</v>
      </c>
      <c r="E1796" s="82" t="s">
        <v>1036</v>
      </c>
      <c r="F1796" s="82" t="s">
        <v>345</v>
      </c>
      <c r="G1796" s="79"/>
      <c r="H1796" s="82" t="s">
        <v>1037</v>
      </c>
      <c r="I1796" s="84" t="s">
        <v>966</v>
      </c>
    </row>
    <row r="1797" spans="1:9" ht="15.75" customHeight="1" x14ac:dyDescent="0.25">
      <c r="A1797" s="79" t="s">
        <v>346</v>
      </c>
      <c r="B1797" s="80">
        <v>44850.375446585647</v>
      </c>
      <c r="C1797" s="81" t="s">
        <v>1022</v>
      </c>
      <c r="D1797" s="82" t="s">
        <v>351</v>
      </c>
      <c r="E1797" s="82" t="s">
        <v>1232</v>
      </c>
      <c r="F1797" s="82" t="s">
        <v>345</v>
      </c>
      <c r="G1797" s="79"/>
      <c r="H1797" s="82" t="s">
        <v>1233</v>
      </c>
      <c r="I1797" s="84" t="s">
        <v>456</v>
      </c>
    </row>
    <row r="1798" spans="1:9" ht="15.75" customHeight="1" x14ac:dyDescent="0.25">
      <c r="A1798" s="79" t="s">
        <v>346</v>
      </c>
      <c r="B1798" s="80">
        <v>44850.375429641201</v>
      </c>
      <c r="C1798" s="81" t="s">
        <v>1022</v>
      </c>
      <c r="D1798" s="82" t="s">
        <v>349</v>
      </c>
      <c r="E1798" s="82" t="s">
        <v>1026</v>
      </c>
      <c r="F1798" s="82" t="s">
        <v>345</v>
      </c>
      <c r="G1798" s="79"/>
      <c r="H1798" s="82" t="s">
        <v>1027</v>
      </c>
      <c r="I1798" s="84" t="s">
        <v>466</v>
      </c>
    </row>
    <row r="1799" spans="1:9" ht="15.75" customHeight="1" x14ac:dyDescent="0.25">
      <c r="A1799" s="79" t="s">
        <v>346</v>
      </c>
      <c r="B1799" s="80">
        <v>44850.375346805551</v>
      </c>
      <c r="C1799" s="81" t="s">
        <v>1022</v>
      </c>
      <c r="D1799" s="82" t="s">
        <v>348</v>
      </c>
      <c r="E1799" s="82" t="s">
        <v>1023</v>
      </c>
      <c r="F1799" s="82" t="s">
        <v>345</v>
      </c>
      <c r="G1799" s="79"/>
      <c r="H1799" s="82" t="s">
        <v>1024</v>
      </c>
      <c r="I1799" s="84" t="s">
        <v>417</v>
      </c>
    </row>
    <row r="1800" spans="1:9" ht="15.75" customHeight="1" x14ac:dyDescent="0.25">
      <c r="A1800" s="79" t="s">
        <v>346</v>
      </c>
      <c r="B1800" s="80">
        <v>44850.375341388884</v>
      </c>
      <c r="C1800" s="81" t="s">
        <v>1022</v>
      </c>
      <c r="D1800" s="82" t="s">
        <v>557</v>
      </c>
      <c r="E1800" s="82" t="s">
        <v>1040</v>
      </c>
      <c r="F1800" s="82" t="s">
        <v>345</v>
      </c>
      <c r="G1800" s="79"/>
      <c r="H1800" s="82" t="s">
        <v>1041</v>
      </c>
      <c r="I1800" s="84" t="s">
        <v>892</v>
      </c>
    </row>
    <row r="1801" spans="1:9" ht="15.75" customHeight="1" x14ac:dyDescent="0.25">
      <c r="A1801" s="79" t="s">
        <v>346</v>
      </c>
      <c r="B1801" s="80">
        <v>44850.375314791665</v>
      </c>
      <c r="C1801" s="81" t="s">
        <v>1022</v>
      </c>
      <c r="D1801" s="82" t="s">
        <v>350</v>
      </c>
      <c r="E1801" s="82" t="s">
        <v>1031</v>
      </c>
      <c r="F1801" s="82" t="s">
        <v>345</v>
      </c>
      <c r="G1801" s="79"/>
      <c r="H1801" s="82" t="s">
        <v>1032</v>
      </c>
      <c r="I1801" s="84" t="s">
        <v>660</v>
      </c>
    </row>
    <row r="1802" spans="1:9" ht="15.75" customHeight="1" x14ac:dyDescent="0.25">
      <c r="A1802" s="79" t="s">
        <v>346</v>
      </c>
      <c r="B1802" s="80">
        <v>44850.375249537035</v>
      </c>
      <c r="C1802" s="81" t="s">
        <v>1022</v>
      </c>
      <c r="D1802" s="82" t="s">
        <v>371</v>
      </c>
      <c r="E1802" s="82" t="s">
        <v>1038</v>
      </c>
      <c r="F1802" s="82" t="s">
        <v>345</v>
      </c>
      <c r="G1802" s="79"/>
      <c r="H1802" s="82" t="s">
        <v>1039</v>
      </c>
      <c r="I1802" s="84" t="s">
        <v>1535</v>
      </c>
    </row>
    <row r="1803" spans="1:9" ht="15.75" customHeight="1" x14ac:dyDescent="0.25">
      <c r="A1803" s="79" t="s">
        <v>346</v>
      </c>
      <c r="B1803" s="80">
        <v>44850.375211203704</v>
      </c>
      <c r="C1803" s="81" t="s">
        <v>1022</v>
      </c>
      <c r="D1803" s="82" t="s">
        <v>347</v>
      </c>
      <c r="E1803" s="82" t="s">
        <v>1042</v>
      </c>
      <c r="F1803" s="82" t="s">
        <v>345</v>
      </c>
      <c r="G1803" s="79"/>
      <c r="H1803" s="82" t="s">
        <v>1043</v>
      </c>
      <c r="I1803" s="84" t="s">
        <v>656</v>
      </c>
    </row>
    <row r="1804" spans="1:9" ht="15.75" customHeight="1" x14ac:dyDescent="0.25">
      <c r="A1804" s="79" t="s">
        <v>346</v>
      </c>
      <c r="B1804" s="80">
        <v>44850.375161504628</v>
      </c>
      <c r="C1804" s="81" t="s">
        <v>1022</v>
      </c>
      <c r="D1804" s="82" t="s">
        <v>372</v>
      </c>
      <c r="E1804" s="82" t="s">
        <v>1033</v>
      </c>
      <c r="F1804" s="82" t="s">
        <v>345</v>
      </c>
      <c r="G1804" s="79"/>
      <c r="H1804" s="82" t="s">
        <v>1034</v>
      </c>
      <c r="I1804" s="84" t="s">
        <v>1536</v>
      </c>
    </row>
    <row r="1805" spans="1:9" ht="15.75" customHeight="1" x14ac:dyDescent="0.25">
      <c r="A1805" s="79" t="s">
        <v>346</v>
      </c>
      <c r="B1805" s="80">
        <v>44850.375142129626</v>
      </c>
      <c r="C1805" s="81" t="s">
        <v>1022</v>
      </c>
      <c r="D1805" s="82" t="s">
        <v>464</v>
      </c>
      <c r="E1805" s="82" t="s">
        <v>1036</v>
      </c>
      <c r="F1805" s="82" t="s">
        <v>345</v>
      </c>
      <c r="G1805" s="79"/>
      <c r="H1805" s="82" t="s">
        <v>1037</v>
      </c>
      <c r="I1805" s="84" t="s">
        <v>1476</v>
      </c>
    </row>
    <row r="1806" spans="1:9" ht="15.75" customHeight="1" x14ac:dyDescent="0.25">
      <c r="A1806" s="79" t="s">
        <v>346</v>
      </c>
      <c r="B1806" s="80">
        <v>44850.375137662035</v>
      </c>
      <c r="C1806" s="81" t="s">
        <v>1022</v>
      </c>
      <c r="D1806" s="82" t="s">
        <v>375</v>
      </c>
      <c r="E1806" s="82" t="s">
        <v>1029</v>
      </c>
      <c r="F1806" s="82" t="s">
        <v>345</v>
      </c>
      <c r="G1806" s="79"/>
      <c r="H1806" s="82" t="s">
        <v>1030</v>
      </c>
      <c r="I1806" s="84" t="s">
        <v>485</v>
      </c>
    </row>
    <row r="1807" spans="1:9" ht="15.75" customHeight="1" x14ac:dyDescent="0.25">
      <c r="A1807" s="79" t="s">
        <v>346</v>
      </c>
      <c r="B1807" s="80">
        <v>44850.375122962963</v>
      </c>
      <c r="C1807" s="81" t="s">
        <v>1022</v>
      </c>
      <c r="D1807" s="82" t="s">
        <v>351</v>
      </c>
      <c r="E1807" s="82" t="s">
        <v>1232</v>
      </c>
      <c r="F1807" s="82" t="s">
        <v>345</v>
      </c>
      <c r="G1807" s="79"/>
      <c r="H1807" s="82" t="s">
        <v>1233</v>
      </c>
      <c r="I1807" s="84" t="s">
        <v>940</v>
      </c>
    </row>
    <row r="1808" spans="1:9" ht="15.75" customHeight="1" x14ac:dyDescent="0.25">
      <c r="A1808" s="79" t="s">
        <v>346</v>
      </c>
      <c r="B1808" s="80">
        <v>44850.375106701387</v>
      </c>
      <c r="C1808" s="81" t="s">
        <v>1022</v>
      </c>
      <c r="D1808" s="82" t="s">
        <v>349</v>
      </c>
      <c r="E1808" s="82" t="s">
        <v>1026</v>
      </c>
      <c r="F1808" s="82" t="s">
        <v>345</v>
      </c>
      <c r="G1808" s="79"/>
      <c r="H1808" s="82" t="s">
        <v>1027</v>
      </c>
      <c r="I1808" s="84" t="s">
        <v>496</v>
      </c>
    </row>
    <row r="1809" spans="1:9" ht="15.75" customHeight="1" x14ac:dyDescent="0.25">
      <c r="A1809" s="79" t="s">
        <v>346</v>
      </c>
      <c r="B1809" s="80">
        <v>44850.375021701388</v>
      </c>
      <c r="C1809" s="81" t="s">
        <v>1022</v>
      </c>
      <c r="D1809" s="82" t="s">
        <v>557</v>
      </c>
      <c r="E1809" s="82" t="s">
        <v>1040</v>
      </c>
      <c r="F1809" s="82" t="s">
        <v>345</v>
      </c>
      <c r="G1809" s="79"/>
      <c r="H1809" s="82" t="s">
        <v>1041</v>
      </c>
      <c r="I1809" s="84" t="s">
        <v>777</v>
      </c>
    </row>
    <row r="1810" spans="1:9" ht="15.75" customHeight="1" x14ac:dyDescent="0.25">
      <c r="A1810" s="79" t="s">
        <v>346</v>
      </c>
      <c r="B1810" s="80">
        <v>44850.375007835646</v>
      </c>
      <c r="C1810" s="81" t="s">
        <v>1022</v>
      </c>
      <c r="D1810" s="82" t="s">
        <v>348</v>
      </c>
      <c r="E1810" s="82" t="s">
        <v>1023</v>
      </c>
      <c r="F1810" s="82" t="s">
        <v>345</v>
      </c>
      <c r="G1810" s="79"/>
      <c r="H1810" s="82" t="s">
        <v>1024</v>
      </c>
      <c r="I1810" s="84" t="s">
        <v>520</v>
      </c>
    </row>
    <row r="1811" spans="1:9" ht="15.75" customHeight="1" x14ac:dyDescent="0.25">
      <c r="A1811" s="79" t="s">
        <v>346</v>
      </c>
      <c r="B1811" s="80">
        <v>44850.374997476851</v>
      </c>
      <c r="C1811" s="81" t="s">
        <v>1022</v>
      </c>
      <c r="D1811" s="82" t="s">
        <v>350</v>
      </c>
      <c r="E1811" s="82" t="s">
        <v>1031</v>
      </c>
      <c r="F1811" s="82" t="s">
        <v>345</v>
      </c>
      <c r="G1811" s="79"/>
      <c r="H1811" s="82" t="s">
        <v>1032</v>
      </c>
      <c r="I1811" s="84" t="s">
        <v>922</v>
      </c>
    </row>
    <row r="1812" spans="1:9" ht="15.75" customHeight="1" x14ac:dyDescent="0.25">
      <c r="A1812" s="79" t="s">
        <v>346</v>
      </c>
      <c r="B1812" s="80">
        <v>44850.374935648149</v>
      </c>
      <c r="C1812" s="81" t="s">
        <v>1022</v>
      </c>
      <c r="D1812" s="82" t="s">
        <v>371</v>
      </c>
      <c r="E1812" s="82" t="s">
        <v>1038</v>
      </c>
      <c r="F1812" s="82" t="s">
        <v>345</v>
      </c>
      <c r="G1812" s="79"/>
      <c r="H1812" s="82" t="s">
        <v>1039</v>
      </c>
      <c r="I1812" s="84" t="s">
        <v>1387</v>
      </c>
    </row>
    <row r="1813" spans="1:9" ht="15.75" customHeight="1" x14ac:dyDescent="0.25">
      <c r="A1813" s="79" t="s">
        <v>346</v>
      </c>
      <c r="B1813" s="80">
        <v>44850.374892430555</v>
      </c>
      <c r="C1813" s="81" t="s">
        <v>1022</v>
      </c>
      <c r="D1813" s="82" t="s">
        <v>347</v>
      </c>
      <c r="E1813" s="82" t="s">
        <v>1042</v>
      </c>
      <c r="F1813" s="82" t="s">
        <v>345</v>
      </c>
      <c r="G1813" s="79"/>
      <c r="H1813" s="82" t="s">
        <v>1043</v>
      </c>
      <c r="I1813" s="84" t="s">
        <v>1537</v>
      </c>
    </row>
    <row r="1814" spans="1:9" ht="15.75" customHeight="1" x14ac:dyDescent="0.25">
      <c r="A1814" s="79" t="s">
        <v>346</v>
      </c>
      <c r="B1814" s="80">
        <v>44850.374848125</v>
      </c>
      <c r="C1814" s="81" t="s">
        <v>1022</v>
      </c>
      <c r="D1814" s="82" t="s">
        <v>372</v>
      </c>
      <c r="E1814" s="82" t="s">
        <v>1033</v>
      </c>
      <c r="F1814" s="82" t="s">
        <v>345</v>
      </c>
      <c r="G1814" s="79"/>
      <c r="H1814" s="82" t="s">
        <v>1034</v>
      </c>
      <c r="I1814" s="84" t="s">
        <v>1538</v>
      </c>
    </row>
    <row r="1815" spans="1:9" ht="15.75" customHeight="1" x14ac:dyDescent="0.25">
      <c r="A1815" s="79" t="s">
        <v>346</v>
      </c>
      <c r="B1815" s="80">
        <v>44850.374824826387</v>
      </c>
      <c r="C1815" s="81" t="s">
        <v>1022</v>
      </c>
      <c r="D1815" s="82" t="s">
        <v>464</v>
      </c>
      <c r="E1815" s="82" t="s">
        <v>1036</v>
      </c>
      <c r="F1815" s="82" t="s">
        <v>345</v>
      </c>
      <c r="G1815" s="79"/>
      <c r="H1815" s="82" t="s">
        <v>1037</v>
      </c>
      <c r="I1815" s="84" t="s">
        <v>985</v>
      </c>
    </row>
    <row r="1816" spans="1:9" ht="15.75" customHeight="1" x14ac:dyDescent="0.25">
      <c r="A1816" s="79" t="s">
        <v>346</v>
      </c>
      <c r="B1816" s="80">
        <v>44850.374815995368</v>
      </c>
      <c r="C1816" s="81" t="s">
        <v>1022</v>
      </c>
      <c r="D1816" s="82" t="s">
        <v>375</v>
      </c>
      <c r="E1816" s="82" t="s">
        <v>1029</v>
      </c>
      <c r="F1816" s="82" t="s">
        <v>345</v>
      </c>
      <c r="G1816" s="79"/>
      <c r="H1816" s="82" t="s">
        <v>1030</v>
      </c>
      <c r="I1816" s="84" t="s">
        <v>798</v>
      </c>
    </row>
    <row r="1817" spans="1:9" ht="15.75" customHeight="1" x14ac:dyDescent="0.25">
      <c r="A1817" s="79" t="s">
        <v>346</v>
      </c>
      <c r="B1817" s="80">
        <v>44850.374799351848</v>
      </c>
      <c r="C1817" s="81" t="s">
        <v>1022</v>
      </c>
      <c r="D1817" s="82" t="s">
        <v>351</v>
      </c>
      <c r="E1817" s="82" t="s">
        <v>1232</v>
      </c>
      <c r="F1817" s="82" t="s">
        <v>345</v>
      </c>
      <c r="G1817" s="79"/>
      <c r="H1817" s="82" t="s">
        <v>1233</v>
      </c>
      <c r="I1817" s="84" t="s">
        <v>742</v>
      </c>
    </row>
    <row r="1818" spans="1:9" ht="15.75" customHeight="1" x14ac:dyDescent="0.25">
      <c r="A1818" s="79" t="s">
        <v>346</v>
      </c>
      <c r="B1818" s="80">
        <v>44850.374787199071</v>
      </c>
      <c r="C1818" s="81" t="s">
        <v>1022</v>
      </c>
      <c r="D1818" s="82" t="s">
        <v>349</v>
      </c>
      <c r="E1818" s="82" t="s">
        <v>1026</v>
      </c>
      <c r="F1818" s="82" t="s">
        <v>345</v>
      </c>
      <c r="G1818" s="79"/>
      <c r="H1818" s="82" t="s">
        <v>1027</v>
      </c>
      <c r="I1818" s="84" t="s">
        <v>500</v>
      </c>
    </row>
    <row r="1819" spans="1:9" ht="15.75" customHeight="1" x14ac:dyDescent="0.25">
      <c r="A1819" s="79" t="s">
        <v>346</v>
      </c>
      <c r="B1819" s="80">
        <v>44850.374705289352</v>
      </c>
      <c r="C1819" s="81" t="s">
        <v>1022</v>
      </c>
      <c r="D1819" s="82" t="s">
        <v>557</v>
      </c>
      <c r="E1819" s="82" t="s">
        <v>1040</v>
      </c>
      <c r="F1819" s="82" t="s">
        <v>345</v>
      </c>
      <c r="G1819" s="79"/>
      <c r="H1819" s="82" t="s">
        <v>1041</v>
      </c>
      <c r="I1819" s="84" t="s">
        <v>521</v>
      </c>
    </row>
    <row r="1820" spans="1:9" ht="15.75" customHeight="1" x14ac:dyDescent="0.25">
      <c r="A1820" s="79" t="s">
        <v>346</v>
      </c>
      <c r="B1820" s="80">
        <v>44850.374680925925</v>
      </c>
      <c r="C1820" s="81" t="s">
        <v>1022</v>
      </c>
      <c r="D1820" s="82" t="s">
        <v>350</v>
      </c>
      <c r="E1820" s="82" t="s">
        <v>1031</v>
      </c>
      <c r="F1820" s="82" t="s">
        <v>345</v>
      </c>
      <c r="G1820" s="79"/>
      <c r="H1820" s="82" t="s">
        <v>1032</v>
      </c>
      <c r="I1820" s="84" t="s">
        <v>924</v>
      </c>
    </row>
    <row r="1821" spans="1:9" ht="15.75" customHeight="1" x14ac:dyDescent="0.25">
      <c r="A1821" s="79" t="s">
        <v>346</v>
      </c>
      <c r="B1821" s="80">
        <v>44850.374673124999</v>
      </c>
      <c r="C1821" s="81" t="s">
        <v>1022</v>
      </c>
      <c r="D1821" s="82" t="s">
        <v>348</v>
      </c>
      <c r="E1821" s="82" t="s">
        <v>1023</v>
      </c>
      <c r="F1821" s="82" t="s">
        <v>345</v>
      </c>
      <c r="G1821" s="79"/>
      <c r="H1821" s="82" t="s">
        <v>1024</v>
      </c>
      <c r="I1821" s="84" t="s">
        <v>671</v>
      </c>
    </row>
    <row r="1822" spans="1:9" ht="15.75" customHeight="1" x14ac:dyDescent="0.25">
      <c r="A1822" s="79" t="s">
        <v>346</v>
      </c>
      <c r="B1822" s="80">
        <v>44850.374622858792</v>
      </c>
      <c r="C1822" s="81" t="s">
        <v>1022</v>
      </c>
      <c r="D1822" s="82" t="s">
        <v>371</v>
      </c>
      <c r="E1822" s="82" t="s">
        <v>1038</v>
      </c>
      <c r="F1822" s="82" t="s">
        <v>345</v>
      </c>
      <c r="G1822" s="79"/>
      <c r="H1822" s="82" t="s">
        <v>1039</v>
      </c>
      <c r="I1822" s="84" t="s">
        <v>1113</v>
      </c>
    </row>
    <row r="1823" spans="1:9" ht="15.75" customHeight="1" x14ac:dyDescent="0.25">
      <c r="A1823" s="79" t="s">
        <v>346</v>
      </c>
      <c r="B1823" s="80">
        <v>44850.374574756941</v>
      </c>
      <c r="C1823" s="81" t="s">
        <v>1022</v>
      </c>
      <c r="D1823" s="82" t="s">
        <v>347</v>
      </c>
      <c r="E1823" s="82" t="s">
        <v>1042</v>
      </c>
      <c r="F1823" s="82" t="s">
        <v>345</v>
      </c>
      <c r="G1823" s="79"/>
      <c r="H1823" s="82" t="s">
        <v>1043</v>
      </c>
      <c r="I1823" s="84" t="s">
        <v>1106</v>
      </c>
    </row>
    <row r="1824" spans="1:9" ht="15.75" customHeight="1" x14ac:dyDescent="0.25">
      <c r="A1824" s="79" t="s">
        <v>346</v>
      </c>
      <c r="B1824" s="80">
        <v>44850.374535347219</v>
      </c>
      <c r="C1824" s="81" t="s">
        <v>1022</v>
      </c>
      <c r="D1824" s="82" t="s">
        <v>372</v>
      </c>
      <c r="E1824" s="82" t="s">
        <v>1033</v>
      </c>
      <c r="F1824" s="82" t="s">
        <v>345</v>
      </c>
      <c r="G1824" s="79"/>
      <c r="H1824" s="82" t="s">
        <v>1034</v>
      </c>
      <c r="I1824" s="84" t="s">
        <v>1539</v>
      </c>
    </row>
    <row r="1825" spans="1:9" ht="15.75" customHeight="1" x14ac:dyDescent="0.25">
      <c r="A1825" s="79" t="s">
        <v>346</v>
      </c>
      <c r="B1825" s="80">
        <v>44850.374506944441</v>
      </c>
      <c r="C1825" s="81" t="s">
        <v>1022</v>
      </c>
      <c r="D1825" s="82" t="s">
        <v>464</v>
      </c>
      <c r="E1825" s="82" t="s">
        <v>1036</v>
      </c>
      <c r="F1825" s="82" t="s">
        <v>345</v>
      </c>
      <c r="G1825" s="79"/>
      <c r="H1825" s="82" t="s">
        <v>1037</v>
      </c>
      <c r="I1825" s="84" t="s">
        <v>891</v>
      </c>
    </row>
    <row r="1826" spans="1:9" ht="15.75" customHeight="1" x14ac:dyDescent="0.25">
      <c r="A1826" s="79" t="s">
        <v>346</v>
      </c>
      <c r="B1826" s="80">
        <v>44850.374494525458</v>
      </c>
      <c r="C1826" s="81" t="s">
        <v>1022</v>
      </c>
      <c r="D1826" s="82" t="s">
        <v>375</v>
      </c>
      <c r="E1826" s="82" t="s">
        <v>1029</v>
      </c>
      <c r="F1826" s="82" t="s">
        <v>345</v>
      </c>
      <c r="G1826" s="79"/>
      <c r="H1826" s="82" t="s">
        <v>1030</v>
      </c>
      <c r="I1826" s="84" t="s">
        <v>1540</v>
      </c>
    </row>
    <row r="1827" spans="1:9" ht="15.75" customHeight="1" x14ac:dyDescent="0.25">
      <c r="A1827" s="79" t="s">
        <v>346</v>
      </c>
      <c r="B1827" s="80">
        <v>44850.374478402773</v>
      </c>
      <c r="C1827" s="81" t="s">
        <v>1022</v>
      </c>
      <c r="D1827" s="82" t="s">
        <v>351</v>
      </c>
      <c r="E1827" s="82" t="s">
        <v>1232</v>
      </c>
      <c r="F1827" s="82" t="s">
        <v>345</v>
      </c>
      <c r="G1827" s="79"/>
      <c r="H1827" s="82" t="s">
        <v>1233</v>
      </c>
      <c r="I1827" s="84" t="s">
        <v>491</v>
      </c>
    </row>
    <row r="1828" spans="1:9" ht="15.75" customHeight="1" x14ac:dyDescent="0.25">
      <c r="A1828" s="79" t="s">
        <v>346</v>
      </c>
      <c r="B1828" s="80">
        <v>44850.374468599533</v>
      </c>
      <c r="C1828" s="81" t="s">
        <v>1022</v>
      </c>
      <c r="D1828" s="82" t="s">
        <v>349</v>
      </c>
      <c r="E1828" s="82" t="s">
        <v>1026</v>
      </c>
      <c r="F1828" s="82" t="s">
        <v>345</v>
      </c>
      <c r="G1828" s="79"/>
      <c r="H1828" s="82" t="s">
        <v>1027</v>
      </c>
      <c r="I1828" s="84" t="s">
        <v>863</v>
      </c>
    </row>
    <row r="1829" spans="1:9" ht="15.75" customHeight="1" x14ac:dyDescent="0.25">
      <c r="A1829" s="79" t="s">
        <v>346</v>
      </c>
      <c r="B1829" s="80">
        <v>44850.374385625</v>
      </c>
      <c r="C1829" s="81" t="s">
        <v>1022</v>
      </c>
      <c r="D1829" s="82" t="s">
        <v>557</v>
      </c>
      <c r="E1829" s="82" t="s">
        <v>1040</v>
      </c>
      <c r="F1829" s="82" t="s">
        <v>345</v>
      </c>
      <c r="G1829" s="79"/>
      <c r="H1829" s="82" t="s">
        <v>1041</v>
      </c>
      <c r="I1829" s="84" t="s">
        <v>961</v>
      </c>
    </row>
    <row r="1830" spans="1:9" ht="15.75" customHeight="1" x14ac:dyDescent="0.25">
      <c r="A1830" s="79" t="s">
        <v>346</v>
      </c>
      <c r="B1830" s="80">
        <v>44850.374363055555</v>
      </c>
      <c r="C1830" s="81" t="s">
        <v>1022</v>
      </c>
      <c r="D1830" s="82" t="s">
        <v>350</v>
      </c>
      <c r="E1830" s="82" t="s">
        <v>1031</v>
      </c>
      <c r="F1830" s="82" t="s">
        <v>345</v>
      </c>
      <c r="G1830" s="79"/>
      <c r="H1830" s="82" t="s">
        <v>1032</v>
      </c>
      <c r="I1830" s="84" t="s">
        <v>682</v>
      </c>
    </row>
    <row r="1831" spans="1:9" ht="15.75" customHeight="1" x14ac:dyDescent="0.25">
      <c r="A1831" s="79" t="s">
        <v>346</v>
      </c>
      <c r="B1831" s="80">
        <v>44850.374349479163</v>
      </c>
      <c r="C1831" s="81" t="s">
        <v>1022</v>
      </c>
      <c r="D1831" s="82" t="s">
        <v>348</v>
      </c>
      <c r="E1831" s="82" t="s">
        <v>1023</v>
      </c>
      <c r="F1831" s="82" t="s">
        <v>345</v>
      </c>
      <c r="G1831" s="79"/>
      <c r="H1831" s="82" t="s">
        <v>1024</v>
      </c>
      <c r="I1831" s="84" t="s">
        <v>430</v>
      </c>
    </row>
    <row r="1832" spans="1:9" ht="15.75" customHeight="1" x14ac:dyDescent="0.25">
      <c r="A1832" s="79" t="s">
        <v>346</v>
      </c>
      <c r="B1832" s="80">
        <v>44850.37431136574</v>
      </c>
      <c r="C1832" s="81" t="s">
        <v>1022</v>
      </c>
      <c r="D1832" s="82" t="s">
        <v>371</v>
      </c>
      <c r="E1832" s="82" t="s">
        <v>1038</v>
      </c>
      <c r="F1832" s="82" t="s">
        <v>345</v>
      </c>
      <c r="G1832" s="79"/>
      <c r="H1832" s="82" t="s">
        <v>1039</v>
      </c>
      <c r="I1832" s="84" t="s">
        <v>1275</v>
      </c>
    </row>
    <row r="1833" spans="1:9" ht="15.75" customHeight="1" x14ac:dyDescent="0.25">
      <c r="A1833" s="79" t="s">
        <v>346</v>
      </c>
      <c r="B1833" s="80">
        <v>44850.374258356482</v>
      </c>
      <c r="C1833" s="81" t="s">
        <v>1022</v>
      </c>
      <c r="D1833" s="82" t="s">
        <v>347</v>
      </c>
      <c r="E1833" s="82" t="s">
        <v>1042</v>
      </c>
      <c r="F1833" s="82" t="s">
        <v>345</v>
      </c>
      <c r="G1833" s="79"/>
      <c r="H1833" s="82" t="s">
        <v>1043</v>
      </c>
      <c r="I1833" s="84" t="s">
        <v>1277</v>
      </c>
    </row>
    <row r="1834" spans="1:9" ht="15.75" customHeight="1" x14ac:dyDescent="0.25">
      <c r="A1834" s="79" t="s">
        <v>346</v>
      </c>
      <c r="B1834" s="80">
        <v>44850.374223993051</v>
      </c>
      <c r="C1834" s="81" t="s">
        <v>1022</v>
      </c>
      <c r="D1834" s="82" t="s">
        <v>372</v>
      </c>
      <c r="E1834" s="82" t="s">
        <v>1033</v>
      </c>
      <c r="F1834" s="82" t="s">
        <v>345</v>
      </c>
      <c r="G1834" s="79"/>
      <c r="H1834" s="82" t="s">
        <v>1034</v>
      </c>
      <c r="I1834" s="84" t="s">
        <v>1541</v>
      </c>
    </row>
    <row r="1835" spans="1:9" ht="15.75" customHeight="1" x14ac:dyDescent="0.25">
      <c r="A1835" s="79" t="s">
        <v>346</v>
      </c>
      <c r="B1835" s="80">
        <v>44850.374188425922</v>
      </c>
      <c r="C1835" s="81" t="s">
        <v>1022</v>
      </c>
      <c r="D1835" s="82" t="s">
        <v>464</v>
      </c>
      <c r="E1835" s="82" t="s">
        <v>1036</v>
      </c>
      <c r="F1835" s="82" t="s">
        <v>345</v>
      </c>
      <c r="G1835" s="79"/>
      <c r="H1835" s="82" t="s">
        <v>1037</v>
      </c>
      <c r="I1835" s="84" t="s">
        <v>646</v>
      </c>
    </row>
    <row r="1836" spans="1:9" ht="15.75" customHeight="1" x14ac:dyDescent="0.25">
      <c r="A1836" s="79" t="s">
        <v>346</v>
      </c>
      <c r="B1836" s="80">
        <v>44850.374174999997</v>
      </c>
      <c r="C1836" s="81" t="s">
        <v>1022</v>
      </c>
      <c r="D1836" s="82" t="s">
        <v>375</v>
      </c>
      <c r="E1836" s="82" t="s">
        <v>1029</v>
      </c>
      <c r="F1836" s="82" t="s">
        <v>345</v>
      </c>
      <c r="G1836" s="79"/>
      <c r="H1836" s="82" t="s">
        <v>1030</v>
      </c>
      <c r="I1836" s="84" t="s">
        <v>624</v>
      </c>
    </row>
    <row r="1837" spans="1:9" ht="15.75" customHeight="1" x14ac:dyDescent="0.25">
      <c r="A1837" s="79" t="s">
        <v>346</v>
      </c>
      <c r="B1837" s="80">
        <v>44850.374154791665</v>
      </c>
      <c r="C1837" s="81" t="s">
        <v>1022</v>
      </c>
      <c r="D1837" s="82" t="s">
        <v>351</v>
      </c>
      <c r="E1837" s="82" t="s">
        <v>1232</v>
      </c>
      <c r="F1837" s="82" t="s">
        <v>345</v>
      </c>
      <c r="G1837" s="79"/>
      <c r="H1837" s="82" t="s">
        <v>1233</v>
      </c>
      <c r="I1837" s="84" t="s">
        <v>832</v>
      </c>
    </row>
    <row r="1838" spans="1:9" ht="15.75" customHeight="1" x14ac:dyDescent="0.25">
      <c r="A1838" s="79" t="s">
        <v>346</v>
      </c>
      <c r="B1838" s="80">
        <v>44850.374150208329</v>
      </c>
      <c r="C1838" s="81" t="s">
        <v>1022</v>
      </c>
      <c r="D1838" s="82" t="s">
        <v>349</v>
      </c>
      <c r="E1838" s="82" t="s">
        <v>1026</v>
      </c>
      <c r="F1838" s="82" t="s">
        <v>345</v>
      </c>
      <c r="G1838" s="79"/>
      <c r="H1838" s="82" t="s">
        <v>1027</v>
      </c>
      <c r="I1838" s="84" t="s">
        <v>435</v>
      </c>
    </row>
    <row r="1839" spans="1:9" ht="15.75" customHeight="1" x14ac:dyDescent="0.25">
      <c r="A1839" s="79" t="s">
        <v>346</v>
      </c>
      <c r="B1839" s="80">
        <v>44850.374069039353</v>
      </c>
      <c r="C1839" s="81" t="s">
        <v>1022</v>
      </c>
      <c r="D1839" s="82" t="s">
        <v>557</v>
      </c>
      <c r="E1839" s="82" t="s">
        <v>1040</v>
      </c>
      <c r="F1839" s="82" t="s">
        <v>345</v>
      </c>
      <c r="G1839" s="79"/>
      <c r="H1839" s="82" t="s">
        <v>1041</v>
      </c>
      <c r="I1839" s="84" t="s">
        <v>1052</v>
      </c>
    </row>
    <row r="1840" spans="1:9" ht="15.75" customHeight="1" x14ac:dyDescent="0.25">
      <c r="A1840" s="79" t="s">
        <v>346</v>
      </c>
      <c r="B1840" s="80">
        <v>44850.374045162032</v>
      </c>
      <c r="C1840" s="81" t="s">
        <v>1022</v>
      </c>
      <c r="D1840" s="82" t="s">
        <v>350</v>
      </c>
      <c r="E1840" s="82" t="s">
        <v>1031</v>
      </c>
      <c r="F1840" s="82" t="s">
        <v>345</v>
      </c>
      <c r="G1840" s="79"/>
      <c r="H1840" s="82" t="s">
        <v>1032</v>
      </c>
      <c r="I1840" s="84" t="s">
        <v>982</v>
      </c>
    </row>
    <row r="1841" spans="1:9" ht="15.75" customHeight="1" x14ac:dyDescent="0.25">
      <c r="A1841" s="79" t="s">
        <v>346</v>
      </c>
      <c r="B1841" s="80">
        <v>44850.374026238424</v>
      </c>
      <c r="C1841" s="81" t="s">
        <v>1022</v>
      </c>
      <c r="D1841" s="82" t="s">
        <v>348</v>
      </c>
      <c r="E1841" s="82" t="s">
        <v>1023</v>
      </c>
      <c r="F1841" s="82" t="s">
        <v>345</v>
      </c>
      <c r="G1841" s="79"/>
      <c r="H1841" s="82" t="s">
        <v>1024</v>
      </c>
      <c r="I1841" s="84" t="s">
        <v>510</v>
      </c>
    </row>
    <row r="1842" spans="1:9" ht="15.75" customHeight="1" x14ac:dyDescent="0.25">
      <c r="A1842" s="79" t="s">
        <v>346</v>
      </c>
      <c r="B1842" s="80">
        <v>44850.373997870367</v>
      </c>
      <c r="C1842" s="81" t="s">
        <v>1022</v>
      </c>
      <c r="D1842" s="82" t="s">
        <v>371</v>
      </c>
      <c r="E1842" s="82" t="s">
        <v>1038</v>
      </c>
      <c r="F1842" s="82" t="s">
        <v>345</v>
      </c>
      <c r="G1842" s="79"/>
      <c r="H1842" s="82" t="s">
        <v>1039</v>
      </c>
      <c r="I1842" s="84" t="s">
        <v>1542</v>
      </c>
    </row>
    <row r="1843" spans="1:9" ht="15.75" customHeight="1" x14ac:dyDescent="0.25">
      <c r="A1843" s="79" t="s">
        <v>346</v>
      </c>
      <c r="B1843" s="80">
        <v>44850.373942662038</v>
      </c>
      <c r="C1843" s="81" t="s">
        <v>1022</v>
      </c>
      <c r="D1843" s="82" t="s">
        <v>347</v>
      </c>
      <c r="E1843" s="82" t="s">
        <v>1042</v>
      </c>
      <c r="F1843" s="82" t="s">
        <v>345</v>
      </c>
      <c r="G1843" s="79"/>
      <c r="H1843" s="82" t="s">
        <v>1043</v>
      </c>
      <c r="I1843" s="84" t="s">
        <v>1467</v>
      </c>
    </row>
    <row r="1844" spans="1:9" ht="15.75" customHeight="1" x14ac:dyDescent="0.25">
      <c r="A1844" s="79" t="s">
        <v>346</v>
      </c>
      <c r="B1844" s="80">
        <v>44850.373911377312</v>
      </c>
      <c r="C1844" s="81" t="s">
        <v>1022</v>
      </c>
      <c r="D1844" s="82" t="s">
        <v>372</v>
      </c>
      <c r="E1844" s="82" t="s">
        <v>1033</v>
      </c>
      <c r="F1844" s="82" t="s">
        <v>345</v>
      </c>
      <c r="G1844" s="79"/>
      <c r="H1844" s="82" t="s">
        <v>1034</v>
      </c>
      <c r="I1844" s="84" t="s">
        <v>731</v>
      </c>
    </row>
    <row r="1845" spans="1:9" ht="15.75" customHeight="1" x14ac:dyDescent="0.25">
      <c r="A1845" s="79" t="s">
        <v>346</v>
      </c>
      <c r="B1845" s="80">
        <v>44850.373863692126</v>
      </c>
      <c r="C1845" s="81" t="s">
        <v>1022</v>
      </c>
      <c r="D1845" s="82" t="s">
        <v>464</v>
      </c>
      <c r="E1845" s="82" t="s">
        <v>1036</v>
      </c>
      <c r="F1845" s="82" t="s">
        <v>345</v>
      </c>
      <c r="G1845" s="79"/>
      <c r="H1845" s="82" t="s">
        <v>1037</v>
      </c>
      <c r="I1845" s="84" t="s">
        <v>1257</v>
      </c>
    </row>
    <row r="1846" spans="1:9" ht="15.75" customHeight="1" x14ac:dyDescent="0.25">
      <c r="A1846" s="79" t="s">
        <v>346</v>
      </c>
      <c r="B1846" s="80">
        <v>44850.373855543978</v>
      </c>
      <c r="C1846" s="81" t="s">
        <v>1022</v>
      </c>
      <c r="D1846" s="82" t="s">
        <v>375</v>
      </c>
      <c r="E1846" s="82" t="s">
        <v>1029</v>
      </c>
      <c r="F1846" s="82" t="s">
        <v>345</v>
      </c>
      <c r="G1846" s="79"/>
      <c r="H1846" s="82" t="s">
        <v>1030</v>
      </c>
      <c r="I1846" s="84" t="s">
        <v>706</v>
      </c>
    </row>
    <row r="1847" spans="1:9" ht="15.75" customHeight="1" x14ac:dyDescent="0.25">
      <c r="A1847" s="79" t="s">
        <v>346</v>
      </c>
      <c r="B1847" s="80">
        <v>44850.373828749995</v>
      </c>
      <c r="C1847" s="81" t="s">
        <v>1022</v>
      </c>
      <c r="D1847" s="82" t="s">
        <v>349</v>
      </c>
      <c r="E1847" s="82" t="s">
        <v>1026</v>
      </c>
      <c r="F1847" s="82" t="s">
        <v>345</v>
      </c>
      <c r="G1847" s="79"/>
      <c r="H1847" s="82" t="s">
        <v>1027</v>
      </c>
      <c r="I1847" s="84" t="s">
        <v>688</v>
      </c>
    </row>
    <row r="1848" spans="1:9" ht="15.75" customHeight="1" x14ac:dyDescent="0.25">
      <c r="A1848" s="79" t="s">
        <v>346</v>
      </c>
      <c r="B1848" s="80">
        <v>44850.373823680551</v>
      </c>
      <c r="C1848" s="81" t="s">
        <v>1022</v>
      </c>
      <c r="D1848" s="82" t="s">
        <v>351</v>
      </c>
      <c r="E1848" s="82" t="s">
        <v>1232</v>
      </c>
      <c r="F1848" s="82" t="s">
        <v>345</v>
      </c>
      <c r="G1848" s="79"/>
      <c r="H1848" s="82" t="s">
        <v>1233</v>
      </c>
      <c r="I1848" s="84" t="s">
        <v>440</v>
      </c>
    </row>
    <row r="1849" spans="1:9" ht="15.75" customHeight="1" x14ac:dyDescent="0.25">
      <c r="A1849" s="79" t="s">
        <v>346</v>
      </c>
      <c r="B1849" s="80">
        <v>44850.373753541666</v>
      </c>
      <c r="C1849" s="81" t="s">
        <v>1022</v>
      </c>
      <c r="D1849" s="82" t="s">
        <v>557</v>
      </c>
      <c r="E1849" s="82" t="s">
        <v>1040</v>
      </c>
      <c r="F1849" s="82" t="s">
        <v>345</v>
      </c>
      <c r="G1849" s="79"/>
      <c r="H1849" s="82" t="s">
        <v>1041</v>
      </c>
      <c r="I1849" s="84" t="s">
        <v>770</v>
      </c>
    </row>
    <row r="1850" spans="1:9" ht="15.75" customHeight="1" x14ac:dyDescent="0.25">
      <c r="A1850" s="79" t="s">
        <v>346</v>
      </c>
      <c r="B1850" s="80">
        <v>44850.373728402774</v>
      </c>
      <c r="C1850" s="81" t="s">
        <v>1022</v>
      </c>
      <c r="D1850" s="82" t="s">
        <v>350</v>
      </c>
      <c r="E1850" s="82" t="s">
        <v>1031</v>
      </c>
      <c r="F1850" s="82" t="s">
        <v>345</v>
      </c>
      <c r="G1850" s="79"/>
      <c r="H1850" s="82" t="s">
        <v>1032</v>
      </c>
      <c r="I1850" s="84" t="s">
        <v>737</v>
      </c>
    </row>
    <row r="1851" spans="1:9" ht="15.75" customHeight="1" x14ac:dyDescent="0.25">
      <c r="A1851" s="79" t="s">
        <v>346</v>
      </c>
      <c r="B1851" s="80">
        <v>44850.373707245366</v>
      </c>
      <c r="C1851" s="81" t="s">
        <v>1022</v>
      </c>
      <c r="D1851" s="82" t="s">
        <v>348</v>
      </c>
      <c r="E1851" s="82" t="s">
        <v>1023</v>
      </c>
      <c r="F1851" s="82" t="s">
        <v>345</v>
      </c>
      <c r="G1851" s="79"/>
      <c r="H1851" s="82" t="s">
        <v>1024</v>
      </c>
      <c r="I1851" s="84" t="s">
        <v>1361</v>
      </c>
    </row>
    <row r="1852" spans="1:9" ht="15.75" customHeight="1" x14ac:dyDescent="0.25">
      <c r="A1852" s="79" t="s">
        <v>346</v>
      </c>
      <c r="B1852" s="80">
        <v>44850.373685405088</v>
      </c>
      <c r="C1852" s="81" t="s">
        <v>1022</v>
      </c>
      <c r="D1852" s="82" t="s">
        <v>371</v>
      </c>
      <c r="E1852" s="82" t="s">
        <v>1038</v>
      </c>
      <c r="F1852" s="82" t="s">
        <v>345</v>
      </c>
      <c r="G1852" s="79"/>
      <c r="H1852" s="82" t="s">
        <v>1039</v>
      </c>
      <c r="I1852" s="84" t="s">
        <v>1004</v>
      </c>
    </row>
    <row r="1853" spans="1:9" ht="15.75" customHeight="1" x14ac:dyDescent="0.25">
      <c r="A1853" s="79" t="s">
        <v>346</v>
      </c>
      <c r="B1853" s="80">
        <v>44850.373627499997</v>
      </c>
      <c r="C1853" s="81" t="s">
        <v>1022</v>
      </c>
      <c r="D1853" s="82" t="s">
        <v>347</v>
      </c>
      <c r="E1853" s="82" t="s">
        <v>1042</v>
      </c>
      <c r="F1853" s="82" t="s">
        <v>345</v>
      </c>
      <c r="G1853" s="79"/>
      <c r="H1853" s="82" t="s">
        <v>1043</v>
      </c>
      <c r="I1853" s="84" t="s">
        <v>660</v>
      </c>
    </row>
    <row r="1854" spans="1:9" ht="15.75" customHeight="1" x14ac:dyDescent="0.25">
      <c r="A1854" s="79" t="s">
        <v>346</v>
      </c>
      <c r="B1854" s="80">
        <v>44850.373598206017</v>
      </c>
      <c r="C1854" s="81" t="s">
        <v>1022</v>
      </c>
      <c r="D1854" s="82" t="s">
        <v>372</v>
      </c>
      <c r="E1854" s="82" t="s">
        <v>1033</v>
      </c>
      <c r="F1854" s="82" t="s">
        <v>345</v>
      </c>
      <c r="G1854" s="79"/>
      <c r="H1854" s="82" t="s">
        <v>1034</v>
      </c>
      <c r="I1854" s="84" t="s">
        <v>1084</v>
      </c>
    </row>
    <row r="1855" spans="1:9" ht="15.75" customHeight="1" x14ac:dyDescent="0.25">
      <c r="A1855" s="79" t="s">
        <v>346</v>
      </c>
      <c r="B1855" s="80">
        <v>44850.373547060182</v>
      </c>
      <c r="C1855" s="81" t="s">
        <v>1022</v>
      </c>
      <c r="D1855" s="82" t="s">
        <v>464</v>
      </c>
      <c r="E1855" s="82" t="s">
        <v>1036</v>
      </c>
      <c r="F1855" s="82" t="s">
        <v>345</v>
      </c>
      <c r="G1855" s="79"/>
      <c r="H1855" s="82" t="s">
        <v>1037</v>
      </c>
      <c r="I1855" s="84" t="s">
        <v>1413</v>
      </c>
    </row>
    <row r="1856" spans="1:9" ht="15.75" customHeight="1" x14ac:dyDescent="0.25">
      <c r="A1856" s="79" t="s">
        <v>346</v>
      </c>
      <c r="B1856" s="80">
        <v>44850.373536076389</v>
      </c>
      <c r="C1856" s="81" t="s">
        <v>1022</v>
      </c>
      <c r="D1856" s="82" t="s">
        <v>375</v>
      </c>
      <c r="E1856" s="82" t="s">
        <v>1029</v>
      </c>
      <c r="F1856" s="82" t="s">
        <v>345</v>
      </c>
      <c r="G1856" s="79"/>
      <c r="H1856" s="82" t="s">
        <v>1030</v>
      </c>
      <c r="I1856" s="84" t="s">
        <v>901</v>
      </c>
    </row>
    <row r="1857" spans="1:9" ht="15.75" customHeight="1" x14ac:dyDescent="0.25">
      <c r="A1857" s="79" t="s">
        <v>346</v>
      </c>
      <c r="B1857" s="80">
        <v>44850.373509976853</v>
      </c>
      <c r="C1857" s="81" t="s">
        <v>1022</v>
      </c>
      <c r="D1857" s="82" t="s">
        <v>349</v>
      </c>
      <c r="E1857" s="82" t="s">
        <v>1026</v>
      </c>
      <c r="F1857" s="82" t="s">
        <v>345</v>
      </c>
      <c r="G1857" s="79"/>
      <c r="H1857" s="82" t="s">
        <v>1027</v>
      </c>
      <c r="I1857" s="84" t="s">
        <v>949</v>
      </c>
    </row>
    <row r="1858" spans="1:9" ht="15.75" customHeight="1" x14ac:dyDescent="0.25">
      <c r="A1858" s="79" t="s">
        <v>346</v>
      </c>
      <c r="B1858" s="80">
        <v>44850.373502025461</v>
      </c>
      <c r="C1858" s="81" t="s">
        <v>1022</v>
      </c>
      <c r="D1858" s="82" t="s">
        <v>351</v>
      </c>
      <c r="E1858" s="82" t="s">
        <v>1232</v>
      </c>
      <c r="F1858" s="82" t="s">
        <v>345</v>
      </c>
      <c r="G1858" s="79"/>
      <c r="H1858" s="82" t="s">
        <v>1233</v>
      </c>
      <c r="I1858" s="84" t="s">
        <v>363</v>
      </c>
    </row>
    <row r="1859" spans="1:9" ht="15.75" customHeight="1" x14ac:dyDescent="0.25">
      <c r="A1859" s="79" t="s">
        <v>346</v>
      </c>
      <c r="B1859" s="80">
        <v>44850.373437291666</v>
      </c>
      <c r="C1859" s="81" t="s">
        <v>1022</v>
      </c>
      <c r="D1859" s="82" t="s">
        <v>557</v>
      </c>
      <c r="E1859" s="82" t="s">
        <v>1040</v>
      </c>
      <c r="F1859" s="82" t="s">
        <v>345</v>
      </c>
      <c r="G1859" s="79"/>
      <c r="H1859" s="82" t="s">
        <v>1041</v>
      </c>
      <c r="I1859" s="84" t="s">
        <v>1252</v>
      </c>
    </row>
    <row r="1860" spans="1:9" ht="15.75" customHeight="1" x14ac:dyDescent="0.25">
      <c r="A1860" s="79" t="s">
        <v>346</v>
      </c>
      <c r="B1860" s="80">
        <v>44850.373411631939</v>
      </c>
      <c r="C1860" s="81" t="s">
        <v>1022</v>
      </c>
      <c r="D1860" s="82" t="s">
        <v>350</v>
      </c>
      <c r="E1860" s="82" t="s">
        <v>1031</v>
      </c>
      <c r="F1860" s="82" t="s">
        <v>345</v>
      </c>
      <c r="G1860" s="79"/>
      <c r="H1860" s="82" t="s">
        <v>1032</v>
      </c>
      <c r="I1860" s="84" t="s">
        <v>690</v>
      </c>
    </row>
    <row r="1861" spans="1:9" ht="15.75" customHeight="1" x14ac:dyDescent="0.25">
      <c r="A1861" s="79" t="s">
        <v>346</v>
      </c>
      <c r="B1861" s="80">
        <v>44850.373389386572</v>
      </c>
      <c r="C1861" s="81" t="s">
        <v>1022</v>
      </c>
      <c r="D1861" s="82" t="s">
        <v>348</v>
      </c>
      <c r="E1861" s="82" t="s">
        <v>1023</v>
      </c>
      <c r="F1861" s="82" t="s">
        <v>345</v>
      </c>
      <c r="G1861" s="79"/>
      <c r="H1861" s="82" t="s">
        <v>1024</v>
      </c>
      <c r="I1861" s="84" t="s">
        <v>834</v>
      </c>
    </row>
    <row r="1862" spans="1:9" ht="15.75" customHeight="1" x14ac:dyDescent="0.25">
      <c r="A1862" s="79" t="s">
        <v>346</v>
      </c>
      <c r="B1862" s="80">
        <v>44850.373371134257</v>
      </c>
      <c r="C1862" s="81" t="s">
        <v>1022</v>
      </c>
      <c r="D1862" s="82" t="s">
        <v>371</v>
      </c>
      <c r="E1862" s="82" t="s">
        <v>1038</v>
      </c>
      <c r="F1862" s="82" t="s">
        <v>345</v>
      </c>
      <c r="G1862" s="79"/>
      <c r="H1862" s="82" t="s">
        <v>1039</v>
      </c>
      <c r="I1862" s="84" t="s">
        <v>1312</v>
      </c>
    </row>
    <row r="1863" spans="1:9" ht="15.75" customHeight="1" x14ac:dyDescent="0.25">
      <c r="A1863" s="79" t="s">
        <v>346</v>
      </c>
      <c r="B1863" s="80">
        <v>44850.373310196759</v>
      </c>
      <c r="C1863" s="81" t="s">
        <v>1022</v>
      </c>
      <c r="D1863" s="82" t="s">
        <v>347</v>
      </c>
      <c r="E1863" s="82" t="s">
        <v>1042</v>
      </c>
      <c r="F1863" s="82" t="s">
        <v>345</v>
      </c>
      <c r="G1863" s="79"/>
      <c r="H1863" s="82" t="s">
        <v>1043</v>
      </c>
      <c r="I1863" s="84" t="s">
        <v>473</v>
      </c>
    </row>
    <row r="1864" spans="1:9" ht="15.75" customHeight="1" x14ac:dyDescent="0.25">
      <c r="A1864" s="79" t="s">
        <v>346</v>
      </c>
      <c r="B1864" s="80">
        <v>44850.373283969908</v>
      </c>
      <c r="C1864" s="81" t="s">
        <v>1022</v>
      </c>
      <c r="D1864" s="82" t="s">
        <v>372</v>
      </c>
      <c r="E1864" s="82" t="s">
        <v>1033</v>
      </c>
      <c r="F1864" s="82" t="s">
        <v>345</v>
      </c>
      <c r="G1864" s="79"/>
      <c r="H1864" s="82" t="s">
        <v>1034</v>
      </c>
      <c r="I1864" s="84" t="s">
        <v>1435</v>
      </c>
    </row>
    <row r="1865" spans="1:9" ht="15.75" customHeight="1" x14ac:dyDescent="0.25">
      <c r="A1865" s="79" t="s">
        <v>346</v>
      </c>
      <c r="B1865" s="80">
        <v>44850.373229375</v>
      </c>
      <c r="C1865" s="81" t="s">
        <v>1022</v>
      </c>
      <c r="D1865" s="82" t="s">
        <v>464</v>
      </c>
      <c r="E1865" s="82" t="s">
        <v>1036</v>
      </c>
      <c r="F1865" s="82" t="s">
        <v>345</v>
      </c>
      <c r="G1865" s="79"/>
      <c r="H1865" s="82" t="s">
        <v>1037</v>
      </c>
      <c r="I1865" s="84" t="s">
        <v>804</v>
      </c>
    </row>
    <row r="1866" spans="1:9" ht="15.75" customHeight="1" x14ac:dyDescent="0.25">
      <c r="A1866" s="79" t="s">
        <v>346</v>
      </c>
      <c r="B1866" s="80">
        <v>44850.37321435185</v>
      </c>
      <c r="C1866" s="81" t="s">
        <v>1022</v>
      </c>
      <c r="D1866" s="82" t="s">
        <v>375</v>
      </c>
      <c r="E1866" s="82" t="s">
        <v>1029</v>
      </c>
      <c r="F1866" s="82" t="s">
        <v>345</v>
      </c>
      <c r="G1866" s="79"/>
      <c r="H1866" s="82" t="s">
        <v>1030</v>
      </c>
      <c r="I1866" s="84" t="s">
        <v>1245</v>
      </c>
    </row>
    <row r="1867" spans="1:9" ht="15.75" customHeight="1" x14ac:dyDescent="0.25">
      <c r="A1867" s="79" t="s">
        <v>346</v>
      </c>
      <c r="B1867" s="80">
        <v>44850.373188564816</v>
      </c>
      <c r="C1867" s="81" t="s">
        <v>1022</v>
      </c>
      <c r="D1867" s="82" t="s">
        <v>349</v>
      </c>
      <c r="E1867" s="82" t="s">
        <v>1026</v>
      </c>
      <c r="F1867" s="82" t="s">
        <v>345</v>
      </c>
      <c r="G1867" s="79"/>
      <c r="H1867" s="82" t="s">
        <v>1027</v>
      </c>
      <c r="I1867" s="84" t="s">
        <v>880</v>
      </c>
    </row>
    <row r="1868" spans="1:9" ht="15.75" customHeight="1" x14ac:dyDescent="0.25">
      <c r="A1868" s="79" t="s">
        <v>346</v>
      </c>
      <c r="B1868" s="80">
        <v>44850.373176226851</v>
      </c>
      <c r="C1868" s="81" t="s">
        <v>1022</v>
      </c>
      <c r="D1868" s="82" t="s">
        <v>351</v>
      </c>
      <c r="E1868" s="82" t="s">
        <v>1232</v>
      </c>
      <c r="F1868" s="82" t="s">
        <v>345</v>
      </c>
      <c r="G1868" s="79"/>
      <c r="H1868" s="82" t="s">
        <v>1233</v>
      </c>
      <c r="I1868" s="84" t="s">
        <v>833</v>
      </c>
    </row>
    <row r="1869" spans="1:9" ht="15.75" customHeight="1" x14ac:dyDescent="0.25">
      <c r="A1869" s="79" t="s">
        <v>346</v>
      </c>
      <c r="B1869" s="80">
        <v>44850.373122870369</v>
      </c>
      <c r="C1869" s="81" t="s">
        <v>1022</v>
      </c>
      <c r="D1869" s="82" t="s">
        <v>557</v>
      </c>
      <c r="E1869" s="82" t="s">
        <v>1040</v>
      </c>
      <c r="F1869" s="82" t="s">
        <v>345</v>
      </c>
      <c r="G1869" s="79"/>
      <c r="H1869" s="82" t="s">
        <v>1041</v>
      </c>
      <c r="I1869" s="84" t="s">
        <v>737</v>
      </c>
    </row>
    <row r="1870" spans="1:9" ht="15.75" customHeight="1" x14ac:dyDescent="0.25">
      <c r="A1870" s="79" t="s">
        <v>346</v>
      </c>
      <c r="B1870" s="80">
        <v>44850.373092870366</v>
      </c>
      <c r="C1870" s="81" t="s">
        <v>1022</v>
      </c>
      <c r="D1870" s="82" t="s">
        <v>350</v>
      </c>
      <c r="E1870" s="82" t="s">
        <v>1031</v>
      </c>
      <c r="F1870" s="82" t="s">
        <v>345</v>
      </c>
      <c r="G1870" s="79"/>
      <c r="H1870" s="82" t="s">
        <v>1032</v>
      </c>
      <c r="I1870" s="84" t="s">
        <v>1377</v>
      </c>
    </row>
    <row r="1871" spans="1:9" ht="15.75" customHeight="1" x14ac:dyDescent="0.25">
      <c r="A1871" s="79" t="s">
        <v>346</v>
      </c>
      <c r="B1871" s="80">
        <v>44850.373066712964</v>
      </c>
      <c r="C1871" s="81" t="s">
        <v>1022</v>
      </c>
      <c r="D1871" s="82" t="s">
        <v>348</v>
      </c>
      <c r="E1871" s="82" t="s">
        <v>1023</v>
      </c>
      <c r="F1871" s="82" t="s">
        <v>345</v>
      </c>
      <c r="G1871" s="79"/>
      <c r="H1871" s="82" t="s">
        <v>1024</v>
      </c>
      <c r="I1871" s="84" t="s">
        <v>595</v>
      </c>
    </row>
    <row r="1872" spans="1:9" ht="15.75" customHeight="1" x14ac:dyDescent="0.25">
      <c r="A1872" s="79" t="s">
        <v>346</v>
      </c>
      <c r="B1872" s="80">
        <v>44850.373056701384</v>
      </c>
      <c r="C1872" s="81" t="s">
        <v>1022</v>
      </c>
      <c r="D1872" s="82" t="s">
        <v>371</v>
      </c>
      <c r="E1872" s="82" t="s">
        <v>1038</v>
      </c>
      <c r="F1872" s="82" t="s">
        <v>345</v>
      </c>
      <c r="G1872" s="79"/>
      <c r="H1872" s="82" t="s">
        <v>1039</v>
      </c>
      <c r="I1872" s="84" t="s">
        <v>1161</v>
      </c>
    </row>
    <row r="1873" spans="1:9" ht="15.75" customHeight="1" x14ac:dyDescent="0.25">
      <c r="A1873" s="79" t="s">
        <v>346</v>
      </c>
      <c r="B1873" s="80">
        <v>44850.372989976851</v>
      </c>
      <c r="C1873" s="81" t="s">
        <v>1022</v>
      </c>
      <c r="D1873" s="82" t="s">
        <v>347</v>
      </c>
      <c r="E1873" s="82" t="s">
        <v>1042</v>
      </c>
      <c r="F1873" s="82" t="s">
        <v>345</v>
      </c>
      <c r="G1873" s="79"/>
      <c r="H1873" s="82" t="s">
        <v>1043</v>
      </c>
      <c r="I1873" s="84" t="s">
        <v>1106</v>
      </c>
    </row>
    <row r="1874" spans="1:9" ht="15.75" customHeight="1" x14ac:dyDescent="0.25">
      <c r="A1874" s="79" t="s">
        <v>346</v>
      </c>
      <c r="B1874" s="80">
        <v>44850.3729699537</v>
      </c>
      <c r="C1874" s="81" t="s">
        <v>1022</v>
      </c>
      <c r="D1874" s="82" t="s">
        <v>372</v>
      </c>
      <c r="E1874" s="82" t="s">
        <v>1033</v>
      </c>
      <c r="F1874" s="82" t="s">
        <v>345</v>
      </c>
      <c r="G1874" s="79"/>
      <c r="H1874" s="82" t="s">
        <v>1034</v>
      </c>
      <c r="I1874" s="84" t="s">
        <v>915</v>
      </c>
    </row>
    <row r="1875" spans="1:9" ht="15.75" customHeight="1" x14ac:dyDescent="0.25">
      <c r="A1875" s="79" t="s">
        <v>346</v>
      </c>
      <c r="B1875" s="80">
        <v>44850.372906435186</v>
      </c>
      <c r="C1875" s="81" t="s">
        <v>1022</v>
      </c>
      <c r="D1875" s="82" t="s">
        <v>464</v>
      </c>
      <c r="E1875" s="82" t="s">
        <v>1036</v>
      </c>
      <c r="F1875" s="82" t="s">
        <v>345</v>
      </c>
      <c r="G1875" s="79"/>
      <c r="H1875" s="82" t="s">
        <v>1037</v>
      </c>
      <c r="I1875" s="84" t="s">
        <v>383</v>
      </c>
    </row>
    <row r="1876" spans="1:9" ht="15.75" customHeight="1" x14ac:dyDescent="0.25">
      <c r="A1876" s="79" t="s">
        <v>346</v>
      </c>
      <c r="B1876" s="80">
        <v>44850.372892719904</v>
      </c>
      <c r="C1876" s="81" t="s">
        <v>1022</v>
      </c>
      <c r="D1876" s="82" t="s">
        <v>375</v>
      </c>
      <c r="E1876" s="82" t="s">
        <v>1029</v>
      </c>
      <c r="F1876" s="82" t="s">
        <v>345</v>
      </c>
      <c r="G1876" s="79"/>
      <c r="H1876" s="82" t="s">
        <v>1030</v>
      </c>
      <c r="I1876" s="84" t="s">
        <v>468</v>
      </c>
    </row>
    <row r="1877" spans="1:9" ht="15.75" customHeight="1" x14ac:dyDescent="0.25">
      <c r="A1877" s="79" t="s">
        <v>346</v>
      </c>
      <c r="B1877" s="80">
        <v>44850.372867627309</v>
      </c>
      <c r="C1877" s="81" t="s">
        <v>1022</v>
      </c>
      <c r="D1877" s="82" t="s">
        <v>349</v>
      </c>
      <c r="E1877" s="82" t="s">
        <v>1026</v>
      </c>
      <c r="F1877" s="82" t="s">
        <v>345</v>
      </c>
      <c r="G1877" s="79"/>
      <c r="H1877" s="82" t="s">
        <v>1027</v>
      </c>
      <c r="I1877" s="84" t="s">
        <v>545</v>
      </c>
    </row>
    <row r="1878" spans="1:9" ht="15.75" customHeight="1" x14ac:dyDescent="0.25">
      <c r="A1878" s="79" t="s">
        <v>346</v>
      </c>
      <c r="B1878" s="80">
        <v>44850.37285190972</v>
      </c>
      <c r="C1878" s="81" t="s">
        <v>1022</v>
      </c>
      <c r="D1878" s="82" t="s">
        <v>351</v>
      </c>
      <c r="E1878" s="82" t="s">
        <v>1232</v>
      </c>
      <c r="F1878" s="82" t="s">
        <v>345</v>
      </c>
      <c r="G1878" s="79"/>
      <c r="H1878" s="82" t="s">
        <v>1233</v>
      </c>
      <c r="I1878" s="84" t="s">
        <v>940</v>
      </c>
    </row>
    <row r="1879" spans="1:9" ht="15.75" customHeight="1" x14ac:dyDescent="0.25">
      <c r="A1879" s="79" t="s">
        <v>346</v>
      </c>
      <c r="B1879" s="80">
        <v>44850.372805914347</v>
      </c>
      <c r="C1879" s="81" t="s">
        <v>1022</v>
      </c>
      <c r="D1879" s="82" t="s">
        <v>557</v>
      </c>
      <c r="E1879" s="82" t="s">
        <v>1040</v>
      </c>
      <c r="F1879" s="82" t="s">
        <v>345</v>
      </c>
      <c r="G1879" s="79"/>
      <c r="H1879" s="82" t="s">
        <v>1041</v>
      </c>
      <c r="I1879" s="84" t="s">
        <v>501</v>
      </c>
    </row>
    <row r="1880" spans="1:9" ht="15.75" customHeight="1" x14ac:dyDescent="0.25">
      <c r="A1880" s="79" t="s">
        <v>346</v>
      </c>
      <c r="B1880" s="80">
        <v>44850.37277574074</v>
      </c>
      <c r="C1880" s="81" t="s">
        <v>1022</v>
      </c>
      <c r="D1880" s="82" t="s">
        <v>350</v>
      </c>
      <c r="E1880" s="82" t="s">
        <v>1031</v>
      </c>
      <c r="F1880" s="82" t="s">
        <v>345</v>
      </c>
      <c r="G1880" s="79"/>
      <c r="H1880" s="82" t="s">
        <v>1032</v>
      </c>
      <c r="I1880" s="84" t="s">
        <v>1380</v>
      </c>
    </row>
    <row r="1881" spans="1:9" ht="15.75" customHeight="1" x14ac:dyDescent="0.25">
      <c r="A1881" s="79" t="s">
        <v>346</v>
      </c>
      <c r="B1881" s="80">
        <v>44850.372744155087</v>
      </c>
      <c r="C1881" s="81" t="s">
        <v>1022</v>
      </c>
      <c r="D1881" s="82" t="s">
        <v>371</v>
      </c>
      <c r="E1881" s="82" t="s">
        <v>1038</v>
      </c>
      <c r="F1881" s="82" t="s">
        <v>345</v>
      </c>
      <c r="G1881" s="79"/>
      <c r="H1881" s="82" t="s">
        <v>1039</v>
      </c>
      <c r="I1881" s="84" t="s">
        <v>870</v>
      </c>
    </row>
    <row r="1882" spans="1:9" ht="15.75" customHeight="1" x14ac:dyDescent="0.25">
      <c r="A1882" s="79" t="s">
        <v>346</v>
      </c>
      <c r="B1882" s="80">
        <v>44850.372734166667</v>
      </c>
      <c r="C1882" s="81" t="s">
        <v>1022</v>
      </c>
      <c r="D1882" s="82" t="s">
        <v>348</v>
      </c>
      <c r="E1882" s="82" t="s">
        <v>1023</v>
      </c>
      <c r="F1882" s="82" t="s">
        <v>345</v>
      </c>
      <c r="G1882" s="79"/>
      <c r="H1882" s="82" t="s">
        <v>1024</v>
      </c>
      <c r="I1882" s="84" t="s">
        <v>912</v>
      </c>
    </row>
    <row r="1883" spans="1:9" ht="15.75" customHeight="1" x14ac:dyDescent="0.25">
      <c r="A1883" s="79" t="s">
        <v>346</v>
      </c>
      <c r="B1883" s="80">
        <v>44850.372673414349</v>
      </c>
      <c r="C1883" s="81" t="s">
        <v>1022</v>
      </c>
      <c r="D1883" s="82" t="s">
        <v>347</v>
      </c>
      <c r="E1883" s="82" t="s">
        <v>1042</v>
      </c>
      <c r="F1883" s="82" t="s">
        <v>345</v>
      </c>
      <c r="G1883" s="79"/>
      <c r="H1883" s="82" t="s">
        <v>1043</v>
      </c>
      <c r="I1883" s="84" t="s">
        <v>1482</v>
      </c>
    </row>
    <row r="1884" spans="1:9" ht="15.75" customHeight="1" x14ac:dyDescent="0.25">
      <c r="A1884" s="79" t="s">
        <v>346</v>
      </c>
      <c r="B1884" s="80">
        <v>44850.37265532407</v>
      </c>
      <c r="C1884" s="81" t="s">
        <v>1022</v>
      </c>
      <c r="D1884" s="82" t="s">
        <v>372</v>
      </c>
      <c r="E1884" s="82" t="s">
        <v>1033</v>
      </c>
      <c r="F1884" s="82" t="s">
        <v>345</v>
      </c>
      <c r="G1884" s="79"/>
      <c r="H1884" s="82" t="s">
        <v>1034</v>
      </c>
      <c r="I1884" s="84" t="s">
        <v>1236</v>
      </c>
    </row>
    <row r="1885" spans="1:9" ht="15.75" customHeight="1" x14ac:dyDescent="0.25">
      <c r="A1885" s="79" t="s">
        <v>346</v>
      </c>
      <c r="B1885" s="80">
        <v>44850.372586261576</v>
      </c>
      <c r="C1885" s="81" t="s">
        <v>1022</v>
      </c>
      <c r="D1885" s="82" t="s">
        <v>464</v>
      </c>
      <c r="E1885" s="82" t="s">
        <v>1036</v>
      </c>
      <c r="F1885" s="82" t="s">
        <v>345</v>
      </c>
      <c r="G1885" s="79"/>
      <c r="H1885" s="82" t="s">
        <v>1037</v>
      </c>
      <c r="I1885" s="84" t="s">
        <v>680</v>
      </c>
    </row>
    <row r="1886" spans="1:9" ht="15.75" customHeight="1" x14ac:dyDescent="0.25">
      <c r="A1886" s="79" t="s">
        <v>346</v>
      </c>
      <c r="B1886" s="80">
        <v>44850.3725696412</v>
      </c>
      <c r="C1886" s="81" t="s">
        <v>1022</v>
      </c>
      <c r="D1886" s="82" t="s">
        <v>375</v>
      </c>
      <c r="E1886" s="82" t="s">
        <v>1029</v>
      </c>
      <c r="F1886" s="82" t="s">
        <v>345</v>
      </c>
      <c r="G1886" s="79"/>
      <c r="H1886" s="82" t="s">
        <v>1030</v>
      </c>
      <c r="I1886" s="84" t="s">
        <v>526</v>
      </c>
    </row>
    <row r="1887" spans="1:9" ht="15.75" customHeight="1" x14ac:dyDescent="0.25">
      <c r="A1887" s="79" t="s">
        <v>346</v>
      </c>
      <c r="B1887" s="80">
        <v>44850.372545752311</v>
      </c>
      <c r="C1887" s="81" t="s">
        <v>1022</v>
      </c>
      <c r="D1887" s="82" t="s">
        <v>349</v>
      </c>
      <c r="E1887" s="82" t="s">
        <v>1026</v>
      </c>
      <c r="F1887" s="82" t="s">
        <v>345</v>
      </c>
      <c r="G1887" s="79"/>
      <c r="H1887" s="82" t="s">
        <v>1027</v>
      </c>
      <c r="I1887" s="84" t="s">
        <v>971</v>
      </c>
    </row>
    <row r="1888" spans="1:9" ht="15.75" customHeight="1" x14ac:dyDescent="0.25">
      <c r="A1888" s="79" t="s">
        <v>346</v>
      </c>
      <c r="B1888" s="80">
        <v>44850.372528391199</v>
      </c>
      <c r="C1888" s="81" t="s">
        <v>1022</v>
      </c>
      <c r="D1888" s="82" t="s">
        <v>351</v>
      </c>
      <c r="E1888" s="82" t="s">
        <v>1232</v>
      </c>
      <c r="F1888" s="82" t="s">
        <v>345</v>
      </c>
      <c r="G1888" s="79"/>
      <c r="H1888" s="82" t="s">
        <v>1233</v>
      </c>
      <c r="I1888" s="84" t="s">
        <v>508</v>
      </c>
    </row>
    <row r="1889" spans="1:9" ht="15.75" customHeight="1" x14ac:dyDescent="0.25">
      <c r="A1889" s="79" t="s">
        <v>346</v>
      </c>
      <c r="B1889" s="80">
        <v>44850.372486631946</v>
      </c>
      <c r="C1889" s="81" t="s">
        <v>1022</v>
      </c>
      <c r="D1889" s="82" t="s">
        <v>557</v>
      </c>
      <c r="E1889" s="82" t="s">
        <v>1040</v>
      </c>
      <c r="F1889" s="82" t="s">
        <v>345</v>
      </c>
      <c r="G1889" s="79"/>
      <c r="H1889" s="82" t="s">
        <v>1041</v>
      </c>
      <c r="I1889" s="84" t="s">
        <v>1301</v>
      </c>
    </row>
    <row r="1890" spans="1:9" ht="15.75" customHeight="1" x14ac:dyDescent="0.25">
      <c r="A1890" s="79" t="s">
        <v>346</v>
      </c>
      <c r="B1890" s="80">
        <v>44850.37245732639</v>
      </c>
      <c r="C1890" s="81" t="s">
        <v>1022</v>
      </c>
      <c r="D1890" s="82" t="s">
        <v>350</v>
      </c>
      <c r="E1890" s="82" t="s">
        <v>1031</v>
      </c>
      <c r="F1890" s="82" t="s">
        <v>345</v>
      </c>
      <c r="G1890" s="79"/>
      <c r="H1890" s="82" t="s">
        <v>1032</v>
      </c>
      <c r="I1890" s="84" t="s">
        <v>899</v>
      </c>
    </row>
    <row r="1891" spans="1:9" ht="15.75" customHeight="1" x14ac:dyDescent="0.25">
      <c r="A1891" s="79" t="s">
        <v>346</v>
      </c>
      <c r="B1891" s="80">
        <v>44850.372426782407</v>
      </c>
      <c r="C1891" s="81" t="s">
        <v>1022</v>
      </c>
      <c r="D1891" s="82" t="s">
        <v>371</v>
      </c>
      <c r="E1891" s="82" t="s">
        <v>1038</v>
      </c>
      <c r="F1891" s="82" t="s">
        <v>345</v>
      </c>
      <c r="G1891" s="79"/>
      <c r="H1891" s="82" t="s">
        <v>1039</v>
      </c>
      <c r="I1891" s="84" t="s">
        <v>1478</v>
      </c>
    </row>
    <row r="1892" spans="1:9" ht="15.75" customHeight="1" x14ac:dyDescent="0.25">
      <c r="A1892" s="79" t="s">
        <v>346</v>
      </c>
      <c r="B1892" s="80">
        <v>44850.372415393518</v>
      </c>
      <c r="C1892" s="81" t="s">
        <v>1022</v>
      </c>
      <c r="D1892" s="82" t="s">
        <v>348</v>
      </c>
      <c r="E1892" s="82" t="s">
        <v>1023</v>
      </c>
      <c r="F1892" s="82" t="s">
        <v>345</v>
      </c>
      <c r="G1892" s="79"/>
      <c r="H1892" s="82" t="s">
        <v>1024</v>
      </c>
      <c r="I1892" s="84" t="s">
        <v>679</v>
      </c>
    </row>
    <row r="1893" spans="1:9" ht="15.75" customHeight="1" x14ac:dyDescent="0.25">
      <c r="A1893" s="79" t="s">
        <v>346</v>
      </c>
      <c r="B1893" s="80">
        <v>44850.372356458334</v>
      </c>
      <c r="C1893" s="81" t="s">
        <v>1022</v>
      </c>
      <c r="D1893" s="82" t="s">
        <v>347</v>
      </c>
      <c r="E1893" s="82" t="s">
        <v>1042</v>
      </c>
      <c r="F1893" s="82" t="s">
        <v>345</v>
      </c>
      <c r="G1893" s="79"/>
      <c r="H1893" s="82" t="s">
        <v>1043</v>
      </c>
      <c r="I1893" s="84" t="s">
        <v>593</v>
      </c>
    </row>
    <row r="1894" spans="1:9" ht="15.75" customHeight="1" x14ac:dyDescent="0.25">
      <c r="A1894" s="79" t="s">
        <v>346</v>
      </c>
      <c r="B1894" s="80">
        <v>44850.372340717593</v>
      </c>
      <c r="C1894" s="81" t="s">
        <v>1022</v>
      </c>
      <c r="D1894" s="82" t="s">
        <v>372</v>
      </c>
      <c r="E1894" s="82" t="s">
        <v>1033</v>
      </c>
      <c r="F1894" s="82" t="s">
        <v>345</v>
      </c>
      <c r="G1894" s="79"/>
      <c r="H1894" s="82" t="s">
        <v>1034</v>
      </c>
      <c r="I1894" s="84" t="s">
        <v>960</v>
      </c>
    </row>
    <row r="1895" spans="1:9" ht="15.75" customHeight="1" x14ac:dyDescent="0.25">
      <c r="A1895" s="79" t="s">
        <v>346</v>
      </c>
      <c r="B1895" s="80">
        <v>44850.372265694445</v>
      </c>
      <c r="C1895" s="81" t="s">
        <v>1022</v>
      </c>
      <c r="D1895" s="82" t="s">
        <v>464</v>
      </c>
      <c r="E1895" s="82" t="s">
        <v>1036</v>
      </c>
      <c r="F1895" s="82" t="s">
        <v>345</v>
      </c>
      <c r="G1895" s="79"/>
      <c r="H1895" s="82" t="s">
        <v>1037</v>
      </c>
      <c r="I1895" s="84" t="s">
        <v>500</v>
      </c>
    </row>
    <row r="1896" spans="1:9" ht="15.75" customHeight="1" x14ac:dyDescent="0.25">
      <c r="A1896" s="79" t="s">
        <v>346</v>
      </c>
      <c r="B1896" s="80">
        <v>44850.372245613427</v>
      </c>
      <c r="C1896" s="81" t="s">
        <v>1022</v>
      </c>
      <c r="D1896" s="82" t="s">
        <v>375</v>
      </c>
      <c r="E1896" s="82" t="s">
        <v>1029</v>
      </c>
      <c r="F1896" s="82" t="s">
        <v>345</v>
      </c>
      <c r="G1896" s="79"/>
      <c r="H1896" s="82" t="s">
        <v>1030</v>
      </c>
      <c r="I1896" s="84" t="s">
        <v>755</v>
      </c>
    </row>
    <row r="1897" spans="1:9" ht="15.75" customHeight="1" x14ac:dyDescent="0.25">
      <c r="A1897" s="79" t="s">
        <v>346</v>
      </c>
      <c r="B1897" s="80">
        <v>44850.372218518518</v>
      </c>
      <c r="C1897" s="81" t="s">
        <v>1022</v>
      </c>
      <c r="D1897" s="82" t="s">
        <v>349</v>
      </c>
      <c r="E1897" s="82" t="s">
        <v>1026</v>
      </c>
      <c r="F1897" s="82" t="s">
        <v>345</v>
      </c>
      <c r="G1897" s="79"/>
      <c r="H1897" s="82" t="s">
        <v>1027</v>
      </c>
      <c r="I1897" s="84" t="s">
        <v>830</v>
      </c>
    </row>
    <row r="1898" spans="1:9" ht="15.75" customHeight="1" x14ac:dyDescent="0.25">
      <c r="A1898" s="79" t="s">
        <v>346</v>
      </c>
      <c r="B1898" s="80">
        <v>44850.372203483792</v>
      </c>
      <c r="C1898" s="81" t="s">
        <v>1022</v>
      </c>
      <c r="D1898" s="82" t="s">
        <v>351</v>
      </c>
      <c r="E1898" s="82" t="s">
        <v>1232</v>
      </c>
      <c r="F1898" s="82" t="s">
        <v>345</v>
      </c>
      <c r="G1898" s="79"/>
      <c r="H1898" s="82" t="s">
        <v>1233</v>
      </c>
      <c r="I1898" s="84" t="s">
        <v>698</v>
      </c>
    </row>
    <row r="1899" spans="1:9" ht="15.75" customHeight="1" x14ac:dyDescent="0.25">
      <c r="A1899" s="79" t="s">
        <v>346</v>
      </c>
      <c r="B1899" s="80">
        <v>44850.372171284718</v>
      </c>
      <c r="C1899" s="81" t="s">
        <v>1022</v>
      </c>
      <c r="D1899" s="82" t="s">
        <v>557</v>
      </c>
      <c r="E1899" s="82" t="s">
        <v>1040</v>
      </c>
      <c r="F1899" s="82" t="s">
        <v>345</v>
      </c>
      <c r="G1899" s="79"/>
      <c r="H1899" s="82" t="s">
        <v>1041</v>
      </c>
      <c r="I1899" s="84" t="s">
        <v>1398</v>
      </c>
    </row>
    <row r="1900" spans="1:9" ht="15.75" customHeight="1" x14ac:dyDescent="0.25">
      <c r="A1900" s="79" t="s">
        <v>346</v>
      </c>
      <c r="B1900" s="80">
        <v>44850.372140011576</v>
      </c>
      <c r="C1900" s="81" t="s">
        <v>1022</v>
      </c>
      <c r="D1900" s="82" t="s">
        <v>350</v>
      </c>
      <c r="E1900" s="82" t="s">
        <v>1031</v>
      </c>
      <c r="F1900" s="82" t="s">
        <v>345</v>
      </c>
      <c r="G1900" s="79"/>
      <c r="H1900" s="82" t="s">
        <v>1032</v>
      </c>
      <c r="I1900" s="84" t="s">
        <v>883</v>
      </c>
    </row>
    <row r="1901" spans="1:9" ht="15.75" customHeight="1" x14ac:dyDescent="0.25">
      <c r="A1901" s="79" t="s">
        <v>346</v>
      </c>
      <c r="B1901" s="80">
        <v>44850.372113807869</v>
      </c>
      <c r="C1901" s="81" t="s">
        <v>1022</v>
      </c>
      <c r="D1901" s="82" t="s">
        <v>371</v>
      </c>
      <c r="E1901" s="82" t="s">
        <v>1038</v>
      </c>
      <c r="F1901" s="82" t="s">
        <v>345</v>
      </c>
      <c r="G1901" s="79"/>
      <c r="H1901" s="82" t="s">
        <v>1039</v>
      </c>
      <c r="I1901" s="84" t="s">
        <v>1542</v>
      </c>
    </row>
    <row r="1902" spans="1:9" ht="15.75" customHeight="1" x14ac:dyDescent="0.25">
      <c r="A1902" s="79" t="s">
        <v>346</v>
      </c>
      <c r="B1902" s="80">
        <v>44850.372095347222</v>
      </c>
      <c r="C1902" s="81" t="s">
        <v>1022</v>
      </c>
      <c r="D1902" s="82" t="s">
        <v>348</v>
      </c>
      <c r="E1902" s="82" t="s">
        <v>1023</v>
      </c>
      <c r="F1902" s="82" t="s">
        <v>345</v>
      </c>
      <c r="G1902" s="79"/>
      <c r="H1902" s="82" t="s">
        <v>1024</v>
      </c>
      <c r="I1902" s="84" t="s">
        <v>1543</v>
      </c>
    </row>
    <row r="1903" spans="1:9" ht="15.75" customHeight="1" x14ac:dyDescent="0.25">
      <c r="A1903" s="79" t="s">
        <v>346</v>
      </c>
      <c r="B1903" s="80">
        <v>44850.372033576386</v>
      </c>
      <c r="C1903" s="81" t="s">
        <v>1022</v>
      </c>
      <c r="D1903" s="82" t="s">
        <v>347</v>
      </c>
      <c r="E1903" s="82" t="s">
        <v>1042</v>
      </c>
      <c r="F1903" s="82" t="s">
        <v>345</v>
      </c>
      <c r="G1903" s="79"/>
      <c r="H1903" s="82" t="s">
        <v>1043</v>
      </c>
      <c r="I1903" s="84" t="s">
        <v>1075</v>
      </c>
    </row>
    <row r="1904" spans="1:9" ht="15.75" customHeight="1" x14ac:dyDescent="0.25">
      <c r="A1904" s="79" t="s">
        <v>346</v>
      </c>
      <c r="B1904" s="80">
        <v>44850.372024467593</v>
      </c>
      <c r="C1904" s="81" t="s">
        <v>1022</v>
      </c>
      <c r="D1904" s="82" t="s">
        <v>372</v>
      </c>
      <c r="E1904" s="82" t="s">
        <v>1033</v>
      </c>
      <c r="F1904" s="82" t="s">
        <v>345</v>
      </c>
      <c r="G1904" s="79"/>
      <c r="H1904" s="82" t="s">
        <v>1034</v>
      </c>
      <c r="I1904" s="84" t="s">
        <v>1266</v>
      </c>
    </row>
    <row r="1905" spans="1:9" ht="15.75" customHeight="1" x14ac:dyDescent="0.25">
      <c r="A1905" s="79" t="s">
        <v>346</v>
      </c>
      <c r="B1905" s="80">
        <v>44850.37194690972</v>
      </c>
      <c r="C1905" s="81" t="s">
        <v>1022</v>
      </c>
      <c r="D1905" s="82" t="s">
        <v>464</v>
      </c>
      <c r="E1905" s="82" t="s">
        <v>1036</v>
      </c>
      <c r="F1905" s="82" t="s">
        <v>345</v>
      </c>
      <c r="G1905" s="79"/>
      <c r="H1905" s="82" t="s">
        <v>1037</v>
      </c>
      <c r="I1905" s="84" t="s">
        <v>695</v>
      </c>
    </row>
    <row r="1906" spans="1:9" ht="15.75" customHeight="1" x14ac:dyDescent="0.25">
      <c r="A1906" s="79" t="s">
        <v>346</v>
      </c>
      <c r="B1906" s="80">
        <v>44850.371923634259</v>
      </c>
      <c r="C1906" s="81" t="s">
        <v>1022</v>
      </c>
      <c r="D1906" s="82" t="s">
        <v>375</v>
      </c>
      <c r="E1906" s="82" t="s">
        <v>1029</v>
      </c>
      <c r="F1906" s="82" t="s">
        <v>345</v>
      </c>
      <c r="G1906" s="79"/>
      <c r="H1906" s="82" t="s">
        <v>1030</v>
      </c>
      <c r="I1906" s="84" t="s">
        <v>574</v>
      </c>
    </row>
    <row r="1907" spans="1:9" ht="15.75" customHeight="1" x14ac:dyDescent="0.25">
      <c r="A1907" s="79" t="s">
        <v>346</v>
      </c>
      <c r="B1907" s="80">
        <v>44850.371891238421</v>
      </c>
      <c r="C1907" s="81" t="s">
        <v>1022</v>
      </c>
      <c r="D1907" s="82" t="s">
        <v>349</v>
      </c>
      <c r="E1907" s="82" t="s">
        <v>1026</v>
      </c>
      <c r="F1907" s="82" t="s">
        <v>345</v>
      </c>
      <c r="G1907" s="79"/>
      <c r="H1907" s="82" t="s">
        <v>1027</v>
      </c>
      <c r="I1907" s="84" t="s">
        <v>534</v>
      </c>
    </row>
    <row r="1908" spans="1:9" ht="15.75" customHeight="1" x14ac:dyDescent="0.25">
      <c r="A1908" s="79" t="s">
        <v>346</v>
      </c>
      <c r="B1908" s="80">
        <v>44850.371881273146</v>
      </c>
      <c r="C1908" s="81" t="s">
        <v>1022</v>
      </c>
      <c r="D1908" s="82" t="s">
        <v>351</v>
      </c>
      <c r="E1908" s="82" t="s">
        <v>1232</v>
      </c>
      <c r="F1908" s="82" t="s">
        <v>345</v>
      </c>
      <c r="G1908" s="79"/>
      <c r="H1908" s="82" t="s">
        <v>1233</v>
      </c>
      <c r="I1908" s="84" t="s">
        <v>411</v>
      </c>
    </row>
    <row r="1909" spans="1:9" ht="15.75" customHeight="1" x14ac:dyDescent="0.25">
      <c r="A1909" s="79" t="s">
        <v>346</v>
      </c>
      <c r="B1909" s="80">
        <v>44850.3718534375</v>
      </c>
      <c r="C1909" s="81" t="s">
        <v>1022</v>
      </c>
      <c r="D1909" s="82" t="s">
        <v>557</v>
      </c>
      <c r="E1909" s="82" t="s">
        <v>1040</v>
      </c>
      <c r="F1909" s="82" t="s">
        <v>345</v>
      </c>
      <c r="G1909" s="79"/>
      <c r="H1909" s="82" t="s">
        <v>1041</v>
      </c>
      <c r="I1909" s="84" t="s">
        <v>914</v>
      </c>
    </row>
    <row r="1910" spans="1:9" ht="15.75" customHeight="1" x14ac:dyDescent="0.25">
      <c r="A1910" s="79" t="s">
        <v>346</v>
      </c>
      <c r="B1910" s="80">
        <v>44850.371819803237</v>
      </c>
      <c r="C1910" s="81" t="s">
        <v>1022</v>
      </c>
      <c r="D1910" s="82" t="s">
        <v>350</v>
      </c>
      <c r="E1910" s="82" t="s">
        <v>1031</v>
      </c>
      <c r="F1910" s="82" t="s">
        <v>345</v>
      </c>
      <c r="G1910" s="79"/>
      <c r="H1910" s="82" t="s">
        <v>1032</v>
      </c>
      <c r="I1910" s="84" t="s">
        <v>1351</v>
      </c>
    </row>
    <row r="1911" spans="1:9" ht="15.75" customHeight="1" x14ac:dyDescent="0.25">
      <c r="A1911" s="79" t="s">
        <v>346</v>
      </c>
      <c r="B1911" s="80">
        <v>44850.371801412039</v>
      </c>
      <c r="C1911" s="81" t="s">
        <v>1022</v>
      </c>
      <c r="D1911" s="82" t="s">
        <v>371</v>
      </c>
      <c r="E1911" s="82" t="s">
        <v>1038</v>
      </c>
      <c r="F1911" s="82" t="s">
        <v>345</v>
      </c>
      <c r="G1911" s="79"/>
      <c r="H1911" s="82" t="s">
        <v>1039</v>
      </c>
      <c r="I1911" s="84" t="s">
        <v>928</v>
      </c>
    </row>
    <row r="1912" spans="1:9" ht="15.75" customHeight="1" x14ac:dyDescent="0.25">
      <c r="A1912" s="79" t="s">
        <v>346</v>
      </c>
      <c r="B1912" s="80">
        <v>44850.3717740625</v>
      </c>
      <c r="C1912" s="81" t="s">
        <v>1022</v>
      </c>
      <c r="D1912" s="82" t="s">
        <v>348</v>
      </c>
      <c r="E1912" s="82" t="s">
        <v>1023</v>
      </c>
      <c r="F1912" s="82" t="s">
        <v>345</v>
      </c>
      <c r="G1912" s="79"/>
      <c r="H1912" s="82" t="s">
        <v>1024</v>
      </c>
      <c r="I1912" s="84" t="s">
        <v>1361</v>
      </c>
    </row>
    <row r="1913" spans="1:9" ht="15.75" customHeight="1" x14ac:dyDescent="0.25">
      <c r="A1913" s="79" t="s">
        <v>346</v>
      </c>
      <c r="B1913" s="80">
        <v>44850.371718541668</v>
      </c>
      <c r="C1913" s="81" t="s">
        <v>1022</v>
      </c>
      <c r="D1913" s="82" t="s">
        <v>347</v>
      </c>
      <c r="E1913" s="82" t="s">
        <v>1042</v>
      </c>
      <c r="F1913" s="82" t="s">
        <v>345</v>
      </c>
      <c r="G1913" s="79"/>
      <c r="H1913" s="82" t="s">
        <v>1043</v>
      </c>
      <c r="I1913" s="84" t="s">
        <v>518</v>
      </c>
    </row>
    <row r="1914" spans="1:9" ht="15.75" customHeight="1" x14ac:dyDescent="0.25">
      <c r="A1914" s="79" t="s">
        <v>346</v>
      </c>
      <c r="B1914" s="80">
        <v>44850.371708483792</v>
      </c>
      <c r="C1914" s="81" t="s">
        <v>1022</v>
      </c>
      <c r="D1914" s="82" t="s">
        <v>372</v>
      </c>
      <c r="E1914" s="82" t="s">
        <v>1033</v>
      </c>
      <c r="F1914" s="82" t="s">
        <v>345</v>
      </c>
      <c r="G1914" s="79"/>
      <c r="H1914" s="82" t="s">
        <v>1034</v>
      </c>
      <c r="I1914" s="84" t="s">
        <v>1138</v>
      </c>
    </row>
    <row r="1915" spans="1:9" ht="15.75" customHeight="1" x14ac:dyDescent="0.25">
      <c r="A1915" s="79" t="s">
        <v>346</v>
      </c>
      <c r="B1915" s="80">
        <v>44850.371626574073</v>
      </c>
      <c r="C1915" s="81" t="s">
        <v>1022</v>
      </c>
      <c r="D1915" s="82" t="s">
        <v>464</v>
      </c>
      <c r="E1915" s="82" t="s">
        <v>1036</v>
      </c>
      <c r="F1915" s="82" t="s">
        <v>345</v>
      </c>
      <c r="G1915" s="79"/>
      <c r="H1915" s="82" t="s">
        <v>1037</v>
      </c>
      <c r="I1915" s="84" t="s">
        <v>766</v>
      </c>
    </row>
    <row r="1916" spans="1:9" ht="15.75" customHeight="1" x14ac:dyDescent="0.25">
      <c r="A1916" s="79" t="s">
        <v>346</v>
      </c>
      <c r="B1916" s="80">
        <v>44850.371600127313</v>
      </c>
      <c r="C1916" s="81" t="s">
        <v>1022</v>
      </c>
      <c r="D1916" s="82" t="s">
        <v>375</v>
      </c>
      <c r="E1916" s="82" t="s">
        <v>1029</v>
      </c>
      <c r="F1916" s="82" t="s">
        <v>345</v>
      </c>
      <c r="G1916" s="79"/>
      <c r="H1916" s="82" t="s">
        <v>1030</v>
      </c>
      <c r="I1916" s="84" t="s">
        <v>503</v>
      </c>
    </row>
    <row r="1917" spans="1:9" ht="15.75" customHeight="1" x14ac:dyDescent="0.25">
      <c r="A1917" s="79" t="s">
        <v>346</v>
      </c>
      <c r="B1917" s="80">
        <v>44850.371567037037</v>
      </c>
      <c r="C1917" s="81" t="s">
        <v>1022</v>
      </c>
      <c r="D1917" s="82" t="s">
        <v>349</v>
      </c>
      <c r="E1917" s="82" t="s">
        <v>1026</v>
      </c>
      <c r="F1917" s="82" t="s">
        <v>345</v>
      </c>
      <c r="G1917" s="79"/>
      <c r="H1917" s="82" t="s">
        <v>1027</v>
      </c>
      <c r="I1917" s="84" t="s">
        <v>522</v>
      </c>
    </row>
    <row r="1918" spans="1:9" ht="15.75" customHeight="1" x14ac:dyDescent="0.25">
      <c r="A1918" s="79" t="s">
        <v>346</v>
      </c>
      <c r="B1918" s="80">
        <v>44850.371549502313</v>
      </c>
      <c r="C1918" s="81" t="s">
        <v>1022</v>
      </c>
      <c r="D1918" s="82" t="s">
        <v>351</v>
      </c>
      <c r="E1918" s="82" t="s">
        <v>1232</v>
      </c>
      <c r="F1918" s="82" t="s">
        <v>345</v>
      </c>
      <c r="G1918" s="79"/>
      <c r="H1918" s="82" t="s">
        <v>1233</v>
      </c>
      <c r="I1918" s="84" t="s">
        <v>548</v>
      </c>
    </row>
    <row r="1919" spans="1:9" ht="15.75" customHeight="1" x14ac:dyDescent="0.25">
      <c r="A1919" s="79" t="s">
        <v>346</v>
      </c>
      <c r="B1919" s="80">
        <v>44850.371531238423</v>
      </c>
      <c r="C1919" s="81" t="s">
        <v>1022</v>
      </c>
      <c r="D1919" s="82" t="s">
        <v>557</v>
      </c>
      <c r="E1919" s="82" t="s">
        <v>1040</v>
      </c>
      <c r="F1919" s="82" t="s">
        <v>345</v>
      </c>
      <c r="G1919" s="79"/>
      <c r="H1919" s="82" t="s">
        <v>1041</v>
      </c>
      <c r="I1919" s="84" t="s">
        <v>1544</v>
      </c>
    </row>
    <row r="1920" spans="1:9" ht="15.75" customHeight="1" x14ac:dyDescent="0.25">
      <c r="A1920" s="79" t="s">
        <v>346</v>
      </c>
      <c r="B1920" s="80">
        <v>44850.371501585643</v>
      </c>
      <c r="C1920" s="81" t="s">
        <v>1022</v>
      </c>
      <c r="D1920" s="82" t="s">
        <v>350</v>
      </c>
      <c r="E1920" s="82" t="s">
        <v>1031</v>
      </c>
      <c r="F1920" s="82" t="s">
        <v>345</v>
      </c>
      <c r="G1920" s="79"/>
      <c r="H1920" s="82" t="s">
        <v>1032</v>
      </c>
      <c r="I1920" s="84" t="s">
        <v>752</v>
      </c>
    </row>
    <row r="1921" spans="1:9" ht="15.75" customHeight="1" x14ac:dyDescent="0.25">
      <c r="A1921" s="79" t="s">
        <v>346</v>
      </c>
      <c r="B1921" s="80">
        <v>44850.371485682866</v>
      </c>
      <c r="C1921" s="81" t="s">
        <v>1022</v>
      </c>
      <c r="D1921" s="82" t="s">
        <v>371</v>
      </c>
      <c r="E1921" s="82" t="s">
        <v>1038</v>
      </c>
      <c r="F1921" s="82" t="s">
        <v>345</v>
      </c>
      <c r="G1921" s="79"/>
      <c r="H1921" s="82" t="s">
        <v>1039</v>
      </c>
      <c r="I1921" s="84" t="s">
        <v>1516</v>
      </c>
    </row>
    <row r="1922" spans="1:9" ht="15.75" customHeight="1" x14ac:dyDescent="0.25">
      <c r="A1922" s="79" t="s">
        <v>346</v>
      </c>
      <c r="B1922" s="80">
        <v>44850.371455717592</v>
      </c>
      <c r="C1922" s="81" t="s">
        <v>1022</v>
      </c>
      <c r="D1922" s="82" t="s">
        <v>348</v>
      </c>
      <c r="E1922" s="82" t="s">
        <v>1023</v>
      </c>
      <c r="F1922" s="82" t="s">
        <v>345</v>
      </c>
      <c r="G1922" s="79"/>
      <c r="H1922" s="82" t="s">
        <v>1024</v>
      </c>
      <c r="I1922" s="84" t="s">
        <v>683</v>
      </c>
    </row>
    <row r="1923" spans="1:9" ht="15.75" customHeight="1" x14ac:dyDescent="0.25">
      <c r="A1923" s="79" t="s">
        <v>346</v>
      </c>
      <c r="B1923" s="80">
        <v>44850.371400914351</v>
      </c>
      <c r="C1923" s="81" t="s">
        <v>1022</v>
      </c>
      <c r="D1923" s="82" t="s">
        <v>347</v>
      </c>
      <c r="E1923" s="82" t="s">
        <v>1042</v>
      </c>
      <c r="F1923" s="82" t="s">
        <v>345</v>
      </c>
      <c r="G1923" s="79"/>
      <c r="H1923" s="82" t="s">
        <v>1043</v>
      </c>
      <c r="I1923" s="84" t="s">
        <v>387</v>
      </c>
    </row>
    <row r="1924" spans="1:9" ht="15.75" customHeight="1" x14ac:dyDescent="0.25">
      <c r="A1924" s="79" t="s">
        <v>346</v>
      </c>
      <c r="B1924" s="80">
        <v>44850.371392546294</v>
      </c>
      <c r="C1924" s="81" t="s">
        <v>1022</v>
      </c>
      <c r="D1924" s="82" t="s">
        <v>372</v>
      </c>
      <c r="E1924" s="82" t="s">
        <v>1033</v>
      </c>
      <c r="F1924" s="82" t="s">
        <v>345</v>
      </c>
      <c r="G1924" s="79"/>
      <c r="H1924" s="82" t="s">
        <v>1034</v>
      </c>
      <c r="I1924" s="84" t="s">
        <v>835</v>
      </c>
    </row>
    <row r="1925" spans="1:9" ht="15.75" customHeight="1" x14ac:dyDescent="0.25">
      <c r="A1925" s="79" t="s">
        <v>346</v>
      </c>
      <c r="B1925" s="80">
        <v>44850.371302511572</v>
      </c>
      <c r="C1925" s="81" t="s">
        <v>1022</v>
      </c>
      <c r="D1925" s="82" t="s">
        <v>464</v>
      </c>
      <c r="E1925" s="82" t="s">
        <v>1036</v>
      </c>
      <c r="F1925" s="82" t="s">
        <v>345</v>
      </c>
      <c r="G1925" s="79"/>
      <c r="H1925" s="82" t="s">
        <v>1037</v>
      </c>
      <c r="I1925" s="84" t="s">
        <v>1545</v>
      </c>
    </row>
    <row r="1926" spans="1:9" ht="15.75" customHeight="1" x14ac:dyDescent="0.25">
      <c r="A1926" s="79" t="s">
        <v>346</v>
      </c>
      <c r="B1926" s="80">
        <v>44850.371277025464</v>
      </c>
      <c r="C1926" s="81" t="s">
        <v>1022</v>
      </c>
      <c r="D1926" s="82" t="s">
        <v>375</v>
      </c>
      <c r="E1926" s="82" t="s">
        <v>1029</v>
      </c>
      <c r="F1926" s="82" t="s">
        <v>345</v>
      </c>
      <c r="G1926" s="79"/>
      <c r="H1926" s="82" t="s">
        <v>1030</v>
      </c>
      <c r="I1926" s="84" t="s">
        <v>516</v>
      </c>
    </row>
    <row r="1927" spans="1:9" ht="15.75" customHeight="1" x14ac:dyDescent="0.25">
      <c r="A1927" s="79" t="s">
        <v>346</v>
      </c>
      <c r="B1927" s="80">
        <v>44850.371242175926</v>
      </c>
      <c r="C1927" s="81" t="s">
        <v>1022</v>
      </c>
      <c r="D1927" s="82" t="s">
        <v>349</v>
      </c>
      <c r="E1927" s="82" t="s">
        <v>1026</v>
      </c>
      <c r="F1927" s="82" t="s">
        <v>345</v>
      </c>
      <c r="G1927" s="79"/>
      <c r="H1927" s="82" t="s">
        <v>1027</v>
      </c>
      <c r="I1927" s="84" t="s">
        <v>1546</v>
      </c>
    </row>
    <row r="1928" spans="1:9" ht="15.75" customHeight="1" x14ac:dyDescent="0.25">
      <c r="A1928" s="79" t="s">
        <v>346</v>
      </c>
      <c r="B1928" s="80">
        <v>44850.371224594906</v>
      </c>
      <c r="C1928" s="81" t="s">
        <v>1022</v>
      </c>
      <c r="D1928" s="82" t="s">
        <v>351</v>
      </c>
      <c r="E1928" s="82" t="s">
        <v>1232</v>
      </c>
      <c r="F1928" s="82" t="s">
        <v>345</v>
      </c>
      <c r="G1928" s="79"/>
      <c r="H1928" s="82" t="s">
        <v>1233</v>
      </c>
      <c r="I1928" s="84" t="s">
        <v>462</v>
      </c>
    </row>
    <row r="1929" spans="1:9" ht="15.75" customHeight="1" x14ac:dyDescent="0.25">
      <c r="A1929" s="79" t="s">
        <v>346</v>
      </c>
      <c r="B1929" s="80">
        <v>44850.371210127312</v>
      </c>
      <c r="C1929" s="81" t="s">
        <v>1022</v>
      </c>
      <c r="D1929" s="82" t="s">
        <v>557</v>
      </c>
      <c r="E1929" s="82" t="s">
        <v>1040</v>
      </c>
      <c r="F1929" s="82" t="s">
        <v>345</v>
      </c>
      <c r="G1929" s="79"/>
      <c r="H1929" s="82" t="s">
        <v>1041</v>
      </c>
      <c r="I1929" s="84" t="s">
        <v>1547</v>
      </c>
    </row>
    <row r="1930" spans="1:9" ht="15.75" customHeight="1" x14ac:dyDescent="0.25">
      <c r="A1930" s="79" t="s">
        <v>346</v>
      </c>
      <c r="B1930" s="80">
        <v>44850.371179212962</v>
      </c>
      <c r="C1930" s="81" t="s">
        <v>1022</v>
      </c>
      <c r="D1930" s="82" t="s">
        <v>350</v>
      </c>
      <c r="E1930" s="82" t="s">
        <v>1031</v>
      </c>
      <c r="F1930" s="82" t="s">
        <v>345</v>
      </c>
      <c r="G1930" s="79"/>
      <c r="H1930" s="82" t="s">
        <v>1032</v>
      </c>
      <c r="I1930" s="84" t="s">
        <v>1548</v>
      </c>
    </row>
    <row r="1931" spans="1:9" ht="15.75" customHeight="1" x14ac:dyDescent="0.25">
      <c r="A1931" s="79" t="s">
        <v>346</v>
      </c>
      <c r="B1931" s="80">
        <v>44850.371170335646</v>
      </c>
      <c r="C1931" s="81" t="s">
        <v>1022</v>
      </c>
      <c r="D1931" s="82" t="s">
        <v>371</v>
      </c>
      <c r="E1931" s="82" t="s">
        <v>1038</v>
      </c>
      <c r="F1931" s="82" t="s">
        <v>345</v>
      </c>
      <c r="G1931" s="79"/>
      <c r="H1931" s="82" t="s">
        <v>1039</v>
      </c>
      <c r="I1931" s="84" t="s">
        <v>1549</v>
      </c>
    </row>
    <row r="1932" spans="1:9" ht="15.75" customHeight="1" x14ac:dyDescent="0.25">
      <c r="A1932" s="79" t="s">
        <v>346</v>
      </c>
      <c r="B1932" s="80">
        <v>44850.371129120365</v>
      </c>
      <c r="C1932" s="81" t="s">
        <v>1022</v>
      </c>
      <c r="D1932" s="82" t="s">
        <v>348</v>
      </c>
      <c r="E1932" s="82" t="s">
        <v>1023</v>
      </c>
      <c r="F1932" s="82" t="s">
        <v>345</v>
      </c>
      <c r="G1932" s="79"/>
      <c r="H1932" s="82" t="s">
        <v>1024</v>
      </c>
      <c r="I1932" s="84" t="s">
        <v>754</v>
      </c>
    </row>
    <row r="1933" spans="1:9" ht="15.75" customHeight="1" x14ac:dyDescent="0.25">
      <c r="A1933" s="79" t="s">
        <v>346</v>
      </c>
      <c r="B1933" s="80">
        <v>44850.371073321759</v>
      </c>
      <c r="C1933" s="81" t="s">
        <v>1022</v>
      </c>
      <c r="D1933" s="82" t="s">
        <v>372</v>
      </c>
      <c r="E1933" s="82" t="s">
        <v>1033</v>
      </c>
      <c r="F1933" s="82" t="s">
        <v>345</v>
      </c>
      <c r="G1933" s="79"/>
      <c r="H1933" s="82" t="s">
        <v>1034</v>
      </c>
      <c r="I1933" s="84" t="s">
        <v>1105</v>
      </c>
    </row>
    <row r="1934" spans="1:9" ht="15.75" customHeight="1" x14ac:dyDescent="0.25">
      <c r="A1934" s="79" t="s">
        <v>346</v>
      </c>
      <c r="B1934" s="80">
        <v>44850.371069085646</v>
      </c>
      <c r="C1934" s="81" t="s">
        <v>1022</v>
      </c>
      <c r="D1934" s="82" t="s">
        <v>347</v>
      </c>
      <c r="E1934" s="82" t="s">
        <v>1042</v>
      </c>
      <c r="F1934" s="82" t="s">
        <v>345</v>
      </c>
      <c r="G1934" s="79"/>
      <c r="H1934" s="82" t="s">
        <v>1043</v>
      </c>
      <c r="I1934" s="84" t="s">
        <v>1550</v>
      </c>
    </row>
    <row r="1935" spans="1:9" ht="15.75" customHeight="1" x14ac:dyDescent="0.25">
      <c r="A1935" s="79" t="s">
        <v>346</v>
      </c>
      <c r="B1935" s="80">
        <v>44850.370957534724</v>
      </c>
      <c r="C1935" s="81" t="s">
        <v>1022</v>
      </c>
      <c r="D1935" s="82" t="s">
        <v>375</v>
      </c>
      <c r="E1935" s="82" t="s">
        <v>1029</v>
      </c>
      <c r="F1935" s="82" t="s">
        <v>345</v>
      </c>
      <c r="G1935" s="79"/>
      <c r="H1935" s="82" t="s">
        <v>1030</v>
      </c>
      <c r="I1935" s="84" t="s">
        <v>586</v>
      </c>
    </row>
    <row r="1936" spans="1:9" ht="15.75" customHeight="1" x14ac:dyDescent="0.25">
      <c r="A1936" s="79" t="s">
        <v>346</v>
      </c>
      <c r="B1936" s="80">
        <v>44850.370897685185</v>
      </c>
      <c r="C1936" s="81" t="s">
        <v>1022</v>
      </c>
      <c r="D1936" s="82" t="s">
        <v>351</v>
      </c>
      <c r="E1936" s="82" t="s">
        <v>1232</v>
      </c>
      <c r="F1936" s="82" t="s">
        <v>345</v>
      </c>
      <c r="G1936" s="79"/>
      <c r="H1936" s="82" t="s">
        <v>1233</v>
      </c>
      <c r="I1936" s="84" t="s">
        <v>484</v>
      </c>
    </row>
    <row r="1937" spans="1:9" ht="15.75" customHeight="1" x14ac:dyDescent="0.25">
      <c r="A1937" s="79" t="s">
        <v>346</v>
      </c>
      <c r="B1937" s="80">
        <v>44850.370806921295</v>
      </c>
      <c r="C1937" s="81" t="s">
        <v>1022</v>
      </c>
      <c r="D1937" s="82" t="s">
        <v>348</v>
      </c>
      <c r="E1937" s="82" t="s">
        <v>1023</v>
      </c>
      <c r="F1937" s="82" t="s">
        <v>345</v>
      </c>
      <c r="G1937" s="79"/>
      <c r="H1937" s="82" t="s">
        <v>1024</v>
      </c>
      <c r="I1937" s="84" t="s">
        <v>652</v>
      </c>
    </row>
    <row r="1938" spans="1:9" ht="15.75" customHeight="1" x14ac:dyDescent="0.25">
      <c r="A1938" s="79" t="s">
        <v>346</v>
      </c>
      <c r="B1938" s="80">
        <v>44850.370757974539</v>
      </c>
      <c r="C1938" s="81" t="s">
        <v>1022</v>
      </c>
      <c r="D1938" s="82" t="s">
        <v>372</v>
      </c>
      <c r="E1938" s="82" t="s">
        <v>1033</v>
      </c>
      <c r="F1938" s="82" t="s">
        <v>345</v>
      </c>
      <c r="G1938" s="79"/>
      <c r="H1938" s="82" t="s">
        <v>1034</v>
      </c>
      <c r="I1938" s="84" t="s">
        <v>1398</v>
      </c>
    </row>
    <row r="1939" spans="1:9" ht="15.75" customHeight="1" x14ac:dyDescent="0.25">
      <c r="A1939" s="79" t="s">
        <v>346</v>
      </c>
      <c r="B1939" s="80">
        <v>44850.370635312502</v>
      </c>
      <c r="C1939" s="81" t="s">
        <v>1022</v>
      </c>
      <c r="D1939" s="82" t="s">
        <v>375</v>
      </c>
      <c r="E1939" s="82" t="s">
        <v>1029</v>
      </c>
      <c r="F1939" s="82" t="s">
        <v>345</v>
      </c>
      <c r="G1939" s="79"/>
      <c r="H1939" s="82" t="s">
        <v>1030</v>
      </c>
      <c r="I1939" s="84" t="s">
        <v>569</v>
      </c>
    </row>
    <row r="1940" spans="1:9" ht="15.75" customHeight="1" x14ac:dyDescent="0.25">
      <c r="A1940" s="79" t="s">
        <v>346</v>
      </c>
      <c r="B1940" s="80">
        <v>44850.370565185185</v>
      </c>
      <c r="C1940" s="81" t="s">
        <v>1022</v>
      </c>
      <c r="D1940" s="82" t="s">
        <v>351</v>
      </c>
      <c r="E1940" s="82" t="s">
        <v>1232</v>
      </c>
      <c r="F1940" s="82" t="s">
        <v>345</v>
      </c>
      <c r="G1940" s="79"/>
      <c r="H1940" s="82" t="s">
        <v>1233</v>
      </c>
      <c r="I1940" s="84" t="s">
        <v>597</v>
      </c>
    </row>
    <row r="1941" spans="1:9" ht="15.75" customHeight="1" x14ac:dyDescent="0.25">
      <c r="A1941" s="79" t="s">
        <v>346</v>
      </c>
      <c r="B1941" s="80">
        <v>44850.370487233791</v>
      </c>
      <c r="C1941" s="81" t="s">
        <v>1022</v>
      </c>
      <c r="D1941" s="82" t="s">
        <v>348</v>
      </c>
      <c r="E1941" s="82" t="s">
        <v>1023</v>
      </c>
      <c r="F1941" s="82" t="s">
        <v>345</v>
      </c>
      <c r="G1941" s="79"/>
      <c r="H1941" s="82" t="s">
        <v>1024</v>
      </c>
      <c r="I1941" s="84" t="s">
        <v>523</v>
      </c>
    </row>
    <row r="1942" spans="1:9" ht="15.75" customHeight="1" x14ac:dyDescent="0.25">
      <c r="A1942" s="79" t="s">
        <v>346</v>
      </c>
      <c r="B1942" s="80">
        <v>44850.370440046296</v>
      </c>
      <c r="C1942" s="81" t="s">
        <v>1022</v>
      </c>
      <c r="D1942" s="82" t="s">
        <v>372</v>
      </c>
      <c r="E1942" s="82" t="s">
        <v>1033</v>
      </c>
      <c r="F1942" s="82" t="s">
        <v>345</v>
      </c>
      <c r="G1942" s="79"/>
      <c r="H1942" s="82" t="s">
        <v>1034</v>
      </c>
      <c r="I1942" s="84" t="s">
        <v>392</v>
      </c>
    </row>
    <row r="1943" spans="1:9" ht="15.75" customHeight="1" x14ac:dyDescent="0.25">
      <c r="A1943" s="79" t="s">
        <v>346</v>
      </c>
      <c r="B1943" s="80">
        <v>44850.370312951389</v>
      </c>
      <c r="C1943" s="81" t="s">
        <v>1022</v>
      </c>
      <c r="D1943" s="82" t="s">
        <v>375</v>
      </c>
      <c r="E1943" s="82" t="s">
        <v>1029</v>
      </c>
      <c r="F1943" s="82" t="s">
        <v>345</v>
      </c>
      <c r="G1943" s="79"/>
      <c r="H1943" s="82" t="s">
        <v>1030</v>
      </c>
      <c r="I1943" s="84" t="s">
        <v>735</v>
      </c>
    </row>
    <row r="1944" spans="1:9" ht="15.75" customHeight="1" x14ac:dyDescent="0.25">
      <c r="A1944" s="79" t="s">
        <v>346</v>
      </c>
      <c r="B1944" s="80">
        <v>44850.370239363423</v>
      </c>
      <c r="C1944" s="81" t="s">
        <v>1022</v>
      </c>
      <c r="D1944" s="82" t="s">
        <v>464</v>
      </c>
      <c r="E1944" s="82" t="s">
        <v>1036</v>
      </c>
      <c r="F1944" s="82" t="s">
        <v>345</v>
      </c>
      <c r="G1944" s="79"/>
      <c r="H1944" s="82" t="s">
        <v>1037</v>
      </c>
      <c r="I1944" s="84" t="s">
        <v>1411</v>
      </c>
    </row>
    <row r="1945" spans="1:9" ht="15.75" customHeight="1" x14ac:dyDescent="0.25">
      <c r="A1945" s="79" t="s">
        <v>346</v>
      </c>
      <c r="B1945" s="80">
        <v>44850.370231956018</v>
      </c>
      <c r="C1945" s="81" t="s">
        <v>1022</v>
      </c>
      <c r="D1945" s="82" t="s">
        <v>351</v>
      </c>
      <c r="E1945" s="82" t="s">
        <v>1232</v>
      </c>
      <c r="F1945" s="82" t="s">
        <v>345</v>
      </c>
      <c r="G1945" s="79"/>
      <c r="H1945" s="82" t="s">
        <v>1233</v>
      </c>
      <c r="I1945" s="84" t="s">
        <v>897</v>
      </c>
    </row>
    <row r="1946" spans="1:9" ht="15.75" customHeight="1" x14ac:dyDescent="0.25">
      <c r="A1946" s="79" t="s">
        <v>346</v>
      </c>
      <c r="B1946" s="80">
        <v>44850.370185127314</v>
      </c>
      <c r="C1946" s="81" t="s">
        <v>1022</v>
      </c>
      <c r="D1946" s="82" t="s">
        <v>349</v>
      </c>
      <c r="E1946" s="82" t="s">
        <v>1026</v>
      </c>
      <c r="F1946" s="82" t="s">
        <v>345</v>
      </c>
      <c r="G1946" s="79"/>
      <c r="H1946" s="82" t="s">
        <v>1027</v>
      </c>
      <c r="I1946" s="84" t="s">
        <v>1259</v>
      </c>
    </row>
    <row r="1947" spans="1:9" ht="15.75" customHeight="1" x14ac:dyDescent="0.25">
      <c r="A1947" s="79" t="s">
        <v>346</v>
      </c>
      <c r="B1947" s="80">
        <v>44850.37016431713</v>
      </c>
      <c r="C1947" s="81" t="s">
        <v>1022</v>
      </c>
      <c r="D1947" s="82" t="s">
        <v>348</v>
      </c>
      <c r="E1947" s="82" t="s">
        <v>1023</v>
      </c>
      <c r="F1947" s="82" t="s">
        <v>345</v>
      </c>
      <c r="G1947" s="79"/>
      <c r="H1947" s="82" t="s">
        <v>1024</v>
      </c>
      <c r="I1947" s="84" t="s">
        <v>844</v>
      </c>
    </row>
    <row r="1948" spans="1:9" ht="15.75" customHeight="1" x14ac:dyDescent="0.25">
      <c r="A1948" s="79" t="s">
        <v>346</v>
      </c>
      <c r="B1948" s="80">
        <v>44850.370127476846</v>
      </c>
      <c r="C1948" s="81" t="s">
        <v>1022</v>
      </c>
      <c r="D1948" s="82" t="s">
        <v>557</v>
      </c>
      <c r="E1948" s="82" t="s">
        <v>1040</v>
      </c>
      <c r="F1948" s="82" t="s">
        <v>345</v>
      </c>
      <c r="G1948" s="79"/>
      <c r="H1948" s="82" t="s">
        <v>1041</v>
      </c>
      <c r="I1948" s="84" t="s">
        <v>759</v>
      </c>
    </row>
    <row r="1949" spans="1:9" ht="15.75" customHeight="1" x14ac:dyDescent="0.25">
      <c r="A1949" s="79" t="s">
        <v>346</v>
      </c>
      <c r="B1949" s="80">
        <v>44850.370121458334</v>
      </c>
      <c r="C1949" s="81" t="s">
        <v>1022</v>
      </c>
      <c r="D1949" s="82" t="s">
        <v>372</v>
      </c>
      <c r="E1949" s="82" t="s">
        <v>1033</v>
      </c>
      <c r="F1949" s="82" t="s">
        <v>345</v>
      </c>
      <c r="G1949" s="79"/>
      <c r="H1949" s="82" t="s">
        <v>1034</v>
      </c>
      <c r="I1949" s="84" t="s">
        <v>768</v>
      </c>
    </row>
    <row r="1950" spans="1:9" ht="15.75" customHeight="1" x14ac:dyDescent="0.25">
      <c r="A1950" s="79" t="s">
        <v>346</v>
      </c>
      <c r="B1950" s="80">
        <v>44850.370109189811</v>
      </c>
      <c r="C1950" s="81" t="s">
        <v>1022</v>
      </c>
      <c r="D1950" s="82" t="s">
        <v>350</v>
      </c>
      <c r="E1950" s="82" t="s">
        <v>1031</v>
      </c>
      <c r="F1950" s="82" t="s">
        <v>345</v>
      </c>
      <c r="G1950" s="79"/>
      <c r="H1950" s="82" t="s">
        <v>1032</v>
      </c>
      <c r="I1950" s="84" t="s">
        <v>1473</v>
      </c>
    </row>
    <row r="1951" spans="1:9" ht="15.75" customHeight="1" x14ac:dyDescent="0.25">
      <c r="A1951" s="79" t="s">
        <v>346</v>
      </c>
      <c r="B1951" s="80">
        <v>44850.370100868051</v>
      </c>
      <c r="C1951" s="81" t="s">
        <v>1022</v>
      </c>
      <c r="D1951" s="82" t="s">
        <v>371</v>
      </c>
      <c r="E1951" s="82" t="s">
        <v>1038</v>
      </c>
      <c r="F1951" s="82" t="s">
        <v>345</v>
      </c>
      <c r="G1951" s="79"/>
      <c r="H1951" s="82" t="s">
        <v>1039</v>
      </c>
      <c r="I1951" s="84" t="s">
        <v>843</v>
      </c>
    </row>
    <row r="1952" spans="1:9" ht="15.75" customHeight="1" x14ac:dyDescent="0.25">
      <c r="A1952" s="79" t="s">
        <v>346</v>
      </c>
      <c r="B1952" s="80">
        <v>44850.370015509259</v>
      </c>
      <c r="C1952" s="81" t="s">
        <v>1022</v>
      </c>
      <c r="D1952" s="82" t="s">
        <v>347</v>
      </c>
      <c r="E1952" s="82" t="s">
        <v>1042</v>
      </c>
      <c r="F1952" s="82" t="s">
        <v>345</v>
      </c>
      <c r="G1952" s="79"/>
      <c r="H1952" s="82" t="s">
        <v>1043</v>
      </c>
      <c r="I1952" s="84" t="s">
        <v>1444</v>
      </c>
    </row>
    <row r="1953" spans="1:9" ht="15.75" customHeight="1" x14ac:dyDescent="0.25">
      <c r="A1953" s="79" t="s">
        <v>346</v>
      </c>
      <c r="B1953" s="80">
        <v>44850.369991840278</v>
      </c>
      <c r="C1953" s="81" t="s">
        <v>1022</v>
      </c>
      <c r="D1953" s="82" t="s">
        <v>375</v>
      </c>
      <c r="E1953" s="82" t="s">
        <v>1029</v>
      </c>
      <c r="F1953" s="82" t="s">
        <v>345</v>
      </c>
      <c r="G1953" s="79"/>
      <c r="H1953" s="82" t="s">
        <v>1030</v>
      </c>
      <c r="I1953" s="84" t="s">
        <v>572</v>
      </c>
    </row>
    <row r="1954" spans="1:9" ht="15.75" customHeight="1" x14ac:dyDescent="0.25">
      <c r="A1954" s="79" t="s">
        <v>346</v>
      </c>
      <c r="B1954" s="80">
        <v>44850.369924259256</v>
      </c>
      <c r="C1954" s="81" t="s">
        <v>1022</v>
      </c>
      <c r="D1954" s="82" t="s">
        <v>464</v>
      </c>
      <c r="E1954" s="82" t="s">
        <v>1036</v>
      </c>
      <c r="F1954" s="82" t="s">
        <v>345</v>
      </c>
      <c r="G1954" s="79"/>
      <c r="H1954" s="82" t="s">
        <v>1037</v>
      </c>
      <c r="I1954" s="84" t="s">
        <v>1551</v>
      </c>
    </row>
    <row r="1955" spans="1:9" ht="15.75" customHeight="1" x14ac:dyDescent="0.25">
      <c r="A1955" s="79" t="s">
        <v>346</v>
      </c>
      <c r="B1955" s="80">
        <v>44850.369901608792</v>
      </c>
      <c r="C1955" s="81" t="s">
        <v>1022</v>
      </c>
      <c r="D1955" s="82" t="s">
        <v>351</v>
      </c>
      <c r="E1955" s="82" t="s">
        <v>1232</v>
      </c>
      <c r="F1955" s="82" t="s">
        <v>345</v>
      </c>
      <c r="G1955" s="79"/>
      <c r="H1955" s="82" t="s">
        <v>1233</v>
      </c>
      <c r="I1955" s="84" t="s">
        <v>1552</v>
      </c>
    </row>
    <row r="1956" spans="1:9" ht="15.75" customHeight="1" x14ac:dyDescent="0.25">
      <c r="A1956" s="79" t="s">
        <v>346</v>
      </c>
      <c r="B1956" s="80">
        <v>44850.369869791662</v>
      </c>
      <c r="C1956" s="81" t="s">
        <v>1022</v>
      </c>
      <c r="D1956" s="82" t="s">
        <v>349</v>
      </c>
      <c r="E1956" s="82" t="s">
        <v>1026</v>
      </c>
      <c r="F1956" s="82" t="s">
        <v>345</v>
      </c>
      <c r="G1956" s="79"/>
      <c r="H1956" s="82" t="s">
        <v>1027</v>
      </c>
      <c r="I1956" s="84" t="s">
        <v>1142</v>
      </c>
    </row>
    <row r="1957" spans="1:9" ht="15.75" customHeight="1" x14ac:dyDescent="0.25">
      <c r="A1957" s="79" t="s">
        <v>346</v>
      </c>
      <c r="B1957" s="80">
        <v>44850.369842118052</v>
      </c>
      <c r="C1957" s="81" t="s">
        <v>1022</v>
      </c>
      <c r="D1957" s="82" t="s">
        <v>348</v>
      </c>
      <c r="E1957" s="82" t="s">
        <v>1023</v>
      </c>
      <c r="F1957" s="82" t="s">
        <v>345</v>
      </c>
      <c r="G1957" s="79"/>
      <c r="H1957" s="82" t="s">
        <v>1024</v>
      </c>
      <c r="I1957" s="84" t="s">
        <v>382</v>
      </c>
    </row>
    <row r="1958" spans="1:9" ht="15.75" customHeight="1" x14ac:dyDescent="0.25">
      <c r="A1958" s="79" t="s">
        <v>346</v>
      </c>
      <c r="B1958" s="80">
        <v>44850.36980581018</v>
      </c>
      <c r="C1958" s="81" t="s">
        <v>1022</v>
      </c>
      <c r="D1958" s="82" t="s">
        <v>372</v>
      </c>
      <c r="E1958" s="82" t="s">
        <v>1033</v>
      </c>
      <c r="F1958" s="82" t="s">
        <v>345</v>
      </c>
      <c r="G1958" s="79"/>
      <c r="H1958" s="82" t="s">
        <v>1034</v>
      </c>
      <c r="I1958" s="84" t="s">
        <v>762</v>
      </c>
    </row>
    <row r="1959" spans="1:9" ht="15.75" customHeight="1" x14ac:dyDescent="0.25">
      <c r="A1959" s="79" t="s">
        <v>346</v>
      </c>
      <c r="B1959" s="80">
        <v>44850.369802951383</v>
      </c>
      <c r="C1959" s="81" t="s">
        <v>1022</v>
      </c>
      <c r="D1959" s="82" t="s">
        <v>557</v>
      </c>
      <c r="E1959" s="82" t="s">
        <v>1040</v>
      </c>
      <c r="F1959" s="82" t="s">
        <v>345</v>
      </c>
      <c r="G1959" s="79"/>
      <c r="H1959" s="82" t="s">
        <v>1041</v>
      </c>
      <c r="I1959" s="84" t="s">
        <v>672</v>
      </c>
    </row>
    <row r="1960" spans="1:9" ht="15.75" customHeight="1" x14ac:dyDescent="0.25">
      <c r="A1960" s="79" t="s">
        <v>346</v>
      </c>
      <c r="B1960" s="80">
        <v>44850.369795335646</v>
      </c>
      <c r="C1960" s="81" t="s">
        <v>1022</v>
      </c>
      <c r="D1960" s="82" t="s">
        <v>350</v>
      </c>
      <c r="E1960" s="82" t="s">
        <v>1031</v>
      </c>
      <c r="F1960" s="82" t="s">
        <v>345</v>
      </c>
      <c r="G1960" s="79"/>
      <c r="H1960" s="82" t="s">
        <v>1032</v>
      </c>
      <c r="I1960" s="84" t="s">
        <v>1367</v>
      </c>
    </row>
    <row r="1961" spans="1:9" ht="15.75" customHeight="1" x14ac:dyDescent="0.25">
      <c r="A1961" s="79" t="s">
        <v>346</v>
      </c>
      <c r="B1961" s="80">
        <v>44850.369783368056</v>
      </c>
      <c r="C1961" s="81" t="s">
        <v>1022</v>
      </c>
      <c r="D1961" s="82" t="s">
        <v>371</v>
      </c>
      <c r="E1961" s="82" t="s">
        <v>1038</v>
      </c>
      <c r="F1961" s="82" t="s">
        <v>345</v>
      </c>
      <c r="G1961" s="79"/>
      <c r="H1961" s="82" t="s">
        <v>1039</v>
      </c>
      <c r="I1961" s="84" t="s">
        <v>1136</v>
      </c>
    </row>
    <row r="1962" spans="1:9" ht="15.75" customHeight="1" x14ac:dyDescent="0.25">
      <c r="A1962" s="79" t="s">
        <v>346</v>
      </c>
      <c r="B1962" s="80">
        <v>44850.369703263888</v>
      </c>
      <c r="C1962" s="81" t="s">
        <v>1022</v>
      </c>
      <c r="D1962" s="82" t="s">
        <v>347</v>
      </c>
      <c r="E1962" s="82" t="s">
        <v>1042</v>
      </c>
      <c r="F1962" s="82" t="s">
        <v>345</v>
      </c>
      <c r="G1962" s="79"/>
      <c r="H1962" s="82" t="s">
        <v>1043</v>
      </c>
      <c r="I1962" s="84" t="s">
        <v>606</v>
      </c>
    </row>
    <row r="1963" spans="1:9" ht="15.75" customHeight="1" x14ac:dyDescent="0.25">
      <c r="A1963" s="79" t="s">
        <v>346</v>
      </c>
      <c r="B1963" s="80">
        <v>44850.36966600694</v>
      </c>
      <c r="C1963" s="81" t="s">
        <v>1022</v>
      </c>
      <c r="D1963" s="82" t="s">
        <v>375</v>
      </c>
      <c r="E1963" s="82" t="s">
        <v>1029</v>
      </c>
      <c r="F1963" s="82" t="s">
        <v>345</v>
      </c>
      <c r="G1963" s="79"/>
      <c r="H1963" s="82" t="s">
        <v>1030</v>
      </c>
      <c r="I1963" s="84" t="s">
        <v>909</v>
      </c>
    </row>
    <row r="1964" spans="1:9" ht="15.75" customHeight="1" x14ac:dyDescent="0.25">
      <c r="A1964" s="79" t="s">
        <v>346</v>
      </c>
      <c r="B1964" s="80">
        <v>44850.369611215276</v>
      </c>
      <c r="C1964" s="81" t="s">
        <v>1022</v>
      </c>
      <c r="D1964" s="82" t="s">
        <v>464</v>
      </c>
      <c r="E1964" s="82" t="s">
        <v>1036</v>
      </c>
      <c r="F1964" s="82" t="s">
        <v>345</v>
      </c>
      <c r="G1964" s="79"/>
      <c r="H1964" s="82" t="s">
        <v>1037</v>
      </c>
      <c r="I1964" s="84" t="s">
        <v>1225</v>
      </c>
    </row>
    <row r="1965" spans="1:9" ht="15.75" customHeight="1" x14ac:dyDescent="0.25">
      <c r="A1965" s="79" t="s">
        <v>346</v>
      </c>
      <c r="B1965" s="80">
        <v>44850.369572708332</v>
      </c>
      <c r="C1965" s="81" t="s">
        <v>1022</v>
      </c>
      <c r="D1965" s="82" t="s">
        <v>351</v>
      </c>
      <c r="E1965" s="82" t="s">
        <v>1232</v>
      </c>
      <c r="F1965" s="82" t="s">
        <v>345</v>
      </c>
      <c r="G1965" s="79"/>
      <c r="H1965" s="82" t="s">
        <v>1233</v>
      </c>
      <c r="I1965" s="84" t="s">
        <v>800</v>
      </c>
    </row>
    <row r="1966" spans="1:9" ht="15.75" customHeight="1" x14ac:dyDescent="0.25">
      <c r="A1966" s="79" t="s">
        <v>346</v>
      </c>
      <c r="B1966" s="80">
        <v>44850.369554305551</v>
      </c>
      <c r="C1966" s="81" t="s">
        <v>1022</v>
      </c>
      <c r="D1966" s="82" t="s">
        <v>349</v>
      </c>
      <c r="E1966" s="82" t="s">
        <v>1026</v>
      </c>
      <c r="F1966" s="82" t="s">
        <v>345</v>
      </c>
      <c r="G1966" s="79"/>
      <c r="H1966" s="82" t="s">
        <v>1027</v>
      </c>
      <c r="I1966" s="84" t="s">
        <v>689</v>
      </c>
    </row>
    <row r="1967" spans="1:9" ht="15.75" customHeight="1" x14ac:dyDescent="0.25">
      <c r="A1967" s="79" t="s">
        <v>346</v>
      </c>
      <c r="B1967" s="80">
        <v>44850.369515034719</v>
      </c>
      <c r="C1967" s="81" t="s">
        <v>1022</v>
      </c>
      <c r="D1967" s="82" t="s">
        <v>348</v>
      </c>
      <c r="E1967" s="82" t="s">
        <v>1023</v>
      </c>
      <c r="F1967" s="82" t="s">
        <v>345</v>
      </c>
      <c r="G1967" s="79"/>
      <c r="H1967" s="82" t="s">
        <v>1024</v>
      </c>
      <c r="I1967" s="84" t="s">
        <v>787</v>
      </c>
    </row>
    <row r="1968" spans="1:9" ht="15.75" customHeight="1" x14ac:dyDescent="0.25">
      <c r="A1968" s="79" t="s">
        <v>346</v>
      </c>
      <c r="B1968" s="80">
        <v>44850.369486701384</v>
      </c>
      <c r="C1968" s="81" t="s">
        <v>1022</v>
      </c>
      <c r="D1968" s="82" t="s">
        <v>372</v>
      </c>
      <c r="E1968" s="82" t="s">
        <v>1033</v>
      </c>
      <c r="F1968" s="82" t="s">
        <v>345</v>
      </c>
      <c r="G1968" s="79"/>
      <c r="H1968" s="82" t="s">
        <v>1034</v>
      </c>
      <c r="I1968" s="84" t="s">
        <v>687</v>
      </c>
    </row>
    <row r="1969" spans="1:9" ht="15.75" customHeight="1" x14ac:dyDescent="0.25">
      <c r="A1969" s="79" t="s">
        <v>346</v>
      </c>
      <c r="B1969" s="80">
        <v>44850.369483275463</v>
      </c>
      <c r="C1969" s="81" t="s">
        <v>1022</v>
      </c>
      <c r="D1969" s="82" t="s">
        <v>557</v>
      </c>
      <c r="E1969" s="82" t="s">
        <v>1040</v>
      </c>
      <c r="F1969" s="82" t="s">
        <v>345</v>
      </c>
      <c r="G1969" s="79"/>
      <c r="H1969" s="82" t="s">
        <v>1041</v>
      </c>
      <c r="I1969" s="84" t="s">
        <v>603</v>
      </c>
    </row>
    <row r="1970" spans="1:9" ht="15.75" customHeight="1" x14ac:dyDescent="0.25">
      <c r="A1970" s="79" t="s">
        <v>346</v>
      </c>
      <c r="B1970" s="80">
        <v>44850.369480740737</v>
      </c>
      <c r="C1970" s="81" t="s">
        <v>1022</v>
      </c>
      <c r="D1970" s="82" t="s">
        <v>350</v>
      </c>
      <c r="E1970" s="82" t="s">
        <v>1031</v>
      </c>
      <c r="F1970" s="82" t="s">
        <v>345</v>
      </c>
      <c r="G1970" s="79"/>
      <c r="H1970" s="82" t="s">
        <v>1032</v>
      </c>
      <c r="I1970" s="84" t="s">
        <v>413</v>
      </c>
    </row>
    <row r="1971" spans="1:9" ht="15.75" customHeight="1" x14ac:dyDescent="0.25">
      <c r="A1971" s="79" t="s">
        <v>346</v>
      </c>
      <c r="B1971" s="80">
        <v>44850.369467708333</v>
      </c>
      <c r="C1971" s="81" t="s">
        <v>1022</v>
      </c>
      <c r="D1971" s="82" t="s">
        <v>371</v>
      </c>
      <c r="E1971" s="82" t="s">
        <v>1038</v>
      </c>
      <c r="F1971" s="82" t="s">
        <v>345</v>
      </c>
      <c r="G1971" s="79"/>
      <c r="H1971" s="82" t="s">
        <v>1039</v>
      </c>
      <c r="I1971" s="84" t="s">
        <v>1105</v>
      </c>
    </row>
    <row r="1972" spans="1:9" ht="15.75" customHeight="1" x14ac:dyDescent="0.25">
      <c r="A1972" s="79" t="s">
        <v>346</v>
      </c>
      <c r="B1972" s="80">
        <v>44850.369390810185</v>
      </c>
      <c r="C1972" s="81" t="s">
        <v>1022</v>
      </c>
      <c r="D1972" s="82" t="s">
        <v>347</v>
      </c>
      <c r="E1972" s="82" t="s">
        <v>1042</v>
      </c>
      <c r="F1972" s="82" t="s">
        <v>345</v>
      </c>
      <c r="G1972" s="79"/>
      <c r="H1972" s="82" t="s">
        <v>1043</v>
      </c>
      <c r="I1972" s="84" t="s">
        <v>1553</v>
      </c>
    </row>
    <row r="1973" spans="1:9" ht="15.75" customHeight="1" x14ac:dyDescent="0.25">
      <c r="A1973" s="79" t="s">
        <v>346</v>
      </c>
      <c r="B1973" s="80">
        <v>44850.36934435185</v>
      </c>
      <c r="C1973" s="81" t="s">
        <v>1022</v>
      </c>
      <c r="D1973" s="82" t="s">
        <v>375</v>
      </c>
      <c r="E1973" s="82" t="s">
        <v>1029</v>
      </c>
      <c r="F1973" s="82" t="s">
        <v>345</v>
      </c>
      <c r="G1973" s="79"/>
      <c r="H1973" s="82" t="s">
        <v>1030</v>
      </c>
      <c r="I1973" s="84" t="s">
        <v>430</v>
      </c>
    </row>
    <row r="1974" spans="1:9" ht="15.75" customHeight="1" x14ac:dyDescent="0.25">
      <c r="A1974" s="79" t="s">
        <v>346</v>
      </c>
      <c r="B1974" s="80">
        <v>44850.369296076387</v>
      </c>
      <c r="C1974" s="81" t="s">
        <v>1022</v>
      </c>
      <c r="D1974" s="82" t="s">
        <v>464</v>
      </c>
      <c r="E1974" s="82" t="s">
        <v>1036</v>
      </c>
      <c r="F1974" s="82" t="s">
        <v>345</v>
      </c>
      <c r="G1974" s="79"/>
      <c r="H1974" s="82" t="s">
        <v>1037</v>
      </c>
      <c r="I1974" s="84" t="s">
        <v>1275</v>
      </c>
    </row>
    <row r="1975" spans="1:9" ht="15.75" customHeight="1" x14ac:dyDescent="0.25">
      <c r="A1975" s="79" t="s">
        <v>346</v>
      </c>
      <c r="B1975" s="80">
        <v>44850.36923935185</v>
      </c>
      <c r="C1975" s="81" t="s">
        <v>1022</v>
      </c>
      <c r="D1975" s="82" t="s">
        <v>351</v>
      </c>
      <c r="E1975" s="82" t="s">
        <v>1232</v>
      </c>
      <c r="F1975" s="82" t="s">
        <v>345</v>
      </c>
      <c r="G1975" s="79"/>
      <c r="H1975" s="82" t="s">
        <v>1233</v>
      </c>
      <c r="I1975" s="84" t="s">
        <v>377</v>
      </c>
    </row>
    <row r="1976" spans="1:9" ht="15.75" customHeight="1" x14ac:dyDescent="0.25">
      <c r="A1976" s="79" t="s">
        <v>346</v>
      </c>
      <c r="B1976" s="80">
        <v>44850.369237141203</v>
      </c>
      <c r="C1976" s="81" t="s">
        <v>1022</v>
      </c>
      <c r="D1976" s="82" t="s">
        <v>349</v>
      </c>
      <c r="E1976" s="82" t="s">
        <v>1026</v>
      </c>
      <c r="F1976" s="82" t="s">
        <v>345</v>
      </c>
      <c r="G1976" s="79"/>
      <c r="H1976" s="82" t="s">
        <v>1027</v>
      </c>
      <c r="I1976" s="84" t="s">
        <v>743</v>
      </c>
    </row>
    <row r="1977" spans="1:9" ht="15.75" customHeight="1" x14ac:dyDescent="0.25">
      <c r="A1977" s="79" t="s">
        <v>346</v>
      </c>
      <c r="B1977" s="80">
        <v>44850.369192118051</v>
      </c>
      <c r="C1977" s="81" t="s">
        <v>1022</v>
      </c>
      <c r="D1977" s="82" t="s">
        <v>348</v>
      </c>
      <c r="E1977" s="82" t="s">
        <v>1023</v>
      </c>
      <c r="F1977" s="82" t="s">
        <v>345</v>
      </c>
      <c r="G1977" s="79"/>
      <c r="H1977" s="82" t="s">
        <v>1024</v>
      </c>
      <c r="I1977" s="84" t="s">
        <v>789</v>
      </c>
    </row>
    <row r="1978" spans="1:9" ht="15.75" customHeight="1" x14ac:dyDescent="0.25">
      <c r="A1978" s="79" t="s">
        <v>346</v>
      </c>
      <c r="B1978" s="80">
        <v>44850.369167939811</v>
      </c>
      <c r="C1978" s="81" t="s">
        <v>1022</v>
      </c>
      <c r="D1978" s="82" t="s">
        <v>372</v>
      </c>
      <c r="E1978" s="82" t="s">
        <v>1033</v>
      </c>
      <c r="F1978" s="82" t="s">
        <v>345</v>
      </c>
      <c r="G1978" s="79"/>
      <c r="H1978" s="82" t="s">
        <v>1034</v>
      </c>
      <c r="I1978" s="84" t="s">
        <v>965</v>
      </c>
    </row>
    <row r="1979" spans="1:9" ht="15.75" customHeight="1" x14ac:dyDescent="0.25">
      <c r="A1979" s="79" t="s">
        <v>346</v>
      </c>
      <c r="B1979" s="80">
        <v>44850.369162152776</v>
      </c>
      <c r="C1979" s="81" t="s">
        <v>1022</v>
      </c>
      <c r="D1979" s="82" t="s">
        <v>350</v>
      </c>
      <c r="E1979" s="82" t="s">
        <v>1031</v>
      </c>
      <c r="F1979" s="82" t="s">
        <v>345</v>
      </c>
      <c r="G1979" s="79"/>
      <c r="H1979" s="82" t="s">
        <v>1032</v>
      </c>
      <c r="I1979" s="84" t="s">
        <v>1078</v>
      </c>
    </row>
    <row r="1980" spans="1:9" ht="15.75" customHeight="1" x14ac:dyDescent="0.25">
      <c r="A1980" s="79" t="s">
        <v>346</v>
      </c>
      <c r="B1980" s="80">
        <v>44850.369152534724</v>
      </c>
      <c r="C1980" s="81" t="s">
        <v>1022</v>
      </c>
      <c r="D1980" s="82" t="s">
        <v>371</v>
      </c>
      <c r="E1980" s="82" t="s">
        <v>1038</v>
      </c>
      <c r="F1980" s="82" t="s">
        <v>345</v>
      </c>
      <c r="G1980" s="79"/>
      <c r="H1980" s="82" t="s">
        <v>1039</v>
      </c>
      <c r="I1980" s="84" t="s">
        <v>1283</v>
      </c>
    </row>
    <row r="1981" spans="1:9" ht="15.75" customHeight="1" x14ac:dyDescent="0.25">
      <c r="A1981" s="79" t="s">
        <v>346</v>
      </c>
      <c r="B1981" s="80">
        <v>44850.369148761572</v>
      </c>
      <c r="C1981" s="81" t="s">
        <v>1022</v>
      </c>
      <c r="D1981" s="82" t="s">
        <v>557</v>
      </c>
      <c r="E1981" s="82" t="s">
        <v>1040</v>
      </c>
      <c r="F1981" s="82" t="s">
        <v>345</v>
      </c>
      <c r="G1981" s="79"/>
      <c r="H1981" s="82" t="s">
        <v>1041</v>
      </c>
      <c r="I1981" s="84" t="s">
        <v>455</v>
      </c>
    </row>
    <row r="1982" spans="1:9" ht="15.75" customHeight="1" x14ac:dyDescent="0.25">
      <c r="A1982" s="79" t="s">
        <v>346</v>
      </c>
      <c r="B1982" s="80">
        <v>44850.369077476847</v>
      </c>
      <c r="C1982" s="81" t="s">
        <v>1022</v>
      </c>
      <c r="D1982" s="82" t="s">
        <v>347</v>
      </c>
      <c r="E1982" s="82" t="s">
        <v>1042</v>
      </c>
      <c r="F1982" s="82" t="s">
        <v>345</v>
      </c>
      <c r="G1982" s="79"/>
      <c r="H1982" s="82" t="s">
        <v>1043</v>
      </c>
      <c r="I1982" s="84" t="s">
        <v>1554</v>
      </c>
    </row>
    <row r="1983" spans="1:9" ht="15.75" customHeight="1" x14ac:dyDescent="0.25">
      <c r="A1983" s="79" t="s">
        <v>346</v>
      </c>
      <c r="B1983" s="80">
        <v>44850.369021307866</v>
      </c>
      <c r="C1983" s="81" t="s">
        <v>1022</v>
      </c>
      <c r="D1983" s="82" t="s">
        <v>375</v>
      </c>
      <c r="E1983" s="82" t="s">
        <v>1029</v>
      </c>
      <c r="F1983" s="82" t="s">
        <v>345</v>
      </c>
      <c r="G1983" s="79"/>
      <c r="H1983" s="82" t="s">
        <v>1030</v>
      </c>
      <c r="I1983" s="84" t="s">
        <v>482</v>
      </c>
    </row>
    <row r="1984" spans="1:9" ht="15.75" customHeight="1" x14ac:dyDescent="0.25">
      <c r="A1984" s="79" t="s">
        <v>346</v>
      </c>
      <c r="B1984" s="80">
        <v>44850.368982546293</v>
      </c>
      <c r="C1984" s="81" t="s">
        <v>1022</v>
      </c>
      <c r="D1984" s="82" t="s">
        <v>464</v>
      </c>
      <c r="E1984" s="82" t="s">
        <v>1036</v>
      </c>
      <c r="F1984" s="82" t="s">
        <v>345</v>
      </c>
      <c r="G1984" s="79"/>
      <c r="H1984" s="82" t="s">
        <v>1037</v>
      </c>
      <c r="I1984" s="84" t="s">
        <v>1555</v>
      </c>
    </row>
    <row r="1985" spans="1:9" ht="15.75" customHeight="1" x14ac:dyDescent="0.25">
      <c r="A1985" s="79" t="s">
        <v>346</v>
      </c>
      <c r="B1985" s="80">
        <v>44850.36891837963</v>
      </c>
      <c r="C1985" s="81" t="s">
        <v>1022</v>
      </c>
      <c r="D1985" s="82" t="s">
        <v>349</v>
      </c>
      <c r="E1985" s="82" t="s">
        <v>1026</v>
      </c>
      <c r="F1985" s="82" t="s">
        <v>345</v>
      </c>
      <c r="G1985" s="79"/>
      <c r="H1985" s="82" t="s">
        <v>1027</v>
      </c>
      <c r="I1985" s="84" t="s">
        <v>999</v>
      </c>
    </row>
    <row r="1986" spans="1:9" ht="15.75" customHeight="1" x14ac:dyDescent="0.25">
      <c r="A1986" s="79" t="s">
        <v>346</v>
      </c>
      <c r="B1986" s="80">
        <v>44850.368907025462</v>
      </c>
      <c r="C1986" s="81" t="s">
        <v>1022</v>
      </c>
      <c r="D1986" s="82" t="s">
        <v>351</v>
      </c>
      <c r="E1986" s="82" t="s">
        <v>1232</v>
      </c>
      <c r="F1986" s="82" t="s">
        <v>345</v>
      </c>
      <c r="G1986" s="79"/>
      <c r="H1986" s="82" t="s">
        <v>1233</v>
      </c>
      <c r="I1986" s="84" t="s">
        <v>361</v>
      </c>
    </row>
    <row r="1987" spans="1:9" ht="15.75" customHeight="1" x14ac:dyDescent="0.25">
      <c r="A1987" s="79" t="s">
        <v>346</v>
      </c>
      <c r="B1987" s="80">
        <v>44850.368868657402</v>
      </c>
      <c r="C1987" s="81" t="s">
        <v>1022</v>
      </c>
      <c r="D1987" s="82" t="s">
        <v>348</v>
      </c>
      <c r="E1987" s="82" t="s">
        <v>1023</v>
      </c>
      <c r="F1987" s="82" t="s">
        <v>345</v>
      </c>
      <c r="G1987" s="79"/>
      <c r="H1987" s="82" t="s">
        <v>1024</v>
      </c>
      <c r="I1987" s="84" t="s">
        <v>803</v>
      </c>
    </row>
    <row r="1988" spans="1:9" ht="15.75" customHeight="1" x14ac:dyDescent="0.25">
      <c r="A1988" s="79" t="s">
        <v>346</v>
      </c>
      <c r="B1988" s="80">
        <v>44850.368852569445</v>
      </c>
      <c r="C1988" s="81" t="s">
        <v>1022</v>
      </c>
      <c r="D1988" s="82" t="s">
        <v>372</v>
      </c>
      <c r="E1988" s="82" t="s">
        <v>1033</v>
      </c>
      <c r="F1988" s="82" t="s">
        <v>345</v>
      </c>
      <c r="G1988" s="79"/>
      <c r="H1988" s="82" t="s">
        <v>1034</v>
      </c>
      <c r="I1988" s="84" t="s">
        <v>604</v>
      </c>
    </row>
    <row r="1989" spans="1:9" ht="15.75" customHeight="1" x14ac:dyDescent="0.25">
      <c r="A1989" s="79" t="s">
        <v>346</v>
      </c>
      <c r="B1989" s="80">
        <v>44850.368847858794</v>
      </c>
      <c r="C1989" s="81" t="s">
        <v>1022</v>
      </c>
      <c r="D1989" s="82" t="s">
        <v>350</v>
      </c>
      <c r="E1989" s="82" t="s">
        <v>1031</v>
      </c>
      <c r="F1989" s="82" t="s">
        <v>345</v>
      </c>
      <c r="G1989" s="79"/>
      <c r="H1989" s="82" t="s">
        <v>1032</v>
      </c>
      <c r="I1989" s="84" t="s">
        <v>1274</v>
      </c>
    </row>
    <row r="1990" spans="1:9" ht="15.75" customHeight="1" x14ac:dyDescent="0.25">
      <c r="A1990" s="79" t="s">
        <v>346</v>
      </c>
      <c r="B1990" s="80">
        <v>44850.368838101851</v>
      </c>
      <c r="C1990" s="81" t="s">
        <v>1022</v>
      </c>
      <c r="D1990" s="82" t="s">
        <v>371</v>
      </c>
      <c r="E1990" s="82" t="s">
        <v>1038</v>
      </c>
      <c r="F1990" s="82" t="s">
        <v>345</v>
      </c>
      <c r="G1990" s="79"/>
      <c r="H1990" s="82" t="s">
        <v>1039</v>
      </c>
      <c r="I1990" s="84" t="s">
        <v>918</v>
      </c>
    </row>
    <row r="1991" spans="1:9" ht="15.75" customHeight="1" x14ac:dyDescent="0.25">
      <c r="A1991" s="79" t="s">
        <v>346</v>
      </c>
      <c r="B1991" s="80">
        <v>44850.368825624995</v>
      </c>
      <c r="C1991" s="81" t="s">
        <v>1022</v>
      </c>
      <c r="D1991" s="82" t="s">
        <v>557</v>
      </c>
      <c r="E1991" s="82" t="s">
        <v>1040</v>
      </c>
      <c r="F1991" s="82" t="s">
        <v>345</v>
      </c>
      <c r="G1991" s="79"/>
      <c r="H1991" s="82" t="s">
        <v>1041</v>
      </c>
      <c r="I1991" s="84" t="s">
        <v>1341</v>
      </c>
    </row>
    <row r="1992" spans="1:9" ht="15.75" customHeight="1" x14ac:dyDescent="0.25">
      <c r="A1992" s="79" t="s">
        <v>346</v>
      </c>
      <c r="B1992" s="80">
        <v>44850.36876503472</v>
      </c>
      <c r="C1992" s="81" t="s">
        <v>1022</v>
      </c>
      <c r="D1992" s="82" t="s">
        <v>347</v>
      </c>
      <c r="E1992" s="82" t="s">
        <v>1042</v>
      </c>
      <c r="F1992" s="82" t="s">
        <v>345</v>
      </c>
      <c r="G1992" s="79"/>
      <c r="H1992" s="82" t="s">
        <v>1043</v>
      </c>
      <c r="I1992" s="84" t="s">
        <v>1553</v>
      </c>
    </row>
    <row r="1993" spans="1:9" ht="15.75" customHeight="1" x14ac:dyDescent="0.25">
      <c r="A1993" s="79" t="s">
        <v>346</v>
      </c>
      <c r="B1993" s="80">
        <v>44850.368697789352</v>
      </c>
      <c r="C1993" s="81" t="s">
        <v>1022</v>
      </c>
      <c r="D1993" s="82" t="s">
        <v>375</v>
      </c>
      <c r="E1993" s="82" t="s">
        <v>1029</v>
      </c>
      <c r="F1993" s="82" t="s">
        <v>345</v>
      </c>
      <c r="G1993" s="79"/>
      <c r="H1993" s="82" t="s">
        <v>1030</v>
      </c>
      <c r="I1993" s="84" t="s">
        <v>776</v>
      </c>
    </row>
    <row r="1994" spans="1:9" ht="15.75" customHeight="1" x14ac:dyDescent="0.25">
      <c r="A1994" s="79" t="s">
        <v>346</v>
      </c>
      <c r="B1994" s="80">
        <v>44850.368672152777</v>
      </c>
      <c r="C1994" s="81" t="s">
        <v>1022</v>
      </c>
      <c r="D1994" s="82" t="s">
        <v>464</v>
      </c>
      <c r="E1994" s="82" t="s">
        <v>1036</v>
      </c>
      <c r="F1994" s="82" t="s">
        <v>345</v>
      </c>
      <c r="G1994" s="79"/>
      <c r="H1994" s="82" t="s">
        <v>1037</v>
      </c>
      <c r="I1994" s="84" t="s">
        <v>1556</v>
      </c>
    </row>
    <row r="1995" spans="1:9" ht="15.75" customHeight="1" x14ac:dyDescent="0.25">
      <c r="A1995" s="79" t="s">
        <v>346</v>
      </c>
      <c r="B1995" s="80">
        <v>44850.368601967588</v>
      </c>
      <c r="C1995" s="81" t="s">
        <v>1022</v>
      </c>
      <c r="D1995" s="82" t="s">
        <v>349</v>
      </c>
      <c r="E1995" s="82" t="s">
        <v>1026</v>
      </c>
      <c r="F1995" s="82" t="s">
        <v>345</v>
      </c>
      <c r="G1995" s="79"/>
      <c r="H1995" s="82" t="s">
        <v>1027</v>
      </c>
      <c r="I1995" s="84" t="s">
        <v>1557</v>
      </c>
    </row>
    <row r="1996" spans="1:9" ht="15.75" customHeight="1" x14ac:dyDescent="0.25">
      <c r="A1996" s="79" t="s">
        <v>346</v>
      </c>
      <c r="B1996" s="80">
        <v>44850.368577928239</v>
      </c>
      <c r="C1996" s="81" t="s">
        <v>1022</v>
      </c>
      <c r="D1996" s="82" t="s">
        <v>351</v>
      </c>
      <c r="E1996" s="82" t="s">
        <v>1232</v>
      </c>
      <c r="F1996" s="82" t="s">
        <v>345</v>
      </c>
      <c r="G1996" s="79"/>
      <c r="H1996" s="82" t="s">
        <v>1233</v>
      </c>
      <c r="I1996" s="84" t="s">
        <v>765</v>
      </c>
    </row>
    <row r="1997" spans="1:9" ht="15.75" customHeight="1" x14ac:dyDescent="0.25">
      <c r="A1997" s="79" t="s">
        <v>346</v>
      </c>
      <c r="B1997" s="80">
        <v>44850.368542349534</v>
      </c>
      <c r="C1997" s="81" t="s">
        <v>1022</v>
      </c>
      <c r="D1997" s="82" t="s">
        <v>348</v>
      </c>
      <c r="E1997" s="82" t="s">
        <v>1023</v>
      </c>
      <c r="F1997" s="82" t="s">
        <v>345</v>
      </c>
      <c r="G1997" s="79"/>
      <c r="H1997" s="82" t="s">
        <v>1024</v>
      </c>
      <c r="I1997" s="84" t="s">
        <v>404</v>
      </c>
    </row>
    <row r="1998" spans="1:9" ht="15.75" customHeight="1" x14ac:dyDescent="0.25">
      <c r="A1998" s="79" t="s">
        <v>346</v>
      </c>
      <c r="B1998" s="80">
        <v>44850.368536030088</v>
      </c>
      <c r="C1998" s="81" t="s">
        <v>1022</v>
      </c>
      <c r="D1998" s="82" t="s">
        <v>372</v>
      </c>
      <c r="E1998" s="82" t="s">
        <v>1033</v>
      </c>
      <c r="F1998" s="82" t="s">
        <v>345</v>
      </c>
      <c r="G1998" s="79"/>
      <c r="H1998" s="82" t="s">
        <v>1034</v>
      </c>
      <c r="I1998" s="84" t="s">
        <v>845</v>
      </c>
    </row>
    <row r="1999" spans="1:9" ht="15.75" customHeight="1" x14ac:dyDescent="0.25">
      <c r="A1999" s="79" t="s">
        <v>346</v>
      </c>
      <c r="B1999" s="80">
        <v>44850.36853274305</v>
      </c>
      <c r="C1999" s="81" t="s">
        <v>1022</v>
      </c>
      <c r="D1999" s="82" t="s">
        <v>350</v>
      </c>
      <c r="E1999" s="82" t="s">
        <v>1031</v>
      </c>
      <c r="F1999" s="82" t="s">
        <v>345</v>
      </c>
      <c r="G1999" s="79"/>
      <c r="H1999" s="82" t="s">
        <v>1032</v>
      </c>
      <c r="I1999" s="84" t="s">
        <v>1493</v>
      </c>
    </row>
    <row r="2000" spans="1:9" ht="15.75" customHeight="1" x14ac:dyDescent="0.25">
      <c r="A2000" s="79" t="s">
        <v>346</v>
      </c>
      <c r="B2000" s="80">
        <v>44850.368522766199</v>
      </c>
      <c r="C2000" s="81" t="s">
        <v>1022</v>
      </c>
      <c r="D2000" s="82" t="s">
        <v>371</v>
      </c>
      <c r="E2000" s="82" t="s">
        <v>1038</v>
      </c>
      <c r="F2000" s="82" t="s">
        <v>345</v>
      </c>
      <c r="G2000" s="79"/>
      <c r="H2000" s="82" t="s">
        <v>1039</v>
      </c>
      <c r="I2000" s="84" t="s">
        <v>774</v>
      </c>
    </row>
    <row r="2001" spans="1:9" ht="15.75" customHeight="1" x14ac:dyDescent="0.25">
      <c r="A2001" s="79" t="s">
        <v>346</v>
      </c>
      <c r="B2001" s="80">
        <v>44850.368508298612</v>
      </c>
      <c r="C2001" s="81" t="s">
        <v>1022</v>
      </c>
      <c r="D2001" s="82" t="s">
        <v>557</v>
      </c>
      <c r="E2001" s="82" t="s">
        <v>1040</v>
      </c>
      <c r="F2001" s="82" t="s">
        <v>345</v>
      </c>
      <c r="G2001" s="79"/>
      <c r="H2001" s="82" t="s">
        <v>1041</v>
      </c>
      <c r="I2001" s="84" t="s">
        <v>783</v>
      </c>
    </row>
    <row r="2002" spans="1:9" ht="15.75" customHeight="1" x14ac:dyDescent="0.25">
      <c r="A2002" s="79" t="s">
        <v>346</v>
      </c>
      <c r="B2002" s="80">
        <v>44850.36845159722</v>
      </c>
      <c r="C2002" s="81" t="s">
        <v>1022</v>
      </c>
      <c r="D2002" s="82" t="s">
        <v>347</v>
      </c>
      <c r="E2002" s="82" t="s">
        <v>1042</v>
      </c>
      <c r="F2002" s="82" t="s">
        <v>345</v>
      </c>
      <c r="G2002" s="79"/>
      <c r="H2002" s="82" t="s">
        <v>1043</v>
      </c>
      <c r="I2002" s="84" t="s">
        <v>872</v>
      </c>
    </row>
    <row r="2003" spans="1:9" ht="15.75" customHeight="1" x14ac:dyDescent="0.25">
      <c r="A2003" s="79" t="s">
        <v>346</v>
      </c>
      <c r="B2003" s="80">
        <v>44850.36837384259</v>
      </c>
      <c r="C2003" s="81" t="s">
        <v>1022</v>
      </c>
      <c r="D2003" s="82" t="s">
        <v>375</v>
      </c>
      <c r="E2003" s="82" t="s">
        <v>1029</v>
      </c>
      <c r="F2003" s="82" t="s">
        <v>345</v>
      </c>
      <c r="G2003" s="79"/>
      <c r="H2003" s="82" t="s">
        <v>1030</v>
      </c>
      <c r="I2003" s="84" t="s">
        <v>524</v>
      </c>
    </row>
    <row r="2004" spans="1:9" ht="15.75" customHeight="1" x14ac:dyDescent="0.25">
      <c r="A2004" s="79" t="s">
        <v>346</v>
      </c>
      <c r="B2004" s="80">
        <v>44850.368358067128</v>
      </c>
      <c r="C2004" s="81" t="s">
        <v>1022</v>
      </c>
      <c r="D2004" s="82" t="s">
        <v>464</v>
      </c>
      <c r="E2004" s="82" t="s">
        <v>1036</v>
      </c>
      <c r="F2004" s="82" t="s">
        <v>345</v>
      </c>
      <c r="G2004" s="79"/>
      <c r="H2004" s="82" t="s">
        <v>1037</v>
      </c>
      <c r="I2004" s="84" t="s">
        <v>1354</v>
      </c>
    </row>
    <row r="2005" spans="1:9" ht="15.75" customHeight="1" x14ac:dyDescent="0.25">
      <c r="A2005" s="79" t="s">
        <v>346</v>
      </c>
      <c r="B2005" s="80">
        <v>44850.368288275458</v>
      </c>
      <c r="C2005" s="81" t="s">
        <v>1022</v>
      </c>
      <c r="D2005" s="82" t="s">
        <v>349</v>
      </c>
      <c r="E2005" s="82" t="s">
        <v>1026</v>
      </c>
      <c r="F2005" s="82" t="s">
        <v>345</v>
      </c>
      <c r="G2005" s="79"/>
      <c r="H2005" s="82" t="s">
        <v>1027</v>
      </c>
      <c r="I2005" s="84" t="s">
        <v>768</v>
      </c>
    </row>
    <row r="2006" spans="1:9" ht="15.75" customHeight="1" x14ac:dyDescent="0.25">
      <c r="A2006" s="79" t="s">
        <v>346</v>
      </c>
      <c r="B2006" s="80">
        <v>44850.368250474537</v>
      </c>
      <c r="C2006" s="81" t="s">
        <v>1022</v>
      </c>
      <c r="D2006" s="82" t="s">
        <v>351</v>
      </c>
      <c r="E2006" s="82" t="s">
        <v>1232</v>
      </c>
      <c r="F2006" s="82" t="s">
        <v>345</v>
      </c>
      <c r="G2006" s="79"/>
      <c r="H2006" s="82" t="s">
        <v>1233</v>
      </c>
      <c r="I2006" s="84" t="s">
        <v>1558</v>
      </c>
    </row>
    <row r="2007" spans="1:9" ht="15.75" customHeight="1" x14ac:dyDescent="0.25">
      <c r="A2007" s="79" t="s">
        <v>346</v>
      </c>
      <c r="B2007" s="80">
        <v>44850.368218020834</v>
      </c>
      <c r="C2007" s="81" t="s">
        <v>1022</v>
      </c>
      <c r="D2007" s="82" t="s">
        <v>372</v>
      </c>
      <c r="E2007" s="82" t="s">
        <v>1033</v>
      </c>
      <c r="F2007" s="82" t="s">
        <v>345</v>
      </c>
      <c r="G2007" s="79"/>
      <c r="H2007" s="82" t="s">
        <v>1034</v>
      </c>
      <c r="I2007" s="84" t="s">
        <v>533</v>
      </c>
    </row>
    <row r="2008" spans="1:9" ht="15.75" customHeight="1" x14ac:dyDescent="0.25">
      <c r="A2008" s="79" t="s">
        <v>346</v>
      </c>
      <c r="B2008" s="80">
        <v>44850.368214537033</v>
      </c>
      <c r="C2008" s="81" t="s">
        <v>1022</v>
      </c>
      <c r="D2008" s="82" t="s">
        <v>350</v>
      </c>
      <c r="E2008" s="82" t="s">
        <v>1031</v>
      </c>
      <c r="F2008" s="82" t="s">
        <v>345</v>
      </c>
      <c r="G2008" s="79"/>
      <c r="H2008" s="82" t="s">
        <v>1032</v>
      </c>
      <c r="I2008" s="84" t="s">
        <v>1171</v>
      </c>
    </row>
    <row r="2009" spans="1:9" ht="15.75" customHeight="1" x14ac:dyDescent="0.25">
      <c r="A2009" s="79" t="s">
        <v>346</v>
      </c>
      <c r="B2009" s="80">
        <v>44850.368210752313</v>
      </c>
      <c r="C2009" s="81" t="s">
        <v>1022</v>
      </c>
      <c r="D2009" s="82" t="s">
        <v>348</v>
      </c>
      <c r="E2009" s="82" t="s">
        <v>1023</v>
      </c>
      <c r="F2009" s="82" t="s">
        <v>345</v>
      </c>
      <c r="G2009" s="79"/>
      <c r="H2009" s="82" t="s">
        <v>1024</v>
      </c>
      <c r="I2009" s="84" t="s">
        <v>460</v>
      </c>
    </row>
    <row r="2010" spans="1:9" ht="15.75" customHeight="1" x14ac:dyDescent="0.25">
      <c r="A2010" s="79" t="s">
        <v>346</v>
      </c>
      <c r="B2010" s="80">
        <v>44850.368207152773</v>
      </c>
      <c r="C2010" s="81" t="s">
        <v>1022</v>
      </c>
      <c r="D2010" s="82" t="s">
        <v>371</v>
      </c>
      <c r="E2010" s="82" t="s">
        <v>1038</v>
      </c>
      <c r="F2010" s="82" t="s">
        <v>345</v>
      </c>
      <c r="G2010" s="79"/>
      <c r="H2010" s="82" t="s">
        <v>1039</v>
      </c>
      <c r="I2010" s="84" t="s">
        <v>721</v>
      </c>
    </row>
    <row r="2011" spans="1:9" ht="15.75" customHeight="1" x14ac:dyDescent="0.25">
      <c r="A2011" s="79" t="s">
        <v>346</v>
      </c>
      <c r="B2011" s="80">
        <v>44850.368185381943</v>
      </c>
      <c r="C2011" s="81" t="s">
        <v>1022</v>
      </c>
      <c r="D2011" s="82" t="s">
        <v>557</v>
      </c>
      <c r="E2011" s="82" t="s">
        <v>1040</v>
      </c>
      <c r="F2011" s="82" t="s">
        <v>345</v>
      </c>
      <c r="G2011" s="79"/>
      <c r="H2011" s="82" t="s">
        <v>1041</v>
      </c>
      <c r="I2011" s="84" t="s">
        <v>467</v>
      </c>
    </row>
    <row r="2012" spans="1:9" ht="15.75" customHeight="1" x14ac:dyDescent="0.25">
      <c r="A2012" s="79" t="s">
        <v>346</v>
      </c>
      <c r="B2012" s="80">
        <v>44850.368137094905</v>
      </c>
      <c r="C2012" s="81" t="s">
        <v>1022</v>
      </c>
      <c r="D2012" s="82" t="s">
        <v>347</v>
      </c>
      <c r="E2012" s="82" t="s">
        <v>1042</v>
      </c>
      <c r="F2012" s="82" t="s">
        <v>345</v>
      </c>
      <c r="G2012" s="79"/>
      <c r="H2012" s="82" t="s">
        <v>1043</v>
      </c>
      <c r="I2012" s="84" t="s">
        <v>1304</v>
      </c>
    </row>
    <row r="2013" spans="1:9" ht="15.75" customHeight="1" x14ac:dyDescent="0.25">
      <c r="A2013" s="79" t="s">
        <v>346</v>
      </c>
      <c r="B2013" s="80">
        <v>44850.368047812495</v>
      </c>
      <c r="C2013" s="81" t="s">
        <v>1022</v>
      </c>
      <c r="D2013" s="82" t="s">
        <v>375</v>
      </c>
      <c r="E2013" s="82" t="s">
        <v>1029</v>
      </c>
      <c r="F2013" s="82" t="s">
        <v>345</v>
      </c>
      <c r="G2013" s="79"/>
      <c r="H2013" s="82" t="s">
        <v>1030</v>
      </c>
      <c r="I2013" s="84" t="s">
        <v>819</v>
      </c>
    </row>
    <row r="2014" spans="1:9" ht="15.75" customHeight="1" x14ac:dyDescent="0.25">
      <c r="A2014" s="79" t="s">
        <v>346</v>
      </c>
      <c r="B2014" s="80">
        <v>44850.36804400463</v>
      </c>
      <c r="C2014" s="81" t="s">
        <v>1022</v>
      </c>
      <c r="D2014" s="82" t="s">
        <v>464</v>
      </c>
      <c r="E2014" s="82" t="s">
        <v>1036</v>
      </c>
      <c r="F2014" s="82" t="s">
        <v>345</v>
      </c>
      <c r="G2014" s="79"/>
      <c r="H2014" s="82" t="s">
        <v>1037</v>
      </c>
      <c r="I2014" s="84" t="s">
        <v>875</v>
      </c>
    </row>
    <row r="2015" spans="1:9" ht="15.75" customHeight="1" x14ac:dyDescent="0.25">
      <c r="A2015" s="79" t="s">
        <v>346</v>
      </c>
      <c r="B2015" s="80">
        <v>44850.367972812499</v>
      </c>
      <c r="C2015" s="81" t="s">
        <v>1022</v>
      </c>
      <c r="D2015" s="82" t="s">
        <v>349</v>
      </c>
      <c r="E2015" s="82" t="s">
        <v>1026</v>
      </c>
      <c r="F2015" s="82" t="s">
        <v>345</v>
      </c>
      <c r="G2015" s="79"/>
      <c r="H2015" s="82" t="s">
        <v>1027</v>
      </c>
      <c r="I2015" s="84" t="s">
        <v>1329</v>
      </c>
    </row>
    <row r="2016" spans="1:9" ht="15.75" customHeight="1" x14ac:dyDescent="0.25">
      <c r="A2016" s="79" t="s">
        <v>346</v>
      </c>
      <c r="B2016" s="80">
        <v>44850.367898680553</v>
      </c>
      <c r="C2016" s="81" t="s">
        <v>1022</v>
      </c>
      <c r="D2016" s="82" t="s">
        <v>350</v>
      </c>
      <c r="E2016" s="82" t="s">
        <v>1031</v>
      </c>
      <c r="F2016" s="82" t="s">
        <v>345</v>
      </c>
      <c r="G2016" s="79"/>
      <c r="H2016" s="82" t="s">
        <v>1032</v>
      </c>
      <c r="I2016" s="84" t="s">
        <v>1086</v>
      </c>
    </row>
    <row r="2017" spans="1:9" ht="15.75" customHeight="1" x14ac:dyDescent="0.25">
      <c r="A2017" s="79" t="s">
        <v>346</v>
      </c>
      <c r="B2017" s="80">
        <v>44850.367893437498</v>
      </c>
      <c r="C2017" s="81" t="s">
        <v>1022</v>
      </c>
      <c r="D2017" s="82" t="s">
        <v>372</v>
      </c>
      <c r="E2017" s="82" t="s">
        <v>1033</v>
      </c>
      <c r="F2017" s="82" t="s">
        <v>345</v>
      </c>
      <c r="G2017" s="79"/>
      <c r="H2017" s="82" t="s">
        <v>1034</v>
      </c>
      <c r="I2017" s="84" t="s">
        <v>1559</v>
      </c>
    </row>
    <row r="2018" spans="1:9" ht="15.75" customHeight="1" x14ac:dyDescent="0.25">
      <c r="A2018" s="79" t="s">
        <v>346</v>
      </c>
      <c r="B2018" s="80">
        <v>44850.367885081017</v>
      </c>
      <c r="C2018" s="81" t="s">
        <v>1022</v>
      </c>
      <c r="D2018" s="82" t="s">
        <v>371</v>
      </c>
      <c r="E2018" s="82" t="s">
        <v>1038</v>
      </c>
      <c r="F2018" s="82" t="s">
        <v>345</v>
      </c>
      <c r="G2018" s="79"/>
      <c r="H2018" s="82" t="s">
        <v>1039</v>
      </c>
      <c r="I2018" s="84" t="s">
        <v>1138</v>
      </c>
    </row>
    <row r="2019" spans="1:9" ht="15.75" customHeight="1" x14ac:dyDescent="0.25">
      <c r="A2019" s="79" t="s">
        <v>346</v>
      </c>
      <c r="B2019" s="80">
        <v>44850.3678821875</v>
      </c>
      <c r="C2019" s="81" t="s">
        <v>1022</v>
      </c>
      <c r="D2019" s="82" t="s">
        <v>348</v>
      </c>
      <c r="E2019" s="82" t="s">
        <v>1023</v>
      </c>
      <c r="F2019" s="82" t="s">
        <v>345</v>
      </c>
      <c r="G2019" s="79"/>
      <c r="H2019" s="82" t="s">
        <v>1024</v>
      </c>
      <c r="I2019" s="84" t="s">
        <v>1560</v>
      </c>
    </row>
    <row r="2020" spans="1:9" ht="15.75" customHeight="1" x14ac:dyDescent="0.25">
      <c r="A2020" s="79" t="s">
        <v>346</v>
      </c>
      <c r="B2020" s="80">
        <v>44850.367863969906</v>
      </c>
      <c r="C2020" s="81" t="s">
        <v>1022</v>
      </c>
      <c r="D2020" s="82" t="s">
        <v>557</v>
      </c>
      <c r="E2020" s="82" t="s">
        <v>1040</v>
      </c>
      <c r="F2020" s="82" t="s">
        <v>345</v>
      </c>
      <c r="G2020" s="79"/>
      <c r="H2020" s="82" t="s">
        <v>1041</v>
      </c>
      <c r="I2020" s="84" t="s">
        <v>1116</v>
      </c>
    </row>
    <row r="2021" spans="1:9" ht="15.75" customHeight="1" x14ac:dyDescent="0.25">
      <c r="A2021" s="79" t="s">
        <v>346</v>
      </c>
      <c r="B2021" s="80">
        <v>44850.367823958331</v>
      </c>
      <c r="C2021" s="81" t="s">
        <v>1022</v>
      </c>
      <c r="D2021" s="82" t="s">
        <v>347</v>
      </c>
      <c r="E2021" s="82" t="s">
        <v>1042</v>
      </c>
      <c r="F2021" s="82" t="s">
        <v>345</v>
      </c>
      <c r="G2021" s="79"/>
      <c r="H2021" s="82" t="s">
        <v>1043</v>
      </c>
      <c r="I2021" s="84" t="s">
        <v>1446</v>
      </c>
    </row>
    <row r="2022" spans="1:9" ht="15.75" customHeight="1" x14ac:dyDescent="0.25">
      <c r="A2022" s="79" t="s">
        <v>346</v>
      </c>
      <c r="B2022" s="80">
        <v>44850.367729756945</v>
      </c>
      <c r="C2022" s="81" t="s">
        <v>1022</v>
      </c>
      <c r="D2022" s="82" t="s">
        <v>464</v>
      </c>
      <c r="E2022" s="82" t="s">
        <v>1036</v>
      </c>
      <c r="F2022" s="82" t="s">
        <v>345</v>
      </c>
      <c r="G2022" s="79"/>
      <c r="H2022" s="82" t="s">
        <v>1037</v>
      </c>
      <c r="I2022" s="84" t="s">
        <v>1020</v>
      </c>
    </row>
    <row r="2023" spans="1:9" ht="15.75" customHeight="1" x14ac:dyDescent="0.25">
      <c r="A2023" s="79" t="s">
        <v>346</v>
      </c>
      <c r="B2023" s="80">
        <v>44850.367714560183</v>
      </c>
      <c r="C2023" s="81" t="s">
        <v>1022</v>
      </c>
      <c r="D2023" s="82" t="s">
        <v>375</v>
      </c>
      <c r="E2023" s="82" t="s">
        <v>1029</v>
      </c>
      <c r="F2023" s="82" t="s">
        <v>345</v>
      </c>
      <c r="G2023" s="79"/>
      <c r="H2023" s="82" t="s">
        <v>1030</v>
      </c>
      <c r="I2023" s="84" t="s">
        <v>601</v>
      </c>
    </row>
    <row r="2024" spans="1:9" ht="15.75" customHeight="1" x14ac:dyDescent="0.25">
      <c r="A2024" s="79" t="s">
        <v>346</v>
      </c>
      <c r="B2024" s="80">
        <v>44850.367659247684</v>
      </c>
      <c r="C2024" s="81" t="s">
        <v>1022</v>
      </c>
      <c r="D2024" s="82" t="s">
        <v>349</v>
      </c>
      <c r="E2024" s="82" t="s">
        <v>1026</v>
      </c>
      <c r="F2024" s="82" t="s">
        <v>345</v>
      </c>
      <c r="G2024" s="79"/>
      <c r="H2024" s="82" t="s">
        <v>1027</v>
      </c>
      <c r="I2024" s="84" t="s">
        <v>670</v>
      </c>
    </row>
    <row r="2025" spans="1:9" ht="15.75" customHeight="1" x14ac:dyDescent="0.25">
      <c r="A2025" s="79" t="s">
        <v>346</v>
      </c>
      <c r="B2025" s="80">
        <v>44850.367586423607</v>
      </c>
      <c r="C2025" s="81" t="s">
        <v>1022</v>
      </c>
      <c r="D2025" s="82" t="s">
        <v>350</v>
      </c>
      <c r="E2025" s="82" t="s">
        <v>1031</v>
      </c>
      <c r="F2025" s="82" t="s">
        <v>345</v>
      </c>
      <c r="G2025" s="79"/>
      <c r="H2025" s="82" t="s">
        <v>1032</v>
      </c>
      <c r="I2025" s="84" t="s">
        <v>1441</v>
      </c>
    </row>
    <row r="2026" spans="1:9" ht="15.75" customHeight="1" x14ac:dyDescent="0.25">
      <c r="A2026" s="79" t="s">
        <v>346</v>
      </c>
      <c r="B2026" s="80">
        <v>44850.367569201386</v>
      </c>
      <c r="C2026" s="81" t="s">
        <v>1022</v>
      </c>
      <c r="D2026" s="82" t="s">
        <v>371</v>
      </c>
      <c r="E2026" s="82" t="s">
        <v>1038</v>
      </c>
      <c r="F2026" s="82" t="s">
        <v>345</v>
      </c>
      <c r="G2026" s="79"/>
      <c r="H2026" s="82" t="s">
        <v>1039</v>
      </c>
      <c r="I2026" s="84" t="s">
        <v>916</v>
      </c>
    </row>
    <row r="2027" spans="1:9" ht="15.75" customHeight="1" x14ac:dyDescent="0.25">
      <c r="A2027" s="79" t="s">
        <v>346</v>
      </c>
      <c r="B2027" s="80">
        <v>44850.367548043978</v>
      </c>
      <c r="C2027" s="81" t="s">
        <v>1022</v>
      </c>
      <c r="D2027" s="82" t="s">
        <v>557</v>
      </c>
      <c r="E2027" s="82" t="s">
        <v>1040</v>
      </c>
      <c r="F2027" s="82" t="s">
        <v>345</v>
      </c>
      <c r="G2027" s="79"/>
      <c r="H2027" s="82" t="s">
        <v>1041</v>
      </c>
      <c r="I2027" s="84" t="s">
        <v>678</v>
      </c>
    </row>
    <row r="2028" spans="1:9" ht="15.75" customHeight="1" x14ac:dyDescent="0.25">
      <c r="A2028" s="79" t="s">
        <v>346</v>
      </c>
      <c r="B2028" s="80">
        <v>44850.367511354161</v>
      </c>
      <c r="C2028" s="81" t="s">
        <v>1022</v>
      </c>
      <c r="D2028" s="82" t="s">
        <v>347</v>
      </c>
      <c r="E2028" s="82" t="s">
        <v>1042</v>
      </c>
      <c r="F2028" s="82" t="s">
        <v>345</v>
      </c>
      <c r="G2028" s="79"/>
      <c r="H2028" s="82" t="s">
        <v>1043</v>
      </c>
      <c r="I2028" s="84" t="s">
        <v>1339</v>
      </c>
    </row>
    <row r="2029" spans="1:9" ht="15.75" customHeight="1" x14ac:dyDescent="0.25">
      <c r="A2029" s="79" t="s">
        <v>346</v>
      </c>
      <c r="B2029" s="80">
        <v>44850.367411192128</v>
      </c>
      <c r="C2029" s="81" t="s">
        <v>1022</v>
      </c>
      <c r="D2029" s="82" t="s">
        <v>464</v>
      </c>
      <c r="E2029" s="82" t="s">
        <v>1036</v>
      </c>
      <c r="F2029" s="82" t="s">
        <v>345</v>
      </c>
      <c r="G2029" s="79"/>
      <c r="H2029" s="82" t="s">
        <v>1037</v>
      </c>
      <c r="I2029" s="84" t="s">
        <v>1350</v>
      </c>
    </row>
    <row r="2030" spans="1:9" ht="15.75" customHeight="1" x14ac:dyDescent="0.25">
      <c r="A2030" s="79" t="s">
        <v>346</v>
      </c>
      <c r="B2030" s="80">
        <v>44850.367381701384</v>
      </c>
      <c r="C2030" s="81" t="s">
        <v>1022</v>
      </c>
      <c r="D2030" s="82" t="s">
        <v>375</v>
      </c>
      <c r="E2030" s="82" t="s">
        <v>1029</v>
      </c>
      <c r="F2030" s="82" t="s">
        <v>345</v>
      </c>
      <c r="G2030" s="79"/>
      <c r="H2030" s="82" t="s">
        <v>1030</v>
      </c>
      <c r="I2030" s="84" t="s">
        <v>1561</v>
      </c>
    </row>
    <row r="2031" spans="1:9" ht="15.75" customHeight="1" x14ac:dyDescent="0.25">
      <c r="A2031" s="79" t="s">
        <v>346</v>
      </c>
      <c r="B2031" s="80">
        <v>44850.367341377314</v>
      </c>
      <c r="C2031" s="81" t="s">
        <v>1022</v>
      </c>
      <c r="D2031" s="82" t="s">
        <v>349</v>
      </c>
      <c r="E2031" s="82" t="s">
        <v>1026</v>
      </c>
      <c r="F2031" s="82" t="s">
        <v>345</v>
      </c>
      <c r="G2031" s="79"/>
      <c r="H2031" s="82" t="s">
        <v>1027</v>
      </c>
      <c r="I2031" s="84" t="s">
        <v>944</v>
      </c>
    </row>
    <row r="2032" spans="1:9" ht="15.75" customHeight="1" x14ac:dyDescent="0.25">
      <c r="A2032" s="79" t="s">
        <v>346</v>
      </c>
      <c r="B2032" s="80">
        <v>44850.367274722223</v>
      </c>
      <c r="C2032" s="81" t="s">
        <v>1022</v>
      </c>
      <c r="D2032" s="82" t="s">
        <v>350</v>
      </c>
      <c r="E2032" s="82" t="s">
        <v>1031</v>
      </c>
      <c r="F2032" s="82" t="s">
        <v>345</v>
      </c>
      <c r="G2032" s="79"/>
      <c r="H2032" s="82" t="s">
        <v>1032</v>
      </c>
      <c r="I2032" s="84" t="s">
        <v>1214</v>
      </c>
    </row>
    <row r="2033" spans="1:9" ht="15.75" customHeight="1" x14ac:dyDescent="0.25">
      <c r="A2033" s="79" t="s">
        <v>346</v>
      </c>
      <c r="B2033" s="80">
        <v>44850.367255717589</v>
      </c>
      <c r="C2033" s="81" t="s">
        <v>1022</v>
      </c>
      <c r="D2033" s="82" t="s">
        <v>371</v>
      </c>
      <c r="E2033" s="82" t="s">
        <v>1038</v>
      </c>
      <c r="F2033" s="82" t="s">
        <v>345</v>
      </c>
      <c r="G2033" s="79"/>
      <c r="H2033" s="82" t="s">
        <v>1039</v>
      </c>
      <c r="I2033" s="84" t="s">
        <v>710</v>
      </c>
    </row>
    <row r="2034" spans="1:9" ht="15.75" customHeight="1" x14ac:dyDescent="0.25">
      <c r="A2034" s="79" t="s">
        <v>346</v>
      </c>
      <c r="B2034" s="80">
        <v>44850.367227662035</v>
      </c>
      <c r="C2034" s="81" t="s">
        <v>1022</v>
      </c>
      <c r="D2034" s="82" t="s">
        <v>557</v>
      </c>
      <c r="E2034" s="82" t="s">
        <v>1040</v>
      </c>
      <c r="F2034" s="82" t="s">
        <v>345</v>
      </c>
      <c r="G2034" s="79"/>
      <c r="H2034" s="82" t="s">
        <v>1041</v>
      </c>
      <c r="I2034" s="84" t="s">
        <v>939</v>
      </c>
    </row>
    <row r="2035" spans="1:9" ht="15.75" customHeight="1" x14ac:dyDescent="0.25">
      <c r="A2035" s="79" t="s">
        <v>346</v>
      </c>
      <c r="B2035" s="80">
        <v>44850.367198900458</v>
      </c>
      <c r="C2035" s="81" t="s">
        <v>1022</v>
      </c>
      <c r="D2035" s="82" t="s">
        <v>347</v>
      </c>
      <c r="E2035" s="82" t="s">
        <v>1042</v>
      </c>
      <c r="F2035" s="82" t="s">
        <v>345</v>
      </c>
      <c r="G2035" s="79"/>
      <c r="H2035" s="82" t="s">
        <v>1043</v>
      </c>
      <c r="I2035" s="84" t="s">
        <v>842</v>
      </c>
    </row>
    <row r="2036" spans="1:9" ht="15.75" customHeight="1" x14ac:dyDescent="0.25">
      <c r="A2036" s="79" t="s">
        <v>346</v>
      </c>
      <c r="B2036" s="80">
        <v>44850.367164050927</v>
      </c>
      <c r="C2036" s="81" t="s">
        <v>1022</v>
      </c>
      <c r="D2036" s="82" t="s">
        <v>351</v>
      </c>
      <c r="E2036" s="82" t="s">
        <v>1232</v>
      </c>
      <c r="F2036" s="82" t="s">
        <v>345</v>
      </c>
      <c r="G2036" s="79"/>
      <c r="H2036" s="82" t="s">
        <v>1233</v>
      </c>
      <c r="I2036" s="84" t="s">
        <v>357</v>
      </c>
    </row>
    <row r="2037" spans="1:9" ht="15.75" customHeight="1" x14ac:dyDescent="0.25">
      <c r="A2037" s="79" t="s">
        <v>346</v>
      </c>
      <c r="B2037" s="80">
        <v>44850.367096759255</v>
      </c>
      <c r="C2037" s="81" t="s">
        <v>1022</v>
      </c>
      <c r="D2037" s="82" t="s">
        <v>464</v>
      </c>
      <c r="E2037" s="82" t="s">
        <v>1036</v>
      </c>
      <c r="F2037" s="82" t="s">
        <v>345</v>
      </c>
      <c r="G2037" s="79"/>
      <c r="H2037" s="82" t="s">
        <v>1037</v>
      </c>
      <c r="I2037" s="84" t="s">
        <v>1154</v>
      </c>
    </row>
    <row r="2038" spans="1:9" ht="15.75" customHeight="1" x14ac:dyDescent="0.25">
      <c r="A2038" s="79" t="s">
        <v>346</v>
      </c>
      <c r="B2038" s="80">
        <v>44850.367026215274</v>
      </c>
      <c r="C2038" s="81" t="s">
        <v>1022</v>
      </c>
      <c r="D2038" s="82" t="s">
        <v>349</v>
      </c>
      <c r="E2038" s="82" t="s">
        <v>1026</v>
      </c>
      <c r="F2038" s="82" t="s">
        <v>345</v>
      </c>
      <c r="G2038" s="79"/>
      <c r="H2038" s="82" t="s">
        <v>1027</v>
      </c>
      <c r="I2038" s="84" t="s">
        <v>1417</v>
      </c>
    </row>
    <row r="2039" spans="1:9" ht="15.75" customHeight="1" x14ac:dyDescent="0.25">
      <c r="A2039" s="79" t="s">
        <v>346</v>
      </c>
      <c r="B2039" s="80">
        <v>44850.366962465276</v>
      </c>
      <c r="C2039" s="81" t="s">
        <v>1022</v>
      </c>
      <c r="D2039" s="82" t="s">
        <v>350</v>
      </c>
      <c r="E2039" s="82" t="s">
        <v>1031</v>
      </c>
      <c r="F2039" s="82" t="s">
        <v>345</v>
      </c>
      <c r="G2039" s="79"/>
      <c r="H2039" s="82" t="s">
        <v>1032</v>
      </c>
      <c r="I2039" s="84" t="s">
        <v>1175</v>
      </c>
    </row>
    <row r="2040" spans="1:9" ht="15.75" customHeight="1" x14ac:dyDescent="0.25">
      <c r="A2040" s="79" t="s">
        <v>346</v>
      </c>
      <c r="B2040" s="80">
        <v>44850.36693837963</v>
      </c>
      <c r="C2040" s="81" t="s">
        <v>1022</v>
      </c>
      <c r="D2040" s="82" t="s">
        <v>371</v>
      </c>
      <c r="E2040" s="82" t="s">
        <v>1038</v>
      </c>
      <c r="F2040" s="82" t="s">
        <v>345</v>
      </c>
      <c r="G2040" s="79"/>
      <c r="H2040" s="82" t="s">
        <v>1039</v>
      </c>
      <c r="I2040" s="84" t="s">
        <v>1562</v>
      </c>
    </row>
    <row r="2041" spans="1:9" ht="15.75" customHeight="1" x14ac:dyDescent="0.25">
      <c r="A2041" s="79" t="s">
        <v>346</v>
      </c>
      <c r="B2041" s="80">
        <v>44850.366908541662</v>
      </c>
      <c r="C2041" s="81" t="s">
        <v>1022</v>
      </c>
      <c r="D2041" s="82" t="s">
        <v>557</v>
      </c>
      <c r="E2041" s="82" t="s">
        <v>1040</v>
      </c>
      <c r="F2041" s="82" t="s">
        <v>345</v>
      </c>
      <c r="G2041" s="79"/>
      <c r="H2041" s="82" t="s">
        <v>1041</v>
      </c>
      <c r="I2041" s="84" t="s">
        <v>1492</v>
      </c>
    </row>
    <row r="2042" spans="1:9" ht="15.75" customHeight="1" x14ac:dyDescent="0.25">
      <c r="A2042" s="79" t="s">
        <v>346</v>
      </c>
      <c r="B2042" s="80">
        <v>44850.366881782407</v>
      </c>
      <c r="C2042" s="81" t="s">
        <v>1022</v>
      </c>
      <c r="D2042" s="82" t="s">
        <v>347</v>
      </c>
      <c r="E2042" s="82" t="s">
        <v>1042</v>
      </c>
      <c r="F2042" s="82" t="s">
        <v>345</v>
      </c>
      <c r="G2042" s="79"/>
      <c r="H2042" s="82" t="s">
        <v>1043</v>
      </c>
      <c r="I2042" s="84" t="s">
        <v>1137</v>
      </c>
    </row>
    <row r="2043" spans="1:9" ht="15.75" customHeight="1" x14ac:dyDescent="0.25">
      <c r="A2043" s="79" t="s">
        <v>346</v>
      </c>
      <c r="B2043" s="80">
        <v>44850.366835706016</v>
      </c>
      <c r="C2043" s="81" t="s">
        <v>1022</v>
      </c>
      <c r="D2043" s="82" t="s">
        <v>351</v>
      </c>
      <c r="E2043" s="82" t="s">
        <v>1232</v>
      </c>
      <c r="F2043" s="82" t="s">
        <v>345</v>
      </c>
      <c r="G2043" s="79"/>
      <c r="H2043" s="82" t="s">
        <v>1233</v>
      </c>
      <c r="I2043" s="84" t="s">
        <v>598</v>
      </c>
    </row>
    <row r="2044" spans="1:9" ht="15.75" customHeight="1" x14ac:dyDescent="0.25">
      <c r="A2044" s="79" t="s">
        <v>346</v>
      </c>
      <c r="B2044" s="80">
        <v>44850.366814745372</v>
      </c>
      <c r="C2044" s="81" t="s">
        <v>1022</v>
      </c>
      <c r="D2044" s="82" t="s">
        <v>372</v>
      </c>
      <c r="E2044" s="82" t="s">
        <v>1033</v>
      </c>
      <c r="F2044" s="82" t="s">
        <v>345</v>
      </c>
      <c r="G2044" s="79"/>
      <c r="H2044" s="82" t="s">
        <v>1034</v>
      </c>
      <c r="I2044" s="84" t="s">
        <v>1224</v>
      </c>
    </row>
    <row r="2045" spans="1:9" ht="15.75" customHeight="1" x14ac:dyDescent="0.25">
      <c r="A2045" s="79" t="s">
        <v>346</v>
      </c>
      <c r="B2045" s="80">
        <v>44850.366806203703</v>
      </c>
      <c r="C2045" s="81" t="s">
        <v>1022</v>
      </c>
      <c r="D2045" s="82" t="s">
        <v>348</v>
      </c>
      <c r="E2045" s="82" t="s">
        <v>1023</v>
      </c>
      <c r="F2045" s="82" t="s">
        <v>345</v>
      </c>
      <c r="G2045" s="79"/>
      <c r="H2045" s="82" t="s">
        <v>1024</v>
      </c>
      <c r="I2045" s="84" t="s">
        <v>1533</v>
      </c>
    </row>
    <row r="2046" spans="1:9" ht="15.75" customHeight="1" x14ac:dyDescent="0.25">
      <c r="A2046" s="79" t="s">
        <v>346</v>
      </c>
      <c r="B2046" s="80">
        <v>44850.366780694443</v>
      </c>
      <c r="C2046" s="81" t="s">
        <v>1022</v>
      </c>
      <c r="D2046" s="82" t="s">
        <v>464</v>
      </c>
      <c r="E2046" s="82" t="s">
        <v>1036</v>
      </c>
      <c r="F2046" s="82" t="s">
        <v>345</v>
      </c>
      <c r="G2046" s="79"/>
      <c r="H2046" s="82" t="s">
        <v>1037</v>
      </c>
      <c r="I2046" s="84" t="s">
        <v>1083</v>
      </c>
    </row>
    <row r="2047" spans="1:9" ht="15.75" customHeight="1" x14ac:dyDescent="0.25">
      <c r="A2047" s="79" t="s">
        <v>346</v>
      </c>
      <c r="B2047" s="80">
        <v>44850.366710775459</v>
      </c>
      <c r="C2047" s="81" t="s">
        <v>1022</v>
      </c>
      <c r="D2047" s="82" t="s">
        <v>349</v>
      </c>
      <c r="E2047" s="82" t="s">
        <v>1026</v>
      </c>
      <c r="F2047" s="82" t="s">
        <v>345</v>
      </c>
      <c r="G2047" s="79"/>
      <c r="H2047" s="82" t="s">
        <v>1027</v>
      </c>
      <c r="I2047" s="84" t="s">
        <v>1563</v>
      </c>
    </row>
    <row r="2048" spans="1:9" ht="15.75" customHeight="1" x14ac:dyDescent="0.25">
      <c r="A2048" s="79" t="s">
        <v>346</v>
      </c>
      <c r="B2048" s="80">
        <v>44850.366649618052</v>
      </c>
      <c r="C2048" s="81" t="s">
        <v>1022</v>
      </c>
      <c r="D2048" s="82" t="s">
        <v>350</v>
      </c>
      <c r="E2048" s="82" t="s">
        <v>1031</v>
      </c>
      <c r="F2048" s="82" t="s">
        <v>345</v>
      </c>
      <c r="G2048" s="79"/>
      <c r="H2048" s="82" t="s">
        <v>1032</v>
      </c>
      <c r="I2048" s="84" t="s">
        <v>1145</v>
      </c>
    </row>
    <row r="2049" spans="1:9" ht="15.75" customHeight="1" x14ac:dyDescent="0.25">
      <c r="A2049" s="79" t="s">
        <v>346</v>
      </c>
      <c r="B2049" s="80">
        <v>44850.366626122683</v>
      </c>
      <c r="C2049" s="81" t="s">
        <v>1022</v>
      </c>
      <c r="D2049" s="82" t="s">
        <v>371</v>
      </c>
      <c r="E2049" s="82" t="s">
        <v>1038</v>
      </c>
      <c r="F2049" s="82" t="s">
        <v>345</v>
      </c>
      <c r="G2049" s="79"/>
      <c r="H2049" s="82" t="s">
        <v>1039</v>
      </c>
      <c r="I2049" s="84" t="s">
        <v>852</v>
      </c>
    </row>
    <row r="2050" spans="1:9" ht="15.75" customHeight="1" x14ac:dyDescent="0.25">
      <c r="A2050" s="79" t="s">
        <v>346</v>
      </c>
      <c r="B2050" s="80">
        <v>44850.366589050922</v>
      </c>
      <c r="C2050" s="81" t="s">
        <v>1022</v>
      </c>
      <c r="D2050" s="82" t="s">
        <v>557</v>
      </c>
      <c r="E2050" s="82" t="s">
        <v>1040</v>
      </c>
      <c r="F2050" s="82" t="s">
        <v>345</v>
      </c>
      <c r="G2050" s="79"/>
      <c r="H2050" s="82" t="s">
        <v>1041</v>
      </c>
      <c r="I2050" s="84" t="s">
        <v>681</v>
      </c>
    </row>
    <row r="2051" spans="1:9" ht="15.75" customHeight="1" x14ac:dyDescent="0.25">
      <c r="A2051" s="79" t="s">
        <v>346</v>
      </c>
      <c r="B2051" s="80">
        <v>44850.366568969905</v>
      </c>
      <c r="C2051" s="81" t="s">
        <v>1022</v>
      </c>
      <c r="D2051" s="82" t="s">
        <v>347</v>
      </c>
      <c r="E2051" s="82" t="s">
        <v>1042</v>
      </c>
      <c r="F2051" s="82" t="s">
        <v>345</v>
      </c>
      <c r="G2051" s="79"/>
      <c r="H2051" s="82" t="s">
        <v>1043</v>
      </c>
      <c r="I2051" s="84" t="s">
        <v>1564</v>
      </c>
    </row>
    <row r="2052" spans="1:9" ht="15.75" customHeight="1" x14ac:dyDescent="0.25">
      <c r="A2052" s="79" t="s">
        <v>346</v>
      </c>
      <c r="B2052" s="80">
        <v>44850.366512789347</v>
      </c>
      <c r="C2052" s="81" t="s">
        <v>1022</v>
      </c>
      <c r="D2052" s="82" t="s">
        <v>351</v>
      </c>
      <c r="E2052" s="82" t="s">
        <v>1232</v>
      </c>
      <c r="F2052" s="82" t="s">
        <v>345</v>
      </c>
      <c r="G2052" s="79"/>
      <c r="H2052" s="82" t="s">
        <v>1233</v>
      </c>
      <c r="I2052" s="84" t="s">
        <v>978</v>
      </c>
    </row>
    <row r="2053" spans="1:9" ht="15.75" customHeight="1" x14ac:dyDescent="0.25">
      <c r="A2053" s="79" t="s">
        <v>346</v>
      </c>
      <c r="B2053" s="80">
        <v>44850.366499618052</v>
      </c>
      <c r="C2053" s="81" t="s">
        <v>1022</v>
      </c>
      <c r="D2053" s="82" t="s">
        <v>372</v>
      </c>
      <c r="E2053" s="82" t="s">
        <v>1033</v>
      </c>
      <c r="F2053" s="82" t="s">
        <v>345</v>
      </c>
      <c r="G2053" s="79"/>
      <c r="H2053" s="82" t="s">
        <v>1034</v>
      </c>
      <c r="I2053" s="84" t="s">
        <v>1244</v>
      </c>
    </row>
    <row r="2054" spans="1:9" ht="15.75" customHeight="1" x14ac:dyDescent="0.25">
      <c r="A2054" s="79" t="s">
        <v>346</v>
      </c>
      <c r="B2054" s="80">
        <v>44850.366491782406</v>
      </c>
      <c r="C2054" s="81" t="s">
        <v>1022</v>
      </c>
      <c r="D2054" s="82" t="s">
        <v>348</v>
      </c>
      <c r="E2054" s="82" t="s">
        <v>1023</v>
      </c>
      <c r="F2054" s="82" t="s">
        <v>345</v>
      </c>
      <c r="G2054" s="79"/>
      <c r="H2054" s="82" t="s">
        <v>1024</v>
      </c>
      <c r="I2054" s="84" t="s">
        <v>541</v>
      </c>
    </row>
    <row r="2055" spans="1:9" ht="15.75" customHeight="1" x14ac:dyDescent="0.25">
      <c r="A2055" s="79" t="s">
        <v>346</v>
      </c>
      <c r="B2055" s="80">
        <v>44850.366468854161</v>
      </c>
      <c r="C2055" s="81" t="s">
        <v>1022</v>
      </c>
      <c r="D2055" s="82" t="s">
        <v>464</v>
      </c>
      <c r="E2055" s="82" t="s">
        <v>1036</v>
      </c>
      <c r="F2055" s="82" t="s">
        <v>345</v>
      </c>
      <c r="G2055" s="79"/>
      <c r="H2055" s="82" t="s">
        <v>1037</v>
      </c>
      <c r="I2055" s="84" t="s">
        <v>1565</v>
      </c>
    </row>
    <row r="2056" spans="1:9" ht="15.75" customHeight="1" x14ac:dyDescent="0.25">
      <c r="A2056" s="79" t="s">
        <v>346</v>
      </c>
      <c r="B2056" s="80">
        <v>44850.366394872683</v>
      </c>
      <c r="C2056" s="81" t="s">
        <v>1022</v>
      </c>
      <c r="D2056" s="82" t="s">
        <v>349</v>
      </c>
      <c r="E2056" s="82" t="s">
        <v>1026</v>
      </c>
      <c r="F2056" s="82" t="s">
        <v>345</v>
      </c>
      <c r="G2056" s="79"/>
      <c r="H2056" s="82" t="s">
        <v>1027</v>
      </c>
      <c r="I2056" s="84" t="s">
        <v>1208</v>
      </c>
    </row>
    <row r="2057" spans="1:9" ht="15.75" customHeight="1" x14ac:dyDescent="0.25">
      <c r="A2057" s="79" t="s">
        <v>346</v>
      </c>
      <c r="B2057" s="80">
        <v>44850.366338101849</v>
      </c>
      <c r="C2057" s="81" t="s">
        <v>1022</v>
      </c>
      <c r="D2057" s="82" t="s">
        <v>350</v>
      </c>
      <c r="E2057" s="82" t="s">
        <v>1031</v>
      </c>
      <c r="F2057" s="82" t="s">
        <v>345</v>
      </c>
      <c r="G2057" s="79"/>
      <c r="H2057" s="82" t="s">
        <v>1032</v>
      </c>
      <c r="I2057" s="84" t="s">
        <v>1566</v>
      </c>
    </row>
    <row r="2058" spans="1:9" ht="15.75" customHeight="1" x14ac:dyDescent="0.25">
      <c r="A2058" s="79" t="s">
        <v>346</v>
      </c>
      <c r="B2058" s="80">
        <v>44850.366312268518</v>
      </c>
      <c r="C2058" s="81" t="s">
        <v>1022</v>
      </c>
      <c r="D2058" s="82" t="s">
        <v>371</v>
      </c>
      <c r="E2058" s="82" t="s">
        <v>1038</v>
      </c>
      <c r="F2058" s="82" t="s">
        <v>345</v>
      </c>
      <c r="G2058" s="79"/>
      <c r="H2058" s="82" t="s">
        <v>1039</v>
      </c>
      <c r="I2058" s="84" t="s">
        <v>1567</v>
      </c>
    </row>
    <row r="2059" spans="1:9" ht="15.75" customHeight="1" x14ac:dyDescent="0.25">
      <c r="A2059" s="79" t="s">
        <v>346</v>
      </c>
      <c r="B2059" s="80">
        <v>44850.366306099539</v>
      </c>
      <c r="C2059" s="81" t="s">
        <v>1022</v>
      </c>
      <c r="D2059" s="82" t="s">
        <v>375</v>
      </c>
      <c r="E2059" s="82" t="s">
        <v>1029</v>
      </c>
      <c r="F2059" s="82" t="s">
        <v>345</v>
      </c>
      <c r="G2059" s="79"/>
      <c r="H2059" s="82" t="s">
        <v>1030</v>
      </c>
      <c r="I2059" s="84" t="s">
        <v>865</v>
      </c>
    </row>
    <row r="2060" spans="1:9" ht="15.75" customHeight="1" x14ac:dyDescent="0.25">
      <c r="A2060" s="79" t="s">
        <v>346</v>
      </c>
      <c r="B2060" s="80">
        <v>44850.366270115737</v>
      </c>
      <c r="C2060" s="81" t="s">
        <v>1022</v>
      </c>
      <c r="D2060" s="82" t="s">
        <v>557</v>
      </c>
      <c r="E2060" s="82" t="s">
        <v>1040</v>
      </c>
      <c r="F2060" s="82" t="s">
        <v>345</v>
      </c>
      <c r="G2060" s="79"/>
      <c r="H2060" s="82" t="s">
        <v>1041</v>
      </c>
      <c r="I2060" s="84" t="s">
        <v>1290</v>
      </c>
    </row>
    <row r="2061" spans="1:9" ht="15.75" customHeight="1" x14ac:dyDescent="0.25">
      <c r="A2061" s="79" t="s">
        <v>346</v>
      </c>
      <c r="B2061" s="80">
        <v>44850.366256886569</v>
      </c>
      <c r="C2061" s="81" t="s">
        <v>1022</v>
      </c>
      <c r="D2061" s="82" t="s">
        <v>347</v>
      </c>
      <c r="E2061" s="82" t="s">
        <v>1042</v>
      </c>
      <c r="F2061" s="82" t="s">
        <v>345</v>
      </c>
      <c r="G2061" s="79"/>
      <c r="H2061" s="82" t="s">
        <v>1043</v>
      </c>
      <c r="I2061" s="84" t="s">
        <v>1187</v>
      </c>
    </row>
    <row r="2062" spans="1:9" ht="15.75" customHeight="1" x14ac:dyDescent="0.25">
      <c r="A2062" s="79" t="s">
        <v>346</v>
      </c>
      <c r="B2062" s="80">
        <v>44850.366194895832</v>
      </c>
      <c r="C2062" s="81" t="s">
        <v>1022</v>
      </c>
      <c r="D2062" s="82" t="s">
        <v>351</v>
      </c>
      <c r="E2062" s="82" t="s">
        <v>1232</v>
      </c>
      <c r="F2062" s="82" t="s">
        <v>345</v>
      </c>
      <c r="G2062" s="79"/>
      <c r="H2062" s="82" t="s">
        <v>1233</v>
      </c>
      <c r="I2062" s="84" t="s">
        <v>1568</v>
      </c>
    </row>
    <row r="2063" spans="1:9" ht="15.75" customHeight="1" x14ac:dyDescent="0.25">
      <c r="A2063" s="79" t="s">
        <v>346</v>
      </c>
      <c r="B2063" s="80">
        <v>44850.366182835649</v>
      </c>
      <c r="C2063" s="81" t="s">
        <v>1022</v>
      </c>
      <c r="D2063" s="82" t="s">
        <v>372</v>
      </c>
      <c r="E2063" s="82" t="s">
        <v>1033</v>
      </c>
      <c r="F2063" s="82" t="s">
        <v>345</v>
      </c>
      <c r="G2063" s="79"/>
      <c r="H2063" s="82" t="s">
        <v>1034</v>
      </c>
      <c r="I2063" s="84" t="s">
        <v>525</v>
      </c>
    </row>
    <row r="2064" spans="1:9" ht="15.75" customHeight="1" x14ac:dyDescent="0.25">
      <c r="A2064" s="79" t="s">
        <v>346</v>
      </c>
      <c r="B2064" s="80">
        <v>44850.366177905089</v>
      </c>
      <c r="C2064" s="81" t="s">
        <v>1022</v>
      </c>
      <c r="D2064" s="82" t="s">
        <v>348</v>
      </c>
      <c r="E2064" s="82" t="s">
        <v>1023</v>
      </c>
      <c r="F2064" s="82" t="s">
        <v>345</v>
      </c>
      <c r="G2064" s="79"/>
      <c r="H2064" s="82" t="s">
        <v>1024</v>
      </c>
      <c r="I2064" s="84" t="s">
        <v>1121</v>
      </c>
    </row>
    <row r="2065" spans="1:9" ht="15.75" customHeight="1" x14ac:dyDescent="0.25">
      <c r="A2065" s="79" t="s">
        <v>346</v>
      </c>
      <c r="B2065" s="80">
        <v>44850.366153657407</v>
      </c>
      <c r="C2065" s="81" t="s">
        <v>1022</v>
      </c>
      <c r="D2065" s="82" t="s">
        <v>464</v>
      </c>
      <c r="E2065" s="82" t="s">
        <v>1036</v>
      </c>
      <c r="F2065" s="82" t="s">
        <v>345</v>
      </c>
      <c r="G2065" s="79"/>
      <c r="H2065" s="82" t="s">
        <v>1037</v>
      </c>
      <c r="I2065" s="84" t="s">
        <v>1310</v>
      </c>
    </row>
    <row r="2066" spans="1:9" ht="15.75" customHeight="1" x14ac:dyDescent="0.25">
      <c r="A2066" s="79" t="s">
        <v>346</v>
      </c>
      <c r="B2066" s="80">
        <v>44850.36608043981</v>
      </c>
      <c r="C2066" s="81" t="s">
        <v>1022</v>
      </c>
      <c r="D2066" s="82" t="s">
        <v>349</v>
      </c>
      <c r="E2066" s="82" t="s">
        <v>1026</v>
      </c>
      <c r="F2066" s="82" t="s">
        <v>345</v>
      </c>
      <c r="G2066" s="79"/>
      <c r="H2066" s="82" t="s">
        <v>1027</v>
      </c>
      <c r="I2066" s="84" t="s">
        <v>1227</v>
      </c>
    </row>
    <row r="2067" spans="1:9" ht="15.75" customHeight="1" x14ac:dyDescent="0.25">
      <c r="A2067" s="79" t="s">
        <v>346</v>
      </c>
      <c r="B2067" s="80">
        <v>44850.366026736112</v>
      </c>
      <c r="C2067" s="81" t="s">
        <v>1022</v>
      </c>
      <c r="D2067" s="82" t="s">
        <v>350</v>
      </c>
      <c r="E2067" s="82" t="s">
        <v>1031</v>
      </c>
      <c r="F2067" s="82" t="s">
        <v>345</v>
      </c>
      <c r="G2067" s="79"/>
      <c r="H2067" s="82" t="s">
        <v>1032</v>
      </c>
      <c r="I2067" s="84" t="s">
        <v>1295</v>
      </c>
    </row>
    <row r="2068" spans="1:9" ht="15.75" customHeight="1" x14ac:dyDescent="0.25">
      <c r="A2068" s="79" t="s">
        <v>346</v>
      </c>
      <c r="B2068" s="80">
        <v>44850.365998541667</v>
      </c>
      <c r="C2068" s="81" t="s">
        <v>1022</v>
      </c>
      <c r="D2068" s="82" t="s">
        <v>371</v>
      </c>
      <c r="E2068" s="82" t="s">
        <v>1038</v>
      </c>
      <c r="F2068" s="82" t="s">
        <v>345</v>
      </c>
      <c r="G2068" s="79"/>
      <c r="H2068" s="82" t="s">
        <v>1039</v>
      </c>
      <c r="I2068" s="84" t="s">
        <v>1121</v>
      </c>
    </row>
    <row r="2069" spans="1:9" ht="15.75" customHeight="1" x14ac:dyDescent="0.25">
      <c r="A2069" s="79" t="s">
        <v>346</v>
      </c>
      <c r="B2069" s="80">
        <v>44850.365984791664</v>
      </c>
      <c r="C2069" s="81" t="s">
        <v>1022</v>
      </c>
      <c r="D2069" s="82" t="s">
        <v>375</v>
      </c>
      <c r="E2069" s="82" t="s">
        <v>1029</v>
      </c>
      <c r="F2069" s="82" t="s">
        <v>345</v>
      </c>
      <c r="G2069" s="79"/>
      <c r="H2069" s="82" t="s">
        <v>1030</v>
      </c>
      <c r="I2069" s="84" t="s">
        <v>1007</v>
      </c>
    </row>
    <row r="2070" spans="1:9" ht="15.75" customHeight="1" x14ac:dyDescent="0.25">
      <c r="A2070" s="79" t="s">
        <v>346</v>
      </c>
      <c r="B2070" s="80">
        <v>44850.365951030093</v>
      </c>
      <c r="C2070" s="81" t="s">
        <v>1022</v>
      </c>
      <c r="D2070" s="82" t="s">
        <v>557</v>
      </c>
      <c r="E2070" s="82" t="s">
        <v>1040</v>
      </c>
      <c r="F2070" s="82" t="s">
        <v>345</v>
      </c>
      <c r="G2070" s="79"/>
      <c r="H2070" s="82" t="s">
        <v>1041</v>
      </c>
      <c r="I2070" s="84" t="s">
        <v>1227</v>
      </c>
    </row>
    <row r="2071" spans="1:9" ht="15.75" customHeight="1" x14ac:dyDescent="0.25">
      <c r="A2071" s="79" t="s">
        <v>346</v>
      </c>
      <c r="B2071" s="80">
        <v>44850.365941041666</v>
      </c>
      <c r="C2071" s="81" t="s">
        <v>1022</v>
      </c>
      <c r="D2071" s="82" t="s">
        <v>347</v>
      </c>
      <c r="E2071" s="82" t="s">
        <v>1042</v>
      </c>
      <c r="F2071" s="82" t="s">
        <v>345</v>
      </c>
      <c r="G2071" s="79"/>
      <c r="H2071" s="82" t="s">
        <v>1043</v>
      </c>
      <c r="I2071" s="84" t="s">
        <v>1091</v>
      </c>
    </row>
    <row r="2072" spans="1:9" ht="15.75" customHeight="1" x14ac:dyDescent="0.25">
      <c r="A2072" s="79" t="s">
        <v>346</v>
      </c>
      <c r="B2072" s="80">
        <v>44850.365878831013</v>
      </c>
      <c r="C2072" s="81" t="s">
        <v>1022</v>
      </c>
      <c r="D2072" s="82" t="s">
        <v>351</v>
      </c>
      <c r="E2072" s="82" t="s">
        <v>1232</v>
      </c>
      <c r="F2072" s="82" t="s">
        <v>345</v>
      </c>
      <c r="G2072" s="79"/>
      <c r="H2072" s="82" t="s">
        <v>1233</v>
      </c>
      <c r="I2072" s="84" t="s">
        <v>894</v>
      </c>
    </row>
    <row r="2073" spans="1:9" ht="15.75" customHeight="1" x14ac:dyDescent="0.25">
      <c r="A2073" s="79" t="s">
        <v>346</v>
      </c>
      <c r="B2073" s="80">
        <v>44850.365863715277</v>
      </c>
      <c r="C2073" s="81" t="s">
        <v>1022</v>
      </c>
      <c r="D2073" s="82" t="s">
        <v>348</v>
      </c>
      <c r="E2073" s="82" t="s">
        <v>1023</v>
      </c>
      <c r="F2073" s="82" t="s">
        <v>345</v>
      </c>
      <c r="G2073" s="79"/>
      <c r="H2073" s="82" t="s">
        <v>1024</v>
      </c>
      <c r="I2073" s="84" t="s">
        <v>1189</v>
      </c>
    </row>
    <row r="2074" spans="1:9" ht="15.75" customHeight="1" x14ac:dyDescent="0.25">
      <c r="A2074" s="79" t="s">
        <v>346</v>
      </c>
      <c r="B2074" s="80">
        <v>44850.365861307866</v>
      </c>
      <c r="C2074" s="81" t="s">
        <v>1022</v>
      </c>
      <c r="D2074" s="82" t="s">
        <v>372</v>
      </c>
      <c r="E2074" s="82" t="s">
        <v>1033</v>
      </c>
      <c r="F2074" s="82" t="s">
        <v>345</v>
      </c>
      <c r="G2074" s="79"/>
      <c r="H2074" s="82" t="s">
        <v>1034</v>
      </c>
      <c r="I2074" s="84" t="s">
        <v>1404</v>
      </c>
    </row>
    <row r="2075" spans="1:9" ht="15.75" customHeight="1" x14ac:dyDescent="0.25">
      <c r="A2075" s="79" t="s">
        <v>346</v>
      </c>
      <c r="B2075" s="80">
        <v>44850.36584017361</v>
      </c>
      <c r="C2075" s="81" t="s">
        <v>1022</v>
      </c>
      <c r="D2075" s="82" t="s">
        <v>464</v>
      </c>
      <c r="E2075" s="82" t="s">
        <v>1036</v>
      </c>
      <c r="F2075" s="82" t="s">
        <v>345</v>
      </c>
      <c r="G2075" s="79"/>
      <c r="H2075" s="82" t="s">
        <v>1037</v>
      </c>
      <c r="I2075" s="84" t="s">
        <v>976</v>
      </c>
    </row>
    <row r="2076" spans="1:9" ht="15.75" customHeight="1" x14ac:dyDescent="0.25">
      <c r="A2076" s="79" t="s">
        <v>346</v>
      </c>
      <c r="B2076" s="80">
        <v>44850.36576418981</v>
      </c>
      <c r="C2076" s="81" t="s">
        <v>1022</v>
      </c>
      <c r="D2076" s="82" t="s">
        <v>349</v>
      </c>
      <c r="E2076" s="82" t="s">
        <v>1026</v>
      </c>
      <c r="F2076" s="82" t="s">
        <v>345</v>
      </c>
      <c r="G2076" s="79"/>
      <c r="H2076" s="82" t="s">
        <v>1027</v>
      </c>
      <c r="I2076" s="84" t="s">
        <v>918</v>
      </c>
    </row>
    <row r="2077" spans="1:9" ht="15.75" customHeight="1" x14ac:dyDescent="0.25">
      <c r="A2077" s="79" t="s">
        <v>346</v>
      </c>
      <c r="B2077" s="80">
        <v>44850.365714490741</v>
      </c>
      <c r="C2077" s="81" t="s">
        <v>1022</v>
      </c>
      <c r="D2077" s="82" t="s">
        <v>350</v>
      </c>
      <c r="E2077" s="82" t="s">
        <v>1031</v>
      </c>
      <c r="F2077" s="82" t="s">
        <v>345</v>
      </c>
      <c r="G2077" s="79"/>
      <c r="H2077" s="82" t="s">
        <v>1032</v>
      </c>
      <c r="I2077" s="84" t="s">
        <v>1569</v>
      </c>
    </row>
    <row r="2078" spans="1:9" ht="15.75" customHeight="1" x14ac:dyDescent="0.25">
      <c r="A2078" s="79" t="s">
        <v>346</v>
      </c>
      <c r="B2078" s="80">
        <v>44850.365684166667</v>
      </c>
      <c r="C2078" s="81" t="s">
        <v>1022</v>
      </c>
      <c r="D2078" s="82" t="s">
        <v>371</v>
      </c>
      <c r="E2078" s="82" t="s">
        <v>1038</v>
      </c>
      <c r="F2078" s="82" t="s">
        <v>345</v>
      </c>
      <c r="G2078" s="79"/>
      <c r="H2078" s="82" t="s">
        <v>1039</v>
      </c>
      <c r="I2078" s="84" t="s">
        <v>1303</v>
      </c>
    </row>
    <row r="2079" spans="1:9" ht="15.75" customHeight="1" x14ac:dyDescent="0.25">
      <c r="A2079" s="79" t="s">
        <v>346</v>
      </c>
      <c r="B2079" s="80">
        <v>44850.365666620368</v>
      </c>
      <c r="C2079" s="81" t="s">
        <v>1022</v>
      </c>
      <c r="D2079" s="82" t="s">
        <v>375</v>
      </c>
      <c r="E2079" s="82" t="s">
        <v>1029</v>
      </c>
      <c r="F2079" s="82" t="s">
        <v>345</v>
      </c>
      <c r="G2079" s="79"/>
      <c r="H2079" s="82" t="s">
        <v>1030</v>
      </c>
      <c r="I2079" s="84" t="s">
        <v>694</v>
      </c>
    </row>
    <row r="2080" spans="1:9" ht="15.75" customHeight="1" x14ac:dyDescent="0.25">
      <c r="A2080" s="79" t="s">
        <v>346</v>
      </c>
      <c r="B2080" s="80">
        <v>44850.365634803238</v>
      </c>
      <c r="C2080" s="81" t="s">
        <v>1022</v>
      </c>
      <c r="D2080" s="82" t="s">
        <v>557</v>
      </c>
      <c r="E2080" s="82" t="s">
        <v>1040</v>
      </c>
      <c r="F2080" s="82" t="s">
        <v>345</v>
      </c>
      <c r="G2080" s="79"/>
      <c r="H2080" s="82" t="s">
        <v>1041</v>
      </c>
      <c r="I2080" s="84" t="s">
        <v>1227</v>
      </c>
    </row>
    <row r="2081" spans="1:9" ht="15.75" customHeight="1" x14ac:dyDescent="0.25">
      <c r="A2081" s="79" t="s">
        <v>346</v>
      </c>
      <c r="B2081" s="80">
        <v>44850.365627523148</v>
      </c>
      <c r="C2081" s="81" t="s">
        <v>1022</v>
      </c>
      <c r="D2081" s="82" t="s">
        <v>347</v>
      </c>
      <c r="E2081" s="82" t="s">
        <v>1042</v>
      </c>
      <c r="F2081" s="82" t="s">
        <v>345</v>
      </c>
      <c r="G2081" s="79"/>
      <c r="H2081" s="82" t="s">
        <v>1043</v>
      </c>
      <c r="I2081" s="84" t="s">
        <v>541</v>
      </c>
    </row>
    <row r="2082" spans="1:9" ht="15.75" customHeight="1" x14ac:dyDescent="0.25">
      <c r="A2082" s="79" t="s">
        <v>346</v>
      </c>
      <c r="B2082" s="80">
        <v>44850.365560810184</v>
      </c>
      <c r="C2082" s="81" t="s">
        <v>1022</v>
      </c>
      <c r="D2082" s="82" t="s">
        <v>351</v>
      </c>
      <c r="E2082" s="82" t="s">
        <v>1232</v>
      </c>
      <c r="F2082" s="82" t="s">
        <v>345</v>
      </c>
      <c r="G2082" s="79"/>
      <c r="H2082" s="82" t="s">
        <v>1233</v>
      </c>
      <c r="I2082" s="84" t="s">
        <v>751</v>
      </c>
    </row>
    <row r="2083" spans="1:9" ht="15.75" customHeight="1" x14ac:dyDescent="0.25">
      <c r="A2083" s="79" t="s">
        <v>346</v>
      </c>
      <c r="B2083" s="80">
        <v>44850.365546898145</v>
      </c>
      <c r="C2083" s="81" t="s">
        <v>1022</v>
      </c>
      <c r="D2083" s="82" t="s">
        <v>348</v>
      </c>
      <c r="E2083" s="82" t="s">
        <v>1023</v>
      </c>
      <c r="F2083" s="82" t="s">
        <v>345</v>
      </c>
      <c r="G2083" s="79"/>
      <c r="H2083" s="82" t="s">
        <v>1024</v>
      </c>
      <c r="I2083" s="84" t="s">
        <v>873</v>
      </c>
    </row>
    <row r="2084" spans="1:9" ht="15.75" customHeight="1" x14ac:dyDescent="0.25">
      <c r="A2084" s="79" t="s">
        <v>346</v>
      </c>
      <c r="B2084" s="80">
        <v>44850.365544409724</v>
      </c>
      <c r="C2084" s="81" t="s">
        <v>1022</v>
      </c>
      <c r="D2084" s="82" t="s">
        <v>372</v>
      </c>
      <c r="E2084" s="82" t="s">
        <v>1033</v>
      </c>
      <c r="F2084" s="82" t="s">
        <v>345</v>
      </c>
      <c r="G2084" s="79"/>
      <c r="H2084" s="82" t="s">
        <v>1034</v>
      </c>
      <c r="I2084" s="84" t="s">
        <v>477</v>
      </c>
    </row>
    <row r="2085" spans="1:9" ht="15.75" customHeight="1" x14ac:dyDescent="0.25">
      <c r="A2085" s="79" t="s">
        <v>346</v>
      </c>
      <c r="B2085" s="80">
        <v>44850.36552392361</v>
      </c>
      <c r="C2085" s="81" t="s">
        <v>1022</v>
      </c>
      <c r="D2085" s="82" t="s">
        <v>464</v>
      </c>
      <c r="E2085" s="82" t="s">
        <v>1036</v>
      </c>
      <c r="F2085" s="82" t="s">
        <v>345</v>
      </c>
      <c r="G2085" s="79"/>
      <c r="H2085" s="82" t="s">
        <v>1037</v>
      </c>
      <c r="I2085" s="84" t="s">
        <v>1062</v>
      </c>
    </row>
    <row r="2086" spans="1:9" ht="15.75" customHeight="1" x14ac:dyDescent="0.25">
      <c r="A2086" s="79" t="s">
        <v>346</v>
      </c>
      <c r="B2086" s="80">
        <v>44850.365449247685</v>
      </c>
      <c r="C2086" s="81" t="s">
        <v>1022</v>
      </c>
      <c r="D2086" s="82" t="s">
        <v>349</v>
      </c>
      <c r="E2086" s="82" t="s">
        <v>1026</v>
      </c>
      <c r="F2086" s="82" t="s">
        <v>345</v>
      </c>
      <c r="G2086" s="79"/>
      <c r="H2086" s="82" t="s">
        <v>1027</v>
      </c>
      <c r="I2086" s="84" t="s">
        <v>1365</v>
      </c>
    </row>
    <row r="2087" spans="1:9" ht="15.75" customHeight="1" x14ac:dyDescent="0.25">
      <c r="A2087" s="79" t="s">
        <v>346</v>
      </c>
      <c r="B2087" s="80">
        <v>44850.365403124997</v>
      </c>
      <c r="C2087" s="81" t="s">
        <v>1022</v>
      </c>
      <c r="D2087" s="82" t="s">
        <v>350</v>
      </c>
      <c r="E2087" s="82" t="s">
        <v>1031</v>
      </c>
      <c r="F2087" s="82" t="s">
        <v>345</v>
      </c>
      <c r="G2087" s="79"/>
      <c r="H2087" s="82" t="s">
        <v>1032</v>
      </c>
      <c r="I2087" s="84" t="s">
        <v>1556</v>
      </c>
    </row>
    <row r="2088" spans="1:9" ht="15.75" customHeight="1" x14ac:dyDescent="0.25">
      <c r="A2088" s="79" t="s">
        <v>346</v>
      </c>
      <c r="B2088" s="80">
        <v>44850.36537097222</v>
      </c>
      <c r="C2088" s="81" t="s">
        <v>1022</v>
      </c>
      <c r="D2088" s="82" t="s">
        <v>371</v>
      </c>
      <c r="E2088" s="82" t="s">
        <v>1038</v>
      </c>
      <c r="F2088" s="82" t="s">
        <v>345</v>
      </c>
      <c r="G2088" s="79"/>
      <c r="H2088" s="82" t="s">
        <v>1039</v>
      </c>
      <c r="I2088" s="84" t="s">
        <v>1570</v>
      </c>
    </row>
    <row r="2089" spans="1:9" ht="15.75" customHeight="1" x14ac:dyDescent="0.25">
      <c r="A2089" s="79" t="s">
        <v>346</v>
      </c>
      <c r="B2089" s="80">
        <v>44850.365349444444</v>
      </c>
      <c r="C2089" s="81" t="s">
        <v>1022</v>
      </c>
      <c r="D2089" s="82" t="s">
        <v>375</v>
      </c>
      <c r="E2089" s="82" t="s">
        <v>1029</v>
      </c>
      <c r="F2089" s="82" t="s">
        <v>345</v>
      </c>
      <c r="G2089" s="79"/>
      <c r="H2089" s="82" t="s">
        <v>1030</v>
      </c>
      <c r="I2089" s="84" t="s">
        <v>958</v>
      </c>
    </row>
    <row r="2090" spans="1:9" ht="15.75" customHeight="1" x14ac:dyDescent="0.25">
      <c r="A2090" s="79" t="s">
        <v>346</v>
      </c>
      <c r="B2090" s="80">
        <v>44850.36531872685</v>
      </c>
      <c r="C2090" s="81" t="s">
        <v>1022</v>
      </c>
      <c r="D2090" s="82" t="s">
        <v>557</v>
      </c>
      <c r="E2090" s="82" t="s">
        <v>1040</v>
      </c>
      <c r="F2090" s="82" t="s">
        <v>345</v>
      </c>
      <c r="G2090" s="79"/>
      <c r="H2090" s="82" t="s">
        <v>1041</v>
      </c>
      <c r="I2090" s="84" t="s">
        <v>480</v>
      </c>
    </row>
    <row r="2091" spans="1:9" ht="15.75" customHeight="1" x14ac:dyDescent="0.25">
      <c r="A2091" s="79" t="s">
        <v>346</v>
      </c>
      <c r="B2091" s="80">
        <v>44850.365314050927</v>
      </c>
      <c r="C2091" s="81" t="s">
        <v>1022</v>
      </c>
      <c r="D2091" s="82" t="s">
        <v>347</v>
      </c>
      <c r="E2091" s="82" t="s">
        <v>1042</v>
      </c>
      <c r="F2091" s="82" t="s">
        <v>345</v>
      </c>
      <c r="G2091" s="79"/>
      <c r="H2091" s="82" t="s">
        <v>1043</v>
      </c>
      <c r="I2091" s="84" t="s">
        <v>935</v>
      </c>
    </row>
    <row r="2092" spans="1:9" ht="15.75" customHeight="1" x14ac:dyDescent="0.25">
      <c r="A2092" s="79" t="s">
        <v>346</v>
      </c>
      <c r="B2092" s="80">
        <v>44850.365232303237</v>
      </c>
      <c r="C2092" s="81" t="s">
        <v>1022</v>
      </c>
      <c r="D2092" s="82" t="s">
        <v>351</v>
      </c>
      <c r="E2092" s="82" t="s">
        <v>1232</v>
      </c>
      <c r="F2092" s="82" t="s">
        <v>345</v>
      </c>
      <c r="G2092" s="79"/>
      <c r="H2092" s="82" t="s">
        <v>1233</v>
      </c>
      <c r="I2092" s="84" t="s">
        <v>1571</v>
      </c>
    </row>
    <row r="2093" spans="1:9" ht="15.75" customHeight="1" x14ac:dyDescent="0.25">
      <c r="A2093" s="79" t="s">
        <v>346</v>
      </c>
      <c r="B2093" s="80">
        <v>44850.365229953699</v>
      </c>
      <c r="C2093" s="81" t="s">
        <v>1022</v>
      </c>
      <c r="D2093" s="82" t="s">
        <v>348</v>
      </c>
      <c r="E2093" s="82" t="s">
        <v>1023</v>
      </c>
      <c r="F2093" s="82" t="s">
        <v>345</v>
      </c>
      <c r="G2093" s="79"/>
      <c r="H2093" s="82" t="s">
        <v>1024</v>
      </c>
      <c r="I2093" s="84" t="s">
        <v>991</v>
      </c>
    </row>
    <row r="2094" spans="1:9" ht="15.75" customHeight="1" x14ac:dyDescent="0.25">
      <c r="A2094" s="79" t="s">
        <v>346</v>
      </c>
      <c r="B2094" s="80">
        <v>44850.365227048613</v>
      </c>
      <c r="C2094" s="81" t="s">
        <v>1022</v>
      </c>
      <c r="D2094" s="82" t="s">
        <v>372</v>
      </c>
      <c r="E2094" s="82" t="s">
        <v>1033</v>
      </c>
      <c r="F2094" s="82" t="s">
        <v>345</v>
      </c>
      <c r="G2094" s="79"/>
      <c r="H2094" s="82" t="s">
        <v>1034</v>
      </c>
      <c r="I2094" s="84" t="s">
        <v>778</v>
      </c>
    </row>
    <row r="2095" spans="1:9" ht="15.75" customHeight="1" x14ac:dyDescent="0.25">
      <c r="A2095" s="79" t="s">
        <v>346</v>
      </c>
      <c r="B2095" s="80">
        <v>44850.365208414347</v>
      </c>
      <c r="C2095" s="81" t="s">
        <v>1022</v>
      </c>
      <c r="D2095" s="82" t="s">
        <v>464</v>
      </c>
      <c r="E2095" s="82" t="s">
        <v>1036</v>
      </c>
      <c r="F2095" s="82" t="s">
        <v>345</v>
      </c>
      <c r="G2095" s="79"/>
      <c r="H2095" s="82" t="s">
        <v>1037</v>
      </c>
      <c r="I2095" s="84" t="s">
        <v>1127</v>
      </c>
    </row>
    <row r="2096" spans="1:9" ht="15.75" customHeight="1" x14ac:dyDescent="0.25">
      <c r="A2096" s="79" t="s">
        <v>346</v>
      </c>
      <c r="B2096" s="80">
        <v>44850.365134120366</v>
      </c>
      <c r="C2096" s="81" t="s">
        <v>1022</v>
      </c>
      <c r="D2096" s="82" t="s">
        <v>349</v>
      </c>
      <c r="E2096" s="82" t="s">
        <v>1026</v>
      </c>
      <c r="F2096" s="82" t="s">
        <v>345</v>
      </c>
      <c r="G2096" s="79"/>
      <c r="H2096" s="82" t="s">
        <v>1027</v>
      </c>
      <c r="I2096" s="84" t="s">
        <v>1572</v>
      </c>
    </row>
    <row r="2097" spans="1:9" ht="15.75" customHeight="1" x14ac:dyDescent="0.25">
      <c r="A2097" s="79" t="s">
        <v>346</v>
      </c>
      <c r="B2097" s="80">
        <v>44850.365089074076</v>
      </c>
      <c r="C2097" s="81" t="s">
        <v>1022</v>
      </c>
      <c r="D2097" s="82" t="s">
        <v>350</v>
      </c>
      <c r="E2097" s="82" t="s">
        <v>1031</v>
      </c>
      <c r="F2097" s="82" t="s">
        <v>345</v>
      </c>
      <c r="G2097" s="79"/>
      <c r="H2097" s="82" t="s">
        <v>1032</v>
      </c>
      <c r="I2097" s="84" t="s">
        <v>1218</v>
      </c>
    </row>
    <row r="2098" spans="1:9" ht="15.75" customHeight="1" x14ac:dyDescent="0.25">
      <c r="A2098" s="79" t="s">
        <v>346</v>
      </c>
      <c r="B2098" s="80">
        <v>44850.365057083334</v>
      </c>
      <c r="C2098" s="81" t="s">
        <v>1022</v>
      </c>
      <c r="D2098" s="82" t="s">
        <v>371</v>
      </c>
      <c r="E2098" s="82" t="s">
        <v>1038</v>
      </c>
      <c r="F2098" s="82" t="s">
        <v>345</v>
      </c>
      <c r="G2098" s="79"/>
      <c r="H2098" s="82" t="s">
        <v>1039</v>
      </c>
      <c r="I2098" s="84" t="s">
        <v>1135</v>
      </c>
    </row>
    <row r="2099" spans="1:9" ht="15.75" customHeight="1" x14ac:dyDescent="0.25">
      <c r="A2099" s="79" t="s">
        <v>346</v>
      </c>
      <c r="B2099" s="80">
        <v>44850.365027962958</v>
      </c>
      <c r="C2099" s="81" t="s">
        <v>1022</v>
      </c>
      <c r="D2099" s="82" t="s">
        <v>375</v>
      </c>
      <c r="E2099" s="82" t="s">
        <v>1029</v>
      </c>
      <c r="F2099" s="82" t="s">
        <v>345</v>
      </c>
      <c r="G2099" s="79"/>
      <c r="H2099" s="82" t="s">
        <v>1030</v>
      </c>
      <c r="I2099" s="84" t="s">
        <v>1290</v>
      </c>
    </row>
    <row r="2100" spans="1:9" ht="15.75" customHeight="1" x14ac:dyDescent="0.25">
      <c r="A2100" s="79" t="s">
        <v>346</v>
      </c>
      <c r="B2100" s="80">
        <v>44850.364998321755</v>
      </c>
      <c r="C2100" s="81" t="s">
        <v>1022</v>
      </c>
      <c r="D2100" s="82" t="s">
        <v>347</v>
      </c>
      <c r="E2100" s="82" t="s">
        <v>1042</v>
      </c>
      <c r="F2100" s="82" t="s">
        <v>345</v>
      </c>
      <c r="G2100" s="79"/>
      <c r="H2100" s="82" t="s">
        <v>1043</v>
      </c>
      <c r="I2100" s="84" t="s">
        <v>1411</v>
      </c>
    </row>
    <row r="2101" spans="1:9" ht="15.75" customHeight="1" x14ac:dyDescent="0.25">
      <c r="A2101" s="79" t="s">
        <v>346</v>
      </c>
      <c r="B2101" s="80">
        <v>44850.364994351847</v>
      </c>
      <c r="C2101" s="81" t="s">
        <v>1022</v>
      </c>
      <c r="D2101" s="82" t="s">
        <v>557</v>
      </c>
      <c r="E2101" s="82" t="s">
        <v>1040</v>
      </c>
      <c r="F2101" s="82" t="s">
        <v>345</v>
      </c>
      <c r="G2101" s="79"/>
      <c r="H2101" s="82" t="s">
        <v>1041</v>
      </c>
      <c r="I2101" s="84" t="s">
        <v>998</v>
      </c>
    </row>
    <row r="2102" spans="1:9" ht="15.75" customHeight="1" x14ac:dyDescent="0.25">
      <c r="A2102" s="79" t="s">
        <v>346</v>
      </c>
      <c r="B2102" s="80">
        <v>44850.364899652777</v>
      </c>
      <c r="C2102" s="81" t="s">
        <v>1022</v>
      </c>
      <c r="D2102" s="82" t="s">
        <v>348</v>
      </c>
      <c r="E2102" s="82" t="s">
        <v>1023</v>
      </c>
      <c r="F2102" s="82" t="s">
        <v>345</v>
      </c>
      <c r="G2102" s="79"/>
      <c r="H2102" s="82" t="s">
        <v>1024</v>
      </c>
      <c r="I2102" s="84" t="s">
        <v>1467</v>
      </c>
    </row>
    <row r="2103" spans="1:9" ht="15.75" customHeight="1" x14ac:dyDescent="0.25">
      <c r="A2103" s="79" t="s">
        <v>346</v>
      </c>
      <c r="B2103" s="80">
        <v>44850.36489730324</v>
      </c>
      <c r="C2103" s="81" t="s">
        <v>1022</v>
      </c>
      <c r="D2103" s="82" t="s">
        <v>372</v>
      </c>
      <c r="E2103" s="82" t="s">
        <v>1033</v>
      </c>
      <c r="F2103" s="82" t="s">
        <v>345</v>
      </c>
      <c r="G2103" s="79"/>
      <c r="H2103" s="82" t="s">
        <v>1034</v>
      </c>
      <c r="I2103" s="84" t="s">
        <v>996</v>
      </c>
    </row>
    <row r="2104" spans="1:9" ht="15.75" customHeight="1" x14ac:dyDescent="0.25">
      <c r="A2104" s="79" t="s">
        <v>346</v>
      </c>
      <c r="B2104" s="80">
        <v>44850.364893333332</v>
      </c>
      <c r="C2104" s="81" t="s">
        <v>1022</v>
      </c>
      <c r="D2104" s="82" t="s">
        <v>464</v>
      </c>
      <c r="E2104" s="82" t="s">
        <v>1036</v>
      </c>
      <c r="F2104" s="82" t="s">
        <v>345</v>
      </c>
      <c r="G2104" s="79"/>
      <c r="H2104" s="82" t="s">
        <v>1037</v>
      </c>
      <c r="I2104" s="84" t="s">
        <v>1395</v>
      </c>
    </row>
    <row r="2105" spans="1:9" ht="15.75" customHeight="1" x14ac:dyDescent="0.25">
      <c r="A2105" s="79" t="s">
        <v>346</v>
      </c>
      <c r="B2105" s="80">
        <v>44850.364888761571</v>
      </c>
      <c r="C2105" s="81" t="s">
        <v>1022</v>
      </c>
      <c r="D2105" s="82" t="s">
        <v>351</v>
      </c>
      <c r="E2105" s="82" t="s">
        <v>1232</v>
      </c>
      <c r="F2105" s="82" t="s">
        <v>345</v>
      </c>
      <c r="G2105" s="79"/>
      <c r="H2105" s="82" t="s">
        <v>1233</v>
      </c>
      <c r="I2105" s="84" t="s">
        <v>682</v>
      </c>
    </row>
    <row r="2106" spans="1:9" ht="15.75" customHeight="1" x14ac:dyDescent="0.25">
      <c r="A2106" s="79" t="s">
        <v>346</v>
      </c>
      <c r="B2106" s="80">
        <v>44850.364819317125</v>
      </c>
      <c r="C2106" s="81" t="s">
        <v>1022</v>
      </c>
      <c r="D2106" s="82" t="s">
        <v>349</v>
      </c>
      <c r="E2106" s="82" t="s">
        <v>1026</v>
      </c>
      <c r="F2106" s="82" t="s">
        <v>345</v>
      </c>
      <c r="G2106" s="79"/>
      <c r="H2106" s="82" t="s">
        <v>1027</v>
      </c>
      <c r="I2106" s="84" t="s">
        <v>1136</v>
      </c>
    </row>
    <row r="2107" spans="1:9" ht="15.75" customHeight="1" x14ac:dyDescent="0.25">
      <c r="A2107" s="79" t="s">
        <v>346</v>
      </c>
      <c r="B2107" s="80">
        <v>44850.364775578702</v>
      </c>
      <c r="C2107" s="81" t="s">
        <v>1022</v>
      </c>
      <c r="D2107" s="82" t="s">
        <v>350</v>
      </c>
      <c r="E2107" s="82" t="s">
        <v>1031</v>
      </c>
      <c r="F2107" s="82" t="s">
        <v>345</v>
      </c>
      <c r="G2107" s="79"/>
      <c r="H2107" s="82" t="s">
        <v>1032</v>
      </c>
      <c r="I2107" s="84" t="s">
        <v>1431</v>
      </c>
    </row>
    <row r="2108" spans="1:9" ht="15.75" customHeight="1" x14ac:dyDescent="0.25">
      <c r="A2108" s="79" t="s">
        <v>346</v>
      </c>
      <c r="B2108" s="80">
        <v>44850.364741249999</v>
      </c>
      <c r="C2108" s="81" t="s">
        <v>1022</v>
      </c>
      <c r="D2108" s="82" t="s">
        <v>371</v>
      </c>
      <c r="E2108" s="82" t="s">
        <v>1038</v>
      </c>
      <c r="F2108" s="82" t="s">
        <v>345</v>
      </c>
      <c r="G2108" s="79"/>
      <c r="H2108" s="82" t="s">
        <v>1039</v>
      </c>
      <c r="I2108" s="84" t="s">
        <v>1259</v>
      </c>
    </row>
    <row r="2109" spans="1:9" ht="15.75" customHeight="1" x14ac:dyDescent="0.25">
      <c r="A2109" s="79" t="s">
        <v>346</v>
      </c>
      <c r="B2109" s="80">
        <v>44850.364708854162</v>
      </c>
      <c r="C2109" s="81" t="s">
        <v>1022</v>
      </c>
      <c r="D2109" s="82" t="s">
        <v>375</v>
      </c>
      <c r="E2109" s="82" t="s">
        <v>1029</v>
      </c>
      <c r="F2109" s="82" t="s">
        <v>345</v>
      </c>
      <c r="G2109" s="79"/>
      <c r="H2109" s="82" t="s">
        <v>1030</v>
      </c>
      <c r="I2109" s="84" t="s">
        <v>938</v>
      </c>
    </row>
    <row r="2110" spans="1:9" ht="15.75" customHeight="1" x14ac:dyDescent="0.25">
      <c r="A2110" s="79" t="s">
        <v>346</v>
      </c>
      <c r="B2110" s="80">
        <v>44850.364683240739</v>
      </c>
      <c r="C2110" s="81" t="s">
        <v>1022</v>
      </c>
      <c r="D2110" s="82" t="s">
        <v>347</v>
      </c>
      <c r="E2110" s="82" t="s">
        <v>1042</v>
      </c>
      <c r="F2110" s="82" t="s">
        <v>345</v>
      </c>
      <c r="G2110" s="79"/>
      <c r="H2110" s="82" t="s">
        <v>1043</v>
      </c>
      <c r="I2110" s="84" t="s">
        <v>1396</v>
      </c>
    </row>
    <row r="2111" spans="1:9" ht="15.75" customHeight="1" x14ac:dyDescent="0.25">
      <c r="A2111" s="79" t="s">
        <v>346</v>
      </c>
      <c r="B2111" s="80">
        <v>44850.364676481477</v>
      </c>
      <c r="C2111" s="81" t="s">
        <v>1022</v>
      </c>
      <c r="D2111" s="82" t="s">
        <v>557</v>
      </c>
      <c r="E2111" s="82" t="s">
        <v>1040</v>
      </c>
      <c r="F2111" s="82" t="s">
        <v>345</v>
      </c>
      <c r="G2111" s="79"/>
      <c r="H2111" s="82" t="s">
        <v>1041</v>
      </c>
      <c r="I2111" s="84" t="s">
        <v>476</v>
      </c>
    </row>
    <row r="2112" spans="1:9" ht="15.75" customHeight="1" x14ac:dyDescent="0.25">
      <c r="A2112" s="79" t="s">
        <v>346</v>
      </c>
      <c r="B2112" s="80">
        <v>44850.364584826384</v>
      </c>
      <c r="C2112" s="81" t="s">
        <v>1022</v>
      </c>
      <c r="D2112" s="82" t="s">
        <v>348</v>
      </c>
      <c r="E2112" s="82" t="s">
        <v>1023</v>
      </c>
      <c r="F2112" s="82" t="s">
        <v>345</v>
      </c>
      <c r="G2112" s="79"/>
      <c r="H2112" s="82" t="s">
        <v>1024</v>
      </c>
      <c r="I2112" s="84" t="s">
        <v>750</v>
      </c>
    </row>
    <row r="2113" spans="1:9" ht="15.75" customHeight="1" x14ac:dyDescent="0.25">
      <c r="A2113" s="79" t="s">
        <v>346</v>
      </c>
      <c r="B2113" s="80">
        <v>44850.364580671296</v>
      </c>
      <c r="C2113" s="81" t="s">
        <v>1022</v>
      </c>
      <c r="D2113" s="82" t="s">
        <v>372</v>
      </c>
      <c r="E2113" s="82" t="s">
        <v>1033</v>
      </c>
      <c r="F2113" s="82" t="s">
        <v>345</v>
      </c>
      <c r="G2113" s="79"/>
      <c r="H2113" s="82" t="s">
        <v>1034</v>
      </c>
      <c r="I2113" s="84" t="s">
        <v>1249</v>
      </c>
    </row>
    <row r="2114" spans="1:9" ht="15.75" customHeight="1" x14ac:dyDescent="0.25">
      <c r="A2114" s="79" t="s">
        <v>346</v>
      </c>
      <c r="B2114" s="80">
        <v>44850.364576898144</v>
      </c>
      <c r="C2114" s="81" t="s">
        <v>1022</v>
      </c>
      <c r="D2114" s="82" t="s">
        <v>464</v>
      </c>
      <c r="E2114" s="82" t="s">
        <v>1036</v>
      </c>
      <c r="F2114" s="82" t="s">
        <v>345</v>
      </c>
      <c r="G2114" s="79"/>
      <c r="H2114" s="82" t="s">
        <v>1037</v>
      </c>
      <c r="I2114" s="84" t="s">
        <v>1160</v>
      </c>
    </row>
    <row r="2115" spans="1:9" ht="15.75" customHeight="1" x14ac:dyDescent="0.25">
      <c r="A2115" s="79" t="s">
        <v>346</v>
      </c>
      <c r="B2115" s="80">
        <v>44850.364570868056</v>
      </c>
      <c r="C2115" s="81" t="s">
        <v>1022</v>
      </c>
      <c r="D2115" s="82" t="s">
        <v>351</v>
      </c>
      <c r="E2115" s="82" t="s">
        <v>1232</v>
      </c>
      <c r="F2115" s="82" t="s">
        <v>345</v>
      </c>
      <c r="G2115" s="79"/>
      <c r="H2115" s="82" t="s">
        <v>1233</v>
      </c>
      <c r="I2115" s="84" t="s">
        <v>898</v>
      </c>
    </row>
    <row r="2116" spans="1:9" ht="15.75" customHeight="1" x14ac:dyDescent="0.25">
      <c r="A2116" s="79" t="s">
        <v>346</v>
      </c>
      <c r="B2116" s="80">
        <v>44850.364503993056</v>
      </c>
      <c r="C2116" s="81" t="s">
        <v>1022</v>
      </c>
      <c r="D2116" s="82" t="s">
        <v>349</v>
      </c>
      <c r="E2116" s="82" t="s">
        <v>1026</v>
      </c>
      <c r="F2116" s="82" t="s">
        <v>345</v>
      </c>
      <c r="G2116" s="79"/>
      <c r="H2116" s="82" t="s">
        <v>1027</v>
      </c>
      <c r="I2116" s="84" t="s">
        <v>1265</v>
      </c>
    </row>
    <row r="2117" spans="1:9" ht="15.75" customHeight="1" x14ac:dyDescent="0.25">
      <c r="A2117" s="79" t="s">
        <v>346</v>
      </c>
      <c r="B2117" s="80">
        <v>44850.364463356476</v>
      </c>
      <c r="C2117" s="81" t="s">
        <v>1022</v>
      </c>
      <c r="D2117" s="82" t="s">
        <v>350</v>
      </c>
      <c r="E2117" s="82" t="s">
        <v>1031</v>
      </c>
      <c r="F2117" s="82" t="s">
        <v>345</v>
      </c>
      <c r="G2117" s="79"/>
      <c r="H2117" s="82" t="s">
        <v>1032</v>
      </c>
      <c r="I2117" s="84" t="s">
        <v>768</v>
      </c>
    </row>
    <row r="2118" spans="1:9" ht="15.75" customHeight="1" x14ac:dyDescent="0.25">
      <c r="A2118" s="79" t="s">
        <v>346</v>
      </c>
      <c r="B2118" s="80">
        <v>44850.364426249995</v>
      </c>
      <c r="C2118" s="81" t="s">
        <v>1022</v>
      </c>
      <c r="D2118" s="82" t="s">
        <v>371</v>
      </c>
      <c r="E2118" s="82" t="s">
        <v>1038</v>
      </c>
      <c r="F2118" s="82" t="s">
        <v>345</v>
      </c>
      <c r="G2118" s="79"/>
      <c r="H2118" s="82" t="s">
        <v>1039</v>
      </c>
      <c r="I2118" s="84" t="s">
        <v>1321</v>
      </c>
    </row>
    <row r="2119" spans="1:9" ht="15.75" customHeight="1" x14ac:dyDescent="0.25">
      <c r="A2119" s="79" t="s">
        <v>346</v>
      </c>
      <c r="B2119" s="80">
        <v>44850.364390451388</v>
      </c>
      <c r="C2119" s="81" t="s">
        <v>1022</v>
      </c>
      <c r="D2119" s="82" t="s">
        <v>375</v>
      </c>
      <c r="E2119" s="82" t="s">
        <v>1029</v>
      </c>
      <c r="F2119" s="82" t="s">
        <v>345</v>
      </c>
      <c r="G2119" s="79"/>
      <c r="H2119" s="82" t="s">
        <v>1030</v>
      </c>
      <c r="I2119" s="84" t="s">
        <v>857</v>
      </c>
    </row>
    <row r="2120" spans="1:9" ht="15.75" customHeight="1" x14ac:dyDescent="0.25">
      <c r="A2120" s="79" t="s">
        <v>346</v>
      </c>
      <c r="B2120" s="80">
        <v>44850.364368576389</v>
      </c>
      <c r="C2120" s="81" t="s">
        <v>1022</v>
      </c>
      <c r="D2120" s="82" t="s">
        <v>347</v>
      </c>
      <c r="E2120" s="82" t="s">
        <v>1042</v>
      </c>
      <c r="F2120" s="82" t="s">
        <v>345</v>
      </c>
      <c r="G2120" s="79"/>
      <c r="H2120" s="82" t="s">
        <v>1043</v>
      </c>
      <c r="I2120" s="84" t="s">
        <v>1573</v>
      </c>
    </row>
    <row r="2121" spans="1:9" ht="15.75" customHeight="1" x14ac:dyDescent="0.25">
      <c r="A2121" s="79" t="s">
        <v>346</v>
      </c>
      <c r="B2121" s="80">
        <v>44850.364354305551</v>
      </c>
      <c r="C2121" s="81" t="s">
        <v>1022</v>
      </c>
      <c r="D2121" s="82" t="s">
        <v>557</v>
      </c>
      <c r="E2121" s="82" t="s">
        <v>1040</v>
      </c>
      <c r="F2121" s="82" t="s">
        <v>345</v>
      </c>
      <c r="G2121" s="79"/>
      <c r="H2121" s="82" t="s">
        <v>1041</v>
      </c>
      <c r="I2121" s="84" t="s">
        <v>493</v>
      </c>
    </row>
    <row r="2122" spans="1:9" ht="15.75" customHeight="1" x14ac:dyDescent="0.25">
      <c r="A2122" s="79" t="s">
        <v>346</v>
      </c>
      <c r="B2122" s="80">
        <v>44850.364267187499</v>
      </c>
      <c r="C2122" s="81" t="s">
        <v>1022</v>
      </c>
      <c r="D2122" s="82" t="s">
        <v>348</v>
      </c>
      <c r="E2122" s="82" t="s">
        <v>1023</v>
      </c>
      <c r="F2122" s="82" t="s">
        <v>345</v>
      </c>
      <c r="G2122" s="79"/>
      <c r="H2122" s="82" t="s">
        <v>1024</v>
      </c>
      <c r="I2122" s="84" t="s">
        <v>1240</v>
      </c>
    </row>
    <row r="2123" spans="1:9" ht="15.75" customHeight="1" x14ac:dyDescent="0.25">
      <c r="A2123" s="79" t="s">
        <v>346</v>
      </c>
      <c r="B2123" s="80">
        <v>44850.364265011573</v>
      </c>
      <c r="C2123" s="81" t="s">
        <v>1022</v>
      </c>
      <c r="D2123" s="82" t="s">
        <v>372</v>
      </c>
      <c r="E2123" s="82" t="s">
        <v>1033</v>
      </c>
      <c r="F2123" s="82" t="s">
        <v>345</v>
      </c>
      <c r="G2123" s="79"/>
      <c r="H2123" s="82" t="s">
        <v>1034</v>
      </c>
      <c r="I2123" s="84" t="s">
        <v>758</v>
      </c>
    </row>
    <row r="2124" spans="1:9" ht="15.75" customHeight="1" x14ac:dyDescent="0.25">
      <c r="A2124" s="79" t="s">
        <v>346</v>
      </c>
      <c r="B2124" s="80">
        <v>44850.364259548609</v>
      </c>
      <c r="C2124" s="81" t="s">
        <v>1022</v>
      </c>
      <c r="D2124" s="82" t="s">
        <v>464</v>
      </c>
      <c r="E2124" s="82" t="s">
        <v>1036</v>
      </c>
      <c r="F2124" s="82" t="s">
        <v>345</v>
      </c>
      <c r="G2124" s="79"/>
      <c r="H2124" s="82" t="s">
        <v>1037</v>
      </c>
      <c r="I2124" s="84" t="s">
        <v>1058</v>
      </c>
    </row>
    <row r="2125" spans="1:9" ht="15.75" customHeight="1" x14ac:dyDescent="0.25">
      <c r="A2125" s="79" t="s">
        <v>346</v>
      </c>
      <c r="B2125" s="80">
        <v>44850.364254108797</v>
      </c>
      <c r="C2125" s="81" t="s">
        <v>1022</v>
      </c>
      <c r="D2125" s="82" t="s">
        <v>351</v>
      </c>
      <c r="E2125" s="82" t="s">
        <v>1232</v>
      </c>
      <c r="F2125" s="82" t="s">
        <v>345</v>
      </c>
      <c r="G2125" s="79"/>
      <c r="H2125" s="82" t="s">
        <v>1233</v>
      </c>
      <c r="I2125" s="84" t="s">
        <v>1486</v>
      </c>
    </row>
    <row r="2126" spans="1:9" ht="15.75" customHeight="1" x14ac:dyDescent="0.25">
      <c r="A2126" s="79" t="s">
        <v>346</v>
      </c>
      <c r="B2126" s="80">
        <v>44850.364189398148</v>
      </c>
      <c r="C2126" s="81" t="s">
        <v>1022</v>
      </c>
      <c r="D2126" s="82" t="s">
        <v>349</v>
      </c>
      <c r="E2126" s="82" t="s">
        <v>1026</v>
      </c>
      <c r="F2126" s="82" t="s">
        <v>345</v>
      </c>
      <c r="G2126" s="79"/>
      <c r="H2126" s="82" t="s">
        <v>1027</v>
      </c>
      <c r="I2126" s="84" t="s">
        <v>1004</v>
      </c>
    </row>
    <row r="2127" spans="1:9" ht="15.75" customHeight="1" x14ac:dyDescent="0.25">
      <c r="A2127" s="79" t="s">
        <v>346</v>
      </c>
      <c r="B2127" s="80">
        <v>44850.364147858796</v>
      </c>
      <c r="C2127" s="81" t="s">
        <v>1022</v>
      </c>
      <c r="D2127" s="82" t="s">
        <v>350</v>
      </c>
      <c r="E2127" s="82" t="s">
        <v>1031</v>
      </c>
      <c r="F2127" s="82" t="s">
        <v>345</v>
      </c>
      <c r="G2127" s="79"/>
      <c r="H2127" s="82" t="s">
        <v>1032</v>
      </c>
      <c r="I2127" s="84" t="s">
        <v>1411</v>
      </c>
    </row>
    <row r="2128" spans="1:9" ht="15.75" customHeight="1" x14ac:dyDescent="0.25">
      <c r="A2128" s="79" t="s">
        <v>346</v>
      </c>
      <c r="B2128" s="80">
        <v>44850.364111689814</v>
      </c>
      <c r="C2128" s="81" t="s">
        <v>1022</v>
      </c>
      <c r="D2128" s="82" t="s">
        <v>371</v>
      </c>
      <c r="E2128" s="82" t="s">
        <v>1038</v>
      </c>
      <c r="F2128" s="82" t="s">
        <v>345</v>
      </c>
      <c r="G2128" s="79"/>
      <c r="H2128" s="82" t="s">
        <v>1039</v>
      </c>
      <c r="I2128" s="84" t="s">
        <v>1567</v>
      </c>
    </row>
    <row r="2129" spans="1:9" ht="15.75" customHeight="1" x14ac:dyDescent="0.25">
      <c r="A2129" s="79" t="s">
        <v>346</v>
      </c>
      <c r="B2129" s="80">
        <v>44850.364072627315</v>
      </c>
      <c r="C2129" s="81" t="s">
        <v>1022</v>
      </c>
      <c r="D2129" s="82" t="s">
        <v>375</v>
      </c>
      <c r="E2129" s="82" t="s">
        <v>1029</v>
      </c>
      <c r="F2129" s="82" t="s">
        <v>345</v>
      </c>
      <c r="G2129" s="79"/>
      <c r="H2129" s="82" t="s">
        <v>1030</v>
      </c>
      <c r="I2129" s="84" t="s">
        <v>474</v>
      </c>
    </row>
    <row r="2130" spans="1:9" ht="15.75" customHeight="1" x14ac:dyDescent="0.25">
      <c r="A2130" s="79" t="s">
        <v>346</v>
      </c>
      <c r="B2130" s="80">
        <v>44850.364055949074</v>
      </c>
      <c r="C2130" s="81" t="s">
        <v>1022</v>
      </c>
      <c r="D2130" s="82" t="s">
        <v>347</v>
      </c>
      <c r="E2130" s="82" t="s">
        <v>1042</v>
      </c>
      <c r="F2130" s="82" t="s">
        <v>345</v>
      </c>
      <c r="G2130" s="79"/>
      <c r="H2130" s="82" t="s">
        <v>1043</v>
      </c>
      <c r="I2130" s="84" t="s">
        <v>984</v>
      </c>
    </row>
    <row r="2131" spans="1:9" ht="15.75" customHeight="1" x14ac:dyDescent="0.25">
      <c r="A2131" s="79" t="s">
        <v>346</v>
      </c>
      <c r="B2131" s="80">
        <v>44850.364035914346</v>
      </c>
      <c r="C2131" s="81" t="s">
        <v>1022</v>
      </c>
      <c r="D2131" s="82" t="s">
        <v>557</v>
      </c>
      <c r="E2131" s="82" t="s">
        <v>1040</v>
      </c>
      <c r="F2131" s="82" t="s">
        <v>345</v>
      </c>
      <c r="G2131" s="79"/>
      <c r="H2131" s="82" t="s">
        <v>1041</v>
      </c>
      <c r="I2131" s="84" t="s">
        <v>665</v>
      </c>
    </row>
    <row r="2132" spans="1:9" ht="15.75" customHeight="1" x14ac:dyDescent="0.25">
      <c r="A2132" s="79" t="s">
        <v>346</v>
      </c>
      <c r="B2132" s="80">
        <v>44850.363949687497</v>
      </c>
      <c r="C2132" s="81" t="s">
        <v>1022</v>
      </c>
      <c r="D2132" s="82" t="s">
        <v>348</v>
      </c>
      <c r="E2132" s="82" t="s">
        <v>1023</v>
      </c>
      <c r="F2132" s="82" t="s">
        <v>345</v>
      </c>
      <c r="G2132" s="79"/>
      <c r="H2132" s="82" t="s">
        <v>1024</v>
      </c>
      <c r="I2132" s="84" t="s">
        <v>1467</v>
      </c>
    </row>
    <row r="2133" spans="1:9" ht="15.75" customHeight="1" x14ac:dyDescent="0.25">
      <c r="A2133" s="79" t="s">
        <v>346</v>
      </c>
      <c r="B2133" s="80">
        <v>44850.363947106482</v>
      </c>
      <c r="C2133" s="81" t="s">
        <v>1022</v>
      </c>
      <c r="D2133" s="82" t="s">
        <v>464</v>
      </c>
      <c r="E2133" s="82" t="s">
        <v>1036</v>
      </c>
      <c r="F2133" s="82" t="s">
        <v>345</v>
      </c>
      <c r="G2133" s="79"/>
      <c r="H2133" s="82" t="s">
        <v>1037</v>
      </c>
      <c r="I2133" s="84" t="s">
        <v>968</v>
      </c>
    </row>
    <row r="2134" spans="1:9" ht="15.75" customHeight="1" x14ac:dyDescent="0.25">
      <c r="A2134" s="79" t="s">
        <v>346</v>
      </c>
      <c r="B2134" s="80">
        <v>44850.363941724536</v>
      </c>
      <c r="C2134" s="81" t="s">
        <v>1022</v>
      </c>
      <c r="D2134" s="82" t="s">
        <v>372</v>
      </c>
      <c r="E2134" s="82" t="s">
        <v>1033</v>
      </c>
      <c r="F2134" s="82" t="s">
        <v>345</v>
      </c>
      <c r="G2134" s="79"/>
      <c r="H2134" s="82" t="s">
        <v>1034</v>
      </c>
      <c r="I2134" s="84" t="s">
        <v>1433</v>
      </c>
    </row>
    <row r="2135" spans="1:9" ht="15.75" customHeight="1" x14ac:dyDescent="0.25">
      <c r="A2135" s="79" t="s">
        <v>346</v>
      </c>
      <c r="B2135" s="80">
        <v>44850.363936435184</v>
      </c>
      <c r="C2135" s="81" t="s">
        <v>1022</v>
      </c>
      <c r="D2135" s="82" t="s">
        <v>351</v>
      </c>
      <c r="E2135" s="82" t="s">
        <v>1232</v>
      </c>
      <c r="F2135" s="82" t="s">
        <v>345</v>
      </c>
      <c r="G2135" s="79"/>
      <c r="H2135" s="82" t="s">
        <v>1233</v>
      </c>
      <c r="I2135" s="84" t="s">
        <v>499</v>
      </c>
    </row>
    <row r="2136" spans="1:9" ht="15.75" customHeight="1" x14ac:dyDescent="0.25">
      <c r="A2136" s="79" t="s">
        <v>346</v>
      </c>
      <c r="B2136" s="80">
        <v>44850.363875115741</v>
      </c>
      <c r="C2136" s="81" t="s">
        <v>1022</v>
      </c>
      <c r="D2136" s="82" t="s">
        <v>349</v>
      </c>
      <c r="E2136" s="82" t="s">
        <v>1026</v>
      </c>
      <c r="F2136" s="82" t="s">
        <v>345</v>
      </c>
      <c r="G2136" s="79"/>
      <c r="H2136" s="82" t="s">
        <v>1027</v>
      </c>
      <c r="I2136" s="84" t="s">
        <v>996</v>
      </c>
    </row>
    <row r="2137" spans="1:9" ht="15.75" customHeight="1" x14ac:dyDescent="0.25">
      <c r="A2137" s="79" t="s">
        <v>346</v>
      </c>
      <c r="B2137" s="80">
        <v>44850.363832835646</v>
      </c>
      <c r="C2137" s="81" t="s">
        <v>1022</v>
      </c>
      <c r="D2137" s="82" t="s">
        <v>350</v>
      </c>
      <c r="E2137" s="82" t="s">
        <v>1031</v>
      </c>
      <c r="F2137" s="82" t="s">
        <v>345</v>
      </c>
      <c r="G2137" s="79"/>
      <c r="H2137" s="82" t="s">
        <v>1032</v>
      </c>
      <c r="I2137" s="84" t="s">
        <v>1514</v>
      </c>
    </row>
    <row r="2138" spans="1:9" ht="15.75" customHeight="1" x14ac:dyDescent="0.25">
      <c r="A2138" s="79" t="s">
        <v>346</v>
      </c>
      <c r="B2138" s="80">
        <v>44850.363798344908</v>
      </c>
      <c r="C2138" s="81" t="s">
        <v>1022</v>
      </c>
      <c r="D2138" s="82" t="s">
        <v>371</v>
      </c>
      <c r="E2138" s="82" t="s">
        <v>1038</v>
      </c>
      <c r="F2138" s="82" t="s">
        <v>345</v>
      </c>
      <c r="G2138" s="79"/>
      <c r="H2138" s="82" t="s">
        <v>1039</v>
      </c>
      <c r="I2138" s="84" t="s">
        <v>1279</v>
      </c>
    </row>
    <row r="2139" spans="1:9" ht="15.75" customHeight="1" x14ac:dyDescent="0.25">
      <c r="A2139" s="79" t="s">
        <v>346</v>
      </c>
      <c r="B2139" s="80">
        <v>44850.3637480787</v>
      </c>
      <c r="C2139" s="81" t="s">
        <v>1022</v>
      </c>
      <c r="D2139" s="82" t="s">
        <v>375</v>
      </c>
      <c r="E2139" s="82" t="s">
        <v>1029</v>
      </c>
      <c r="F2139" s="82" t="s">
        <v>345</v>
      </c>
      <c r="G2139" s="79"/>
      <c r="H2139" s="82" t="s">
        <v>1030</v>
      </c>
      <c r="I2139" s="84" t="s">
        <v>420</v>
      </c>
    </row>
    <row r="2140" spans="1:9" ht="15.75" customHeight="1" x14ac:dyDescent="0.25">
      <c r="A2140" s="79" t="s">
        <v>346</v>
      </c>
      <c r="B2140" s="80">
        <v>44850.363741701389</v>
      </c>
      <c r="C2140" s="81" t="s">
        <v>1022</v>
      </c>
      <c r="D2140" s="82" t="s">
        <v>347</v>
      </c>
      <c r="E2140" s="82" t="s">
        <v>1042</v>
      </c>
      <c r="F2140" s="82" t="s">
        <v>345</v>
      </c>
      <c r="G2140" s="79"/>
      <c r="H2140" s="82" t="s">
        <v>1043</v>
      </c>
      <c r="I2140" s="84" t="s">
        <v>1574</v>
      </c>
    </row>
    <row r="2141" spans="1:9" ht="15.75" customHeight="1" x14ac:dyDescent="0.25">
      <c r="A2141" s="79" t="s">
        <v>346</v>
      </c>
      <c r="B2141" s="80">
        <v>44850.363716562497</v>
      </c>
      <c r="C2141" s="81" t="s">
        <v>1022</v>
      </c>
      <c r="D2141" s="82" t="s">
        <v>557</v>
      </c>
      <c r="E2141" s="82" t="s">
        <v>1040</v>
      </c>
      <c r="F2141" s="82" t="s">
        <v>345</v>
      </c>
      <c r="G2141" s="79"/>
      <c r="H2141" s="82" t="s">
        <v>1041</v>
      </c>
      <c r="I2141" s="84" t="s">
        <v>566</v>
      </c>
    </row>
    <row r="2142" spans="1:9" ht="15.75" customHeight="1" x14ac:dyDescent="0.25">
      <c r="A2142" s="79" t="s">
        <v>346</v>
      </c>
      <c r="B2142" s="80">
        <v>44850.363634374997</v>
      </c>
      <c r="C2142" s="81" t="s">
        <v>1022</v>
      </c>
      <c r="D2142" s="82" t="s">
        <v>348</v>
      </c>
      <c r="E2142" s="82" t="s">
        <v>1023</v>
      </c>
      <c r="F2142" s="82" t="s">
        <v>345</v>
      </c>
      <c r="G2142" s="79"/>
      <c r="H2142" s="82" t="s">
        <v>1024</v>
      </c>
      <c r="I2142" s="84" t="s">
        <v>1057</v>
      </c>
    </row>
    <row r="2143" spans="1:9" ht="15.75" customHeight="1" x14ac:dyDescent="0.25">
      <c r="A2143" s="79" t="s">
        <v>346</v>
      </c>
      <c r="B2143" s="80">
        <v>44850.363630868051</v>
      </c>
      <c r="C2143" s="81" t="s">
        <v>1022</v>
      </c>
      <c r="D2143" s="82" t="s">
        <v>464</v>
      </c>
      <c r="E2143" s="82" t="s">
        <v>1036</v>
      </c>
      <c r="F2143" s="82" t="s">
        <v>345</v>
      </c>
      <c r="G2143" s="79"/>
      <c r="H2143" s="82" t="s">
        <v>1037</v>
      </c>
      <c r="I2143" s="84" t="s">
        <v>1572</v>
      </c>
    </row>
    <row r="2144" spans="1:9" ht="15.75" customHeight="1" x14ac:dyDescent="0.25">
      <c r="A2144" s="79" t="s">
        <v>346</v>
      </c>
      <c r="B2144" s="80">
        <v>44850.363626574072</v>
      </c>
      <c r="C2144" s="81" t="s">
        <v>1022</v>
      </c>
      <c r="D2144" s="82" t="s">
        <v>372</v>
      </c>
      <c r="E2144" s="82" t="s">
        <v>1033</v>
      </c>
      <c r="F2144" s="82" t="s">
        <v>345</v>
      </c>
      <c r="G2144" s="79"/>
      <c r="H2144" s="82" t="s">
        <v>1034</v>
      </c>
      <c r="I2144" s="84" t="s">
        <v>979</v>
      </c>
    </row>
    <row r="2145" spans="1:9" ht="15.75" customHeight="1" x14ac:dyDescent="0.25">
      <c r="A2145" s="79" t="s">
        <v>346</v>
      </c>
      <c r="B2145" s="80">
        <v>44850.363617002316</v>
      </c>
      <c r="C2145" s="81" t="s">
        <v>1022</v>
      </c>
      <c r="D2145" s="82" t="s">
        <v>351</v>
      </c>
      <c r="E2145" s="82" t="s">
        <v>1232</v>
      </c>
      <c r="F2145" s="82" t="s">
        <v>345</v>
      </c>
      <c r="G2145" s="79"/>
      <c r="H2145" s="82" t="s">
        <v>1233</v>
      </c>
      <c r="I2145" s="84" t="s">
        <v>525</v>
      </c>
    </row>
    <row r="2146" spans="1:9" ht="15.75" customHeight="1" x14ac:dyDescent="0.25">
      <c r="A2146" s="79" t="s">
        <v>346</v>
      </c>
      <c r="B2146" s="80">
        <v>44850.363558425925</v>
      </c>
      <c r="C2146" s="81" t="s">
        <v>1022</v>
      </c>
      <c r="D2146" s="82" t="s">
        <v>349</v>
      </c>
      <c r="E2146" s="82" t="s">
        <v>1026</v>
      </c>
      <c r="F2146" s="82" t="s">
        <v>345</v>
      </c>
      <c r="G2146" s="79"/>
      <c r="H2146" s="82" t="s">
        <v>1027</v>
      </c>
      <c r="I2146" s="84" t="s">
        <v>501</v>
      </c>
    </row>
    <row r="2147" spans="1:9" ht="15.75" customHeight="1" x14ac:dyDescent="0.25">
      <c r="A2147" s="79" t="s">
        <v>346</v>
      </c>
      <c r="B2147" s="80">
        <v>44850.363520046296</v>
      </c>
      <c r="C2147" s="81" t="s">
        <v>1022</v>
      </c>
      <c r="D2147" s="82" t="s">
        <v>350</v>
      </c>
      <c r="E2147" s="82" t="s">
        <v>1031</v>
      </c>
      <c r="F2147" s="82" t="s">
        <v>345</v>
      </c>
      <c r="G2147" s="79"/>
      <c r="H2147" s="82" t="s">
        <v>1032</v>
      </c>
      <c r="I2147" s="84" t="s">
        <v>1501</v>
      </c>
    </row>
    <row r="2148" spans="1:9" ht="15.75" customHeight="1" x14ac:dyDescent="0.25">
      <c r="A2148" s="79" t="s">
        <v>346</v>
      </c>
      <c r="B2148" s="80">
        <v>44850.363483518515</v>
      </c>
      <c r="C2148" s="81" t="s">
        <v>1022</v>
      </c>
      <c r="D2148" s="82" t="s">
        <v>371</v>
      </c>
      <c r="E2148" s="82" t="s">
        <v>1038</v>
      </c>
      <c r="F2148" s="82" t="s">
        <v>345</v>
      </c>
      <c r="G2148" s="79"/>
      <c r="H2148" s="82" t="s">
        <v>1039</v>
      </c>
      <c r="I2148" s="84" t="s">
        <v>1403</v>
      </c>
    </row>
    <row r="2149" spans="1:9" ht="15.75" customHeight="1" x14ac:dyDescent="0.25">
      <c r="A2149" s="79" t="s">
        <v>346</v>
      </c>
      <c r="B2149" s="80">
        <v>44850.363425347219</v>
      </c>
      <c r="C2149" s="81" t="s">
        <v>1022</v>
      </c>
      <c r="D2149" s="82" t="s">
        <v>347</v>
      </c>
      <c r="E2149" s="82" t="s">
        <v>1042</v>
      </c>
      <c r="F2149" s="82" t="s">
        <v>345</v>
      </c>
      <c r="G2149" s="79"/>
      <c r="H2149" s="82" t="s">
        <v>1043</v>
      </c>
      <c r="I2149" s="84" t="s">
        <v>1394</v>
      </c>
    </row>
    <row r="2150" spans="1:9" ht="15.75" customHeight="1" x14ac:dyDescent="0.25">
      <c r="A2150" s="79" t="s">
        <v>346</v>
      </c>
      <c r="B2150" s="80">
        <v>44850.363414976848</v>
      </c>
      <c r="C2150" s="81" t="s">
        <v>1022</v>
      </c>
      <c r="D2150" s="82" t="s">
        <v>375</v>
      </c>
      <c r="E2150" s="82" t="s">
        <v>1029</v>
      </c>
      <c r="F2150" s="82" t="s">
        <v>345</v>
      </c>
      <c r="G2150" s="79"/>
      <c r="H2150" s="82" t="s">
        <v>1030</v>
      </c>
      <c r="I2150" s="84" t="s">
        <v>450</v>
      </c>
    </row>
    <row r="2151" spans="1:9" ht="15.75" customHeight="1" x14ac:dyDescent="0.25">
      <c r="A2151" s="79" t="s">
        <v>346</v>
      </c>
      <c r="B2151" s="80">
        <v>44850.363394386572</v>
      </c>
      <c r="C2151" s="81" t="s">
        <v>1022</v>
      </c>
      <c r="D2151" s="82" t="s">
        <v>557</v>
      </c>
      <c r="E2151" s="82" t="s">
        <v>1040</v>
      </c>
      <c r="F2151" s="82" t="s">
        <v>345</v>
      </c>
      <c r="G2151" s="79"/>
      <c r="H2151" s="82" t="s">
        <v>1041</v>
      </c>
      <c r="I2151" s="84" t="s">
        <v>1130</v>
      </c>
    </row>
    <row r="2152" spans="1:9" ht="15.75" customHeight="1" x14ac:dyDescent="0.25">
      <c r="A2152" s="79" t="s">
        <v>346</v>
      </c>
      <c r="B2152" s="80">
        <v>44850.3633190162</v>
      </c>
      <c r="C2152" s="81" t="s">
        <v>1022</v>
      </c>
      <c r="D2152" s="82" t="s">
        <v>348</v>
      </c>
      <c r="E2152" s="82" t="s">
        <v>1023</v>
      </c>
      <c r="F2152" s="82" t="s">
        <v>345</v>
      </c>
      <c r="G2152" s="79"/>
      <c r="H2152" s="82" t="s">
        <v>1024</v>
      </c>
      <c r="I2152" s="84" t="s">
        <v>688</v>
      </c>
    </row>
    <row r="2153" spans="1:9" ht="15.75" customHeight="1" x14ac:dyDescent="0.25">
      <c r="A2153" s="79" t="s">
        <v>346</v>
      </c>
      <c r="B2153" s="80">
        <v>44850.363316134259</v>
      </c>
      <c r="C2153" s="81" t="s">
        <v>1022</v>
      </c>
      <c r="D2153" s="82" t="s">
        <v>464</v>
      </c>
      <c r="E2153" s="82" t="s">
        <v>1036</v>
      </c>
      <c r="F2153" s="82" t="s">
        <v>345</v>
      </c>
      <c r="G2153" s="79"/>
      <c r="H2153" s="82" t="s">
        <v>1037</v>
      </c>
      <c r="I2153" s="84" t="s">
        <v>859</v>
      </c>
    </row>
    <row r="2154" spans="1:9" ht="15.75" customHeight="1" x14ac:dyDescent="0.25">
      <c r="A2154" s="79" t="s">
        <v>346</v>
      </c>
      <c r="B2154" s="80">
        <v>44850.363311018518</v>
      </c>
      <c r="C2154" s="81" t="s">
        <v>1022</v>
      </c>
      <c r="D2154" s="82" t="s">
        <v>372</v>
      </c>
      <c r="E2154" s="82" t="s">
        <v>1033</v>
      </c>
      <c r="F2154" s="82" t="s">
        <v>345</v>
      </c>
      <c r="G2154" s="79"/>
      <c r="H2154" s="82" t="s">
        <v>1034</v>
      </c>
      <c r="I2154" s="84" t="s">
        <v>1142</v>
      </c>
    </row>
    <row r="2155" spans="1:9" ht="15.75" customHeight="1" x14ac:dyDescent="0.25">
      <c r="A2155" s="79" t="s">
        <v>346</v>
      </c>
      <c r="B2155" s="80">
        <v>44850.36329548611</v>
      </c>
      <c r="C2155" s="81" t="s">
        <v>1022</v>
      </c>
      <c r="D2155" s="82" t="s">
        <v>351</v>
      </c>
      <c r="E2155" s="82" t="s">
        <v>1232</v>
      </c>
      <c r="F2155" s="82" t="s">
        <v>345</v>
      </c>
      <c r="G2155" s="79"/>
      <c r="H2155" s="82" t="s">
        <v>1233</v>
      </c>
      <c r="I2155" s="84" t="s">
        <v>1575</v>
      </c>
    </row>
    <row r="2156" spans="1:9" ht="15.75" customHeight="1" x14ac:dyDescent="0.25">
      <c r="A2156" s="79" t="s">
        <v>346</v>
      </c>
      <c r="B2156" s="80">
        <v>44850.363239085644</v>
      </c>
      <c r="C2156" s="81" t="s">
        <v>1022</v>
      </c>
      <c r="D2156" s="82" t="s">
        <v>349</v>
      </c>
      <c r="E2156" s="82" t="s">
        <v>1026</v>
      </c>
      <c r="F2156" s="82" t="s">
        <v>345</v>
      </c>
      <c r="G2156" s="79"/>
      <c r="H2156" s="82" t="s">
        <v>1027</v>
      </c>
      <c r="I2156" s="84" t="s">
        <v>367</v>
      </c>
    </row>
    <row r="2157" spans="1:9" ht="15.75" customHeight="1" x14ac:dyDescent="0.25">
      <c r="A2157" s="79" t="s">
        <v>346</v>
      </c>
      <c r="B2157" s="80">
        <v>44850.363207465278</v>
      </c>
      <c r="C2157" s="81" t="s">
        <v>1022</v>
      </c>
      <c r="D2157" s="82" t="s">
        <v>350</v>
      </c>
      <c r="E2157" s="82" t="s">
        <v>1031</v>
      </c>
      <c r="F2157" s="82" t="s">
        <v>345</v>
      </c>
      <c r="G2157" s="79"/>
      <c r="H2157" s="82" t="s">
        <v>1032</v>
      </c>
      <c r="I2157" s="84" t="s">
        <v>447</v>
      </c>
    </row>
    <row r="2158" spans="1:9" ht="15.75" customHeight="1" x14ac:dyDescent="0.25">
      <c r="A2158" s="79" t="s">
        <v>346</v>
      </c>
      <c r="B2158" s="80">
        <v>44850.363168611111</v>
      </c>
      <c r="C2158" s="81" t="s">
        <v>1022</v>
      </c>
      <c r="D2158" s="82" t="s">
        <v>371</v>
      </c>
      <c r="E2158" s="82" t="s">
        <v>1038</v>
      </c>
      <c r="F2158" s="82" t="s">
        <v>345</v>
      </c>
      <c r="G2158" s="79"/>
      <c r="H2158" s="82" t="s">
        <v>1039</v>
      </c>
      <c r="I2158" s="84" t="s">
        <v>479</v>
      </c>
    </row>
    <row r="2159" spans="1:9" ht="15.75" customHeight="1" x14ac:dyDescent="0.25">
      <c r="A2159" s="79" t="s">
        <v>346</v>
      </c>
      <c r="B2159" s="80">
        <v>44850.363112326384</v>
      </c>
      <c r="C2159" s="81" t="s">
        <v>1022</v>
      </c>
      <c r="D2159" s="82" t="s">
        <v>347</v>
      </c>
      <c r="E2159" s="82" t="s">
        <v>1042</v>
      </c>
      <c r="F2159" s="82" t="s">
        <v>345</v>
      </c>
      <c r="G2159" s="79"/>
      <c r="H2159" s="82" t="s">
        <v>1043</v>
      </c>
      <c r="I2159" s="84" t="s">
        <v>1083</v>
      </c>
    </row>
    <row r="2160" spans="1:9" ht="15.75" customHeight="1" x14ac:dyDescent="0.25">
      <c r="A2160" s="79" t="s">
        <v>346</v>
      </c>
      <c r="B2160" s="80">
        <v>44850.363094594904</v>
      </c>
      <c r="C2160" s="81" t="s">
        <v>1022</v>
      </c>
      <c r="D2160" s="82" t="s">
        <v>375</v>
      </c>
      <c r="E2160" s="82" t="s">
        <v>1029</v>
      </c>
      <c r="F2160" s="82" t="s">
        <v>345</v>
      </c>
      <c r="G2160" s="79"/>
      <c r="H2160" s="82" t="s">
        <v>1030</v>
      </c>
      <c r="I2160" s="84" t="s">
        <v>871</v>
      </c>
    </row>
    <row r="2161" spans="1:9" ht="15.75" customHeight="1" x14ac:dyDescent="0.25">
      <c r="A2161" s="79" t="s">
        <v>346</v>
      </c>
      <c r="B2161" s="80">
        <v>44850.363077418981</v>
      </c>
      <c r="C2161" s="81" t="s">
        <v>1022</v>
      </c>
      <c r="D2161" s="82" t="s">
        <v>557</v>
      </c>
      <c r="E2161" s="82" t="s">
        <v>1040</v>
      </c>
      <c r="F2161" s="82" t="s">
        <v>345</v>
      </c>
      <c r="G2161" s="79"/>
      <c r="H2161" s="82" t="s">
        <v>1041</v>
      </c>
      <c r="I2161" s="84" t="s">
        <v>463</v>
      </c>
    </row>
    <row r="2162" spans="1:9" ht="15.75" customHeight="1" x14ac:dyDescent="0.25">
      <c r="A2162" s="79" t="s">
        <v>346</v>
      </c>
      <c r="B2162" s="80">
        <v>44850.362999872683</v>
      </c>
      <c r="C2162" s="81" t="s">
        <v>1022</v>
      </c>
      <c r="D2162" s="82" t="s">
        <v>348</v>
      </c>
      <c r="E2162" s="82" t="s">
        <v>1023</v>
      </c>
      <c r="F2162" s="82" t="s">
        <v>345</v>
      </c>
      <c r="G2162" s="79"/>
      <c r="H2162" s="82" t="s">
        <v>1024</v>
      </c>
      <c r="I2162" s="84" t="s">
        <v>1280</v>
      </c>
    </row>
    <row r="2163" spans="1:9" ht="15.75" customHeight="1" x14ac:dyDescent="0.25">
      <c r="A2163" s="79" t="s">
        <v>346</v>
      </c>
      <c r="B2163" s="80">
        <v>44850.362995393516</v>
      </c>
      <c r="C2163" s="81" t="s">
        <v>1022</v>
      </c>
      <c r="D2163" s="82" t="s">
        <v>372</v>
      </c>
      <c r="E2163" s="82" t="s">
        <v>1033</v>
      </c>
      <c r="F2163" s="82" t="s">
        <v>345</v>
      </c>
      <c r="G2163" s="79"/>
      <c r="H2163" s="82" t="s">
        <v>1034</v>
      </c>
      <c r="I2163" s="84" t="s">
        <v>1073</v>
      </c>
    </row>
    <row r="2164" spans="1:9" ht="15.75" customHeight="1" x14ac:dyDescent="0.25">
      <c r="A2164" s="79" t="s">
        <v>346</v>
      </c>
      <c r="B2164" s="80">
        <v>44850.36299159722</v>
      </c>
      <c r="C2164" s="81" t="s">
        <v>1022</v>
      </c>
      <c r="D2164" s="82" t="s">
        <v>464</v>
      </c>
      <c r="E2164" s="82" t="s">
        <v>1036</v>
      </c>
      <c r="F2164" s="82" t="s">
        <v>345</v>
      </c>
      <c r="G2164" s="79"/>
      <c r="H2164" s="82" t="s">
        <v>1037</v>
      </c>
      <c r="I2164" s="84" t="s">
        <v>799</v>
      </c>
    </row>
    <row r="2165" spans="1:9" ht="15.75" customHeight="1" x14ac:dyDescent="0.25">
      <c r="A2165" s="79" t="s">
        <v>346</v>
      </c>
      <c r="B2165" s="80">
        <v>44850.362913252313</v>
      </c>
      <c r="C2165" s="81" t="s">
        <v>1022</v>
      </c>
      <c r="D2165" s="82" t="s">
        <v>349</v>
      </c>
      <c r="E2165" s="82" t="s">
        <v>1026</v>
      </c>
      <c r="F2165" s="82" t="s">
        <v>345</v>
      </c>
      <c r="G2165" s="79"/>
      <c r="H2165" s="82" t="s">
        <v>1027</v>
      </c>
      <c r="I2165" s="84" t="s">
        <v>1565</v>
      </c>
    </row>
    <row r="2166" spans="1:9" ht="15.75" customHeight="1" x14ac:dyDescent="0.25">
      <c r="A2166" s="79" t="s">
        <v>346</v>
      </c>
      <c r="B2166" s="80">
        <v>44850.362885046292</v>
      </c>
      <c r="C2166" s="81" t="s">
        <v>1022</v>
      </c>
      <c r="D2166" s="82" t="s">
        <v>350</v>
      </c>
      <c r="E2166" s="82" t="s">
        <v>1031</v>
      </c>
      <c r="F2166" s="82" t="s">
        <v>345</v>
      </c>
      <c r="G2166" s="79"/>
      <c r="H2166" s="82" t="s">
        <v>1032</v>
      </c>
      <c r="I2166" s="84" t="s">
        <v>1576</v>
      </c>
    </row>
    <row r="2167" spans="1:9" ht="15.75" customHeight="1" x14ac:dyDescent="0.25">
      <c r="A2167" s="79" t="s">
        <v>346</v>
      </c>
      <c r="B2167" s="80">
        <v>44850.362846006945</v>
      </c>
      <c r="C2167" s="81" t="s">
        <v>1022</v>
      </c>
      <c r="D2167" s="82" t="s">
        <v>371</v>
      </c>
      <c r="E2167" s="82" t="s">
        <v>1038</v>
      </c>
      <c r="F2167" s="82" t="s">
        <v>345</v>
      </c>
      <c r="G2167" s="79"/>
      <c r="H2167" s="82" t="s">
        <v>1039</v>
      </c>
      <c r="I2167" s="84" t="s">
        <v>1121</v>
      </c>
    </row>
    <row r="2168" spans="1:9" ht="15.75" customHeight="1" x14ac:dyDescent="0.25">
      <c r="A2168" s="79" t="s">
        <v>346</v>
      </c>
      <c r="B2168" s="80">
        <v>44850.36280081018</v>
      </c>
      <c r="C2168" s="81" t="s">
        <v>1022</v>
      </c>
      <c r="D2168" s="82" t="s">
        <v>347</v>
      </c>
      <c r="E2168" s="82" t="s">
        <v>1042</v>
      </c>
      <c r="F2168" s="82" t="s">
        <v>345</v>
      </c>
      <c r="G2168" s="79"/>
      <c r="H2168" s="82" t="s">
        <v>1043</v>
      </c>
      <c r="I2168" s="84" t="s">
        <v>1062</v>
      </c>
    </row>
    <row r="2169" spans="1:9" ht="15.75" customHeight="1" x14ac:dyDescent="0.25">
      <c r="A2169" s="79" t="s">
        <v>346</v>
      </c>
      <c r="B2169" s="80">
        <v>44850.362782407406</v>
      </c>
      <c r="C2169" s="81" t="s">
        <v>1022</v>
      </c>
      <c r="D2169" s="82" t="s">
        <v>351</v>
      </c>
      <c r="E2169" s="82" t="s">
        <v>1232</v>
      </c>
      <c r="F2169" s="82" t="s">
        <v>345</v>
      </c>
      <c r="G2169" s="79"/>
      <c r="H2169" s="82" t="s">
        <v>1233</v>
      </c>
      <c r="I2169" s="84" t="s">
        <v>941</v>
      </c>
    </row>
    <row r="2170" spans="1:9" ht="15.75" customHeight="1" x14ac:dyDescent="0.25">
      <c r="A2170" s="79" t="s">
        <v>346</v>
      </c>
      <c r="B2170" s="80">
        <v>44850.362777118055</v>
      </c>
      <c r="C2170" s="81" t="s">
        <v>1022</v>
      </c>
      <c r="D2170" s="82" t="s">
        <v>375</v>
      </c>
      <c r="E2170" s="82" t="s">
        <v>1029</v>
      </c>
      <c r="F2170" s="82" t="s">
        <v>345</v>
      </c>
      <c r="G2170" s="79"/>
      <c r="H2170" s="82" t="s">
        <v>1030</v>
      </c>
      <c r="I2170" s="84" t="s">
        <v>921</v>
      </c>
    </row>
    <row r="2171" spans="1:9" ht="15.75" customHeight="1" x14ac:dyDescent="0.25">
      <c r="A2171" s="79" t="s">
        <v>346</v>
      </c>
      <c r="B2171" s="80">
        <v>44850.362756365736</v>
      </c>
      <c r="C2171" s="81" t="s">
        <v>1022</v>
      </c>
      <c r="D2171" s="82" t="s">
        <v>557</v>
      </c>
      <c r="E2171" s="82" t="s">
        <v>1040</v>
      </c>
      <c r="F2171" s="82" t="s">
        <v>345</v>
      </c>
      <c r="G2171" s="79"/>
      <c r="H2171" s="82" t="s">
        <v>1041</v>
      </c>
      <c r="I2171" s="84" t="s">
        <v>885</v>
      </c>
    </row>
    <row r="2172" spans="1:9" ht="15.75" customHeight="1" x14ac:dyDescent="0.25">
      <c r="A2172" s="79" t="s">
        <v>346</v>
      </c>
      <c r="B2172" s="80">
        <v>44850.362684363427</v>
      </c>
      <c r="C2172" s="81" t="s">
        <v>1022</v>
      </c>
      <c r="D2172" s="82" t="s">
        <v>348</v>
      </c>
      <c r="E2172" s="82" t="s">
        <v>1023</v>
      </c>
      <c r="F2172" s="82" t="s">
        <v>345</v>
      </c>
      <c r="G2172" s="79"/>
      <c r="H2172" s="82" t="s">
        <v>1024</v>
      </c>
      <c r="I2172" s="84" t="s">
        <v>1270</v>
      </c>
    </row>
    <row r="2173" spans="1:9" ht="15.75" customHeight="1" x14ac:dyDescent="0.25">
      <c r="A2173" s="79" t="s">
        <v>346</v>
      </c>
      <c r="B2173" s="80">
        <v>44850.362679895828</v>
      </c>
      <c r="C2173" s="81" t="s">
        <v>1022</v>
      </c>
      <c r="D2173" s="82" t="s">
        <v>372</v>
      </c>
      <c r="E2173" s="82" t="s">
        <v>1033</v>
      </c>
      <c r="F2173" s="82" t="s">
        <v>345</v>
      </c>
      <c r="G2173" s="79"/>
      <c r="H2173" s="82" t="s">
        <v>1034</v>
      </c>
      <c r="I2173" s="84" t="s">
        <v>1162</v>
      </c>
    </row>
    <row r="2174" spans="1:9" ht="15.75" customHeight="1" x14ac:dyDescent="0.25">
      <c r="A2174" s="79" t="s">
        <v>346</v>
      </c>
      <c r="B2174" s="80">
        <v>44850.362673854164</v>
      </c>
      <c r="C2174" s="81" t="s">
        <v>1022</v>
      </c>
      <c r="D2174" s="82" t="s">
        <v>464</v>
      </c>
      <c r="E2174" s="82" t="s">
        <v>1036</v>
      </c>
      <c r="F2174" s="82" t="s">
        <v>345</v>
      </c>
      <c r="G2174" s="79"/>
      <c r="H2174" s="82" t="s">
        <v>1037</v>
      </c>
      <c r="I2174" s="84" t="s">
        <v>1577</v>
      </c>
    </row>
    <row r="2175" spans="1:9" ht="15.75" customHeight="1" x14ac:dyDescent="0.25">
      <c r="A2175" s="79" t="s">
        <v>346</v>
      </c>
      <c r="B2175" s="80">
        <v>44850.36259827546</v>
      </c>
      <c r="C2175" s="81" t="s">
        <v>1022</v>
      </c>
      <c r="D2175" s="82" t="s">
        <v>349</v>
      </c>
      <c r="E2175" s="82" t="s">
        <v>1026</v>
      </c>
      <c r="F2175" s="82" t="s">
        <v>345</v>
      </c>
      <c r="G2175" s="79"/>
      <c r="H2175" s="82" t="s">
        <v>1027</v>
      </c>
      <c r="I2175" s="84" t="s">
        <v>1173</v>
      </c>
    </row>
    <row r="2176" spans="1:9" ht="15.75" customHeight="1" x14ac:dyDescent="0.25">
      <c r="A2176" s="79" t="s">
        <v>346</v>
      </c>
      <c r="B2176" s="80">
        <v>44850.362574409723</v>
      </c>
      <c r="C2176" s="81" t="s">
        <v>1022</v>
      </c>
      <c r="D2176" s="82" t="s">
        <v>350</v>
      </c>
      <c r="E2176" s="82" t="s">
        <v>1031</v>
      </c>
      <c r="F2176" s="82" t="s">
        <v>345</v>
      </c>
      <c r="G2176" s="79"/>
      <c r="H2176" s="82" t="s">
        <v>1032</v>
      </c>
      <c r="I2176" s="84" t="s">
        <v>1210</v>
      </c>
    </row>
    <row r="2177" spans="1:9" ht="15.75" customHeight="1" x14ac:dyDescent="0.25">
      <c r="A2177" s="79" t="s">
        <v>346</v>
      </c>
      <c r="B2177" s="80">
        <v>44850.362531388884</v>
      </c>
      <c r="C2177" s="81" t="s">
        <v>1022</v>
      </c>
      <c r="D2177" s="82" t="s">
        <v>371</v>
      </c>
      <c r="E2177" s="82" t="s">
        <v>1038</v>
      </c>
      <c r="F2177" s="82" t="s">
        <v>345</v>
      </c>
      <c r="G2177" s="79"/>
      <c r="H2177" s="82" t="s">
        <v>1039</v>
      </c>
      <c r="I2177" s="84" t="s">
        <v>1417</v>
      </c>
    </row>
    <row r="2178" spans="1:9" ht="15.75" customHeight="1" x14ac:dyDescent="0.25">
      <c r="A2178" s="79" t="s">
        <v>346</v>
      </c>
      <c r="B2178" s="80">
        <v>44850.362485277779</v>
      </c>
      <c r="C2178" s="81" t="s">
        <v>1022</v>
      </c>
      <c r="D2178" s="82" t="s">
        <v>347</v>
      </c>
      <c r="E2178" s="82" t="s">
        <v>1042</v>
      </c>
      <c r="F2178" s="82" t="s">
        <v>345</v>
      </c>
      <c r="G2178" s="79"/>
      <c r="H2178" s="82" t="s">
        <v>1043</v>
      </c>
      <c r="I2178" s="84" t="s">
        <v>1268</v>
      </c>
    </row>
    <row r="2179" spans="1:9" ht="15.75" customHeight="1" x14ac:dyDescent="0.25">
      <c r="A2179" s="79" t="s">
        <v>346</v>
      </c>
      <c r="B2179" s="80">
        <v>44850.36245512731</v>
      </c>
      <c r="C2179" s="81" t="s">
        <v>1022</v>
      </c>
      <c r="D2179" s="82" t="s">
        <v>351</v>
      </c>
      <c r="E2179" s="82" t="s">
        <v>1232</v>
      </c>
      <c r="F2179" s="82" t="s">
        <v>345</v>
      </c>
      <c r="G2179" s="79"/>
      <c r="H2179" s="82" t="s">
        <v>1233</v>
      </c>
      <c r="I2179" s="84" t="s">
        <v>772</v>
      </c>
    </row>
    <row r="2180" spans="1:9" ht="15.75" customHeight="1" x14ac:dyDescent="0.25">
      <c r="A2180" s="79" t="s">
        <v>346</v>
      </c>
      <c r="B2180" s="80">
        <v>44850.362449120366</v>
      </c>
      <c r="C2180" s="81" t="s">
        <v>1022</v>
      </c>
      <c r="D2180" s="82" t="s">
        <v>375</v>
      </c>
      <c r="E2180" s="82" t="s">
        <v>1029</v>
      </c>
      <c r="F2180" s="82" t="s">
        <v>345</v>
      </c>
      <c r="G2180" s="79"/>
      <c r="H2180" s="82" t="s">
        <v>1030</v>
      </c>
      <c r="I2180" s="84" t="s">
        <v>949</v>
      </c>
    </row>
    <row r="2181" spans="1:9" ht="15.75" customHeight="1" x14ac:dyDescent="0.25">
      <c r="A2181" s="79" t="s">
        <v>346</v>
      </c>
      <c r="B2181" s="80">
        <v>44850.362440081015</v>
      </c>
      <c r="C2181" s="81" t="s">
        <v>1022</v>
      </c>
      <c r="D2181" s="82" t="s">
        <v>557</v>
      </c>
      <c r="E2181" s="82" t="s">
        <v>1040</v>
      </c>
      <c r="F2181" s="82" t="s">
        <v>345</v>
      </c>
      <c r="G2181" s="79"/>
      <c r="H2181" s="82" t="s">
        <v>1041</v>
      </c>
      <c r="I2181" s="84" t="s">
        <v>1178</v>
      </c>
    </row>
    <row r="2182" spans="1:9" ht="15.75" customHeight="1" x14ac:dyDescent="0.25">
      <c r="A2182" s="79" t="s">
        <v>346</v>
      </c>
      <c r="B2182" s="80">
        <v>44850.362369930554</v>
      </c>
      <c r="C2182" s="81" t="s">
        <v>1022</v>
      </c>
      <c r="D2182" s="82" t="s">
        <v>348</v>
      </c>
      <c r="E2182" s="82" t="s">
        <v>1023</v>
      </c>
      <c r="F2182" s="82" t="s">
        <v>345</v>
      </c>
      <c r="G2182" s="79"/>
      <c r="H2182" s="82" t="s">
        <v>1024</v>
      </c>
      <c r="I2182" s="84" t="s">
        <v>1578</v>
      </c>
    </row>
    <row r="2183" spans="1:9" ht="15.75" customHeight="1" x14ac:dyDescent="0.25">
      <c r="A2183" s="79" t="s">
        <v>346</v>
      </c>
      <c r="B2183" s="80">
        <v>44850.362365428242</v>
      </c>
      <c r="C2183" s="81" t="s">
        <v>1022</v>
      </c>
      <c r="D2183" s="82" t="s">
        <v>372</v>
      </c>
      <c r="E2183" s="82" t="s">
        <v>1033</v>
      </c>
      <c r="F2183" s="82" t="s">
        <v>345</v>
      </c>
      <c r="G2183" s="79"/>
      <c r="H2183" s="82" t="s">
        <v>1034</v>
      </c>
      <c r="I2183" s="84" t="s">
        <v>1102</v>
      </c>
    </row>
    <row r="2184" spans="1:9" ht="15.75" customHeight="1" x14ac:dyDescent="0.25">
      <c r="A2184" s="79" t="s">
        <v>346</v>
      </c>
      <c r="B2184" s="80">
        <v>44850.362361979162</v>
      </c>
      <c r="C2184" s="81" t="s">
        <v>1022</v>
      </c>
      <c r="D2184" s="82" t="s">
        <v>464</v>
      </c>
      <c r="E2184" s="82" t="s">
        <v>1036</v>
      </c>
      <c r="F2184" s="82" t="s">
        <v>345</v>
      </c>
      <c r="G2184" s="79"/>
      <c r="H2184" s="82" t="s">
        <v>1037</v>
      </c>
      <c r="I2184" s="84" t="s">
        <v>1305</v>
      </c>
    </row>
    <row r="2185" spans="1:9" ht="15.75" customHeight="1" x14ac:dyDescent="0.25">
      <c r="A2185" s="79" t="s">
        <v>346</v>
      </c>
      <c r="B2185" s="80">
        <v>44850.362281516202</v>
      </c>
      <c r="C2185" s="81" t="s">
        <v>1022</v>
      </c>
      <c r="D2185" s="82" t="s">
        <v>349</v>
      </c>
      <c r="E2185" s="82" t="s">
        <v>1026</v>
      </c>
      <c r="F2185" s="82" t="s">
        <v>345</v>
      </c>
      <c r="G2185" s="79"/>
      <c r="H2185" s="82" t="s">
        <v>1027</v>
      </c>
      <c r="I2185" s="84" t="s">
        <v>1579</v>
      </c>
    </row>
    <row r="2186" spans="1:9" ht="15.75" customHeight="1" x14ac:dyDescent="0.25">
      <c r="A2186" s="79" t="s">
        <v>346</v>
      </c>
      <c r="B2186" s="80">
        <v>44850.362261261573</v>
      </c>
      <c r="C2186" s="81" t="s">
        <v>1022</v>
      </c>
      <c r="D2186" s="82" t="s">
        <v>350</v>
      </c>
      <c r="E2186" s="82" t="s">
        <v>1031</v>
      </c>
      <c r="F2186" s="82" t="s">
        <v>345</v>
      </c>
      <c r="G2186" s="79"/>
      <c r="H2186" s="82" t="s">
        <v>1032</v>
      </c>
      <c r="I2186" s="84" t="s">
        <v>767</v>
      </c>
    </row>
    <row r="2187" spans="1:9" ht="15.75" customHeight="1" x14ac:dyDescent="0.25">
      <c r="A2187" s="79" t="s">
        <v>346</v>
      </c>
      <c r="B2187" s="80">
        <v>44850.362216064816</v>
      </c>
      <c r="C2187" s="81" t="s">
        <v>1022</v>
      </c>
      <c r="D2187" s="82" t="s">
        <v>371</v>
      </c>
      <c r="E2187" s="82" t="s">
        <v>1038</v>
      </c>
      <c r="F2187" s="82" t="s">
        <v>345</v>
      </c>
      <c r="G2187" s="79"/>
      <c r="H2187" s="82" t="s">
        <v>1039</v>
      </c>
      <c r="I2187" s="84" t="s">
        <v>1237</v>
      </c>
    </row>
    <row r="2188" spans="1:9" ht="15.75" customHeight="1" x14ac:dyDescent="0.25">
      <c r="A2188" s="79" t="s">
        <v>346</v>
      </c>
      <c r="B2188" s="80">
        <v>44850.362167430554</v>
      </c>
      <c r="C2188" s="81" t="s">
        <v>1022</v>
      </c>
      <c r="D2188" s="82" t="s">
        <v>347</v>
      </c>
      <c r="E2188" s="82" t="s">
        <v>1042</v>
      </c>
      <c r="F2188" s="82" t="s">
        <v>345</v>
      </c>
      <c r="G2188" s="79"/>
      <c r="H2188" s="82" t="s">
        <v>1043</v>
      </c>
      <c r="I2188" s="84" t="s">
        <v>1220</v>
      </c>
    </row>
    <row r="2189" spans="1:9" ht="15.75" customHeight="1" x14ac:dyDescent="0.25">
      <c r="A2189" s="79" t="s">
        <v>346</v>
      </c>
      <c r="B2189" s="80">
        <v>44850.362133622686</v>
      </c>
      <c r="C2189" s="81" t="s">
        <v>1022</v>
      </c>
      <c r="D2189" s="82" t="s">
        <v>351</v>
      </c>
      <c r="E2189" s="82" t="s">
        <v>1232</v>
      </c>
      <c r="F2189" s="82" t="s">
        <v>345</v>
      </c>
      <c r="G2189" s="79"/>
      <c r="H2189" s="82" t="s">
        <v>1233</v>
      </c>
      <c r="I2189" s="84" t="s">
        <v>1160</v>
      </c>
    </row>
    <row r="2190" spans="1:9" ht="15.75" customHeight="1" x14ac:dyDescent="0.25">
      <c r="A2190" s="79" t="s">
        <v>346</v>
      </c>
      <c r="B2190" s="80">
        <v>44850.362128182867</v>
      </c>
      <c r="C2190" s="81" t="s">
        <v>1022</v>
      </c>
      <c r="D2190" s="82" t="s">
        <v>375</v>
      </c>
      <c r="E2190" s="82" t="s">
        <v>1029</v>
      </c>
      <c r="F2190" s="82" t="s">
        <v>345</v>
      </c>
      <c r="G2190" s="79"/>
      <c r="H2190" s="82" t="s">
        <v>1030</v>
      </c>
      <c r="I2190" s="84" t="s">
        <v>495</v>
      </c>
    </row>
    <row r="2191" spans="1:9" ht="15.75" customHeight="1" x14ac:dyDescent="0.25">
      <c r="A2191" s="79" t="s">
        <v>346</v>
      </c>
      <c r="B2191" s="80">
        <v>44850.362123298612</v>
      </c>
      <c r="C2191" s="81" t="s">
        <v>1022</v>
      </c>
      <c r="D2191" s="82" t="s">
        <v>557</v>
      </c>
      <c r="E2191" s="82" t="s">
        <v>1040</v>
      </c>
      <c r="F2191" s="82" t="s">
        <v>345</v>
      </c>
      <c r="G2191" s="79"/>
      <c r="H2191" s="82" t="s">
        <v>1041</v>
      </c>
      <c r="I2191" s="84" t="s">
        <v>951</v>
      </c>
    </row>
    <row r="2192" spans="1:9" ht="15.75" customHeight="1" x14ac:dyDescent="0.25">
      <c r="A2192" s="79" t="s">
        <v>346</v>
      </c>
      <c r="B2192" s="80">
        <v>44850.362054074074</v>
      </c>
      <c r="C2192" s="81" t="s">
        <v>1022</v>
      </c>
      <c r="D2192" s="82" t="s">
        <v>348</v>
      </c>
      <c r="E2192" s="82" t="s">
        <v>1023</v>
      </c>
      <c r="F2192" s="82" t="s">
        <v>345</v>
      </c>
      <c r="G2192" s="79"/>
      <c r="H2192" s="82" t="s">
        <v>1024</v>
      </c>
      <c r="I2192" s="84" t="s">
        <v>413</v>
      </c>
    </row>
    <row r="2193" spans="1:9" ht="15.75" customHeight="1" x14ac:dyDescent="0.25">
      <c r="A2193" s="79" t="s">
        <v>346</v>
      </c>
      <c r="B2193" s="80">
        <v>44850.362050810181</v>
      </c>
      <c r="C2193" s="81" t="s">
        <v>1022</v>
      </c>
      <c r="D2193" s="82" t="s">
        <v>372</v>
      </c>
      <c r="E2193" s="82" t="s">
        <v>1033</v>
      </c>
      <c r="F2193" s="82" t="s">
        <v>345</v>
      </c>
      <c r="G2193" s="79"/>
      <c r="H2193" s="82" t="s">
        <v>1034</v>
      </c>
      <c r="I2193" s="84" t="s">
        <v>447</v>
      </c>
    </row>
    <row r="2194" spans="1:9" ht="15.75" customHeight="1" x14ac:dyDescent="0.25">
      <c r="A2194" s="79" t="s">
        <v>346</v>
      </c>
      <c r="B2194" s="80">
        <v>44850.362047002316</v>
      </c>
      <c r="C2194" s="81" t="s">
        <v>1022</v>
      </c>
      <c r="D2194" s="82" t="s">
        <v>464</v>
      </c>
      <c r="E2194" s="82" t="s">
        <v>1036</v>
      </c>
      <c r="F2194" s="82" t="s">
        <v>345</v>
      </c>
      <c r="G2194" s="79"/>
      <c r="H2194" s="82" t="s">
        <v>1037</v>
      </c>
      <c r="I2194" s="84" t="s">
        <v>1570</v>
      </c>
    </row>
    <row r="2195" spans="1:9" ht="15.75" customHeight="1" x14ac:dyDescent="0.25">
      <c r="A2195" s="79" t="s">
        <v>346</v>
      </c>
      <c r="B2195" s="80">
        <v>44850.361966365737</v>
      </c>
      <c r="C2195" s="81" t="s">
        <v>1022</v>
      </c>
      <c r="D2195" s="82" t="s">
        <v>349</v>
      </c>
      <c r="E2195" s="82" t="s">
        <v>1026</v>
      </c>
      <c r="F2195" s="82" t="s">
        <v>345</v>
      </c>
      <c r="G2195" s="79"/>
      <c r="H2195" s="82" t="s">
        <v>1027</v>
      </c>
      <c r="I2195" s="84" t="s">
        <v>1580</v>
      </c>
    </row>
    <row r="2196" spans="1:9" ht="15.75" customHeight="1" x14ac:dyDescent="0.25">
      <c r="A2196" s="79" t="s">
        <v>346</v>
      </c>
      <c r="B2196" s="80">
        <v>44850.361945081015</v>
      </c>
      <c r="C2196" s="81" t="s">
        <v>1022</v>
      </c>
      <c r="D2196" s="82" t="s">
        <v>350</v>
      </c>
      <c r="E2196" s="82" t="s">
        <v>1031</v>
      </c>
      <c r="F2196" s="82" t="s">
        <v>345</v>
      </c>
      <c r="G2196" s="79"/>
      <c r="H2196" s="82" t="s">
        <v>1032</v>
      </c>
      <c r="I2196" s="84" t="s">
        <v>1215</v>
      </c>
    </row>
    <row r="2197" spans="1:9" ht="15.75" customHeight="1" x14ac:dyDescent="0.25">
      <c r="A2197" s="79" t="s">
        <v>346</v>
      </c>
      <c r="B2197" s="80">
        <v>44850.361901273143</v>
      </c>
      <c r="C2197" s="81" t="s">
        <v>1022</v>
      </c>
      <c r="D2197" s="82" t="s">
        <v>371</v>
      </c>
      <c r="E2197" s="82" t="s">
        <v>1038</v>
      </c>
      <c r="F2197" s="82" t="s">
        <v>345</v>
      </c>
      <c r="G2197" s="79"/>
      <c r="H2197" s="82" t="s">
        <v>1039</v>
      </c>
      <c r="I2197" s="84" t="s">
        <v>1283</v>
      </c>
    </row>
    <row r="2198" spans="1:9" ht="15.75" customHeight="1" x14ac:dyDescent="0.25">
      <c r="A2198" s="79" t="s">
        <v>346</v>
      </c>
      <c r="B2198" s="80">
        <v>44850.361852638889</v>
      </c>
      <c r="C2198" s="81" t="s">
        <v>1022</v>
      </c>
      <c r="D2198" s="82" t="s">
        <v>347</v>
      </c>
      <c r="E2198" s="82" t="s">
        <v>1042</v>
      </c>
      <c r="F2198" s="82" t="s">
        <v>345</v>
      </c>
      <c r="G2198" s="79"/>
      <c r="H2198" s="82" t="s">
        <v>1043</v>
      </c>
      <c r="I2198" s="84" t="s">
        <v>1275</v>
      </c>
    </row>
    <row r="2199" spans="1:9" ht="15.75" customHeight="1" x14ac:dyDescent="0.25">
      <c r="A2199" s="79" t="s">
        <v>346</v>
      </c>
      <c r="B2199" s="80">
        <v>44850.361815972217</v>
      </c>
      <c r="C2199" s="81" t="s">
        <v>1022</v>
      </c>
      <c r="D2199" s="82" t="s">
        <v>351</v>
      </c>
      <c r="E2199" s="82" t="s">
        <v>1232</v>
      </c>
      <c r="F2199" s="82" t="s">
        <v>345</v>
      </c>
      <c r="G2199" s="79"/>
      <c r="H2199" s="82" t="s">
        <v>1233</v>
      </c>
      <c r="I2199" s="84" t="s">
        <v>698</v>
      </c>
    </row>
    <row r="2200" spans="1:9" ht="15.75" customHeight="1" x14ac:dyDescent="0.25">
      <c r="A2200" s="79" t="s">
        <v>346</v>
      </c>
      <c r="B2200" s="80">
        <v>44850.361806886569</v>
      </c>
      <c r="C2200" s="81" t="s">
        <v>1022</v>
      </c>
      <c r="D2200" s="82" t="s">
        <v>375</v>
      </c>
      <c r="E2200" s="82" t="s">
        <v>1029</v>
      </c>
      <c r="F2200" s="82" t="s">
        <v>345</v>
      </c>
      <c r="G2200" s="79"/>
      <c r="H2200" s="82" t="s">
        <v>1030</v>
      </c>
      <c r="I2200" s="84" t="s">
        <v>665</v>
      </c>
    </row>
    <row r="2201" spans="1:9" ht="15.75" customHeight="1" x14ac:dyDescent="0.25">
      <c r="A2201" s="79" t="s">
        <v>346</v>
      </c>
      <c r="B2201" s="80">
        <v>44850.361800949075</v>
      </c>
      <c r="C2201" s="81" t="s">
        <v>1022</v>
      </c>
      <c r="D2201" s="82" t="s">
        <v>557</v>
      </c>
      <c r="E2201" s="82" t="s">
        <v>1040</v>
      </c>
      <c r="F2201" s="82" t="s">
        <v>345</v>
      </c>
      <c r="G2201" s="79"/>
      <c r="H2201" s="82" t="s">
        <v>1041</v>
      </c>
      <c r="I2201" s="84" t="s">
        <v>1581</v>
      </c>
    </row>
    <row r="2202" spans="1:9" ht="15.75" customHeight="1" x14ac:dyDescent="0.25">
      <c r="A2202" s="79" t="s">
        <v>346</v>
      </c>
      <c r="B2202" s="80">
        <v>44850.36173532407</v>
      </c>
      <c r="C2202" s="81" t="s">
        <v>1022</v>
      </c>
      <c r="D2202" s="82" t="s">
        <v>348</v>
      </c>
      <c r="E2202" s="82" t="s">
        <v>1023</v>
      </c>
      <c r="F2202" s="82" t="s">
        <v>345</v>
      </c>
      <c r="G2202" s="79"/>
      <c r="H2202" s="82" t="s">
        <v>1024</v>
      </c>
      <c r="I2202" s="84" t="s">
        <v>477</v>
      </c>
    </row>
    <row r="2203" spans="1:9" ht="15.75" customHeight="1" x14ac:dyDescent="0.25">
      <c r="A2203" s="79" t="s">
        <v>346</v>
      </c>
      <c r="B2203" s="80">
        <v>44850.36173315972</v>
      </c>
      <c r="C2203" s="81" t="s">
        <v>1022</v>
      </c>
      <c r="D2203" s="82" t="s">
        <v>464</v>
      </c>
      <c r="E2203" s="82" t="s">
        <v>1036</v>
      </c>
      <c r="F2203" s="82" t="s">
        <v>345</v>
      </c>
      <c r="G2203" s="79"/>
      <c r="H2203" s="82" t="s">
        <v>1037</v>
      </c>
      <c r="I2203" s="84" t="s">
        <v>874</v>
      </c>
    </row>
    <row r="2204" spans="1:9" ht="15.75" customHeight="1" x14ac:dyDescent="0.25">
      <c r="A2204" s="79" t="s">
        <v>346</v>
      </c>
      <c r="B2204" s="80">
        <v>44850.36172862268</v>
      </c>
      <c r="C2204" s="81" t="s">
        <v>1022</v>
      </c>
      <c r="D2204" s="82" t="s">
        <v>372</v>
      </c>
      <c r="E2204" s="82" t="s">
        <v>1033</v>
      </c>
      <c r="F2204" s="82" t="s">
        <v>345</v>
      </c>
      <c r="G2204" s="79"/>
      <c r="H2204" s="82" t="s">
        <v>1034</v>
      </c>
      <c r="I2204" s="84" t="s">
        <v>960</v>
      </c>
    </row>
    <row r="2205" spans="1:9" ht="15.75" customHeight="1" x14ac:dyDescent="0.25">
      <c r="A2205" s="79" t="s">
        <v>346</v>
      </c>
      <c r="B2205" s="80">
        <v>44850.361650509258</v>
      </c>
      <c r="C2205" s="81" t="s">
        <v>1022</v>
      </c>
      <c r="D2205" s="82" t="s">
        <v>349</v>
      </c>
      <c r="E2205" s="82" t="s">
        <v>1026</v>
      </c>
      <c r="F2205" s="82" t="s">
        <v>345</v>
      </c>
      <c r="G2205" s="79"/>
      <c r="H2205" s="82" t="s">
        <v>1027</v>
      </c>
      <c r="I2205" s="84" t="s">
        <v>1244</v>
      </c>
    </row>
    <row r="2206" spans="1:9" ht="15.75" customHeight="1" x14ac:dyDescent="0.25">
      <c r="A2206" s="79" t="s">
        <v>346</v>
      </c>
      <c r="B2206" s="80">
        <v>44850.361633148146</v>
      </c>
      <c r="C2206" s="81" t="s">
        <v>1022</v>
      </c>
      <c r="D2206" s="82" t="s">
        <v>350</v>
      </c>
      <c r="E2206" s="82" t="s">
        <v>1031</v>
      </c>
      <c r="F2206" s="82" t="s">
        <v>345</v>
      </c>
      <c r="G2206" s="79"/>
      <c r="H2206" s="82" t="s">
        <v>1032</v>
      </c>
      <c r="I2206" s="84" t="s">
        <v>465</v>
      </c>
    </row>
    <row r="2207" spans="1:9" ht="15.75" customHeight="1" x14ac:dyDescent="0.25">
      <c r="A2207" s="79" t="s">
        <v>346</v>
      </c>
      <c r="B2207" s="80">
        <v>44850.361586712963</v>
      </c>
      <c r="C2207" s="81" t="s">
        <v>1022</v>
      </c>
      <c r="D2207" s="82" t="s">
        <v>371</v>
      </c>
      <c r="E2207" s="82" t="s">
        <v>1038</v>
      </c>
      <c r="F2207" s="82" t="s">
        <v>345</v>
      </c>
      <c r="G2207" s="79"/>
      <c r="H2207" s="82" t="s">
        <v>1039</v>
      </c>
      <c r="I2207" s="84" t="s">
        <v>1225</v>
      </c>
    </row>
    <row r="2208" spans="1:9" ht="15.75" customHeight="1" x14ac:dyDescent="0.25">
      <c r="A2208" s="79" t="s">
        <v>346</v>
      </c>
      <c r="B2208" s="80">
        <v>44850.361538958328</v>
      </c>
      <c r="C2208" s="81" t="s">
        <v>1022</v>
      </c>
      <c r="D2208" s="82" t="s">
        <v>347</v>
      </c>
      <c r="E2208" s="82" t="s">
        <v>1042</v>
      </c>
      <c r="F2208" s="82" t="s">
        <v>345</v>
      </c>
      <c r="G2208" s="79"/>
      <c r="H2208" s="82" t="s">
        <v>1043</v>
      </c>
      <c r="I2208" s="84" t="s">
        <v>1582</v>
      </c>
    </row>
    <row r="2209" spans="1:9" ht="15.75" customHeight="1" x14ac:dyDescent="0.25">
      <c r="A2209" s="79" t="s">
        <v>346</v>
      </c>
      <c r="B2209" s="80">
        <v>44850.361493784723</v>
      </c>
      <c r="C2209" s="81" t="s">
        <v>1022</v>
      </c>
      <c r="D2209" s="82" t="s">
        <v>351</v>
      </c>
      <c r="E2209" s="82" t="s">
        <v>1232</v>
      </c>
      <c r="F2209" s="82" t="s">
        <v>345</v>
      </c>
      <c r="G2209" s="79"/>
      <c r="H2209" s="82" t="s">
        <v>1233</v>
      </c>
      <c r="I2209" s="84" t="s">
        <v>856</v>
      </c>
    </row>
    <row r="2210" spans="1:9" ht="15.75" customHeight="1" x14ac:dyDescent="0.25">
      <c r="A2210" s="79" t="s">
        <v>346</v>
      </c>
      <c r="B2210" s="80">
        <v>44850.361487604168</v>
      </c>
      <c r="C2210" s="81" t="s">
        <v>1022</v>
      </c>
      <c r="D2210" s="82" t="s">
        <v>375</v>
      </c>
      <c r="E2210" s="82" t="s">
        <v>1029</v>
      </c>
      <c r="F2210" s="82" t="s">
        <v>345</v>
      </c>
      <c r="G2210" s="79"/>
      <c r="H2210" s="82" t="s">
        <v>1030</v>
      </c>
      <c r="I2210" s="84" t="s">
        <v>1344</v>
      </c>
    </row>
    <row r="2211" spans="1:9" ht="15.75" customHeight="1" x14ac:dyDescent="0.25">
      <c r="A2211" s="79" t="s">
        <v>346</v>
      </c>
      <c r="B2211" s="80">
        <v>44850.361480960644</v>
      </c>
      <c r="C2211" s="81" t="s">
        <v>1022</v>
      </c>
      <c r="D2211" s="82" t="s">
        <v>557</v>
      </c>
      <c r="E2211" s="82" t="s">
        <v>1040</v>
      </c>
      <c r="F2211" s="82" t="s">
        <v>345</v>
      </c>
      <c r="G2211" s="79"/>
      <c r="H2211" s="82" t="s">
        <v>1041</v>
      </c>
      <c r="I2211" s="84" t="s">
        <v>568</v>
      </c>
    </row>
    <row r="2212" spans="1:9" ht="15.75" customHeight="1" x14ac:dyDescent="0.25">
      <c r="A2212" s="79" t="s">
        <v>346</v>
      </c>
      <c r="B2212" s="80">
        <v>44850.361417870372</v>
      </c>
      <c r="C2212" s="81" t="s">
        <v>1022</v>
      </c>
      <c r="D2212" s="82" t="s">
        <v>348</v>
      </c>
      <c r="E2212" s="82" t="s">
        <v>1023</v>
      </c>
      <c r="F2212" s="82" t="s">
        <v>345</v>
      </c>
      <c r="G2212" s="79"/>
      <c r="H2212" s="82" t="s">
        <v>1024</v>
      </c>
      <c r="I2212" s="84" t="s">
        <v>723</v>
      </c>
    </row>
    <row r="2213" spans="1:9" ht="15.75" customHeight="1" x14ac:dyDescent="0.25">
      <c r="A2213" s="79" t="s">
        <v>346</v>
      </c>
      <c r="B2213" s="80">
        <v>44850.361416377316</v>
      </c>
      <c r="C2213" s="81" t="s">
        <v>1022</v>
      </c>
      <c r="D2213" s="82" t="s">
        <v>464</v>
      </c>
      <c r="E2213" s="82" t="s">
        <v>1036</v>
      </c>
      <c r="F2213" s="82" t="s">
        <v>345</v>
      </c>
      <c r="G2213" s="79"/>
      <c r="H2213" s="82" t="s">
        <v>1037</v>
      </c>
      <c r="I2213" s="84" t="s">
        <v>486</v>
      </c>
    </row>
    <row r="2214" spans="1:9" ht="15.75" customHeight="1" x14ac:dyDescent="0.25">
      <c r="A2214" s="79" t="s">
        <v>346</v>
      </c>
      <c r="B2214" s="80">
        <v>44850.361412037033</v>
      </c>
      <c r="C2214" s="81" t="s">
        <v>1022</v>
      </c>
      <c r="D2214" s="82" t="s">
        <v>372</v>
      </c>
      <c r="E2214" s="82" t="s">
        <v>1033</v>
      </c>
      <c r="F2214" s="82" t="s">
        <v>345</v>
      </c>
      <c r="G2214" s="79"/>
      <c r="H2214" s="82" t="s">
        <v>1034</v>
      </c>
      <c r="I2214" s="84" t="s">
        <v>424</v>
      </c>
    </row>
    <row r="2215" spans="1:9" ht="15.75" customHeight="1" x14ac:dyDescent="0.25">
      <c r="A2215" s="79" t="s">
        <v>346</v>
      </c>
      <c r="B2215" s="80">
        <v>44850.361333564812</v>
      </c>
      <c r="C2215" s="81" t="s">
        <v>1022</v>
      </c>
      <c r="D2215" s="82" t="s">
        <v>349</v>
      </c>
      <c r="E2215" s="82" t="s">
        <v>1026</v>
      </c>
      <c r="F2215" s="82" t="s">
        <v>345</v>
      </c>
      <c r="G2215" s="79"/>
      <c r="H2215" s="82" t="s">
        <v>1027</v>
      </c>
      <c r="I2215" s="84" t="s">
        <v>696</v>
      </c>
    </row>
    <row r="2216" spans="1:9" ht="15.75" customHeight="1" x14ac:dyDescent="0.25">
      <c r="A2216" s="79" t="s">
        <v>346</v>
      </c>
      <c r="B2216" s="80">
        <v>44850.36131782407</v>
      </c>
      <c r="C2216" s="81" t="s">
        <v>1022</v>
      </c>
      <c r="D2216" s="82" t="s">
        <v>350</v>
      </c>
      <c r="E2216" s="82" t="s">
        <v>1031</v>
      </c>
      <c r="F2216" s="82" t="s">
        <v>345</v>
      </c>
      <c r="G2216" s="79"/>
      <c r="H2216" s="82" t="s">
        <v>1032</v>
      </c>
      <c r="I2216" s="84" t="s">
        <v>943</v>
      </c>
    </row>
    <row r="2217" spans="1:9" ht="15.75" customHeight="1" x14ac:dyDescent="0.25">
      <c r="A2217" s="79" t="s">
        <v>346</v>
      </c>
      <c r="B2217" s="80">
        <v>44850.361271365742</v>
      </c>
      <c r="C2217" s="81" t="s">
        <v>1022</v>
      </c>
      <c r="D2217" s="82" t="s">
        <v>371</v>
      </c>
      <c r="E2217" s="82" t="s">
        <v>1038</v>
      </c>
      <c r="F2217" s="82" t="s">
        <v>345</v>
      </c>
      <c r="G2217" s="79"/>
      <c r="H2217" s="82" t="s">
        <v>1039</v>
      </c>
      <c r="I2217" s="84" t="s">
        <v>1151</v>
      </c>
    </row>
    <row r="2218" spans="1:9" ht="15.75" customHeight="1" x14ac:dyDescent="0.25">
      <c r="A2218" s="79" t="s">
        <v>346</v>
      </c>
      <c r="B2218" s="80">
        <v>44850.361228136571</v>
      </c>
      <c r="C2218" s="81" t="s">
        <v>1022</v>
      </c>
      <c r="D2218" s="82" t="s">
        <v>347</v>
      </c>
      <c r="E2218" s="82" t="s">
        <v>1042</v>
      </c>
      <c r="F2218" s="82" t="s">
        <v>345</v>
      </c>
      <c r="G2218" s="79"/>
      <c r="H2218" s="82" t="s">
        <v>1043</v>
      </c>
      <c r="I2218" s="84" t="s">
        <v>1441</v>
      </c>
    </row>
    <row r="2219" spans="1:9" ht="15.75" customHeight="1" x14ac:dyDescent="0.25">
      <c r="A2219" s="79" t="s">
        <v>346</v>
      </c>
      <c r="B2219" s="80">
        <v>44850.361177210645</v>
      </c>
      <c r="C2219" s="81" t="s">
        <v>1022</v>
      </c>
      <c r="D2219" s="82" t="s">
        <v>351</v>
      </c>
      <c r="E2219" s="82" t="s">
        <v>1232</v>
      </c>
      <c r="F2219" s="82" t="s">
        <v>345</v>
      </c>
      <c r="G2219" s="79"/>
      <c r="H2219" s="82" t="s">
        <v>1233</v>
      </c>
      <c r="I2219" s="84" t="s">
        <v>938</v>
      </c>
    </row>
    <row r="2220" spans="1:9" ht="15.75" customHeight="1" x14ac:dyDescent="0.25">
      <c r="A2220" s="79" t="s">
        <v>346</v>
      </c>
      <c r="B2220" s="80">
        <v>44850.361169918979</v>
      </c>
      <c r="C2220" s="81" t="s">
        <v>1022</v>
      </c>
      <c r="D2220" s="82" t="s">
        <v>375</v>
      </c>
      <c r="E2220" s="82" t="s">
        <v>1029</v>
      </c>
      <c r="F2220" s="82" t="s">
        <v>345</v>
      </c>
      <c r="G2220" s="79"/>
      <c r="H2220" s="82" t="s">
        <v>1030</v>
      </c>
      <c r="I2220" s="84" t="s">
        <v>1372</v>
      </c>
    </row>
    <row r="2221" spans="1:9" ht="15.75" customHeight="1" x14ac:dyDescent="0.25">
      <c r="A2221" s="79" t="s">
        <v>346</v>
      </c>
      <c r="B2221" s="80">
        <v>44850.361156724532</v>
      </c>
      <c r="C2221" s="81" t="s">
        <v>1022</v>
      </c>
      <c r="D2221" s="82" t="s">
        <v>557</v>
      </c>
      <c r="E2221" s="82" t="s">
        <v>1040</v>
      </c>
      <c r="F2221" s="82" t="s">
        <v>345</v>
      </c>
      <c r="G2221" s="79"/>
      <c r="H2221" s="82" t="s">
        <v>1041</v>
      </c>
      <c r="I2221" s="84" t="s">
        <v>500</v>
      </c>
    </row>
    <row r="2222" spans="1:9" ht="15.75" customHeight="1" x14ac:dyDescent="0.25">
      <c r="A2222" s="79" t="s">
        <v>346</v>
      </c>
      <c r="B2222" s="80">
        <v>44850.361094537038</v>
      </c>
      <c r="C2222" s="81" t="s">
        <v>1022</v>
      </c>
      <c r="D2222" s="82" t="s">
        <v>348</v>
      </c>
      <c r="E2222" s="82" t="s">
        <v>1023</v>
      </c>
      <c r="F2222" s="82" t="s">
        <v>345</v>
      </c>
      <c r="G2222" s="79"/>
      <c r="H2222" s="82" t="s">
        <v>1024</v>
      </c>
      <c r="I2222" s="84" t="s">
        <v>1583</v>
      </c>
    </row>
    <row r="2223" spans="1:9" ht="15.75" customHeight="1" x14ac:dyDescent="0.25">
      <c r="A2223" s="79" t="s">
        <v>346</v>
      </c>
      <c r="B2223" s="80">
        <v>44850.361091493054</v>
      </c>
      <c r="C2223" s="81" t="s">
        <v>1022</v>
      </c>
      <c r="D2223" s="82" t="s">
        <v>372</v>
      </c>
      <c r="E2223" s="82" t="s">
        <v>1033</v>
      </c>
      <c r="F2223" s="82" t="s">
        <v>345</v>
      </c>
      <c r="G2223" s="79"/>
      <c r="H2223" s="82" t="s">
        <v>1034</v>
      </c>
      <c r="I2223" s="84" t="s">
        <v>1440</v>
      </c>
    </row>
    <row r="2224" spans="1:9" ht="15.75" customHeight="1" x14ac:dyDescent="0.25">
      <c r="A2224" s="79" t="s">
        <v>346</v>
      </c>
      <c r="B2224" s="80">
        <v>44850.361091076389</v>
      </c>
      <c r="C2224" s="81" t="s">
        <v>1022</v>
      </c>
      <c r="D2224" s="82" t="s">
        <v>464</v>
      </c>
      <c r="E2224" s="82" t="s">
        <v>1036</v>
      </c>
      <c r="F2224" s="82" t="s">
        <v>345</v>
      </c>
      <c r="G2224" s="79"/>
      <c r="H2224" s="82" t="s">
        <v>1037</v>
      </c>
      <c r="I2224" s="84" t="s">
        <v>699</v>
      </c>
    </row>
    <row r="2225" spans="1:9" ht="15.75" customHeight="1" x14ac:dyDescent="0.25">
      <c r="A2225" s="79" t="s">
        <v>346</v>
      </c>
      <c r="B2225" s="80">
        <v>44850.361015196759</v>
      </c>
      <c r="C2225" s="81" t="s">
        <v>1022</v>
      </c>
      <c r="D2225" s="82" t="s">
        <v>349</v>
      </c>
      <c r="E2225" s="82" t="s">
        <v>1026</v>
      </c>
      <c r="F2225" s="82" t="s">
        <v>345</v>
      </c>
      <c r="G2225" s="79"/>
      <c r="H2225" s="82" t="s">
        <v>1027</v>
      </c>
      <c r="I2225" s="84" t="s">
        <v>1227</v>
      </c>
    </row>
    <row r="2226" spans="1:9" ht="15.75" customHeight="1" x14ac:dyDescent="0.25">
      <c r="A2226" s="79" t="s">
        <v>346</v>
      </c>
      <c r="B2226" s="80">
        <v>44850.361002847218</v>
      </c>
      <c r="C2226" s="81" t="s">
        <v>1022</v>
      </c>
      <c r="D2226" s="82" t="s">
        <v>350</v>
      </c>
      <c r="E2226" s="82" t="s">
        <v>1031</v>
      </c>
      <c r="F2226" s="82" t="s">
        <v>345</v>
      </c>
      <c r="G2226" s="79"/>
      <c r="H2226" s="82" t="s">
        <v>1032</v>
      </c>
      <c r="I2226" s="84" t="s">
        <v>1350</v>
      </c>
    </row>
    <row r="2227" spans="1:9" ht="15.75" customHeight="1" x14ac:dyDescent="0.25">
      <c r="A2227" s="79" t="s">
        <v>346</v>
      </c>
      <c r="B2227" s="80">
        <v>44850.360955833334</v>
      </c>
      <c r="C2227" s="81" t="s">
        <v>1022</v>
      </c>
      <c r="D2227" s="82" t="s">
        <v>371</v>
      </c>
      <c r="E2227" s="82" t="s">
        <v>1038</v>
      </c>
      <c r="F2227" s="82" t="s">
        <v>345</v>
      </c>
      <c r="G2227" s="79"/>
      <c r="H2227" s="82" t="s">
        <v>1039</v>
      </c>
      <c r="I2227" s="84" t="s">
        <v>1572</v>
      </c>
    </row>
    <row r="2228" spans="1:9" ht="15.75" customHeight="1" x14ac:dyDescent="0.25">
      <c r="A2228" s="79" t="s">
        <v>346</v>
      </c>
      <c r="B2228" s="80">
        <v>44850.360916469908</v>
      </c>
      <c r="C2228" s="81" t="s">
        <v>1022</v>
      </c>
      <c r="D2228" s="82" t="s">
        <v>347</v>
      </c>
      <c r="E2228" s="82" t="s">
        <v>1042</v>
      </c>
      <c r="F2228" s="82" t="s">
        <v>345</v>
      </c>
      <c r="G2228" s="79"/>
      <c r="H2228" s="82" t="s">
        <v>1043</v>
      </c>
      <c r="I2228" s="84" t="s">
        <v>1584</v>
      </c>
    </row>
    <row r="2229" spans="1:9" ht="15.75" customHeight="1" x14ac:dyDescent="0.25">
      <c r="A2229" s="79" t="s">
        <v>346</v>
      </c>
      <c r="B2229" s="80">
        <v>44850.360858576387</v>
      </c>
      <c r="C2229" s="81" t="s">
        <v>1022</v>
      </c>
      <c r="D2229" s="82" t="s">
        <v>351</v>
      </c>
      <c r="E2229" s="82" t="s">
        <v>1232</v>
      </c>
      <c r="F2229" s="82" t="s">
        <v>345</v>
      </c>
      <c r="G2229" s="79"/>
      <c r="H2229" s="82" t="s">
        <v>1233</v>
      </c>
      <c r="I2229" s="84" t="s">
        <v>1266</v>
      </c>
    </row>
    <row r="2230" spans="1:9" ht="15.75" customHeight="1" x14ac:dyDescent="0.25">
      <c r="A2230" s="79" t="s">
        <v>346</v>
      </c>
      <c r="B2230" s="80">
        <v>44850.360852245365</v>
      </c>
      <c r="C2230" s="81" t="s">
        <v>1022</v>
      </c>
      <c r="D2230" s="82" t="s">
        <v>375</v>
      </c>
      <c r="E2230" s="82" t="s">
        <v>1029</v>
      </c>
      <c r="F2230" s="82" t="s">
        <v>345</v>
      </c>
      <c r="G2230" s="79"/>
      <c r="H2230" s="82" t="s">
        <v>1030</v>
      </c>
      <c r="I2230" s="84" t="s">
        <v>678</v>
      </c>
    </row>
    <row r="2231" spans="1:9" ht="15.75" customHeight="1" x14ac:dyDescent="0.25">
      <c r="A2231" s="79" t="s">
        <v>346</v>
      </c>
      <c r="B2231" s="80">
        <v>44850.360837766202</v>
      </c>
      <c r="C2231" s="81" t="s">
        <v>1022</v>
      </c>
      <c r="D2231" s="82" t="s">
        <v>557</v>
      </c>
      <c r="E2231" s="82" t="s">
        <v>1040</v>
      </c>
      <c r="F2231" s="82" t="s">
        <v>345</v>
      </c>
      <c r="G2231" s="79"/>
      <c r="H2231" s="82" t="s">
        <v>1041</v>
      </c>
      <c r="I2231" s="84" t="s">
        <v>740</v>
      </c>
    </row>
    <row r="2232" spans="1:9" ht="15.75" customHeight="1" x14ac:dyDescent="0.25">
      <c r="A2232" s="79" t="s">
        <v>346</v>
      </c>
      <c r="B2232" s="80">
        <v>44850.360778518516</v>
      </c>
      <c r="C2232" s="81" t="s">
        <v>1022</v>
      </c>
      <c r="D2232" s="82" t="s">
        <v>348</v>
      </c>
      <c r="E2232" s="82" t="s">
        <v>1023</v>
      </c>
      <c r="F2232" s="82" t="s">
        <v>345</v>
      </c>
      <c r="G2232" s="79"/>
      <c r="H2232" s="82" t="s">
        <v>1024</v>
      </c>
      <c r="I2232" s="84" t="s">
        <v>809</v>
      </c>
    </row>
    <row r="2233" spans="1:9" ht="15.75" customHeight="1" x14ac:dyDescent="0.25">
      <c r="A2233" s="79" t="s">
        <v>346</v>
      </c>
      <c r="B2233" s="80">
        <v>44850.360773969907</v>
      </c>
      <c r="C2233" s="81" t="s">
        <v>1022</v>
      </c>
      <c r="D2233" s="82" t="s">
        <v>372</v>
      </c>
      <c r="E2233" s="82" t="s">
        <v>1033</v>
      </c>
      <c r="F2233" s="82" t="s">
        <v>345</v>
      </c>
      <c r="G2233" s="79"/>
      <c r="H2233" s="82" t="s">
        <v>1034</v>
      </c>
      <c r="I2233" s="84" t="s">
        <v>1341</v>
      </c>
    </row>
    <row r="2234" spans="1:9" ht="15.75" customHeight="1" x14ac:dyDescent="0.25">
      <c r="A2234" s="79" t="s">
        <v>346</v>
      </c>
      <c r="B2234" s="80">
        <v>44850.360770729167</v>
      </c>
      <c r="C2234" s="81" t="s">
        <v>1022</v>
      </c>
      <c r="D2234" s="82" t="s">
        <v>464</v>
      </c>
      <c r="E2234" s="82" t="s">
        <v>1036</v>
      </c>
      <c r="F2234" s="82" t="s">
        <v>345</v>
      </c>
      <c r="G2234" s="79"/>
      <c r="H2234" s="82" t="s">
        <v>1037</v>
      </c>
      <c r="I2234" s="84" t="s">
        <v>780</v>
      </c>
    </row>
    <row r="2235" spans="1:9" ht="15.75" customHeight="1" x14ac:dyDescent="0.25">
      <c r="A2235" s="79" t="s">
        <v>346</v>
      </c>
      <c r="B2235" s="80">
        <v>44850.360699143515</v>
      </c>
      <c r="C2235" s="81" t="s">
        <v>1022</v>
      </c>
      <c r="D2235" s="82" t="s">
        <v>349</v>
      </c>
      <c r="E2235" s="82" t="s">
        <v>1026</v>
      </c>
      <c r="F2235" s="82" t="s">
        <v>345</v>
      </c>
      <c r="G2235" s="79"/>
      <c r="H2235" s="82" t="s">
        <v>1027</v>
      </c>
      <c r="I2235" s="84" t="s">
        <v>623</v>
      </c>
    </row>
    <row r="2236" spans="1:9" ht="15.75" customHeight="1" x14ac:dyDescent="0.25">
      <c r="A2236" s="79" t="s">
        <v>346</v>
      </c>
      <c r="B2236" s="80">
        <v>44850.36068824074</v>
      </c>
      <c r="C2236" s="81" t="s">
        <v>1022</v>
      </c>
      <c r="D2236" s="82" t="s">
        <v>350</v>
      </c>
      <c r="E2236" s="82" t="s">
        <v>1031</v>
      </c>
      <c r="F2236" s="82" t="s">
        <v>345</v>
      </c>
      <c r="G2236" s="79"/>
      <c r="H2236" s="82" t="s">
        <v>1032</v>
      </c>
      <c r="I2236" s="84" t="s">
        <v>1521</v>
      </c>
    </row>
    <row r="2237" spans="1:9" ht="15.75" customHeight="1" x14ac:dyDescent="0.25">
      <c r="A2237" s="79" t="s">
        <v>346</v>
      </c>
      <c r="B2237" s="80">
        <v>44850.360641064814</v>
      </c>
      <c r="C2237" s="81" t="s">
        <v>1022</v>
      </c>
      <c r="D2237" s="82" t="s">
        <v>371</v>
      </c>
      <c r="E2237" s="82" t="s">
        <v>1038</v>
      </c>
      <c r="F2237" s="82" t="s">
        <v>345</v>
      </c>
      <c r="G2237" s="79"/>
      <c r="H2237" s="82" t="s">
        <v>1039</v>
      </c>
      <c r="I2237" s="84" t="s">
        <v>907</v>
      </c>
    </row>
    <row r="2238" spans="1:9" ht="15.75" customHeight="1" x14ac:dyDescent="0.25">
      <c r="A2238" s="79" t="s">
        <v>346</v>
      </c>
      <c r="B2238" s="80">
        <v>44850.360602916662</v>
      </c>
      <c r="C2238" s="81" t="s">
        <v>1022</v>
      </c>
      <c r="D2238" s="82" t="s">
        <v>347</v>
      </c>
      <c r="E2238" s="82" t="s">
        <v>1042</v>
      </c>
      <c r="F2238" s="82" t="s">
        <v>345</v>
      </c>
      <c r="G2238" s="79"/>
      <c r="H2238" s="82" t="s">
        <v>1043</v>
      </c>
      <c r="I2238" s="84" t="s">
        <v>1057</v>
      </c>
    </row>
    <row r="2239" spans="1:9" ht="15.75" customHeight="1" x14ac:dyDescent="0.25">
      <c r="A2239" s="79" t="s">
        <v>346</v>
      </c>
      <c r="B2239" s="80">
        <v>44850.360542708331</v>
      </c>
      <c r="C2239" s="81" t="s">
        <v>1022</v>
      </c>
      <c r="D2239" s="82" t="s">
        <v>351</v>
      </c>
      <c r="E2239" s="82" t="s">
        <v>1232</v>
      </c>
      <c r="F2239" s="82" t="s">
        <v>345</v>
      </c>
      <c r="G2239" s="79"/>
      <c r="H2239" s="82" t="s">
        <v>1233</v>
      </c>
      <c r="I2239" s="84" t="s">
        <v>672</v>
      </c>
    </row>
    <row r="2240" spans="1:9" ht="15.75" customHeight="1" x14ac:dyDescent="0.25">
      <c r="A2240" s="79" t="s">
        <v>346</v>
      </c>
      <c r="B2240" s="80">
        <v>44850.360532037033</v>
      </c>
      <c r="C2240" s="81" t="s">
        <v>1022</v>
      </c>
      <c r="D2240" s="82" t="s">
        <v>375</v>
      </c>
      <c r="E2240" s="82" t="s">
        <v>1029</v>
      </c>
      <c r="F2240" s="82" t="s">
        <v>345</v>
      </c>
      <c r="G2240" s="79"/>
      <c r="H2240" s="82" t="s">
        <v>1030</v>
      </c>
      <c r="I2240" s="84" t="s">
        <v>655</v>
      </c>
    </row>
    <row r="2241" spans="1:9" ht="15.75" customHeight="1" x14ac:dyDescent="0.25">
      <c r="A2241" s="79" t="s">
        <v>346</v>
      </c>
      <c r="B2241" s="80">
        <v>44850.360518333335</v>
      </c>
      <c r="C2241" s="81" t="s">
        <v>1022</v>
      </c>
      <c r="D2241" s="82" t="s">
        <v>557</v>
      </c>
      <c r="E2241" s="82" t="s">
        <v>1040</v>
      </c>
      <c r="F2241" s="82" t="s">
        <v>345</v>
      </c>
      <c r="G2241" s="79"/>
      <c r="H2241" s="82" t="s">
        <v>1041</v>
      </c>
      <c r="I2241" s="84" t="s">
        <v>775</v>
      </c>
    </row>
    <row r="2242" spans="1:9" ht="15.75" customHeight="1" x14ac:dyDescent="0.25">
      <c r="A2242" s="79" t="s">
        <v>346</v>
      </c>
      <c r="B2242" s="80">
        <v>44850.360459351847</v>
      </c>
      <c r="C2242" s="81" t="s">
        <v>1022</v>
      </c>
      <c r="D2242" s="82" t="s">
        <v>348</v>
      </c>
      <c r="E2242" s="82" t="s">
        <v>1023</v>
      </c>
      <c r="F2242" s="82" t="s">
        <v>345</v>
      </c>
      <c r="G2242" s="79"/>
      <c r="H2242" s="82" t="s">
        <v>1024</v>
      </c>
      <c r="I2242" s="84" t="s">
        <v>779</v>
      </c>
    </row>
    <row r="2243" spans="1:9" ht="15.75" customHeight="1" x14ac:dyDescent="0.25">
      <c r="A2243" s="79" t="s">
        <v>346</v>
      </c>
      <c r="B2243" s="80">
        <v>44850.360456481481</v>
      </c>
      <c r="C2243" s="81" t="s">
        <v>1022</v>
      </c>
      <c r="D2243" s="82" t="s">
        <v>372</v>
      </c>
      <c r="E2243" s="82" t="s">
        <v>1033</v>
      </c>
      <c r="F2243" s="82" t="s">
        <v>345</v>
      </c>
      <c r="G2243" s="79"/>
      <c r="H2243" s="82" t="s">
        <v>1034</v>
      </c>
      <c r="I2243" s="84" t="s">
        <v>564</v>
      </c>
    </row>
    <row r="2244" spans="1:9" ht="15.75" customHeight="1" x14ac:dyDescent="0.25">
      <c r="A2244" s="79" t="s">
        <v>346</v>
      </c>
      <c r="B2244" s="80">
        <v>44850.360451076383</v>
      </c>
      <c r="C2244" s="81" t="s">
        <v>1022</v>
      </c>
      <c r="D2244" s="82" t="s">
        <v>464</v>
      </c>
      <c r="E2244" s="82" t="s">
        <v>1036</v>
      </c>
      <c r="F2244" s="82" t="s">
        <v>345</v>
      </c>
      <c r="G2244" s="79"/>
      <c r="H2244" s="82" t="s">
        <v>1037</v>
      </c>
      <c r="I2244" s="84" t="s">
        <v>1390</v>
      </c>
    </row>
    <row r="2245" spans="1:9" ht="15.75" customHeight="1" x14ac:dyDescent="0.25">
      <c r="A2245" s="79" t="s">
        <v>346</v>
      </c>
      <c r="B2245" s="80">
        <v>44850.360382870371</v>
      </c>
      <c r="C2245" s="81" t="s">
        <v>1022</v>
      </c>
      <c r="D2245" s="82" t="s">
        <v>349</v>
      </c>
      <c r="E2245" s="82" t="s">
        <v>1026</v>
      </c>
      <c r="F2245" s="82" t="s">
        <v>345</v>
      </c>
      <c r="G2245" s="79"/>
      <c r="H2245" s="82" t="s">
        <v>1027</v>
      </c>
      <c r="I2245" s="84" t="s">
        <v>960</v>
      </c>
    </row>
    <row r="2246" spans="1:9" ht="15.75" customHeight="1" x14ac:dyDescent="0.25">
      <c r="A2246" s="79" t="s">
        <v>346</v>
      </c>
      <c r="B2246" s="80">
        <v>44850.360373275464</v>
      </c>
      <c r="C2246" s="81" t="s">
        <v>1022</v>
      </c>
      <c r="D2246" s="82" t="s">
        <v>350</v>
      </c>
      <c r="E2246" s="82" t="s">
        <v>1031</v>
      </c>
      <c r="F2246" s="82" t="s">
        <v>345</v>
      </c>
      <c r="G2246" s="79"/>
      <c r="H2246" s="82" t="s">
        <v>1032</v>
      </c>
      <c r="I2246" s="84" t="s">
        <v>1585</v>
      </c>
    </row>
    <row r="2247" spans="1:9" ht="15.75" customHeight="1" x14ac:dyDescent="0.25">
      <c r="A2247" s="79" t="s">
        <v>346</v>
      </c>
      <c r="B2247" s="80">
        <v>44850.360325787035</v>
      </c>
      <c r="C2247" s="81" t="s">
        <v>1022</v>
      </c>
      <c r="D2247" s="82" t="s">
        <v>371</v>
      </c>
      <c r="E2247" s="82" t="s">
        <v>1038</v>
      </c>
      <c r="F2247" s="82" t="s">
        <v>345</v>
      </c>
      <c r="G2247" s="79"/>
      <c r="H2247" s="82" t="s">
        <v>1039</v>
      </c>
      <c r="I2247" s="84" t="s">
        <v>746</v>
      </c>
    </row>
    <row r="2248" spans="1:9" ht="15.75" customHeight="1" x14ac:dyDescent="0.25">
      <c r="A2248" s="79" t="s">
        <v>346</v>
      </c>
      <c r="B2248" s="80">
        <v>44850.36028739583</v>
      </c>
      <c r="C2248" s="81" t="s">
        <v>1022</v>
      </c>
      <c r="D2248" s="82" t="s">
        <v>347</v>
      </c>
      <c r="E2248" s="82" t="s">
        <v>1042</v>
      </c>
      <c r="F2248" s="82" t="s">
        <v>345</v>
      </c>
      <c r="G2248" s="79"/>
      <c r="H2248" s="82" t="s">
        <v>1043</v>
      </c>
      <c r="I2248" s="84" t="s">
        <v>1293</v>
      </c>
    </row>
    <row r="2249" spans="1:9" ht="15.75" customHeight="1" x14ac:dyDescent="0.25">
      <c r="A2249" s="79" t="s">
        <v>346</v>
      </c>
      <c r="B2249" s="80">
        <v>44850.360223263888</v>
      </c>
      <c r="C2249" s="81" t="s">
        <v>1022</v>
      </c>
      <c r="D2249" s="82" t="s">
        <v>351</v>
      </c>
      <c r="E2249" s="82" t="s">
        <v>1232</v>
      </c>
      <c r="F2249" s="82" t="s">
        <v>345</v>
      </c>
      <c r="G2249" s="79"/>
      <c r="H2249" s="82" t="s">
        <v>1233</v>
      </c>
      <c r="I2249" s="84" t="s">
        <v>1247</v>
      </c>
    </row>
    <row r="2250" spans="1:9" ht="15.75" customHeight="1" x14ac:dyDescent="0.25">
      <c r="A2250" s="79" t="s">
        <v>346</v>
      </c>
      <c r="B2250" s="80">
        <v>44850.360212187501</v>
      </c>
      <c r="C2250" s="81" t="s">
        <v>1022</v>
      </c>
      <c r="D2250" s="82" t="s">
        <v>375</v>
      </c>
      <c r="E2250" s="82" t="s">
        <v>1029</v>
      </c>
      <c r="F2250" s="82" t="s">
        <v>345</v>
      </c>
      <c r="G2250" s="79"/>
      <c r="H2250" s="82" t="s">
        <v>1030</v>
      </c>
      <c r="I2250" s="84" t="s">
        <v>741</v>
      </c>
    </row>
    <row r="2251" spans="1:9" ht="15.75" customHeight="1" x14ac:dyDescent="0.25">
      <c r="A2251" s="79" t="s">
        <v>346</v>
      </c>
      <c r="B2251" s="80">
        <v>44850.360196608795</v>
      </c>
      <c r="C2251" s="81" t="s">
        <v>1022</v>
      </c>
      <c r="D2251" s="82" t="s">
        <v>557</v>
      </c>
      <c r="E2251" s="82" t="s">
        <v>1040</v>
      </c>
      <c r="F2251" s="82" t="s">
        <v>345</v>
      </c>
      <c r="G2251" s="79"/>
      <c r="H2251" s="82" t="s">
        <v>1041</v>
      </c>
      <c r="I2251" s="84" t="s">
        <v>514</v>
      </c>
    </row>
    <row r="2252" spans="1:9" ht="15.75" customHeight="1" x14ac:dyDescent="0.25">
      <c r="A2252" s="79" t="s">
        <v>346</v>
      </c>
      <c r="B2252" s="80">
        <v>44850.360138645832</v>
      </c>
      <c r="C2252" s="81" t="s">
        <v>1022</v>
      </c>
      <c r="D2252" s="82" t="s">
        <v>348</v>
      </c>
      <c r="E2252" s="82" t="s">
        <v>1023</v>
      </c>
      <c r="F2252" s="82" t="s">
        <v>345</v>
      </c>
      <c r="G2252" s="79"/>
      <c r="H2252" s="82" t="s">
        <v>1024</v>
      </c>
      <c r="I2252" s="84" t="s">
        <v>918</v>
      </c>
    </row>
    <row r="2253" spans="1:9" ht="15.75" customHeight="1" x14ac:dyDescent="0.25">
      <c r="A2253" s="79" t="s">
        <v>346</v>
      </c>
      <c r="B2253" s="80">
        <v>44850.360135173607</v>
      </c>
      <c r="C2253" s="81" t="s">
        <v>1022</v>
      </c>
      <c r="D2253" s="82" t="s">
        <v>464</v>
      </c>
      <c r="E2253" s="82" t="s">
        <v>1036</v>
      </c>
      <c r="F2253" s="82" t="s">
        <v>345</v>
      </c>
      <c r="G2253" s="79"/>
      <c r="H2253" s="82" t="s">
        <v>1037</v>
      </c>
      <c r="I2253" s="84" t="s">
        <v>896</v>
      </c>
    </row>
    <row r="2254" spans="1:9" ht="15.75" customHeight="1" x14ac:dyDescent="0.25">
      <c r="A2254" s="79" t="s">
        <v>346</v>
      </c>
      <c r="B2254" s="80">
        <v>44850.360132268514</v>
      </c>
      <c r="C2254" s="81" t="s">
        <v>1022</v>
      </c>
      <c r="D2254" s="82" t="s">
        <v>372</v>
      </c>
      <c r="E2254" s="82" t="s">
        <v>1033</v>
      </c>
      <c r="F2254" s="82" t="s">
        <v>345</v>
      </c>
      <c r="G2254" s="79"/>
      <c r="H2254" s="82" t="s">
        <v>1034</v>
      </c>
      <c r="I2254" s="84" t="s">
        <v>477</v>
      </c>
    </row>
    <row r="2255" spans="1:9" ht="15.75" customHeight="1" x14ac:dyDescent="0.25">
      <c r="A2255" s="79" t="s">
        <v>346</v>
      </c>
      <c r="B2255" s="80">
        <v>44850.360066666668</v>
      </c>
      <c r="C2255" s="81" t="s">
        <v>1022</v>
      </c>
      <c r="D2255" s="82" t="s">
        <v>349</v>
      </c>
      <c r="E2255" s="82" t="s">
        <v>1026</v>
      </c>
      <c r="F2255" s="82" t="s">
        <v>345</v>
      </c>
      <c r="G2255" s="79"/>
      <c r="H2255" s="82" t="s">
        <v>1027</v>
      </c>
      <c r="I2255" s="84" t="s">
        <v>960</v>
      </c>
    </row>
    <row r="2256" spans="1:9" ht="15.75" customHeight="1" x14ac:dyDescent="0.25">
      <c r="A2256" s="79" t="s">
        <v>346</v>
      </c>
      <c r="B2256" s="80">
        <v>44850.360058842591</v>
      </c>
      <c r="C2256" s="81" t="s">
        <v>1022</v>
      </c>
      <c r="D2256" s="82" t="s">
        <v>350</v>
      </c>
      <c r="E2256" s="82" t="s">
        <v>1031</v>
      </c>
      <c r="F2256" s="82" t="s">
        <v>345</v>
      </c>
      <c r="G2256" s="79"/>
      <c r="H2256" s="82" t="s">
        <v>1032</v>
      </c>
      <c r="I2256" s="84" t="s">
        <v>953</v>
      </c>
    </row>
    <row r="2257" spans="1:9" ht="15.75" customHeight="1" x14ac:dyDescent="0.25">
      <c r="A2257" s="79" t="s">
        <v>346</v>
      </c>
      <c r="B2257" s="80">
        <v>44850.360009849537</v>
      </c>
      <c r="C2257" s="81" t="s">
        <v>1022</v>
      </c>
      <c r="D2257" s="82" t="s">
        <v>371</v>
      </c>
      <c r="E2257" s="82" t="s">
        <v>1038</v>
      </c>
      <c r="F2257" s="82" t="s">
        <v>345</v>
      </c>
      <c r="G2257" s="79"/>
      <c r="H2257" s="82" t="s">
        <v>1039</v>
      </c>
      <c r="I2257" s="84" t="s">
        <v>1289</v>
      </c>
    </row>
    <row r="2258" spans="1:9" ht="15.75" customHeight="1" x14ac:dyDescent="0.25">
      <c r="A2258" s="79" t="s">
        <v>346</v>
      </c>
      <c r="B2258" s="80">
        <v>44850.359975370367</v>
      </c>
      <c r="C2258" s="81" t="s">
        <v>1022</v>
      </c>
      <c r="D2258" s="82" t="s">
        <v>347</v>
      </c>
      <c r="E2258" s="82" t="s">
        <v>1042</v>
      </c>
      <c r="F2258" s="82" t="s">
        <v>345</v>
      </c>
      <c r="G2258" s="79"/>
      <c r="H2258" s="82" t="s">
        <v>1043</v>
      </c>
      <c r="I2258" s="84" t="s">
        <v>1316</v>
      </c>
    </row>
    <row r="2259" spans="1:9" ht="15.75" customHeight="1" x14ac:dyDescent="0.25">
      <c r="A2259" s="79" t="s">
        <v>346</v>
      </c>
      <c r="B2259" s="80">
        <v>44850.359906620368</v>
      </c>
      <c r="C2259" s="81" t="s">
        <v>1022</v>
      </c>
      <c r="D2259" s="82" t="s">
        <v>351</v>
      </c>
      <c r="E2259" s="82" t="s">
        <v>1232</v>
      </c>
      <c r="F2259" s="82" t="s">
        <v>345</v>
      </c>
      <c r="G2259" s="79"/>
      <c r="H2259" s="82" t="s">
        <v>1233</v>
      </c>
      <c r="I2259" s="84" t="s">
        <v>772</v>
      </c>
    </row>
    <row r="2260" spans="1:9" ht="15.75" customHeight="1" x14ac:dyDescent="0.25">
      <c r="A2260" s="79" t="s">
        <v>346</v>
      </c>
      <c r="B2260" s="80">
        <v>44850.359893599532</v>
      </c>
      <c r="C2260" s="81" t="s">
        <v>1022</v>
      </c>
      <c r="D2260" s="82" t="s">
        <v>375</v>
      </c>
      <c r="E2260" s="82" t="s">
        <v>1029</v>
      </c>
      <c r="F2260" s="82" t="s">
        <v>345</v>
      </c>
      <c r="G2260" s="79"/>
      <c r="H2260" s="82" t="s">
        <v>1030</v>
      </c>
      <c r="I2260" s="84" t="s">
        <v>628</v>
      </c>
    </row>
    <row r="2261" spans="1:9" ht="15.75" customHeight="1" x14ac:dyDescent="0.25">
      <c r="A2261" s="79" t="s">
        <v>346</v>
      </c>
      <c r="B2261" s="80">
        <v>44850.359876956019</v>
      </c>
      <c r="C2261" s="81" t="s">
        <v>1022</v>
      </c>
      <c r="D2261" s="82" t="s">
        <v>557</v>
      </c>
      <c r="E2261" s="82" t="s">
        <v>1040</v>
      </c>
      <c r="F2261" s="82" t="s">
        <v>345</v>
      </c>
      <c r="G2261" s="79"/>
      <c r="H2261" s="82" t="s">
        <v>1041</v>
      </c>
      <c r="I2261" s="84" t="s">
        <v>795</v>
      </c>
    </row>
    <row r="2262" spans="1:9" ht="15.75" customHeight="1" x14ac:dyDescent="0.25">
      <c r="A2262" s="79" t="s">
        <v>346</v>
      </c>
      <c r="B2262" s="80">
        <v>44850.359823692124</v>
      </c>
      <c r="C2262" s="81" t="s">
        <v>1022</v>
      </c>
      <c r="D2262" s="82" t="s">
        <v>348</v>
      </c>
      <c r="E2262" s="82" t="s">
        <v>1023</v>
      </c>
      <c r="F2262" s="82" t="s">
        <v>345</v>
      </c>
      <c r="G2262" s="79"/>
      <c r="H2262" s="82" t="s">
        <v>1024</v>
      </c>
      <c r="I2262" s="84" t="s">
        <v>815</v>
      </c>
    </row>
    <row r="2263" spans="1:9" ht="15.75" customHeight="1" x14ac:dyDescent="0.25">
      <c r="A2263" s="79" t="s">
        <v>346</v>
      </c>
      <c r="B2263" s="80">
        <v>44850.359818576384</v>
      </c>
      <c r="C2263" s="81" t="s">
        <v>1022</v>
      </c>
      <c r="D2263" s="82" t="s">
        <v>464</v>
      </c>
      <c r="E2263" s="82" t="s">
        <v>1036</v>
      </c>
      <c r="F2263" s="82" t="s">
        <v>345</v>
      </c>
      <c r="G2263" s="79"/>
      <c r="H2263" s="82" t="s">
        <v>1037</v>
      </c>
      <c r="I2263" s="84" t="s">
        <v>927</v>
      </c>
    </row>
    <row r="2264" spans="1:9" ht="15.75" customHeight="1" x14ac:dyDescent="0.25">
      <c r="A2264" s="79" t="s">
        <v>346</v>
      </c>
      <c r="B2264" s="80">
        <v>44850.35981480324</v>
      </c>
      <c r="C2264" s="81" t="s">
        <v>1022</v>
      </c>
      <c r="D2264" s="82" t="s">
        <v>372</v>
      </c>
      <c r="E2264" s="82" t="s">
        <v>1033</v>
      </c>
      <c r="F2264" s="82" t="s">
        <v>345</v>
      </c>
      <c r="G2264" s="79"/>
      <c r="H2264" s="82" t="s">
        <v>1034</v>
      </c>
      <c r="I2264" s="84" t="s">
        <v>611</v>
      </c>
    </row>
    <row r="2265" spans="1:9" ht="15.75" customHeight="1" x14ac:dyDescent="0.25">
      <c r="A2265" s="79" t="s">
        <v>346</v>
      </c>
      <c r="B2265" s="80">
        <v>44850.359750266201</v>
      </c>
      <c r="C2265" s="81" t="s">
        <v>1022</v>
      </c>
      <c r="D2265" s="82" t="s">
        <v>349</v>
      </c>
      <c r="E2265" s="82" t="s">
        <v>1026</v>
      </c>
      <c r="F2265" s="82" t="s">
        <v>345</v>
      </c>
      <c r="G2265" s="79"/>
      <c r="H2265" s="82" t="s">
        <v>1027</v>
      </c>
      <c r="I2265" s="84" t="s">
        <v>607</v>
      </c>
    </row>
    <row r="2266" spans="1:9" ht="15.75" customHeight="1" x14ac:dyDescent="0.25">
      <c r="A2266" s="79" t="s">
        <v>346</v>
      </c>
      <c r="B2266" s="80">
        <v>44850.359741782406</v>
      </c>
      <c r="C2266" s="81" t="s">
        <v>1022</v>
      </c>
      <c r="D2266" s="82" t="s">
        <v>350</v>
      </c>
      <c r="E2266" s="82" t="s">
        <v>1031</v>
      </c>
      <c r="F2266" s="82" t="s">
        <v>345</v>
      </c>
      <c r="G2266" s="79"/>
      <c r="H2266" s="82" t="s">
        <v>1032</v>
      </c>
      <c r="I2266" s="84" t="s">
        <v>1004</v>
      </c>
    </row>
    <row r="2267" spans="1:9" ht="15.75" customHeight="1" x14ac:dyDescent="0.25">
      <c r="A2267" s="79" t="s">
        <v>346</v>
      </c>
      <c r="B2267" s="80">
        <v>44850.35969542824</v>
      </c>
      <c r="C2267" s="81" t="s">
        <v>1022</v>
      </c>
      <c r="D2267" s="82" t="s">
        <v>371</v>
      </c>
      <c r="E2267" s="82" t="s">
        <v>1038</v>
      </c>
      <c r="F2267" s="82" t="s">
        <v>345</v>
      </c>
      <c r="G2267" s="79"/>
      <c r="H2267" s="82" t="s">
        <v>1039</v>
      </c>
      <c r="I2267" s="84" t="s">
        <v>1585</v>
      </c>
    </row>
    <row r="2268" spans="1:9" ht="15.75" customHeight="1" x14ac:dyDescent="0.25">
      <c r="A2268" s="79" t="s">
        <v>346</v>
      </c>
      <c r="B2268" s="80">
        <v>44850.359660532406</v>
      </c>
      <c r="C2268" s="81" t="s">
        <v>1022</v>
      </c>
      <c r="D2268" s="82" t="s">
        <v>347</v>
      </c>
      <c r="E2268" s="82" t="s">
        <v>1042</v>
      </c>
      <c r="F2268" s="82" t="s">
        <v>345</v>
      </c>
      <c r="G2268" s="79"/>
      <c r="H2268" s="82" t="s">
        <v>1043</v>
      </c>
      <c r="I2268" s="84" t="s">
        <v>1137</v>
      </c>
    </row>
    <row r="2269" spans="1:9" ht="15.75" customHeight="1" x14ac:dyDescent="0.25">
      <c r="A2269" s="79" t="s">
        <v>346</v>
      </c>
      <c r="B2269" s="80">
        <v>44850.359584768514</v>
      </c>
      <c r="C2269" s="81" t="s">
        <v>1022</v>
      </c>
      <c r="D2269" s="82" t="s">
        <v>351</v>
      </c>
      <c r="E2269" s="82" t="s">
        <v>1232</v>
      </c>
      <c r="F2269" s="82" t="s">
        <v>345</v>
      </c>
      <c r="G2269" s="79"/>
      <c r="H2269" s="82" t="s">
        <v>1233</v>
      </c>
      <c r="I2269" s="84" t="s">
        <v>751</v>
      </c>
    </row>
    <row r="2270" spans="1:9" ht="15.75" customHeight="1" x14ac:dyDescent="0.25">
      <c r="A2270" s="79" t="s">
        <v>346</v>
      </c>
      <c r="B2270" s="80">
        <v>44850.359573923612</v>
      </c>
      <c r="C2270" s="81" t="s">
        <v>1022</v>
      </c>
      <c r="D2270" s="82" t="s">
        <v>375</v>
      </c>
      <c r="E2270" s="82" t="s">
        <v>1029</v>
      </c>
      <c r="F2270" s="82" t="s">
        <v>345</v>
      </c>
      <c r="G2270" s="79"/>
      <c r="H2270" s="82" t="s">
        <v>1030</v>
      </c>
      <c r="I2270" s="84" t="s">
        <v>1202</v>
      </c>
    </row>
    <row r="2271" spans="1:9" ht="15.75" customHeight="1" x14ac:dyDescent="0.25">
      <c r="A2271" s="79" t="s">
        <v>346</v>
      </c>
      <c r="B2271" s="80">
        <v>44850.35955533565</v>
      </c>
      <c r="C2271" s="81" t="s">
        <v>1022</v>
      </c>
      <c r="D2271" s="82" t="s">
        <v>557</v>
      </c>
      <c r="E2271" s="82" t="s">
        <v>1040</v>
      </c>
      <c r="F2271" s="82" t="s">
        <v>345</v>
      </c>
      <c r="G2271" s="79"/>
      <c r="H2271" s="82" t="s">
        <v>1041</v>
      </c>
      <c r="I2271" s="84" t="s">
        <v>1586</v>
      </c>
    </row>
    <row r="2272" spans="1:9" ht="15.75" customHeight="1" x14ac:dyDescent="0.25">
      <c r="A2272" s="79" t="s">
        <v>346</v>
      </c>
      <c r="B2272" s="80">
        <v>44850.359500694445</v>
      </c>
      <c r="C2272" s="81" t="s">
        <v>1022</v>
      </c>
      <c r="D2272" s="82" t="s">
        <v>464</v>
      </c>
      <c r="E2272" s="82" t="s">
        <v>1036</v>
      </c>
      <c r="F2272" s="82" t="s">
        <v>345</v>
      </c>
      <c r="G2272" s="79"/>
      <c r="H2272" s="82" t="s">
        <v>1037</v>
      </c>
      <c r="I2272" s="84" t="s">
        <v>737</v>
      </c>
    </row>
    <row r="2273" spans="1:9" ht="15.75" customHeight="1" x14ac:dyDescent="0.25">
      <c r="A2273" s="79" t="s">
        <v>346</v>
      </c>
      <c r="B2273" s="80">
        <v>44850.359496342593</v>
      </c>
      <c r="C2273" s="81" t="s">
        <v>1022</v>
      </c>
      <c r="D2273" s="82" t="s">
        <v>372</v>
      </c>
      <c r="E2273" s="82" t="s">
        <v>1033</v>
      </c>
      <c r="F2273" s="82" t="s">
        <v>345</v>
      </c>
      <c r="G2273" s="79"/>
      <c r="H2273" s="82" t="s">
        <v>1034</v>
      </c>
      <c r="I2273" s="84" t="s">
        <v>674</v>
      </c>
    </row>
    <row r="2274" spans="1:9" ht="15.75" customHeight="1" x14ac:dyDescent="0.25">
      <c r="A2274" s="79" t="s">
        <v>346</v>
      </c>
      <c r="B2274" s="80">
        <v>44850.359492025462</v>
      </c>
      <c r="C2274" s="81" t="s">
        <v>1022</v>
      </c>
      <c r="D2274" s="82" t="s">
        <v>348</v>
      </c>
      <c r="E2274" s="82" t="s">
        <v>1023</v>
      </c>
      <c r="F2274" s="82" t="s">
        <v>345</v>
      </c>
      <c r="G2274" s="79"/>
      <c r="H2274" s="82" t="s">
        <v>1024</v>
      </c>
      <c r="I2274" s="84" t="s">
        <v>699</v>
      </c>
    </row>
    <row r="2275" spans="1:9" ht="15.75" customHeight="1" x14ac:dyDescent="0.25">
      <c r="A2275" s="79" t="s">
        <v>346</v>
      </c>
      <c r="B2275" s="80">
        <v>44850.359427175921</v>
      </c>
      <c r="C2275" s="81" t="s">
        <v>1022</v>
      </c>
      <c r="D2275" s="82" t="s">
        <v>350</v>
      </c>
      <c r="E2275" s="82" t="s">
        <v>1031</v>
      </c>
      <c r="F2275" s="82" t="s">
        <v>345</v>
      </c>
      <c r="G2275" s="79"/>
      <c r="H2275" s="82" t="s">
        <v>1032</v>
      </c>
      <c r="I2275" s="84" t="s">
        <v>1171</v>
      </c>
    </row>
    <row r="2276" spans="1:9" ht="15.75" customHeight="1" x14ac:dyDescent="0.25">
      <c r="A2276" s="79" t="s">
        <v>346</v>
      </c>
      <c r="B2276" s="80">
        <v>44850.359424432871</v>
      </c>
      <c r="C2276" s="81" t="s">
        <v>1022</v>
      </c>
      <c r="D2276" s="82" t="s">
        <v>349</v>
      </c>
      <c r="E2276" s="82" t="s">
        <v>1026</v>
      </c>
      <c r="F2276" s="82" t="s">
        <v>345</v>
      </c>
      <c r="G2276" s="79"/>
      <c r="H2276" s="82" t="s">
        <v>1027</v>
      </c>
      <c r="I2276" s="84" t="s">
        <v>1377</v>
      </c>
    </row>
    <row r="2277" spans="1:9" ht="15.75" customHeight="1" x14ac:dyDescent="0.25">
      <c r="A2277" s="79" t="s">
        <v>346</v>
      </c>
      <c r="B2277" s="80">
        <v>44850.359380995367</v>
      </c>
      <c r="C2277" s="81" t="s">
        <v>1022</v>
      </c>
      <c r="D2277" s="82" t="s">
        <v>371</v>
      </c>
      <c r="E2277" s="82" t="s">
        <v>1038</v>
      </c>
      <c r="F2277" s="82" t="s">
        <v>345</v>
      </c>
      <c r="G2277" s="79"/>
      <c r="H2277" s="82" t="s">
        <v>1039</v>
      </c>
      <c r="I2277" s="84" t="s">
        <v>1180</v>
      </c>
    </row>
    <row r="2278" spans="1:9" ht="15.75" customHeight="1" x14ac:dyDescent="0.25">
      <c r="A2278" s="79" t="s">
        <v>346</v>
      </c>
      <c r="B2278" s="80">
        <v>44850.359347361111</v>
      </c>
      <c r="C2278" s="81" t="s">
        <v>1022</v>
      </c>
      <c r="D2278" s="82" t="s">
        <v>347</v>
      </c>
      <c r="E2278" s="82" t="s">
        <v>1042</v>
      </c>
      <c r="F2278" s="82" t="s">
        <v>345</v>
      </c>
      <c r="G2278" s="79"/>
      <c r="H2278" s="82" t="s">
        <v>1043</v>
      </c>
      <c r="I2278" s="84" t="s">
        <v>1281</v>
      </c>
    </row>
    <row r="2279" spans="1:9" ht="15.75" customHeight="1" x14ac:dyDescent="0.25">
      <c r="A2279" s="79" t="s">
        <v>346</v>
      </c>
      <c r="B2279" s="80">
        <v>44850.359256608797</v>
      </c>
      <c r="C2279" s="81" t="s">
        <v>1022</v>
      </c>
      <c r="D2279" s="82" t="s">
        <v>351</v>
      </c>
      <c r="E2279" s="82" t="s">
        <v>1232</v>
      </c>
      <c r="F2279" s="82" t="s">
        <v>345</v>
      </c>
      <c r="G2279" s="79"/>
      <c r="H2279" s="82" t="s">
        <v>1233</v>
      </c>
      <c r="I2279" s="84" t="s">
        <v>797</v>
      </c>
    </row>
    <row r="2280" spans="1:9" ht="15.75" customHeight="1" x14ac:dyDescent="0.25">
      <c r="A2280" s="79" t="s">
        <v>346</v>
      </c>
      <c r="B2280" s="80">
        <v>44850.359254085648</v>
      </c>
      <c r="C2280" s="81" t="s">
        <v>1022</v>
      </c>
      <c r="D2280" s="82" t="s">
        <v>375</v>
      </c>
      <c r="E2280" s="82" t="s">
        <v>1029</v>
      </c>
      <c r="F2280" s="82" t="s">
        <v>345</v>
      </c>
      <c r="G2280" s="79"/>
      <c r="H2280" s="82" t="s">
        <v>1030</v>
      </c>
      <c r="I2280" s="84" t="s">
        <v>788</v>
      </c>
    </row>
    <row r="2281" spans="1:9" ht="15.75" customHeight="1" x14ac:dyDescent="0.25">
      <c r="A2281" s="79" t="s">
        <v>346</v>
      </c>
      <c r="B2281" s="80">
        <v>44850.359235266202</v>
      </c>
      <c r="C2281" s="81" t="s">
        <v>1022</v>
      </c>
      <c r="D2281" s="82" t="s">
        <v>557</v>
      </c>
      <c r="E2281" s="82" t="s">
        <v>1040</v>
      </c>
      <c r="F2281" s="82" t="s">
        <v>345</v>
      </c>
      <c r="G2281" s="79"/>
      <c r="H2281" s="82" t="s">
        <v>1041</v>
      </c>
      <c r="I2281" s="84" t="s">
        <v>779</v>
      </c>
    </row>
    <row r="2282" spans="1:9" ht="15.75" customHeight="1" x14ac:dyDescent="0.25">
      <c r="A2282" s="79" t="s">
        <v>346</v>
      </c>
      <c r="B2282" s="80">
        <v>44850.359183935187</v>
      </c>
      <c r="C2282" s="81" t="s">
        <v>1022</v>
      </c>
      <c r="D2282" s="82" t="s">
        <v>464</v>
      </c>
      <c r="E2282" s="82" t="s">
        <v>1036</v>
      </c>
      <c r="F2282" s="82" t="s">
        <v>345</v>
      </c>
      <c r="G2282" s="79"/>
      <c r="H2282" s="82" t="s">
        <v>1037</v>
      </c>
      <c r="I2282" s="84" t="s">
        <v>1533</v>
      </c>
    </row>
    <row r="2283" spans="1:9" ht="15.75" customHeight="1" x14ac:dyDescent="0.25">
      <c r="A2283" s="79" t="s">
        <v>346</v>
      </c>
      <c r="B2283" s="80">
        <v>44850.359177453705</v>
      </c>
      <c r="C2283" s="81" t="s">
        <v>1022</v>
      </c>
      <c r="D2283" s="82" t="s">
        <v>372</v>
      </c>
      <c r="E2283" s="82" t="s">
        <v>1033</v>
      </c>
      <c r="F2283" s="82" t="s">
        <v>345</v>
      </c>
      <c r="G2283" s="79"/>
      <c r="H2283" s="82" t="s">
        <v>1034</v>
      </c>
      <c r="I2283" s="84" t="s">
        <v>1244</v>
      </c>
    </row>
    <row r="2284" spans="1:9" ht="15.75" customHeight="1" x14ac:dyDescent="0.25">
      <c r="A2284" s="79" t="s">
        <v>346</v>
      </c>
      <c r="B2284" s="80">
        <v>44850.359171863427</v>
      </c>
      <c r="C2284" s="81" t="s">
        <v>1022</v>
      </c>
      <c r="D2284" s="82" t="s">
        <v>348</v>
      </c>
      <c r="E2284" s="82" t="s">
        <v>1023</v>
      </c>
      <c r="F2284" s="82" t="s">
        <v>345</v>
      </c>
      <c r="G2284" s="79"/>
      <c r="H2284" s="82" t="s">
        <v>1024</v>
      </c>
      <c r="I2284" s="84" t="s">
        <v>660</v>
      </c>
    </row>
    <row r="2285" spans="1:9" ht="15.75" customHeight="1" x14ac:dyDescent="0.25">
      <c r="A2285" s="79" t="s">
        <v>346</v>
      </c>
      <c r="B2285" s="80">
        <v>44850.35911143518</v>
      </c>
      <c r="C2285" s="81" t="s">
        <v>1022</v>
      </c>
      <c r="D2285" s="82" t="s">
        <v>350</v>
      </c>
      <c r="E2285" s="82" t="s">
        <v>1031</v>
      </c>
      <c r="F2285" s="82" t="s">
        <v>345</v>
      </c>
      <c r="G2285" s="79"/>
      <c r="H2285" s="82" t="s">
        <v>1032</v>
      </c>
      <c r="I2285" s="84" t="s">
        <v>1576</v>
      </c>
    </row>
    <row r="2286" spans="1:9" ht="15.75" customHeight="1" x14ac:dyDescent="0.25">
      <c r="A2286" s="79" t="s">
        <v>346</v>
      </c>
      <c r="B2286" s="80">
        <v>44850.359107268516</v>
      </c>
      <c r="C2286" s="81" t="s">
        <v>1022</v>
      </c>
      <c r="D2286" s="82" t="s">
        <v>349</v>
      </c>
      <c r="E2286" s="82" t="s">
        <v>1026</v>
      </c>
      <c r="F2286" s="82" t="s">
        <v>345</v>
      </c>
      <c r="G2286" s="79"/>
      <c r="H2286" s="82" t="s">
        <v>1027</v>
      </c>
      <c r="I2286" s="84" t="s">
        <v>1211</v>
      </c>
    </row>
    <row r="2287" spans="1:9" ht="15.75" customHeight="1" x14ac:dyDescent="0.25">
      <c r="A2287" s="79" t="s">
        <v>346</v>
      </c>
      <c r="B2287" s="80">
        <v>44850.359066770834</v>
      </c>
      <c r="C2287" s="81" t="s">
        <v>1022</v>
      </c>
      <c r="D2287" s="82" t="s">
        <v>371</v>
      </c>
      <c r="E2287" s="82" t="s">
        <v>1038</v>
      </c>
      <c r="F2287" s="82" t="s">
        <v>345</v>
      </c>
      <c r="G2287" s="79"/>
      <c r="H2287" s="82" t="s">
        <v>1039</v>
      </c>
      <c r="I2287" s="84" t="s">
        <v>1436</v>
      </c>
    </row>
    <row r="2288" spans="1:9" ht="15.75" customHeight="1" x14ac:dyDescent="0.25">
      <c r="A2288" s="79" t="s">
        <v>346</v>
      </c>
      <c r="B2288" s="80">
        <v>44850.359033842593</v>
      </c>
      <c r="C2288" s="81" t="s">
        <v>1022</v>
      </c>
      <c r="D2288" s="82" t="s">
        <v>347</v>
      </c>
      <c r="E2288" s="82" t="s">
        <v>1042</v>
      </c>
      <c r="F2288" s="82" t="s">
        <v>345</v>
      </c>
      <c r="G2288" s="79"/>
      <c r="H2288" s="82" t="s">
        <v>1043</v>
      </c>
      <c r="I2288" s="84" t="s">
        <v>1587</v>
      </c>
    </row>
    <row r="2289" spans="1:9" ht="15.75" customHeight="1" x14ac:dyDescent="0.25">
      <c r="A2289" s="79" t="s">
        <v>346</v>
      </c>
      <c r="B2289" s="80">
        <v>44850.358928275462</v>
      </c>
      <c r="C2289" s="81" t="s">
        <v>1022</v>
      </c>
      <c r="D2289" s="82" t="s">
        <v>375</v>
      </c>
      <c r="E2289" s="82" t="s">
        <v>1029</v>
      </c>
      <c r="F2289" s="82" t="s">
        <v>345</v>
      </c>
      <c r="G2289" s="79"/>
      <c r="H2289" s="82" t="s">
        <v>1030</v>
      </c>
      <c r="I2289" s="84" t="s">
        <v>686</v>
      </c>
    </row>
    <row r="2290" spans="1:9" ht="15.75" customHeight="1" x14ac:dyDescent="0.25">
      <c r="A2290" s="79" t="s">
        <v>346</v>
      </c>
      <c r="B2290" s="80">
        <v>44850.358923391199</v>
      </c>
      <c r="C2290" s="81" t="s">
        <v>1022</v>
      </c>
      <c r="D2290" s="82" t="s">
        <v>351</v>
      </c>
      <c r="E2290" s="82" t="s">
        <v>1232</v>
      </c>
      <c r="F2290" s="82" t="s">
        <v>345</v>
      </c>
      <c r="G2290" s="79"/>
      <c r="H2290" s="82" t="s">
        <v>1233</v>
      </c>
      <c r="I2290" s="84" t="s">
        <v>670</v>
      </c>
    </row>
    <row r="2291" spans="1:9" ht="15.75" customHeight="1" x14ac:dyDescent="0.25">
      <c r="A2291" s="79" t="s">
        <v>346</v>
      </c>
      <c r="B2291" s="80">
        <v>44850.358914340279</v>
      </c>
      <c r="C2291" s="81" t="s">
        <v>1022</v>
      </c>
      <c r="D2291" s="82" t="s">
        <v>557</v>
      </c>
      <c r="E2291" s="82" t="s">
        <v>1040</v>
      </c>
      <c r="F2291" s="82" t="s">
        <v>345</v>
      </c>
      <c r="G2291" s="79"/>
      <c r="H2291" s="82" t="s">
        <v>1041</v>
      </c>
      <c r="I2291" s="84" t="s">
        <v>502</v>
      </c>
    </row>
    <row r="2292" spans="1:9" ht="15.75" customHeight="1" x14ac:dyDescent="0.25">
      <c r="A2292" s="79" t="s">
        <v>346</v>
      </c>
      <c r="B2292" s="80">
        <v>44850.358869317126</v>
      </c>
      <c r="C2292" s="81" t="s">
        <v>1022</v>
      </c>
      <c r="D2292" s="82" t="s">
        <v>464</v>
      </c>
      <c r="E2292" s="82" t="s">
        <v>1036</v>
      </c>
      <c r="F2292" s="82" t="s">
        <v>345</v>
      </c>
      <c r="G2292" s="79"/>
      <c r="H2292" s="82" t="s">
        <v>1037</v>
      </c>
      <c r="I2292" s="84" t="s">
        <v>1134</v>
      </c>
    </row>
    <row r="2293" spans="1:9" ht="15.75" customHeight="1" x14ac:dyDescent="0.25">
      <c r="A2293" s="79" t="s">
        <v>346</v>
      </c>
      <c r="B2293" s="80">
        <v>44850.358860462962</v>
      </c>
      <c r="C2293" s="81" t="s">
        <v>1022</v>
      </c>
      <c r="D2293" s="82" t="s">
        <v>372</v>
      </c>
      <c r="E2293" s="82" t="s">
        <v>1033</v>
      </c>
      <c r="F2293" s="82" t="s">
        <v>345</v>
      </c>
      <c r="G2293" s="79"/>
      <c r="H2293" s="82" t="s">
        <v>1034</v>
      </c>
      <c r="I2293" s="84" t="s">
        <v>543</v>
      </c>
    </row>
    <row r="2294" spans="1:9" ht="15.75" customHeight="1" x14ac:dyDescent="0.25">
      <c r="A2294" s="79" t="s">
        <v>346</v>
      </c>
      <c r="B2294" s="80">
        <v>44850.358854479164</v>
      </c>
      <c r="C2294" s="81" t="s">
        <v>1022</v>
      </c>
      <c r="D2294" s="82" t="s">
        <v>348</v>
      </c>
      <c r="E2294" s="82" t="s">
        <v>1023</v>
      </c>
      <c r="F2294" s="82" t="s">
        <v>345</v>
      </c>
      <c r="G2294" s="79"/>
      <c r="H2294" s="82" t="s">
        <v>1024</v>
      </c>
      <c r="I2294" s="84" t="s">
        <v>1105</v>
      </c>
    </row>
    <row r="2295" spans="1:9" ht="15.75" customHeight="1" x14ac:dyDescent="0.25">
      <c r="A2295" s="79" t="s">
        <v>346</v>
      </c>
      <c r="B2295" s="80">
        <v>44850.358800428236</v>
      </c>
      <c r="C2295" s="81" t="s">
        <v>1022</v>
      </c>
      <c r="D2295" s="82" t="s">
        <v>350</v>
      </c>
      <c r="E2295" s="82" t="s">
        <v>1031</v>
      </c>
      <c r="F2295" s="82" t="s">
        <v>345</v>
      </c>
      <c r="G2295" s="79"/>
      <c r="H2295" s="82" t="s">
        <v>1032</v>
      </c>
      <c r="I2295" s="84" t="s">
        <v>622</v>
      </c>
    </row>
    <row r="2296" spans="1:9" ht="15.75" customHeight="1" x14ac:dyDescent="0.25">
      <c r="A2296" s="79" t="s">
        <v>346</v>
      </c>
      <c r="B2296" s="80">
        <v>44850.358790115737</v>
      </c>
      <c r="C2296" s="81" t="s">
        <v>1022</v>
      </c>
      <c r="D2296" s="82" t="s">
        <v>349</v>
      </c>
      <c r="E2296" s="82" t="s">
        <v>1026</v>
      </c>
      <c r="F2296" s="82" t="s">
        <v>345</v>
      </c>
      <c r="G2296" s="79"/>
      <c r="H2296" s="82" t="s">
        <v>1027</v>
      </c>
      <c r="I2296" s="84" t="s">
        <v>648</v>
      </c>
    </row>
    <row r="2297" spans="1:9" ht="15.75" customHeight="1" x14ac:dyDescent="0.25">
      <c r="A2297" s="79" t="s">
        <v>346</v>
      </c>
      <c r="B2297" s="80">
        <v>44850.358750347223</v>
      </c>
      <c r="C2297" s="81" t="s">
        <v>1022</v>
      </c>
      <c r="D2297" s="82" t="s">
        <v>371</v>
      </c>
      <c r="E2297" s="82" t="s">
        <v>1038</v>
      </c>
      <c r="F2297" s="82" t="s">
        <v>345</v>
      </c>
      <c r="G2297" s="79"/>
      <c r="H2297" s="82" t="s">
        <v>1039</v>
      </c>
      <c r="I2297" s="84" t="s">
        <v>1188</v>
      </c>
    </row>
    <row r="2298" spans="1:9" ht="15.75" customHeight="1" x14ac:dyDescent="0.25">
      <c r="A2298" s="79" t="s">
        <v>346</v>
      </c>
      <c r="B2298" s="80">
        <v>44850.358722349534</v>
      </c>
      <c r="C2298" s="81" t="s">
        <v>1022</v>
      </c>
      <c r="D2298" s="82" t="s">
        <v>347</v>
      </c>
      <c r="E2298" s="82" t="s">
        <v>1042</v>
      </c>
      <c r="F2298" s="82" t="s">
        <v>345</v>
      </c>
      <c r="G2298" s="79"/>
      <c r="H2298" s="82" t="s">
        <v>1043</v>
      </c>
      <c r="I2298" s="84" t="s">
        <v>1215</v>
      </c>
    </row>
    <row r="2299" spans="1:9" ht="15.75" customHeight="1" x14ac:dyDescent="0.25">
      <c r="A2299" s="79" t="s">
        <v>346</v>
      </c>
      <c r="B2299" s="80">
        <v>44850.358608124996</v>
      </c>
      <c r="C2299" s="81" t="s">
        <v>1022</v>
      </c>
      <c r="D2299" s="82" t="s">
        <v>375</v>
      </c>
      <c r="E2299" s="82" t="s">
        <v>1029</v>
      </c>
      <c r="F2299" s="82" t="s">
        <v>345</v>
      </c>
      <c r="G2299" s="79"/>
      <c r="H2299" s="82" t="s">
        <v>1030</v>
      </c>
      <c r="I2299" s="84" t="s">
        <v>756</v>
      </c>
    </row>
    <row r="2300" spans="1:9" ht="15.75" customHeight="1" x14ac:dyDescent="0.25">
      <c r="A2300" s="79" t="s">
        <v>346</v>
      </c>
      <c r="B2300" s="80">
        <v>44850.35860550926</v>
      </c>
      <c r="C2300" s="81" t="s">
        <v>1022</v>
      </c>
      <c r="D2300" s="82" t="s">
        <v>351</v>
      </c>
      <c r="E2300" s="82" t="s">
        <v>1232</v>
      </c>
      <c r="F2300" s="82" t="s">
        <v>345</v>
      </c>
      <c r="G2300" s="79"/>
      <c r="H2300" s="82" t="s">
        <v>1233</v>
      </c>
      <c r="I2300" s="84" t="s">
        <v>900</v>
      </c>
    </row>
    <row r="2301" spans="1:9" ht="15.75" customHeight="1" x14ac:dyDescent="0.25">
      <c r="A2301" s="79" t="s">
        <v>346</v>
      </c>
      <c r="B2301" s="80">
        <v>44850.358593622681</v>
      </c>
      <c r="C2301" s="81" t="s">
        <v>1022</v>
      </c>
      <c r="D2301" s="82" t="s">
        <v>557</v>
      </c>
      <c r="E2301" s="82" t="s">
        <v>1040</v>
      </c>
      <c r="F2301" s="82" t="s">
        <v>345</v>
      </c>
      <c r="G2301" s="79"/>
      <c r="H2301" s="82" t="s">
        <v>1041</v>
      </c>
      <c r="I2301" s="84" t="s">
        <v>537</v>
      </c>
    </row>
    <row r="2302" spans="1:9" ht="15.75" customHeight="1" x14ac:dyDescent="0.25">
      <c r="A2302" s="79" t="s">
        <v>346</v>
      </c>
      <c r="B2302" s="80">
        <v>44850.358555150458</v>
      </c>
      <c r="C2302" s="81" t="s">
        <v>1022</v>
      </c>
      <c r="D2302" s="82" t="s">
        <v>464</v>
      </c>
      <c r="E2302" s="82" t="s">
        <v>1036</v>
      </c>
      <c r="F2302" s="82" t="s">
        <v>345</v>
      </c>
      <c r="G2302" s="79"/>
      <c r="H2302" s="82" t="s">
        <v>1037</v>
      </c>
      <c r="I2302" s="84" t="s">
        <v>915</v>
      </c>
    </row>
    <row r="2303" spans="1:9" ht="15.75" customHeight="1" x14ac:dyDescent="0.25">
      <c r="A2303" s="79" t="s">
        <v>346</v>
      </c>
      <c r="B2303" s="80">
        <v>44850.358543865739</v>
      </c>
      <c r="C2303" s="81" t="s">
        <v>1022</v>
      </c>
      <c r="D2303" s="82" t="s">
        <v>372</v>
      </c>
      <c r="E2303" s="82" t="s">
        <v>1033</v>
      </c>
      <c r="F2303" s="82" t="s">
        <v>345</v>
      </c>
      <c r="G2303" s="79"/>
      <c r="H2303" s="82" t="s">
        <v>1034</v>
      </c>
      <c r="I2303" s="84" t="s">
        <v>810</v>
      </c>
    </row>
    <row r="2304" spans="1:9" ht="15.75" customHeight="1" x14ac:dyDescent="0.25">
      <c r="A2304" s="79" t="s">
        <v>346</v>
      </c>
      <c r="B2304" s="80">
        <v>44850.358538969907</v>
      </c>
      <c r="C2304" s="81" t="s">
        <v>1022</v>
      </c>
      <c r="D2304" s="82" t="s">
        <v>348</v>
      </c>
      <c r="E2304" s="82" t="s">
        <v>1023</v>
      </c>
      <c r="F2304" s="82" t="s">
        <v>345</v>
      </c>
      <c r="G2304" s="79"/>
      <c r="H2304" s="82" t="s">
        <v>1024</v>
      </c>
      <c r="I2304" s="84" t="s">
        <v>1240</v>
      </c>
    </row>
    <row r="2305" spans="1:9" ht="15.75" customHeight="1" x14ac:dyDescent="0.25">
      <c r="A2305" s="79" t="s">
        <v>346</v>
      </c>
      <c r="B2305" s="80">
        <v>44850.358483819444</v>
      </c>
      <c r="C2305" s="81" t="s">
        <v>1022</v>
      </c>
      <c r="D2305" s="82" t="s">
        <v>350</v>
      </c>
      <c r="E2305" s="82" t="s">
        <v>1031</v>
      </c>
      <c r="F2305" s="82" t="s">
        <v>345</v>
      </c>
      <c r="G2305" s="79"/>
      <c r="H2305" s="82" t="s">
        <v>1032</v>
      </c>
      <c r="I2305" s="84" t="s">
        <v>1276</v>
      </c>
    </row>
    <row r="2306" spans="1:9" ht="15.75" customHeight="1" x14ac:dyDescent="0.25">
      <c r="A2306" s="79" t="s">
        <v>346</v>
      </c>
      <c r="B2306" s="80">
        <v>44850.358471886575</v>
      </c>
      <c r="C2306" s="81" t="s">
        <v>1022</v>
      </c>
      <c r="D2306" s="82" t="s">
        <v>349</v>
      </c>
      <c r="E2306" s="82" t="s">
        <v>1026</v>
      </c>
      <c r="F2306" s="82" t="s">
        <v>345</v>
      </c>
      <c r="G2306" s="79"/>
      <c r="H2306" s="82" t="s">
        <v>1027</v>
      </c>
      <c r="I2306" s="84" t="s">
        <v>846</v>
      </c>
    </row>
    <row r="2307" spans="1:9" ht="15.75" customHeight="1" x14ac:dyDescent="0.25">
      <c r="A2307" s="79" t="s">
        <v>346</v>
      </c>
      <c r="B2307" s="80">
        <v>44850.358434097223</v>
      </c>
      <c r="C2307" s="81" t="s">
        <v>1022</v>
      </c>
      <c r="D2307" s="82" t="s">
        <v>371</v>
      </c>
      <c r="E2307" s="82" t="s">
        <v>1038</v>
      </c>
      <c r="F2307" s="82" t="s">
        <v>345</v>
      </c>
      <c r="G2307" s="79"/>
      <c r="H2307" s="82" t="s">
        <v>1039</v>
      </c>
      <c r="I2307" s="84" t="s">
        <v>1288</v>
      </c>
    </row>
    <row r="2308" spans="1:9" ht="15.75" customHeight="1" x14ac:dyDescent="0.25">
      <c r="A2308" s="79" t="s">
        <v>346</v>
      </c>
      <c r="B2308" s="80">
        <v>44850.358410289351</v>
      </c>
      <c r="C2308" s="81" t="s">
        <v>1022</v>
      </c>
      <c r="D2308" s="82" t="s">
        <v>347</v>
      </c>
      <c r="E2308" s="82" t="s">
        <v>1042</v>
      </c>
      <c r="F2308" s="82" t="s">
        <v>345</v>
      </c>
      <c r="G2308" s="79"/>
      <c r="H2308" s="82" t="s">
        <v>1043</v>
      </c>
      <c r="I2308" s="84" t="s">
        <v>1328</v>
      </c>
    </row>
    <row r="2309" spans="1:9" ht="15.75" customHeight="1" x14ac:dyDescent="0.25">
      <c r="A2309" s="79" t="s">
        <v>346</v>
      </c>
      <c r="B2309" s="80">
        <v>44850.358290752316</v>
      </c>
      <c r="C2309" s="81" t="s">
        <v>1022</v>
      </c>
      <c r="D2309" s="82" t="s">
        <v>375</v>
      </c>
      <c r="E2309" s="82" t="s">
        <v>1029</v>
      </c>
      <c r="F2309" s="82" t="s">
        <v>345</v>
      </c>
      <c r="G2309" s="79"/>
      <c r="H2309" s="82" t="s">
        <v>1030</v>
      </c>
      <c r="I2309" s="84" t="s">
        <v>580</v>
      </c>
    </row>
    <row r="2310" spans="1:9" ht="15.75" customHeight="1" x14ac:dyDescent="0.25">
      <c r="A2310" s="79" t="s">
        <v>346</v>
      </c>
      <c r="B2310" s="80">
        <v>44850.358287303236</v>
      </c>
      <c r="C2310" s="81" t="s">
        <v>1022</v>
      </c>
      <c r="D2310" s="82" t="s">
        <v>351</v>
      </c>
      <c r="E2310" s="82" t="s">
        <v>1232</v>
      </c>
      <c r="F2310" s="82" t="s">
        <v>345</v>
      </c>
      <c r="G2310" s="79"/>
      <c r="H2310" s="82" t="s">
        <v>1233</v>
      </c>
      <c r="I2310" s="84" t="s">
        <v>457</v>
      </c>
    </row>
    <row r="2311" spans="1:9" ht="15.75" customHeight="1" x14ac:dyDescent="0.25">
      <c r="A2311" s="79" t="s">
        <v>346</v>
      </c>
      <c r="B2311" s="80">
        <v>44850.358269930555</v>
      </c>
      <c r="C2311" s="81" t="s">
        <v>1022</v>
      </c>
      <c r="D2311" s="82" t="s">
        <v>557</v>
      </c>
      <c r="E2311" s="82" t="s">
        <v>1040</v>
      </c>
      <c r="F2311" s="82" t="s">
        <v>345</v>
      </c>
      <c r="G2311" s="79"/>
      <c r="H2311" s="82" t="s">
        <v>1041</v>
      </c>
      <c r="I2311" s="84" t="s">
        <v>964</v>
      </c>
    </row>
    <row r="2312" spans="1:9" ht="15.75" customHeight="1" x14ac:dyDescent="0.25">
      <c r="A2312" s="79" t="s">
        <v>346</v>
      </c>
      <c r="B2312" s="80">
        <v>44850.358240335649</v>
      </c>
      <c r="C2312" s="81" t="s">
        <v>1022</v>
      </c>
      <c r="D2312" s="82" t="s">
        <v>464</v>
      </c>
      <c r="E2312" s="82" t="s">
        <v>1036</v>
      </c>
      <c r="F2312" s="82" t="s">
        <v>345</v>
      </c>
      <c r="G2312" s="79"/>
      <c r="H2312" s="82" t="s">
        <v>1037</v>
      </c>
      <c r="I2312" s="84" t="s">
        <v>1249</v>
      </c>
    </row>
    <row r="2313" spans="1:9" ht="15.75" customHeight="1" x14ac:dyDescent="0.25">
      <c r="A2313" s="79" t="s">
        <v>346</v>
      </c>
      <c r="B2313" s="80">
        <v>44850.358221134258</v>
      </c>
      <c r="C2313" s="81" t="s">
        <v>1022</v>
      </c>
      <c r="D2313" s="82" t="s">
        <v>348</v>
      </c>
      <c r="E2313" s="82" t="s">
        <v>1023</v>
      </c>
      <c r="F2313" s="82" t="s">
        <v>345</v>
      </c>
      <c r="G2313" s="79"/>
      <c r="H2313" s="82" t="s">
        <v>1024</v>
      </c>
      <c r="I2313" s="84" t="s">
        <v>1107</v>
      </c>
    </row>
    <row r="2314" spans="1:9" ht="15.75" customHeight="1" x14ac:dyDescent="0.25">
      <c r="A2314" s="79" t="s">
        <v>346</v>
      </c>
      <c r="B2314" s="80">
        <v>44850.358217858797</v>
      </c>
      <c r="C2314" s="81" t="s">
        <v>1022</v>
      </c>
      <c r="D2314" s="82" t="s">
        <v>372</v>
      </c>
      <c r="E2314" s="82" t="s">
        <v>1033</v>
      </c>
      <c r="F2314" s="82" t="s">
        <v>345</v>
      </c>
      <c r="G2314" s="79"/>
      <c r="H2314" s="82" t="s">
        <v>1034</v>
      </c>
      <c r="I2314" s="84" t="s">
        <v>927</v>
      </c>
    </row>
    <row r="2315" spans="1:9" ht="15.75" customHeight="1" x14ac:dyDescent="0.25">
      <c r="A2315" s="79" t="s">
        <v>346</v>
      </c>
      <c r="B2315" s="80">
        <v>44850.358166562495</v>
      </c>
      <c r="C2315" s="81" t="s">
        <v>1022</v>
      </c>
      <c r="D2315" s="82" t="s">
        <v>350</v>
      </c>
      <c r="E2315" s="82" t="s">
        <v>1031</v>
      </c>
      <c r="F2315" s="82" t="s">
        <v>345</v>
      </c>
      <c r="G2315" s="79"/>
      <c r="H2315" s="82" t="s">
        <v>1032</v>
      </c>
      <c r="I2315" s="84" t="s">
        <v>1506</v>
      </c>
    </row>
    <row r="2316" spans="1:9" ht="15.75" customHeight="1" x14ac:dyDescent="0.25">
      <c r="A2316" s="79" t="s">
        <v>346</v>
      </c>
      <c r="B2316" s="80">
        <v>44850.358154594905</v>
      </c>
      <c r="C2316" s="81" t="s">
        <v>1022</v>
      </c>
      <c r="D2316" s="82" t="s">
        <v>349</v>
      </c>
      <c r="E2316" s="82" t="s">
        <v>1026</v>
      </c>
      <c r="F2316" s="82" t="s">
        <v>345</v>
      </c>
      <c r="G2316" s="79"/>
      <c r="H2316" s="82" t="s">
        <v>1027</v>
      </c>
      <c r="I2316" s="84" t="s">
        <v>998</v>
      </c>
    </row>
    <row r="2317" spans="1:9" ht="15.75" customHeight="1" x14ac:dyDescent="0.25">
      <c r="A2317" s="79" t="s">
        <v>346</v>
      </c>
      <c r="B2317" s="80">
        <v>44850.35811883102</v>
      </c>
      <c r="C2317" s="81" t="s">
        <v>1022</v>
      </c>
      <c r="D2317" s="82" t="s">
        <v>371</v>
      </c>
      <c r="E2317" s="82" t="s">
        <v>1038</v>
      </c>
      <c r="F2317" s="82" t="s">
        <v>345</v>
      </c>
      <c r="G2317" s="79"/>
      <c r="H2317" s="82" t="s">
        <v>1039</v>
      </c>
      <c r="I2317" s="84" t="s">
        <v>975</v>
      </c>
    </row>
    <row r="2318" spans="1:9" ht="15.75" customHeight="1" x14ac:dyDescent="0.25">
      <c r="A2318" s="79" t="s">
        <v>346</v>
      </c>
      <c r="B2318" s="80">
        <v>44850.358096342592</v>
      </c>
      <c r="C2318" s="81" t="s">
        <v>1022</v>
      </c>
      <c r="D2318" s="82" t="s">
        <v>347</v>
      </c>
      <c r="E2318" s="82" t="s">
        <v>1042</v>
      </c>
      <c r="F2318" s="82" t="s">
        <v>345</v>
      </c>
      <c r="G2318" s="79"/>
      <c r="H2318" s="82" t="s">
        <v>1043</v>
      </c>
      <c r="I2318" s="84" t="s">
        <v>1340</v>
      </c>
    </row>
    <row r="2319" spans="1:9" ht="15.75" customHeight="1" x14ac:dyDescent="0.25">
      <c r="A2319" s="79" t="s">
        <v>346</v>
      </c>
      <c r="B2319" s="80">
        <v>44850.357968368051</v>
      </c>
      <c r="C2319" s="81" t="s">
        <v>1022</v>
      </c>
      <c r="D2319" s="82" t="s">
        <v>375</v>
      </c>
      <c r="E2319" s="82" t="s">
        <v>1029</v>
      </c>
      <c r="F2319" s="82" t="s">
        <v>345</v>
      </c>
      <c r="G2319" s="79"/>
      <c r="H2319" s="82" t="s">
        <v>1030</v>
      </c>
      <c r="I2319" s="84" t="s">
        <v>481</v>
      </c>
    </row>
    <row r="2320" spans="1:9" ht="15.75" customHeight="1" x14ac:dyDescent="0.25">
      <c r="A2320" s="79" t="s">
        <v>346</v>
      </c>
      <c r="B2320" s="80">
        <v>44850.357965324074</v>
      </c>
      <c r="C2320" s="81" t="s">
        <v>1022</v>
      </c>
      <c r="D2320" s="82" t="s">
        <v>351</v>
      </c>
      <c r="E2320" s="82" t="s">
        <v>1232</v>
      </c>
      <c r="F2320" s="82" t="s">
        <v>345</v>
      </c>
      <c r="G2320" s="79"/>
      <c r="H2320" s="82" t="s">
        <v>1233</v>
      </c>
      <c r="I2320" s="84" t="s">
        <v>492</v>
      </c>
    </row>
    <row r="2321" spans="1:9" ht="15.75" customHeight="1" x14ac:dyDescent="0.25">
      <c r="A2321" s="79" t="s">
        <v>346</v>
      </c>
      <c r="B2321" s="80">
        <v>44850.357950798607</v>
      </c>
      <c r="C2321" s="81" t="s">
        <v>1022</v>
      </c>
      <c r="D2321" s="82" t="s">
        <v>557</v>
      </c>
      <c r="E2321" s="82" t="s">
        <v>1040</v>
      </c>
      <c r="F2321" s="82" t="s">
        <v>345</v>
      </c>
      <c r="G2321" s="79"/>
      <c r="H2321" s="82" t="s">
        <v>1041</v>
      </c>
      <c r="I2321" s="84" t="s">
        <v>546</v>
      </c>
    </row>
    <row r="2322" spans="1:9" ht="15.75" customHeight="1" x14ac:dyDescent="0.25">
      <c r="A2322" s="79" t="s">
        <v>346</v>
      </c>
      <c r="B2322" s="80">
        <v>44850.357924282405</v>
      </c>
      <c r="C2322" s="81" t="s">
        <v>1022</v>
      </c>
      <c r="D2322" s="82" t="s">
        <v>464</v>
      </c>
      <c r="E2322" s="82" t="s">
        <v>1036</v>
      </c>
      <c r="F2322" s="82" t="s">
        <v>345</v>
      </c>
      <c r="G2322" s="79"/>
      <c r="H2322" s="82" t="s">
        <v>1037</v>
      </c>
      <c r="I2322" s="84" t="s">
        <v>1588</v>
      </c>
    </row>
    <row r="2323" spans="1:9" ht="15.75" customHeight="1" x14ac:dyDescent="0.25">
      <c r="A2323" s="79" t="s">
        <v>346</v>
      </c>
      <c r="B2323" s="80">
        <v>44850.357906215278</v>
      </c>
      <c r="C2323" s="81" t="s">
        <v>1022</v>
      </c>
      <c r="D2323" s="82" t="s">
        <v>348</v>
      </c>
      <c r="E2323" s="82" t="s">
        <v>1023</v>
      </c>
      <c r="F2323" s="82" t="s">
        <v>345</v>
      </c>
      <c r="G2323" s="79"/>
      <c r="H2323" s="82" t="s">
        <v>1024</v>
      </c>
      <c r="I2323" s="84" t="s">
        <v>1248</v>
      </c>
    </row>
    <row r="2324" spans="1:9" ht="15.75" customHeight="1" x14ac:dyDescent="0.25">
      <c r="A2324" s="79" t="s">
        <v>346</v>
      </c>
      <c r="B2324" s="80">
        <v>44850.357900011571</v>
      </c>
      <c r="C2324" s="81" t="s">
        <v>1022</v>
      </c>
      <c r="D2324" s="82" t="s">
        <v>372</v>
      </c>
      <c r="E2324" s="82" t="s">
        <v>1033</v>
      </c>
      <c r="F2324" s="82" t="s">
        <v>345</v>
      </c>
      <c r="G2324" s="79"/>
      <c r="H2324" s="82" t="s">
        <v>1034</v>
      </c>
      <c r="I2324" s="84" t="s">
        <v>983</v>
      </c>
    </row>
    <row r="2325" spans="1:9" ht="15.75" customHeight="1" x14ac:dyDescent="0.25">
      <c r="A2325" s="79" t="s">
        <v>346</v>
      </c>
      <c r="B2325" s="80">
        <v>44850.357854270835</v>
      </c>
      <c r="C2325" s="81" t="s">
        <v>1022</v>
      </c>
      <c r="D2325" s="82" t="s">
        <v>350</v>
      </c>
      <c r="E2325" s="82" t="s">
        <v>1031</v>
      </c>
      <c r="F2325" s="82" t="s">
        <v>345</v>
      </c>
      <c r="G2325" s="79"/>
      <c r="H2325" s="82" t="s">
        <v>1032</v>
      </c>
      <c r="I2325" s="84" t="s">
        <v>862</v>
      </c>
    </row>
    <row r="2326" spans="1:9" ht="15.75" customHeight="1" x14ac:dyDescent="0.25">
      <c r="A2326" s="79" t="s">
        <v>346</v>
      </c>
      <c r="B2326" s="80">
        <v>44850.357836921292</v>
      </c>
      <c r="C2326" s="81" t="s">
        <v>1022</v>
      </c>
      <c r="D2326" s="82" t="s">
        <v>349</v>
      </c>
      <c r="E2326" s="82" t="s">
        <v>1026</v>
      </c>
      <c r="F2326" s="82" t="s">
        <v>345</v>
      </c>
      <c r="G2326" s="79"/>
      <c r="H2326" s="82" t="s">
        <v>1027</v>
      </c>
      <c r="I2326" s="84" t="s">
        <v>860</v>
      </c>
    </row>
    <row r="2327" spans="1:9" ht="15.75" customHeight="1" x14ac:dyDescent="0.25">
      <c r="A2327" s="79" t="s">
        <v>346</v>
      </c>
      <c r="B2327" s="80">
        <v>44850.357803090279</v>
      </c>
      <c r="C2327" s="81" t="s">
        <v>1022</v>
      </c>
      <c r="D2327" s="82" t="s">
        <v>371</v>
      </c>
      <c r="E2327" s="82" t="s">
        <v>1038</v>
      </c>
      <c r="F2327" s="82" t="s">
        <v>345</v>
      </c>
      <c r="G2327" s="79"/>
      <c r="H2327" s="82" t="s">
        <v>1039</v>
      </c>
      <c r="I2327" s="84" t="s">
        <v>677</v>
      </c>
    </row>
    <row r="2328" spans="1:9" ht="15.75" customHeight="1" x14ac:dyDescent="0.25">
      <c r="A2328" s="79" t="s">
        <v>346</v>
      </c>
      <c r="B2328" s="80">
        <v>44850.357781770828</v>
      </c>
      <c r="C2328" s="81" t="s">
        <v>1022</v>
      </c>
      <c r="D2328" s="82" t="s">
        <v>347</v>
      </c>
      <c r="E2328" s="82" t="s">
        <v>1042</v>
      </c>
      <c r="F2328" s="82" t="s">
        <v>345</v>
      </c>
      <c r="G2328" s="79"/>
      <c r="H2328" s="82" t="s">
        <v>1043</v>
      </c>
      <c r="I2328" s="84" t="s">
        <v>1367</v>
      </c>
    </row>
    <row r="2329" spans="1:9" ht="15.75" customHeight="1" x14ac:dyDescent="0.25">
      <c r="A2329" s="79" t="s">
        <v>346</v>
      </c>
      <c r="B2329" s="80">
        <v>44850.357644212963</v>
      </c>
      <c r="C2329" s="81" t="s">
        <v>1022</v>
      </c>
      <c r="D2329" s="82" t="s">
        <v>351</v>
      </c>
      <c r="E2329" s="82" t="s">
        <v>1232</v>
      </c>
      <c r="F2329" s="82" t="s">
        <v>345</v>
      </c>
      <c r="G2329" s="79"/>
      <c r="H2329" s="82" t="s">
        <v>1233</v>
      </c>
      <c r="I2329" s="84" t="s">
        <v>630</v>
      </c>
    </row>
    <row r="2330" spans="1:9" ht="15.75" customHeight="1" x14ac:dyDescent="0.25">
      <c r="A2330" s="79" t="s">
        <v>346</v>
      </c>
      <c r="B2330" s="80">
        <v>44850.357639340276</v>
      </c>
      <c r="C2330" s="81" t="s">
        <v>1022</v>
      </c>
      <c r="D2330" s="82" t="s">
        <v>375</v>
      </c>
      <c r="E2330" s="82" t="s">
        <v>1029</v>
      </c>
      <c r="F2330" s="82" t="s">
        <v>345</v>
      </c>
      <c r="G2330" s="79"/>
      <c r="H2330" s="82" t="s">
        <v>1030</v>
      </c>
      <c r="I2330" s="84" t="s">
        <v>748</v>
      </c>
    </row>
    <row r="2331" spans="1:9" ht="15.75" customHeight="1" x14ac:dyDescent="0.25">
      <c r="A2331" s="79" t="s">
        <v>346</v>
      </c>
      <c r="B2331" s="80">
        <v>44850.357625011573</v>
      </c>
      <c r="C2331" s="81" t="s">
        <v>1022</v>
      </c>
      <c r="D2331" s="82" t="s">
        <v>557</v>
      </c>
      <c r="E2331" s="82" t="s">
        <v>1040</v>
      </c>
      <c r="F2331" s="82" t="s">
        <v>345</v>
      </c>
      <c r="G2331" s="79"/>
      <c r="H2331" s="82" t="s">
        <v>1041</v>
      </c>
      <c r="I2331" s="84" t="s">
        <v>754</v>
      </c>
    </row>
    <row r="2332" spans="1:9" ht="15.75" customHeight="1" x14ac:dyDescent="0.25">
      <c r="A2332" s="79" t="s">
        <v>346</v>
      </c>
      <c r="B2332" s="80">
        <v>44850.357607835649</v>
      </c>
      <c r="C2332" s="81" t="s">
        <v>1022</v>
      </c>
      <c r="D2332" s="82" t="s">
        <v>464</v>
      </c>
      <c r="E2332" s="82" t="s">
        <v>1036</v>
      </c>
      <c r="F2332" s="82" t="s">
        <v>345</v>
      </c>
      <c r="G2332" s="79"/>
      <c r="H2332" s="82" t="s">
        <v>1037</v>
      </c>
      <c r="I2332" s="84" t="s">
        <v>1391</v>
      </c>
    </row>
    <row r="2333" spans="1:9" ht="15.75" customHeight="1" x14ac:dyDescent="0.25">
      <c r="A2333" s="79" t="s">
        <v>346</v>
      </c>
      <c r="B2333" s="80">
        <v>44850.357592129629</v>
      </c>
      <c r="C2333" s="81" t="s">
        <v>1022</v>
      </c>
      <c r="D2333" s="82" t="s">
        <v>348</v>
      </c>
      <c r="E2333" s="82" t="s">
        <v>1023</v>
      </c>
      <c r="F2333" s="82" t="s">
        <v>345</v>
      </c>
      <c r="G2333" s="79"/>
      <c r="H2333" s="82" t="s">
        <v>1024</v>
      </c>
      <c r="I2333" s="84" t="s">
        <v>739</v>
      </c>
    </row>
    <row r="2334" spans="1:9" ht="15.75" customHeight="1" x14ac:dyDescent="0.25">
      <c r="A2334" s="79" t="s">
        <v>346</v>
      </c>
      <c r="B2334" s="80">
        <v>44850.357581435186</v>
      </c>
      <c r="C2334" s="81" t="s">
        <v>1022</v>
      </c>
      <c r="D2334" s="82" t="s">
        <v>372</v>
      </c>
      <c r="E2334" s="82" t="s">
        <v>1033</v>
      </c>
      <c r="F2334" s="82" t="s">
        <v>345</v>
      </c>
      <c r="G2334" s="79"/>
      <c r="H2334" s="82" t="s">
        <v>1034</v>
      </c>
      <c r="I2334" s="84" t="s">
        <v>750</v>
      </c>
    </row>
    <row r="2335" spans="1:9" ht="15.75" customHeight="1" x14ac:dyDescent="0.25">
      <c r="A2335" s="79" t="s">
        <v>346</v>
      </c>
      <c r="B2335" s="80">
        <v>44850.357536770833</v>
      </c>
      <c r="C2335" s="81" t="s">
        <v>1022</v>
      </c>
      <c r="D2335" s="82" t="s">
        <v>350</v>
      </c>
      <c r="E2335" s="82" t="s">
        <v>1031</v>
      </c>
      <c r="F2335" s="82" t="s">
        <v>345</v>
      </c>
      <c r="G2335" s="79"/>
      <c r="H2335" s="82" t="s">
        <v>1032</v>
      </c>
      <c r="I2335" s="84" t="s">
        <v>780</v>
      </c>
    </row>
    <row r="2336" spans="1:9" ht="15.75" customHeight="1" x14ac:dyDescent="0.25">
      <c r="A2336" s="79" t="s">
        <v>346</v>
      </c>
      <c r="B2336" s="80">
        <v>44850.357518333331</v>
      </c>
      <c r="C2336" s="81" t="s">
        <v>1022</v>
      </c>
      <c r="D2336" s="82" t="s">
        <v>349</v>
      </c>
      <c r="E2336" s="82" t="s">
        <v>1026</v>
      </c>
      <c r="F2336" s="82" t="s">
        <v>345</v>
      </c>
      <c r="G2336" s="79"/>
      <c r="H2336" s="82" t="s">
        <v>1027</v>
      </c>
      <c r="I2336" s="84" t="s">
        <v>686</v>
      </c>
    </row>
    <row r="2337" spans="1:9" ht="15.75" customHeight="1" x14ac:dyDescent="0.25">
      <c r="A2337" s="79" t="s">
        <v>346</v>
      </c>
      <c r="B2337" s="80">
        <v>44850.357485416665</v>
      </c>
      <c r="C2337" s="81" t="s">
        <v>1022</v>
      </c>
      <c r="D2337" s="82" t="s">
        <v>371</v>
      </c>
      <c r="E2337" s="82" t="s">
        <v>1038</v>
      </c>
      <c r="F2337" s="82" t="s">
        <v>345</v>
      </c>
      <c r="G2337" s="79"/>
      <c r="H2337" s="82" t="s">
        <v>1039</v>
      </c>
      <c r="I2337" s="84" t="s">
        <v>1097</v>
      </c>
    </row>
    <row r="2338" spans="1:9" ht="15.75" customHeight="1" x14ac:dyDescent="0.25">
      <c r="A2338" s="79" t="s">
        <v>346</v>
      </c>
      <c r="B2338" s="80">
        <v>44850.357467337963</v>
      </c>
      <c r="C2338" s="81" t="s">
        <v>1022</v>
      </c>
      <c r="D2338" s="82" t="s">
        <v>347</v>
      </c>
      <c r="E2338" s="82" t="s">
        <v>1042</v>
      </c>
      <c r="F2338" s="82" t="s">
        <v>345</v>
      </c>
      <c r="G2338" s="79"/>
      <c r="H2338" s="82" t="s">
        <v>1043</v>
      </c>
      <c r="I2338" s="84" t="s">
        <v>1217</v>
      </c>
    </row>
    <row r="2339" spans="1:9" ht="15.75" customHeight="1" x14ac:dyDescent="0.25">
      <c r="A2339" s="79" t="s">
        <v>346</v>
      </c>
      <c r="B2339" s="80">
        <v>44850.357320891198</v>
      </c>
      <c r="C2339" s="81" t="s">
        <v>1022</v>
      </c>
      <c r="D2339" s="82" t="s">
        <v>351</v>
      </c>
      <c r="E2339" s="82" t="s">
        <v>1232</v>
      </c>
      <c r="F2339" s="82" t="s">
        <v>345</v>
      </c>
      <c r="G2339" s="79"/>
      <c r="H2339" s="82" t="s">
        <v>1233</v>
      </c>
      <c r="I2339" s="84" t="s">
        <v>507</v>
      </c>
    </row>
    <row r="2340" spans="1:9" ht="15.75" customHeight="1" x14ac:dyDescent="0.25">
      <c r="A2340" s="79" t="s">
        <v>346</v>
      </c>
      <c r="B2340" s="80">
        <v>44850.357314421293</v>
      </c>
      <c r="C2340" s="81" t="s">
        <v>1022</v>
      </c>
      <c r="D2340" s="82" t="s">
        <v>375</v>
      </c>
      <c r="E2340" s="82" t="s">
        <v>1029</v>
      </c>
      <c r="F2340" s="82" t="s">
        <v>345</v>
      </c>
      <c r="G2340" s="79"/>
      <c r="H2340" s="82" t="s">
        <v>1030</v>
      </c>
      <c r="I2340" s="84" t="s">
        <v>613</v>
      </c>
    </row>
    <row r="2341" spans="1:9" ht="15.75" customHeight="1" x14ac:dyDescent="0.25">
      <c r="A2341" s="79" t="s">
        <v>346</v>
      </c>
      <c r="B2341" s="80">
        <v>44850.357302777775</v>
      </c>
      <c r="C2341" s="81" t="s">
        <v>1022</v>
      </c>
      <c r="D2341" s="82" t="s">
        <v>557</v>
      </c>
      <c r="E2341" s="82" t="s">
        <v>1040</v>
      </c>
      <c r="F2341" s="82" t="s">
        <v>345</v>
      </c>
      <c r="G2341" s="79"/>
      <c r="H2341" s="82" t="s">
        <v>1041</v>
      </c>
      <c r="I2341" s="84" t="s">
        <v>844</v>
      </c>
    </row>
    <row r="2342" spans="1:9" ht="15.75" customHeight="1" x14ac:dyDescent="0.25">
      <c r="A2342" s="79" t="s">
        <v>346</v>
      </c>
      <c r="B2342" s="80">
        <v>44850.357291689812</v>
      </c>
      <c r="C2342" s="81" t="s">
        <v>1022</v>
      </c>
      <c r="D2342" s="82" t="s">
        <v>464</v>
      </c>
      <c r="E2342" s="82" t="s">
        <v>1036</v>
      </c>
      <c r="F2342" s="82" t="s">
        <v>345</v>
      </c>
      <c r="G2342" s="79"/>
      <c r="H2342" s="82" t="s">
        <v>1037</v>
      </c>
      <c r="I2342" s="84" t="s">
        <v>1362</v>
      </c>
    </row>
    <row r="2343" spans="1:9" ht="15.75" customHeight="1" x14ac:dyDescent="0.25">
      <c r="A2343" s="79" t="s">
        <v>346</v>
      </c>
      <c r="B2343" s="80">
        <v>44850.357275902774</v>
      </c>
      <c r="C2343" s="81" t="s">
        <v>1022</v>
      </c>
      <c r="D2343" s="82" t="s">
        <v>348</v>
      </c>
      <c r="E2343" s="82" t="s">
        <v>1023</v>
      </c>
      <c r="F2343" s="82" t="s">
        <v>345</v>
      </c>
      <c r="G2343" s="79"/>
      <c r="H2343" s="82" t="s">
        <v>1024</v>
      </c>
      <c r="I2343" s="84" t="s">
        <v>1482</v>
      </c>
    </row>
    <row r="2344" spans="1:9" ht="15.75" customHeight="1" x14ac:dyDescent="0.25">
      <c r="A2344" s="79" t="s">
        <v>346</v>
      </c>
      <c r="B2344" s="80">
        <v>44850.357264120372</v>
      </c>
      <c r="C2344" s="81" t="s">
        <v>1022</v>
      </c>
      <c r="D2344" s="82" t="s">
        <v>372</v>
      </c>
      <c r="E2344" s="82" t="s">
        <v>1033</v>
      </c>
      <c r="F2344" s="82" t="s">
        <v>345</v>
      </c>
      <c r="G2344" s="79"/>
      <c r="H2344" s="82" t="s">
        <v>1034</v>
      </c>
      <c r="I2344" s="84" t="s">
        <v>1276</v>
      </c>
    </row>
    <row r="2345" spans="1:9" ht="15.75" customHeight="1" x14ac:dyDescent="0.25">
      <c r="A2345" s="79" t="s">
        <v>346</v>
      </c>
      <c r="B2345" s="80">
        <v>44850.357217152778</v>
      </c>
      <c r="C2345" s="81" t="s">
        <v>1022</v>
      </c>
      <c r="D2345" s="82" t="s">
        <v>350</v>
      </c>
      <c r="E2345" s="82" t="s">
        <v>1031</v>
      </c>
      <c r="F2345" s="82" t="s">
        <v>345</v>
      </c>
      <c r="G2345" s="79"/>
      <c r="H2345" s="82" t="s">
        <v>1032</v>
      </c>
      <c r="I2345" s="84" t="s">
        <v>1182</v>
      </c>
    </row>
    <row r="2346" spans="1:9" ht="15.75" customHeight="1" x14ac:dyDescent="0.25">
      <c r="A2346" s="79" t="s">
        <v>346</v>
      </c>
      <c r="B2346" s="80">
        <v>44850.357198483791</v>
      </c>
      <c r="C2346" s="81" t="s">
        <v>1022</v>
      </c>
      <c r="D2346" s="82" t="s">
        <v>349</v>
      </c>
      <c r="E2346" s="82" t="s">
        <v>1026</v>
      </c>
      <c r="F2346" s="82" t="s">
        <v>345</v>
      </c>
      <c r="G2346" s="79"/>
      <c r="H2346" s="82" t="s">
        <v>1027</v>
      </c>
      <c r="I2346" s="84" t="s">
        <v>988</v>
      </c>
    </row>
    <row r="2347" spans="1:9" ht="15.75" customHeight="1" x14ac:dyDescent="0.25">
      <c r="A2347" s="79" t="s">
        <v>346</v>
      </c>
      <c r="B2347" s="80">
        <v>44850.35716792824</v>
      </c>
      <c r="C2347" s="81" t="s">
        <v>1022</v>
      </c>
      <c r="D2347" s="82" t="s">
        <v>371</v>
      </c>
      <c r="E2347" s="82" t="s">
        <v>1038</v>
      </c>
      <c r="F2347" s="82" t="s">
        <v>345</v>
      </c>
      <c r="G2347" s="79"/>
      <c r="H2347" s="82" t="s">
        <v>1039</v>
      </c>
      <c r="I2347" s="84" t="s">
        <v>676</v>
      </c>
    </row>
    <row r="2348" spans="1:9" ht="15.75" customHeight="1" x14ac:dyDescent="0.25">
      <c r="A2348" s="79" t="s">
        <v>346</v>
      </c>
      <c r="B2348" s="80">
        <v>44850.357153449069</v>
      </c>
      <c r="C2348" s="81" t="s">
        <v>1022</v>
      </c>
      <c r="D2348" s="82" t="s">
        <v>347</v>
      </c>
      <c r="E2348" s="82" t="s">
        <v>1042</v>
      </c>
      <c r="F2348" s="82" t="s">
        <v>345</v>
      </c>
      <c r="G2348" s="79"/>
      <c r="H2348" s="82" t="s">
        <v>1043</v>
      </c>
      <c r="I2348" s="84" t="s">
        <v>626</v>
      </c>
    </row>
    <row r="2349" spans="1:9" ht="15.75" customHeight="1" x14ac:dyDescent="0.25">
      <c r="A2349" s="79" t="s">
        <v>346</v>
      </c>
      <c r="B2349" s="80">
        <v>44850.356998148149</v>
      </c>
      <c r="C2349" s="81" t="s">
        <v>1022</v>
      </c>
      <c r="D2349" s="82" t="s">
        <v>351</v>
      </c>
      <c r="E2349" s="82" t="s">
        <v>1232</v>
      </c>
      <c r="F2349" s="82" t="s">
        <v>345</v>
      </c>
      <c r="G2349" s="79"/>
      <c r="H2349" s="82" t="s">
        <v>1233</v>
      </c>
      <c r="I2349" s="84" t="s">
        <v>1589</v>
      </c>
    </row>
    <row r="2350" spans="1:9" ht="15.75" customHeight="1" x14ac:dyDescent="0.25">
      <c r="A2350" s="79" t="s">
        <v>346</v>
      </c>
      <c r="B2350" s="80">
        <v>44850.356994884256</v>
      </c>
      <c r="C2350" s="81" t="s">
        <v>1022</v>
      </c>
      <c r="D2350" s="82" t="s">
        <v>375</v>
      </c>
      <c r="E2350" s="82" t="s">
        <v>1029</v>
      </c>
      <c r="F2350" s="82" t="s">
        <v>345</v>
      </c>
      <c r="G2350" s="79"/>
      <c r="H2350" s="82" t="s">
        <v>1030</v>
      </c>
      <c r="I2350" s="84" t="s">
        <v>587</v>
      </c>
    </row>
    <row r="2351" spans="1:9" ht="15.75" customHeight="1" x14ac:dyDescent="0.25">
      <c r="A2351" s="79" t="s">
        <v>346</v>
      </c>
      <c r="B2351" s="80">
        <v>44850.356980787037</v>
      </c>
      <c r="C2351" s="81" t="s">
        <v>1022</v>
      </c>
      <c r="D2351" s="82" t="s">
        <v>557</v>
      </c>
      <c r="E2351" s="82" t="s">
        <v>1040</v>
      </c>
      <c r="F2351" s="82" t="s">
        <v>345</v>
      </c>
      <c r="G2351" s="79"/>
      <c r="H2351" s="82" t="s">
        <v>1041</v>
      </c>
      <c r="I2351" s="84" t="s">
        <v>354</v>
      </c>
    </row>
    <row r="2352" spans="1:9" ht="15.75" customHeight="1" x14ac:dyDescent="0.25">
      <c r="A2352" s="79" t="s">
        <v>346</v>
      </c>
      <c r="B2352" s="80">
        <v>44850.356975960647</v>
      </c>
      <c r="C2352" s="81" t="s">
        <v>1022</v>
      </c>
      <c r="D2352" s="82" t="s">
        <v>464</v>
      </c>
      <c r="E2352" s="82" t="s">
        <v>1036</v>
      </c>
      <c r="F2352" s="82" t="s">
        <v>345</v>
      </c>
      <c r="G2352" s="79"/>
      <c r="H2352" s="82" t="s">
        <v>1037</v>
      </c>
      <c r="I2352" s="84" t="s">
        <v>717</v>
      </c>
    </row>
    <row r="2353" spans="1:9" ht="15.75" customHeight="1" x14ac:dyDescent="0.25">
      <c r="A2353" s="79" t="s">
        <v>346</v>
      </c>
      <c r="B2353" s="80">
        <v>44850.356959317127</v>
      </c>
      <c r="C2353" s="81" t="s">
        <v>1022</v>
      </c>
      <c r="D2353" s="82" t="s">
        <v>348</v>
      </c>
      <c r="E2353" s="82" t="s">
        <v>1023</v>
      </c>
      <c r="F2353" s="82" t="s">
        <v>345</v>
      </c>
      <c r="G2353" s="79"/>
      <c r="H2353" s="82" t="s">
        <v>1024</v>
      </c>
      <c r="I2353" s="84" t="s">
        <v>705</v>
      </c>
    </row>
    <row r="2354" spans="1:9" ht="15.75" customHeight="1" x14ac:dyDescent="0.25">
      <c r="A2354" s="79" t="s">
        <v>346</v>
      </c>
      <c r="B2354" s="80">
        <v>44850.35694680555</v>
      </c>
      <c r="C2354" s="81" t="s">
        <v>1022</v>
      </c>
      <c r="D2354" s="82" t="s">
        <v>372</v>
      </c>
      <c r="E2354" s="82" t="s">
        <v>1033</v>
      </c>
      <c r="F2354" s="82" t="s">
        <v>345</v>
      </c>
      <c r="G2354" s="79"/>
      <c r="H2354" s="82" t="s">
        <v>1034</v>
      </c>
      <c r="I2354" s="84" t="s">
        <v>379</v>
      </c>
    </row>
    <row r="2355" spans="1:9" ht="15.75" customHeight="1" x14ac:dyDescent="0.25">
      <c r="A2355" s="79" t="s">
        <v>346</v>
      </c>
      <c r="B2355" s="80">
        <v>44850.356903969907</v>
      </c>
      <c r="C2355" s="81" t="s">
        <v>1022</v>
      </c>
      <c r="D2355" s="82" t="s">
        <v>350</v>
      </c>
      <c r="E2355" s="82" t="s">
        <v>1031</v>
      </c>
      <c r="F2355" s="82" t="s">
        <v>345</v>
      </c>
      <c r="G2355" s="79"/>
      <c r="H2355" s="82" t="s">
        <v>1032</v>
      </c>
      <c r="I2355" s="84" t="s">
        <v>838</v>
      </c>
    </row>
    <row r="2356" spans="1:9" ht="15.75" customHeight="1" x14ac:dyDescent="0.25">
      <c r="A2356" s="79" t="s">
        <v>346</v>
      </c>
      <c r="B2356" s="80">
        <v>44850.356877731479</v>
      </c>
      <c r="C2356" s="81" t="s">
        <v>1022</v>
      </c>
      <c r="D2356" s="82" t="s">
        <v>349</v>
      </c>
      <c r="E2356" s="82" t="s">
        <v>1026</v>
      </c>
      <c r="F2356" s="82" t="s">
        <v>345</v>
      </c>
      <c r="G2356" s="79"/>
      <c r="H2356" s="82" t="s">
        <v>1027</v>
      </c>
      <c r="I2356" s="84" t="s">
        <v>1097</v>
      </c>
    </row>
    <row r="2357" spans="1:9" ht="15.75" customHeight="1" x14ac:dyDescent="0.25">
      <c r="A2357" s="79" t="s">
        <v>346</v>
      </c>
      <c r="B2357" s="80">
        <v>44850.356852268516</v>
      </c>
      <c r="C2357" s="81" t="s">
        <v>1022</v>
      </c>
      <c r="D2357" s="82" t="s">
        <v>371</v>
      </c>
      <c r="E2357" s="82" t="s">
        <v>1038</v>
      </c>
      <c r="F2357" s="82" t="s">
        <v>345</v>
      </c>
      <c r="G2357" s="79"/>
      <c r="H2357" s="82" t="s">
        <v>1039</v>
      </c>
      <c r="I2357" s="84" t="s">
        <v>1563</v>
      </c>
    </row>
    <row r="2358" spans="1:9" ht="15.75" customHeight="1" x14ac:dyDescent="0.25">
      <c r="A2358" s="79" t="s">
        <v>346</v>
      </c>
      <c r="B2358" s="80">
        <v>44850.356836319443</v>
      </c>
      <c r="C2358" s="81" t="s">
        <v>1022</v>
      </c>
      <c r="D2358" s="82" t="s">
        <v>347</v>
      </c>
      <c r="E2358" s="82" t="s">
        <v>1042</v>
      </c>
      <c r="F2358" s="82" t="s">
        <v>345</v>
      </c>
      <c r="G2358" s="79"/>
      <c r="H2358" s="82" t="s">
        <v>1043</v>
      </c>
      <c r="I2358" s="84" t="s">
        <v>1265</v>
      </c>
    </row>
    <row r="2359" spans="1:9" ht="15.75" customHeight="1" x14ac:dyDescent="0.25">
      <c r="A2359" s="79" t="s">
        <v>346</v>
      </c>
      <c r="B2359" s="80">
        <v>44850.356669791661</v>
      </c>
      <c r="C2359" s="81" t="s">
        <v>1022</v>
      </c>
      <c r="D2359" s="82" t="s">
        <v>375</v>
      </c>
      <c r="E2359" s="82" t="s">
        <v>1029</v>
      </c>
      <c r="F2359" s="82" t="s">
        <v>345</v>
      </c>
      <c r="G2359" s="79"/>
      <c r="H2359" s="82" t="s">
        <v>1030</v>
      </c>
      <c r="I2359" s="84" t="s">
        <v>532</v>
      </c>
    </row>
    <row r="2360" spans="1:9" ht="15.75" customHeight="1" x14ac:dyDescent="0.25">
      <c r="A2360" s="79" t="s">
        <v>346</v>
      </c>
      <c r="B2360" s="80">
        <v>44850.356665266205</v>
      </c>
      <c r="C2360" s="81" t="s">
        <v>1022</v>
      </c>
      <c r="D2360" s="82" t="s">
        <v>351</v>
      </c>
      <c r="E2360" s="82" t="s">
        <v>1232</v>
      </c>
      <c r="F2360" s="82" t="s">
        <v>345</v>
      </c>
      <c r="G2360" s="79"/>
      <c r="H2360" s="82" t="s">
        <v>1233</v>
      </c>
      <c r="I2360" s="84" t="s">
        <v>478</v>
      </c>
    </row>
    <row r="2361" spans="1:9" ht="15.75" customHeight="1" x14ac:dyDescent="0.25">
      <c r="A2361" s="79" t="s">
        <v>346</v>
      </c>
      <c r="B2361" s="80">
        <v>44850.356654664349</v>
      </c>
      <c r="C2361" s="81" t="s">
        <v>1022</v>
      </c>
      <c r="D2361" s="82" t="s">
        <v>464</v>
      </c>
      <c r="E2361" s="82" t="s">
        <v>1036</v>
      </c>
      <c r="F2361" s="82" t="s">
        <v>345</v>
      </c>
      <c r="G2361" s="79"/>
      <c r="H2361" s="82" t="s">
        <v>1037</v>
      </c>
      <c r="I2361" s="84" t="s">
        <v>539</v>
      </c>
    </row>
    <row r="2362" spans="1:9" ht="15.75" customHeight="1" x14ac:dyDescent="0.25">
      <c r="A2362" s="79" t="s">
        <v>346</v>
      </c>
      <c r="B2362" s="80">
        <v>44850.356652627313</v>
      </c>
      <c r="C2362" s="81" t="s">
        <v>1022</v>
      </c>
      <c r="D2362" s="82" t="s">
        <v>557</v>
      </c>
      <c r="E2362" s="82" t="s">
        <v>1040</v>
      </c>
      <c r="F2362" s="82" t="s">
        <v>345</v>
      </c>
      <c r="G2362" s="79"/>
      <c r="H2362" s="82" t="s">
        <v>1041</v>
      </c>
      <c r="I2362" s="84" t="s">
        <v>725</v>
      </c>
    </row>
    <row r="2363" spans="1:9" ht="15.75" customHeight="1" x14ac:dyDescent="0.25">
      <c r="A2363" s="79" t="s">
        <v>346</v>
      </c>
      <c r="B2363" s="80">
        <v>44850.356639618054</v>
      </c>
      <c r="C2363" s="81" t="s">
        <v>1022</v>
      </c>
      <c r="D2363" s="82" t="s">
        <v>348</v>
      </c>
      <c r="E2363" s="82" t="s">
        <v>1023</v>
      </c>
      <c r="F2363" s="82" t="s">
        <v>345</v>
      </c>
      <c r="G2363" s="79"/>
      <c r="H2363" s="82" t="s">
        <v>1024</v>
      </c>
      <c r="I2363" s="84" t="s">
        <v>922</v>
      </c>
    </row>
    <row r="2364" spans="1:9" ht="15.75" customHeight="1" x14ac:dyDescent="0.25">
      <c r="A2364" s="79" t="s">
        <v>346</v>
      </c>
      <c r="B2364" s="80">
        <v>44850.356629467591</v>
      </c>
      <c r="C2364" s="81" t="s">
        <v>1022</v>
      </c>
      <c r="D2364" s="82" t="s">
        <v>372</v>
      </c>
      <c r="E2364" s="82" t="s">
        <v>1033</v>
      </c>
      <c r="F2364" s="82" t="s">
        <v>345</v>
      </c>
      <c r="G2364" s="79"/>
      <c r="H2364" s="82" t="s">
        <v>1034</v>
      </c>
      <c r="I2364" s="84" t="s">
        <v>1191</v>
      </c>
    </row>
    <row r="2365" spans="1:9" ht="15.75" customHeight="1" x14ac:dyDescent="0.25">
      <c r="A2365" s="79" t="s">
        <v>346</v>
      </c>
      <c r="B2365" s="80">
        <v>44850.356586620372</v>
      </c>
      <c r="C2365" s="81" t="s">
        <v>1022</v>
      </c>
      <c r="D2365" s="82" t="s">
        <v>350</v>
      </c>
      <c r="E2365" s="82" t="s">
        <v>1031</v>
      </c>
      <c r="F2365" s="82" t="s">
        <v>345</v>
      </c>
      <c r="G2365" s="79"/>
      <c r="H2365" s="82" t="s">
        <v>1032</v>
      </c>
      <c r="I2365" s="84" t="s">
        <v>811</v>
      </c>
    </row>
    <row r="2366" spans="1:9" ht="15.75" customHeight="1" x14ac:dyDescent="0.25">
      <c r="A2366" s="79" t="s">
        <v>346</v>
      </c>
      <c r="B2366" s="80">
        <v>44850.356560416665</v>
      </c>
      <c r="C2366" s="81" t="s">
        <v>1022</v>
      </c>
      <c r="D2366" s="82" t="s">
        <v>349</v>
      </c>
      <c r="E2366" s="82" t="s">
        <v>1026</v>
      </c>
      <c r="F2366" s="82" t="s">
        <v>345</v>
      </c>
      <c r="G2366" s="79"/>
      <c r="H2366" s="82" t="s">
        <v>1027</v>
      </c>
      <c r="I2366" s="84" t="s">
        <v>677</v>
      </c>
    </row>
    <row r="2367" spans="1:9" ht="15.75" customHeight="1" x14ac:dyDescent="0.25">
      <c r="A2367" s="79" t="s">
        <v>346</v>
      </c>
      <c r="B2367" s="80">
        <v>44850.356536041661</v>
      </c>
      <c r="C2367" s="81" t="s">
        <v>1022</v>
      </c>
      <c r="D2367" s="82" t="s">
        <v>371</v>
      </c>
      <c r="E2367" s="82" t="s">
        <v>1038</v>
      </c>
      <c r="F2367" s="82" t="s">
        <v>345</v>
      </c>
      <c r="G2367" s="79"/>
      <c r="H2367" s="82" t="s">
        <v>1039</v>
      </c>
      <c r="I2367" s="84" t="s">
        <v>1077</v>
      </c>
    </row>
    <row r="2368" spans="1:9" ht="15.75" customHeight="1" x14ac:dyDescent="0.25">
      <c r="A2368" s="79" t="s">
        <v>346</v>
      </c>
      <c r="B2368" s="80">
        <v>44850.356521724534</v>
      </c>
      <c r="C2368" s="81" t="s">
        <v>1022</v>
      </c>
      <c r="D2368" s="82" t="s">
        <v>347</v>
      </c>
      <c r="E2368" s="82" t="s">
        <v>1042</v>
      </c>
      <c r="F2368" s="82" t="s">
        <v>345</v>
      </c>
      <c r="G2368" s="79"/>
      <c r="H2368" s="82" t="s">
        <v>1043</v>
      </c>
      <c r="I2368" s="84" t="s">
        <v>1269</v>
      </c>
    </row>
    <row r="2369" spans="1:9" ht="15.75" customHeight="1" x14ac:dyDescent="0.25">
      <c r="A2369" s="79" t="s">
        <v>346</v>
      </c>
      <c r="B2369" s="80">
        <v>44850.356342222221</v>
      </c>
      <c r="C2369" s="81" t="s">
        <v>1022</v>
      </c>
      <c r="D2369" s="82" t="s">
        <v>351</v>
      </c>
      <c r="E2369" s="82" t="s">
        <v>1232</v>
      </c>
      <c r="F2369" s="82" t="s">
        <v>345</v>
      </c>
      <c r="G2369" s="79"/>
      <c r="H2369" s="82" t="s">
        <v>1233</v>
      </c>
      <c r="I2369" s="84" t="s">
        <v>442</v>
      </c>
    </row>
    <row r="2370" spans="1:9" ht="15.75" customHeight="1" x14ac:dyDescent="0.25">
      <c r="A2370" s="79" t="s">
        <v>346</v>
      </c>
      <c r="B2370" s="80">
        <v>44850.356336631943</v>
      </c>
      <c r="C2370" s="81" t="s">
        <v>1022</v>
      </c>
      <c r="D2370" s="82" t="s">
        <v>375</v>
      </c>
      <c r="E2370" s="82" t="s">
        <v>1029</v>
      </c>
      <c r="F2370" s="82" t="s">
        <v>345</v>
      </c>
      <c r="G2370" s="79"/>
      <c r="H2370" s="82" t="s">
        <v>1030</v>
      </c>
      <c r="I2370" s="84" t="s">
        <v>826</v>
      </c>
    </row>
    <row r="2371" spans="1:9" ht="15.75" customHeight="1" x14ac:dyDescent="0.25">
      <c r="A2371" s="79" t="s">
        <v>346</v>
      </c>
      <c r="B2371" s="80">
        <v>44850.356331712959</v>
      </c>
      <c r="C2371" s="81" t="s">
        <v>1022</v>
      </c>
      <c r="D2371" s="82" t="s">
        <v>464</v>
      </c>
      <c r="E2371" s="82" t="s">
        <v>1036</v>
      </c>
      <c r="F2371" s="82" t="s">
        <v>345</v>
      </c>
      <c r="G2371" s="79"/>
      <c r="H2371" s="82" t="s">
        <v>1037</v>
      </c>
      <c r="I2371" s="84" t="s">
        <v>926</v>
      </c>
    </row>
    <row r="2372" spans="1:9" ht="15.75" customHeight="1" x14ac:dyDescent="0.25">
      <c r="A2372" s="79" t="s">
        <v>346</v>
      </c>
      <c r="B2372" s="80">
        <v>44850.356328078698</v>
      </c>
      <c r="C2372" s="81" t="s">
        <v>1022</v>
      </c>
      <c r="D2372" s="82" t="s">
        <v>557</v>
      </c>
      <c r="E2372" s="82" t="s">
        <v>1040</v>
      </c>
      <c r="F2372" s="82" t="s">
        <v>345</v>
      </c>
      <c r="G2372" s="79"/>
      <c r="H2372" s="82" t="s">
        <v>1041</v>
      </c>
      <c r="I2372" s="84" t="s">
        <v>667</v>
      </c>
    </row>
    <row r="2373" spans="1:9" ht="15.75" customHeight="1" x14ac:dyDescent="0.25">
      <c r="A2373" s="79" t="s">
        <v>346</v>
      </c>
      <c r="B2373" s="80">
        <v>44850.356322673608</v>
      </c>
      <c r="C2373" s="81" t="s">
        <v>1022</v>
      </c>
      <c r="D2373" s="82" t="s">
        <v>348</v>
      </c>
      <c r="E2373" s="82" t="s">
        <v>1023</v>
      </c>
      <c r="F2373" s="82" t="s">
        <v>345</v>
      </c>
      <c r="G2373" s="79"/>
      <c r="H2373" s="82" t="s">
        <v>1024</v>
      </c>
      <c r="I2373" s="84" t="s">
        <v>957</v>
      </c>
    </row>
    <row r="2374" spans="1:9" ht="15.75" customHeight="1" x14ac:dyDescent="0.25">
      <c r="A2374" s="79" t="s">
        <v>346</v>
      </c>
      <c r="B2374" s="80">
        <v>44850.356311076386</v>
      </c>
      <c r="C2374" s="81" t="s">
        <v>1022</v>
      </c>
      <c r="D2374" s="82" t="s">
        <v>372</v>
      </c>
      <c r="E2374" s="82" t="s">
        <v>1033</v>
      </c>
      <c r="F2374" s="82" t="s">
        <v>345</v>
      </c>
      <c r="G2374" s="79"/>
      <c r="H2374" s="82" t="s">
        <v>1034</v>
      </c>
      <c r="I2374" s="84" t="s">
        <v>611</v>
      </c>
    </row>
    <row r="2375" spans="1:9" ht="15.75" customHeight="1" x14ac:dyDescent="0.25">
      <c r="A2375" s="79" t="s">
        <v>346</v>
      </c>
      <c r="B2375" s="80">
        <v>44850.356267905088</v>
      </c>
      <c r="C2375" s="81" t="s">
        <v>1022</v>
      </c>
      <c r="D2375" s="82" t="s">
        <v>350</v>
      </c>
      <c r="E2375" s="82" t="s">
        <v>1031</v>
      </c>
      <c r="F2375" s="82" t="s">
        <v>345</v>
      </c>
      <c r="G2375" s="79"/>
      <c r="H2375" s="82" t="s">
        <v>1032</v>
      </c>
      <c r="I2375" s="84" t="s">
        <v>840</v>
      </c>
    </row>
    <row r="2376" spans="1:9" ht="15.75" customHeight="1" x14ac:dyDescent="0.25">
      <c r="A2376" s="79" t="s">
        <v>346</v>
      </c>
      <c r="B2376" s="80">
        <v>44850.356242789348</v>
      </c>
      <c r="C2376" s="81" t="s">
        <v>1022</v>
      </c>
      <c r="D2376" s="82" t="s">
        <v>349</v>
      </c>
      <c r="E2376" s="82" t="s">
        <v>1026</v>
      </c>
      <c r="F2376" s="82" t="s">
        <v>345</v>
      </c>
      <c r="G2376" s="79"/>
      <c r="H2376" s="82" t="s">
        <v>1027</v>
      </c>
      <c r="I2376" s="84" t="s">
        <v>1020</v>
      </c>
    </row>
    <row r="2377" spans="1:9" ht="15.75" customHeight="1" x14ac:dyDescent="0.25">
      <c r="A2377" s="79" t="s">
        <v>346</v>
      </c>
      <c r="B2377" s="80">
        <v>44850.356220682872</v>
      </c>
      <c r="C2377" s="81" t="s">
        <v>1022</v>
      </c>
      <c r="D2377" s="82" t="s">
        <v>371</v>
      </c>
      <c r="E2377" s="82" t="s">
        <v>1038</v>
      </c>
      <c r="F2377" s="82" t="s">
        <v>345</v>
      </c>
      <c r="G2377" s="79"/>
      <c r="H2377" s="82" t="s">
        <v>1039</v>
      </c>
      <c r="I2377" s="84" t="s">
        <v>1127</v>
      </c>
    </row>
    <row r="2378" spans="1:9" ht="15.75" customHeight="1" x14ac:dyDescent="0.25">
      <c r="A2378" s="79" t="s">
        <v>346</v>
      </c>
      <c r="B2378" s="80">
        <v>44850.356206932869</v>
      </c>
      <c r="C2378" s="81" t="s">
        <v>1022</v>
      </c>
      <c r="D2378" s="82" t="s">
        <v>347</v>
      </c>
      <c r="E2378" s="82" t="s">
        <v>1042</v>
      </c>
      <c r="F2378" s="82" t="s">
        <v>345</v>
      </c>
      <c r="G2378" s="79"/>
      <c r="H2378" s="82" t="s">
        <v>1043</v>
      </c>
      <c r="I2378" s="84" t="s">
        <v>774</v>
      </c>
    </row>
    <row r="2379" spans="1:9" ht="15.75" customHeight="1" x14ac:dyDescent="0.25">
      <c r="A2379" s="79" t="s">
        <v>346</v>
      </c>
      <c r="B2379" s="80">
        <v>44850.356018055551</v>
      </c>
      <c r="C2379" s="81" t="s">
        <v>1022</v>
      </c>
      <c r="D2379" s="82" t="s">
        <v>351</v>
      </c>
      <c r="E2379" s="82" t="s">
        <v>1232</v>
      </c>
      <c r="F2379" s="82" t="s">
        <v>345</v>
      </c>
      <c r="G2379" s="79"/>
      <c r="H2379" s="82" t="s">
        <v>1233</v>
      </c>
      <c r="I2379" s="84" t="s">
        <v>514</v>
      </c>
    </row>
    <row r="2380" spans="1:9" ht="15.75" customHeight="1" x14ac:dyDescent="0.25">
      <c r="A2380" s="79" t="s">
        <v>346</v>
      </c>
      <c r="B2380" s="80">
        <v>44850.356010046293</v>
      </c>
      <c r="C2380" s="81" t="s">
        <v>1022</v>
      </c>
      <c r="D2380" s="82" t="s">
        <v>464</v>
      </c>
      <c r="E2380" s="82" t="s">
        <v>1036</v>
      </c>
      <c r="F2380" s="82" t="s">
        <v>345</v>
      </c>
      <c r="G2380" s="79"/>
      <c r="H2380" s="82" t="s">
        <v>1037</v>
      </c>
      <c r="I2380" s="84" t="s">
        <v>719</v>
      </c>
    </row>
    <row r="2381" spans="1:9" ht="15.75" customHeight="1" x14ac:dyDescent="0.25">
      <c r="A2381" s="79" t="s">
        <v>346</v>
      </c>
      <c r="B2381" s="80">
        <v>44850.35600738426</v>
      </c>
      <c r="C2381" s="81" t="s">
        <v>1022</v>
      </c>
      <c r="D2381" s="82" t="s">
        <v>375</v>
      </c>
      <c r="E2381" s="82" t="s">
        <v>1029</v>
      </c>
      <c r="F2381" s="82" t="s">
        <v>345</v>
      </c>
      <c r="G2381" s="79"/>
      <c r="H2381" s="82" t="s">
        <v>1030</v>
      </c>
      <c r="I2381" s="84" t="s">
        <v>592</v>
      </c>
    </row>
    <row r="2382" spans="1:9" ht="15.75" customHeight="1" x14ac:dyDescent="0.25">
      <c r="A2382" s="79" t="s">
        <v>346</v>
      </c>
      <c r="B2382" s="80">
        <v>44850.356001967593</v>
      </c>
      <c r="C2382" s="81" t="s">
        <v>1022</v>
      </c>
      <c r="D2382" s="82" t="s">
        <v>348</v>
      </c>
      <c r="E2382" s="82" t="s">
        <v>1023</v>
      </c>
      <c r="F2382" s="82" t="s">
        <v>345</v>
      </c>
      <c r="G2382" s="79"/>
      <c r="H2382" s="82" t="s">
        <v>1024</v>
      </c>
      <c r="I2382" s="84" t="s">
        <v>613</v>
      </c>
    </row>
    <row r="2383" spans="1:9" ht="15.75" customHeight="1" x14ac:dyDescent="0.25">
      <c r="A2383" s="79" t="s">
        <v>346</v>
      </c>
      <c r="B2383" s="80">
        <v>44850.355997997685</v>
      </c>
      <c r="C2383" s="81" t="s">
        <v>1022</v>
      </c>
      <c r="D2383" s="82" t="s">
        <v>557</v>
      </c>
      <c r="E2383" s="82" t="s">
        <v>1040</v>
      </c>
      <c r="F2383" s="82" t="s">
        <v>345</v>
      </c>
      <c r="G2383" s="79"/>
      <c r="H2383" s="82" t="s">
        <v>1041</v>
      </c>
      <c r="I2383" s="84" t="s">
        <v>993</v>
      </c>
    </row>
    <row r="2384" spans="1:9" ht="15.75" customHeight="1" x14ac:dyDescent="0.25">
      <c r="A2384" s="79" t="s">
        <v>346</v>
      </c>
      <c r="B2384" s="80">
        <v>44850.355992673612</v>
      </c>
      <c r="C2384" s="81" t="s">
        <v>1022</v>
      </c>
      <c r="D2384" s="82" t="s">
        <v>372</v>
      </c>
      <c r="E2384" s="82" t="s">
        <v>1033</v>
      </c>
      <c r="F2384" s="82" t="s">
        <v>345</v>
      </c>
      <c r="G2384" s="79"/>
      <c r="H2384" s="82" t="s">
        <v>1034</v>
      </c>
      <c r="I2384" s="84" t="s">
        <v>821</v>
      </c>
    </row>
    <row r="2385" spans="1:9" ht="15.75" customHeight="1" x14ac:dyDescent="0.25">
      <c r="A2385" s="79" t="s">
        <v>346</v>
      </c>
      <c r="B2385" s="80">
        <v>44850.355951689809</v>
      </c>
      <c r="C2385" s="81" t="s">
        <v>1022</v>
      </c>
      <c r="D2385" s="82" t="s">
        <v>350</v>
      </c>
      <c r="E2385" s="82" t="s">
        <v>1031</v>
      </c>
      <c r="F2385" s="82" t="s">
        <v>345</v>
      </c>
      <c r="G2385" s="79"/>
      <c r="H2385" s="82" t="s">
        <v>1032</v>
      </c>
      <c r="I2385" s="84" t="s">
        <v>470</v>
      </c>
    </row>
    <row r="2386" spans="1:9" ht="15.75" customHeight="1" x14ac:dyDescent="0.25">
      <c r="A2386" s="79" t="s">
        <v>346</v>
      </c>
      <c r="B2386" s="80">
        <v>44850.355924340278</v>
      </c>
      <c r="C2386" s="81" t="s">
        <v>1022</v>
      </c>
      <c r="D2386" s="82" t="s">
        <v>349</v>
      </c>
      <c r="E2386" s="82" t="s">
        <v>1026</v>
      </c>
      <c r="F2386" s="82" t="s">
        <v>345</v>
      </c>
      <c r="G2386" s="79"/>
      <c r="H2386" s="82" t="s">
        <v>1027</v>
      </c>
      <c r="I2386" s="84" t="s">
        <v>1398</v>
      </c>
    </row>
    <row r="2387" spans="1:9" ht="15.75" customHeight="1" x14ac:dyDescent="0.25">
      <c r="A2387" s="79" t="s">
        <v>346</v>
      </c>
      <c r="B2387" s="80">
        <v>44850.355905590273</v>
      </c>
      <c r="C2387" s="81" t="s">
        <v>1022</v>
      </c>
      <c r="D2387" s="82" t="s">
        <v>371</v>
      </c>
      <c r="E2387" s="82" t="s">
        <v>1038</v>
      </c>
      <c r="F2387" s="82" t="s">
        <v>345</v>
      </c>
      <c r="G2387" s="79"/>
      <c r="H2387" s="82" t="s">
        <v>1039</v>
      </c>
      <c r="I2387" s="84" t="s">
        <v>1357</v>
      </c>
    </row>
    <row r="2388" spans="1:9" ht="15.75" customHeight="1" x14ac:dyDescent="0.25">
      <c r="A2388" s="79" t="s">
        <v>346</v>
      </c>
      <c r="B2388" s="80">
        <v>44850.35589126157</v>
      </c>
      <c r="C2388" s="81" t="s">
        <v>1022</v>
      </c>
      <c r="D2388" s="82" t="s">
        <v>347</v>
      </c>
      <c r="E2388" s="82" t="s">
        <v>1042</v>
      </c>
      <c r="F2388" s="82" t="s">
        <v>345</v>
      </c>
      <c r="G2388" s="79"/>
      <c r="H2388" s="82" t="s">
        <v>1043</v>
      </c>
      <c r="I2388" s="84" t="s">
        <v>1533</v>
      </c>
    </row>
    <row r="2389" spans="1:9" ht="15.75" customHeight="1" x14ac:dyDescent="0.25">
      <c r="A2389" s="79" t="s">
        <v>346</v>
      </c>
      <c r="B2389" s="80">
        <v>44850.355698333333</v>
      </c>
      <c r="C2389" s="81" t="s">
        <v>1022</v>
      </c>
      <c r="D2389" s="82" t="s">
        <v>351</v>
      </c>
      <c r="E2389" s="82" t="s">
        <v>1232</v>
      </c>
      <c r="F2389" s="82" t="s">
        <v>345</v>
      </c>
      <c r="G2389" s="79"/>
      <c r="H2389" s="82" t="s">
        <v>1233</v>
      </c>
      <c r="I2389" s="84" t="s">
        <v>637</v>
      </c>
    </row>
    <row r="2390" spans="1:9" ht="15.75" customHeight="1" x14ac:dyDescent="0.25">
      <c r="A2390" s="79" t="s">
        <v>346</v>
      </c>
      <c r="B2390" s="80">
        <v>44850.35568930555</v>
      </c>
      <c r="C2390" s="81" t="s">
        <v>1022</v>
      </c>
      <c r="D2390" s="82" t="s">
        <v>464</v>
      </c>
      <c r="E2390" s="82" t="s">
        <v>1036</v>
      </c>
      <c r="F2390" s="82" t="s">
        <v>345</v>
      </c>
      <c r="G2390" s="79"/>
      <c r="H2390" s="82" t="s">
        <v>1037</v>
      </c>
      <c r="I2390" s="84" t="s">
        <v>396</v>
      </c>
    </row>
    <row r="2391" spans="1:9" ht="15.75" customHeight="1" x14ac:dyDescent="0.25">
      <c r="A2391" s="79" t="s">
        <v>346</v>
      </c>
      <c r="B2391" s="80">
        <v>44850.355682256944</v>
      </c>
      <c r="C2391" s="81" t="s">
        <v>1022</v>
      </c>
      <c r="D2391" s="82" t="s">
        <v>348</v>
      </c>
      <c r="E2391" s="82" t="s">
        <v>1023</v>
      </c>
      <c r="F2391" s="82" t="s">
        <v>345</v>
      </c>
      <c r="G2391" s="79"/>
      <c r="H2391" s="82" t="s">
        <v>1024</v>
      </c>
      <c r="I2391" s="84" t="s">
        <v>847</v>
      </c>
    </row>
    <row r="2392" spans="1:9" ht="15.75" customHeight="1" x14ac:dyDescent="0.25">
      <c r="A2392" s="79" t="s">
        <v>346</v>
      </c>
      <c r="B2392" s="80">
        <v>44850.355677766202</v>
      </c>
      <c r="C2392" s="81" t="s">
        <v>1022</v>
      </c>
      <c r="D2392" s="82" t="s">
        <v>375</v>
      </c>
      <c r="E2392" s="82" t="s">
        <v>1029</v>
      </c>
      <c r="F2392" s="82" t="s">
        <v>345</v>
      </c>
      <c r="G2392" s="79"/>
      <c r="H2392" s="82" t="s">
        <v>1030</v>
      </c>
      <c r="I2392" s="84" t="s">
        <v>619</v>
      </c>
    </row>
    <row r="2393" spans="1:9" ht="15.75" customHeight="1" x14ac:dyDescent="0.25">
      <c r="A2393" s="79" t="s">
        <v>346</v>
      </c>
      <c r="B2393" s="80">
        <v>44850.355671956015</v>
      </c>
      <c r="C2393" s="81" t="s">
        <v>1022</v>
      </c>
      <c r="D2393" s="82" t="s">
        <v>372</v>
      </c>
      <c r="E2393" s="82" t="s">
        <v>1033</v>
      </c>
      <c r="F2393" s="82" t="s">
        <v>345</v>
      </c>
      <c r="G2393" s="79"/>
      <c r="H2393" s="82" t="s">
        <v>1034</v>
      </c>
      <c r="I2393" s="84" t="s">
        <v>506</v>
      </c>
    </row>
    <row r="2394" spans="1:9" ht="15.75" customHeight="1" x14ac:dyDescent="0.25">
      <c r="A2394" s="79" t="s">
        <v>346</v>
      </c>
      <c r="B2394" s="80">
        <v>44850.355668506942</v>
      </c>
      <c r="C2394" s="81" t="s">
        <v>1022</v>
      </c>
      <c r="D2394" s="82" t="s">
        <v>557</v>
      </c>
      <c r="E2394" s="82" t="s">
        <v>1040</v>
      </c>
      <c r="F2394" s="82" t="s">
        <v>345</v>
      </c>
      <c r="G2394" s="79"/>
      <c r="H2394" s="82" t="s">
        <v>1041</v>
      </c>
      <c r="I2394" s="84" t="s">
        <v>760</v>
      </c>
    </row>
    <row r="2395" spans="1:9" ht="15.75" customHeight="1" x14ac:dyDescent="0.25">
      <c r="A2395" s="79" t="s">
        <v>346</v>
      </c>
      <c r="B2395" s="80">
        <v>44850.355634340274</v>
      </c>
      <c r="C2395" s="81" t="s">
        <v>1022</v>
      </c>
      <c r="D2395" s="82" t="s">
        <v>350</v>
      </c>
      <c r="E2395" s="82" t="s">
        <v>1031</v>
      </c>
      <c r="F2395" s="82" t="s">
        <v>345</v>
      </c>
      <c r="G2395" s="79"/>
      <c r="H2395" s="82" t="s">
        <v>1032</v>
      </c>
      <c r="I2395" s="84" t="s">
        <v>1220</v>
      </c>
    </row>
    <row r="2396" spans="1:9" ht="15.75" customHeight="1" x14ac:dyDescent="0.25">
      <c r="A2396" s="79" t="s">
        <v>346</v>
      </c>
      <c r="B2396" s="80">
        <v>44850.355606296296</v>
      </c>
      <c r="C2396" s="81" t="s">
        <v>1022</v>
      </c>
      <c r="D2396" s="82" t="s">
        <v>349</v>
      </c>
      <c r="E2396" s="82" t="s">
        <v>1026</v>
      </c>
      <c r="F2396" s="82" t="s">
        <v>345</v>
      </c>
      <c r="G2396" s="79"/>
      <c r="H2396" s="82" t="s">
        <v>1027</v>
      </c>
      <c r="I2396" s="84" t="s">
        <v>895</v>
      </c>
    </row>
    <row r="2397" spans="1:9" ht="15.75" customHeight="1" x14ac:dyDescent="0.25">
      <c r="A2397" s="79" t="s">
        <v>346</v>
      </c>
      <c r="B2397" s="80">
        <v>44850.355589004626</v>
      </c>
      <c r="C2397" s="81" t="s">
        <v>1022</v>
      </c>
      <c r="D2397" s="82" t="s">
        <v>371</v>
      </c>
      <c r="E2397" s="82" t="s">
        <v>1038</v>
      </c>
      <c r="F2397" s="82" t="s">
        <v>345</v>
      </c>
      <c r="G2397" s="79"/>
      <c r="H2397" s="82" t="s">
        <v>1039</v>
      </c>
      <c r="I2397" s="84" t="s">
        <v>1537</v>
      </c>
    </row>
    <row r="2398" spans="1:9" ht="15.75" customHeight="1" x14ac:dyDescent="0.25">
      <c r="A2398" s="79" t="s">
        <v>346</v>
      </c>
      <c r="B2398" s="80">
        <v>44850.355576655093</v>
      </c>
      <c r="C2398" s="81" t="s">
        <v>1022</v>
      </c>
      <c r="D2398" s="82" t="s">
        <v>347</v>
      </c>
      <c r="E2398" s="82" t="s">
        <v>1042</v>
      </c>
      <c r="F2398" s="82" t="s">
        <v>345</v>
      </c>
      <c r="G2398" s="79"/>
      <c r="H2398" s="82" t="s">
        <v>1043</v>
      </c>
      <c r="I2398" s="84" t="s">
        <v>1248</v>
      </c>
    </row>
    <row r="2399" spans="1:9" ht="15.75" customHeight="1" x14ac:dyDescent="0.25">
      <c r="A2399" s="79" t="s">
        <v>346</v>
      </c>
      <c r="B2399" s="80">
        <v>44850.355377627311</v>
      </c>
      <c r="C2399" s="81" t="s">
        <v>1022</v>
      </c>
      <c r="D2399" s="82" t="s">
        <v>351</v>
      </c>
      <c r="E2399" s="82" t="s">
        <v>1232</v>
      </c>
      <c r="F2399" s="82" t="s">
        <v>345</v>
      </c>
      <c r="G2399" s="79"/>
      <c r="H2399" s="82" t="s">
        <v>1233</v>
      </c>
      <c r="I2399" s="84" t="s">
        <v>589</v>
      </c>
    </row>
    <row r="2400" spans="1:9" ht="15.75" customHeight="1" x14ac:dyDescent="0.25">
      <c r="A2400" s="79" t="s">
        <v>346</v>
      </c>
      <c r="B2400" s="80">
        <v>44850.355368217592</v>
      </c>
      <c r="C2400" s="81" t="s">
        <v>1022</v>
      </c>
      <c r="D2400" s="82" t="s">
        <v>464</v>
      </c>
      <c r="E2400" s="82" t="s">
        <v>1036</v>
      </c>
      <c r="F2400" s="82" t="s">
        <v>345</v>
      </c>
      <c r="G2400" s="79"/>
      <c r="H2400" s="82" t="s">
        <v>1037</v>
      </c>
      <c r="I2400" s="84" t="s">
        <v>911</v>
      </c>
    </row>
    <row r="2401" spans="1:9" ht="15.75" customHeight="1" x14ac:dyDescent="0.25">
      <c r="A2401" s="79" t="s">
        <v>346</v>
      </c>
      <c r="B2401" s="80">
        <v>44850.355360833331</v>
      </c>
      <c r="C2401" s="81" t="s">
        <v>1022</v>
      </c>
      <c r="D2401" s="82" t="s">
        <v>348</v>
      </c>
      <c r="E2401" s="82" t="s">
        <v>1023</v>
      </c>
      <c r="F2401" s="82" t="s">
        <v>345</v>
      </c>
      <c r="G2401" s="79"/>
      <c r="H2401" s="82" t="s">
        <v>1024</v>
      </c>
      <c r="I2401" s="84" t="s">
        <v>437</v>
      </c>
    </row>
    <row r="2402" spans="1:9" ht="15.75" customHeight="1" x14ac:dyDescent="0.25">
      <c r="A2402" s="79" t="s">
        <v>346</v>
      </c>
      <c r="B2402" s="80">
        <v>44850.3553574537</v>
      </c>
      <c r="C2402" s="81" t="s">
        <v>1022</v>
      </c>
      <c r="D2402" s="82" t="s">
        <v>375</v>
      </c>
      <c r="E2402" s="82" t="s">
        <v>1029</v>
      </c>
      <c r="F2402" s="82" t="s">
        <v>345</v>
      </c>
      <c r="G2402" s="79"/>
      <c r="H2402" s="82" t="s">
        <v>1030</v>
      </c>
      <c r="I2402" s="84" t="s">
        <v>783</v>
      </c>
    </row>
    <row r="2403" spans="1:9" ht="15.75" customHeight="1" x14ac:dyDescent="0.25">
      <c r="A2403" s="79" t="s">
        <v>346</v>
      </c>
      <c r="B2403" s="80">
        <v>44850.355351608792</v>
      </c>
      <c r="C2403" s="81" t="s">
        <v>1022</v>
      </c>
      <c r="D2403" s="82" t="s">
        <v>372</v>
      </c>
      <c r="E2403" s="82" t="s">
        <v>1033</v>
      </c>
      <c r="F2403" s="82" t="s">
        <v>345</v>
      </c>
      <c r="G2403" s="79"/>
      <c r="H2403" s="82" t="s">
        <v>1034</v>
      </c>
      <c r="I2403" s="84" t="s">
        <v>1586</v>
      </c>
    </row>
    <row r="2404" spans="1:9" ht="15.75" customHeight="1" x14ac:dyDescent="0.25">
      <c r="A2404" s="79" t="s">
        <v>346</v>
      </c>
      <c r="B2404" s="80">
        <v>44850.35534563657</v>
      </c>
      <c r="C2404" s="81" t="s">
        <v>1022</v>
      </c>
      <c r="D2404" s="82" t="s">
        <v>557</v>
      </c>
      <c r="E2404" s="82" t="s">
        <v>1040</v>
      </c>
      <c r="F2404" s="82" t="s">
        <v>345</v>
      </c>
      <c r="G2404" s="79"/>
      <c r="H2404" s="82" t="s">
        <v>1041</v>
      </c>
      <c r="I2404" s="84" t="s">
        <v>831</v>
      </c>
    </row>
    <row r="2405" spans="1:9" ht="15.75" customHeight="1" x14ac:dyDescent="0.25">
      <c r="A2405" s="79" t="s">
        <v>346</v>
      </c>
      <c r="B2405" s="80">
        <v>44850.355319525464</v>
      </c>
      <c r="C2405" s="81" t="s">
        <v>1022</v>
      </c>
      <c r="D2405" s="82" t="s">
        <v>350</v>
      </c>
      <c r="E2405" s="82" t="s">
        <v>1031</v>
      </c>
      <c r="F2405" s="82" t="s">
        <v>345</v>
      </c>
      <c r="G2405" s="79"/>
      <c r="H2405" s="82" t="s">
        <v>1032</v>
      </c>
      <c r="I2405" s="84" t="s">
        <v>1247</v>
      </c>
    </row>
    <row r="2406" spans="1:9" ht="15.75" customHeight="1" x14ac:dyDescent="0.25">
      <c r="A2406" s="79" t="s">
        <v>346</v>
      </c>
      <c r="B2406" s="80">
        <v>44850.35529097222</v>
      </c>
      <c r="C2406" s="81" t="s">
        <v>1022</v>
      </c>
      <c r="D2406" s="82" t="s">
        <v>349</v>
      </c>
      <c r="E2406" s="82" t="s">
        <v>1026</v>
      </c>
      <c r="F2406" s="82" t="s">
        <v>345</v>
      </c>
      <c r="G2406" s="79"/>
      <c r="H2406" s="82" t="s">
        <v>1027</v>
      </c>
      <c r="I2406" s="84" t="s">
        <v>956</v>
      </c>
    </row>
    <row r="2407" spans="1:9" ht="15.75" customHeight="1" x14ac:dyDescent="0.25">
      <c r="A2407" s="79" t="s">
        <v>346</v>
      </c>
      <c r="B2407" s="80">
        <v>44850.355271099535</v>
      </c>
      <c r="C2407" s="81" t="s">
        <v>1022</v>
      </c>
      <c r="D2407" s="82" t="s">
        <v>371</v>
      </c>
      <c r="E2407" s="82" t="s">
        <v>1038</v>
      </c>
      <c r="F2407" s="82" t="s">
        <v>345</v>
      </c>
      <c r="G2407" s="79"/>
      <c r="H2407" s="82" t="s">
        <v>1039</v>
      </c>
      <c r="I2407" s="84" t="s">
        <v>976</v>
      </c>
    </row>
    <row r="2408" spans="1:9" ht="15.75" customHeight="1" x14ac:dyDescent="0.25">
      <c r="A2408" s="79" t="s">
        <v>346</v>
      </c>
      <c r="B2408" s="80">
        <v>44850.355262812496</v>
      </c>
      <c r="C2408" s="81" t="s">
        <v>1022</v>
      </c>
      <c r="D2408" s="82" t="s">
        <v>347</v>
      </c>
      <c r="E2408" s="82" t="s">
        <v>1042</v>
      </c>
      <c r="F2408" s="82" t="s">
        <v>345</v>
      </c>
      <c r="G2408" s="79"/>
      <c r="H2408" s="82" t="s">
        <v>1043</v>
      </c>
      <c r="I2408" s="84" t="s">
        <v>1403</v>
      </c>
    </row>
    <row r="2409" spans="1:9" ht="15.75" customHeight="1" x14ac:dyDescent="0.25">
      <c r="A2409" s="79" t="s">
        <v>346</v>
      </c>
      <c r="B2409" s="80">
        <v>44850.355047060184</v>
      </c>
      <c r="C2409" s="81" t="s">
        <v>1022</v>
      </c>
      <c r="D2409" s="82" t="s">
        <v>351</v>
      </c>
      <c r="E2409" s="82" t="s">
        <v>1232</v>
      </c>
      <c r="F2409" s="82" t="s">
        <v>345</v>
      </c>
      <c r="G2409" s="79"/>
      <c r="H2409" s="82" t="s">
        <v>1233</v>
      </c>
      <c r="I2409" s="84" t="s">
        <v>369</v>
      </c>
    </row>
    <row r="2410" spans="1:9" ht="15.75" customHeight="1" x14ac:dyDescent="0.25">
      <c r="A2410" s="79" t="s">
        <v>346</v>
      </c>
      <c r="B2410" s="80">
        <v>44850.355042766205</v>
      </c>
      <c r="C2410" s="81" t="s">
        <v>1022</v>
      </c>
      <c r="D2410" s="82" t="s">
        <v>464</v>
      </c>
      <c r="E2410" s="82" t="s">
        <v>1036</v>
      </c>
      <c r="F2410" s="82" t="s">
        <v>345</v>
      </c>
      <c r="G2410" s="79"/>
      <c r="H2410" s="82" t="s">
        <v>1037</v>
      </c>
      <c r="I2410" s="84" t="s">
        <v>1590</v>
      </c>
    </row>
    <row r="2411" spans="1:9" ht="15.75" customHeight="1" x14ac:dyDescent="0.25">
      <c r="A2411" s="79" t="s">
        <v>346</v>
      </c>
      <c r="B2411" s="80">
        <v>44850.35503825231</v>
      </c>
      <c r="C2411" s="81" t="s">
        <v>1022</v>
      </c>
      <c r="D2411" s="82" t="s">
        <v>348</v>
      </c>
      <c r="E2411" s="82" t="s">
        <v>1023</v>
      </c>
      <c r="F2411" s="82" t="s">
        <v>345</v>
      </c>
      <c r="G2411" s="79"/>
      <c r="H2411" s="82" t="s">
        <v>1024</v>
      </c>
      <c r="I2411" s="84" t="s">
        <v>459</v>
      </c>
    </row>
    <row r="2412" spans="1:9" ht="15.75" customHeight="1" x14ac:dyDescent="0.25">
      <c r="A2412" s="79" t="s">
        <v>346</v>
      </c>
      <c r="B2412" s="80">
        <v>44850.35503446759</v>
      </c>
      <c r="C2412" s="81" t="s">
        <v>1022</v>
      </c>
      <c r="D2412" s="82" t="s">
        <v>375</v>
      </c>
      <c r="E2412" s="82" t="s">
        <v>1029</v>
      </c>
      <c r="F2412" s="82" t="s">
        <v>345</v>
      </c>
      <c r="G2412" s="79"/>
      <c r="H2412" s="82" t="s">
        <v>1030</v>
      </c>
      <c r="I2412" s="84" t="s">
        <v>1011</v>
      </c>
    </row>
    <row r="2413" spans="1:9" ht="15.75" customHeight="1" x14ac:dyDescent="0.25">
      <c r="A2413" s="79" t="s">
        <v>346</v>
      </c>
      <c r="B2413" s="80">
        <v>44850.355031527775</v>
      </c>
      <c r="C2413" s="81" t="s">
        <v>1022</v>
      </c>
      <c r="D2413" s="82" t="s">
        <v>372</v>
      </c>
      <c r="E2413" s="82" t="s">
        <v>1033</v>
      </c>
      <c r="F2413" s="82" t="s">
        <v>345</v>
      </c>
      <c r="G2413" s="79"/>
      <c r="H2413" s="82" t="s">
        <v>1034</v>
      </c>
      <c r="I2413" s="84" t="s">
        <v>1591</v>
      </c>
    </row>
    <row r="2414" spans="1:9" ht="15.75" customHeight="1" x14ac:dyDescent="0.25">
      <c r="A2414" s="79" t="s">
        <v>346</v>
      </c>
      <c r="B2414" s="80">
        <v>44850.35502174768</v>
      </c>
      <c r="C2414" s="81" t="s">
        <v>1022</v>
      </c>
      <c r="D2414" s="82" t="s">
        <v>557</v>
      </c>
      <c r="E2414" s="82" t="s">
        <v>1040</v>
      </c>
      <c r="F2414" s="82" t="s">
        <v>345</v>
      </c>
      <c r="G2414" s="79"/>
      <c r="H2414" s="82" t="s">
        <v>1041</v>
      </c>
      <c r="I2414" s="84" t="s">
        <v>536</v>
      </c>
    </row>
    <row r="2415" spans="1:9" ht="15.75" customHeight="1" x14ac:dyDescent="0.25">
      <c r="A2415" s="79" t="s">
        <v>346</v>
      </c>
      <c r="B2415" s="80">
        <v>44850.355002604163</v>
      </c>
      <c r="C2415" s="81" t="s">
        <v>1022</v>
      </c>
      <c r="D2415" s="82" t="s">
        <v>350</v>
      </c>
      <c r="E2415" s="82" t="s">
        <v>1031</v>
      </c>
      <c r="F2415" s="82" t="s">
        <v>345</v>
      </c>
      <c r="G2415" s="79"/>
      <c r="H2415" s="82" t="s">
        <v>1032</v>
      </c>
      <c r="I2415" s="84" t="s">
        <v>818</v>
      </c>
    </row>
    <row r="2416" spans="1:9" ht="15.75" customHeight="1" x14ac:dyDescent="0.25">
      <c r="A2416" s="79" t="s">
        <v>346</v>
      </c>
      <c r="B2416" s="80">
        <v>44850.354971469904</v>
      </c>
      <c r="C2416" s="81" t="s">
        <v>1022</v>
      </c>
      <c r="D2416" s="82" t="s">
        <v>349</v>
      </c>
      <c r="E2416" s="82" t="s">
        <v>1026</v>
      </c>
      <c r="F2416" s="82" t="s">
        <v>345</v>
      </c>
      <c r="G2416" s="79"/>
      <c r="H2416" s="82" t="s">
        <v>1027</v>
      </c>
      <c r="I2416" s="84" t="s">
        <v>1592</v>
      </c>
    </row>
    <row r="2417" spans="1:9" ht="15.75" customHeight="1" x14ac:dyDescent="0.25">
      <c r="A2417" s="79" t="s">
        <v>346</v>
      </c>
      <c r="B2417" s="80">
        <v>44850.354954733797</v>
      </c>
      <c r="C2417" s="81" t="s">
        <v>1022</v>
      </c>
      <c r="D2417" s="82" t="s">
        <v>371</v>
      </c>
      <c r="E2417" s="82" t="s">
        <v>1038</v>
      </c>
      <c r="F2417" s="82" t="s">
        <v>345</v>
      </c>
      <c r="G2417" s="79"/>
      <c r="H2417" s="82" t="s">
        <v>1039</v>
      </c>
      <c r="I2417" s="84" t="s">
        <v>681</v>
      </c>
    </row>
    <row r="2418" spans="1:9" ht="15.75" customHeight="1" x14ac:dyDescent="0.25">
      <c r="A2418" s="79" t="s">
        <v>346</v>
      </c>
      <c r="B2418" s="80">
        <v>44850.354947615742</v>
      </c>
      <c r="C2418" s="81" t="s">
        <v>1022</v>
      </c>
      <c r="D2418" s="82" t="s">
        <v>347</v>
      </c>
      <c r="E2418" s="82" t="s">
        <v>1042</v>
      </c>
      <c r="F2418" s="82" t="s">
        <v>345</v>
      </c>
      <c r="G2418" s="79"/>
      <c r="H2418" s="82" t="s">
        <v>1043</v>
      </c>
      <c r="I2418" s="84" t="s">
        <v>974</v>
      </c>
    </row>
    <row r="2419" spans="1:9" ht="15.75" customHeight="1" x14ac:dyDescent="0.25">
      <c r="A2419" s="79" t="s">
        <v>346</v>
      </c>
      <c r="B2419" s="80">
        <v>44850.354712083332</v>
      </c>
      <c r="C2419" s="81" t="s">
        <v>1022</v>
      </c>
      <c r="D2419" s="82" t="s">
        <v>351</v>
      </c>
      <c r="E2419" s="82" t="s">
        <v>1232</v>
      </c>
      <c r="F2419" s="82" t="s">
        <v>345</v>
      </c>
      <c r="G2419" s="79"/>
      <c r="H2419" s="82" t="s">
        <v>1233</v>
      </c>
      <c r="I2419" s="84" t="s">
        <v>353</v>
      </c>
    </row>
    <row r="2420" spans="1:9" ht="15.75" customHeight="1" x14ac:dyDescent="0.25">
      <c r="A2420" s="79" t="s">
        <v>346</v>
      </c>
      <c r="B2420" s="80">
        <v>44850.354699039352</v>
      </c>
      <c r="C2420" s="81" t="s">
        <v>1022</v>
      </c>
      <c r="D2420" s="82" t="s">
        <v>464</v>
      </c>
      <c r="E2420" s="82" t="s">
        <v>1036</v>
      </c>
      <c r="F2420" s="82" t="s">
        <v>345</v>
      </c>
      <c r="G2420" s="79"/>
      <c r="H2420" s="82" t="s">
        <v>1037</v>
      </c>
      <c r="I2420" s="84" t="s">
        <v>824</v>
      </c>
    </row>
    <row r="2421" spans="1:9" ht="15.75" customHeight="1" x14ac:dyDescent="0.25">
      <c r="A2421" s="79" t="s">
        <v>346</v>
      </c>
      <c r="B2421" s="80">
        <v>44850.354695821756</v>
      </c>
      <c r="C2421" s="81" t="s">
        <v>1022</v>
      </c>
      <c r="D2421" s="82" t="s">
        <v>348</v>
      </c>
      <c r="E2421" s="82" t="s">
        <v>1023</v>
      </c>
      <c r="F2421" s="82" t="s">
        <v>345</v>
      </c>
      <c r="G2421" s="79"/>
      <c r="H2421" s="82" t="s">
        <v>1024</v>
      </c>
      <c r="I2421" s="84" t="s">
        <v>920</v>
      </c>
    </row>
    <row r="2422" spans="1:9" ht="15.75" customHeight="1" x14ac:dyDescent="0.25">
      <c r="A2422" s="79" t="s">
        <v>346</v>
      </c>
      <c r="B2422" s="80">
        <v>44850.35469255787</v>
      </c>
      <c r="C2422" s="81" t="s">
        <v>1022</v>
      </c>
      <c r="D2422" s="82" t="s">
        <v>372</v>
      </c>
      <c r="E2422" s="82" t="s">
        <v>1033</v>
      </c>
      <c r="F2422" s="82" t="s">
        <v>345</v>
      </c>
      <c r="G2422" s="79"/>
      <c r="H2422" s="82" t="s">
        <v>1034</v>
      </c>
      <c r="I2422" s="84" t="s">
        <v>378</v>
      </c>
    </row>
    <row r="2423" spans="1:9" ht="15.75" customHeight="1" x14ac:dyDescent="0.25">
      <c r="A2423" s="79" t="s">
        <v>346</v>
      </c>
      <c r="B2423" s="80">
        <v>44850.354691759254</v>
      </c>
      <c r="C2423" s="81" t="s">
        <v>1022</v>
      </c>
      <c r="D2423" s="82" t="s">
        <v>375</v>
      </c>
      <c r="E2423" s="82" t="s">
        <v>1029</v>
      </c>
      <c r="F2423" s="82" t="s">
        <v>345</v>
      </c>
      <c r="G2423" s="79"/>
      <c r="H2423" s="82" t="s">
        <v>1030</v>
      </c>
      <c r="I2423" s="84" t="s">
        <v>359</v>
      </c>
    </row>
    <row r="2424" spans="1:9" ht="15.75" customHeight="1" x14ac:dyDescent="0.25">
      <c r="A2424" s="79" t="s">
        <v>346</v>
      </c>
      <c r="B2424" s="80">
        <v>44850.354691249995</v>
      </c>
      <c r="C2424" s="81" t="s">
        <v>1022</v>
      </c>
      <c r="D2424" s="82" t="s">
        <v>557</v>
      </c>
      <c r="E2424" s="82" t="s">
        <v>1040</v>
      </c>
      <c r="F2424" s="82" t="s">
        <v>345</v>
      </c>
      <c r="G2424" s="79"/>
      <c r="H2424" s="82" t="s">
        <v>1041</v>
      </c>
      <c r="I2424" s="84" t="s">
        <v>1593</v>
      </c>
    </row>
    <row r="2425" spans="1:9" ht="15.75" customHeight="1" x14ac:dyDescent="0.25">
      <c r="A2425" s="79" t="s">
        <v>346</v>
      </c>
      <c r="B2425" s="80">
        <v>44850.354680752316</v>
      </c>
      <c r="C2425" s="81" t="s">
        <v>1022</v>
      </c>
      <c r="D2425" s="82" t="s">
        <v>350</v>
      </c>
      <c r="E2425" s="82" t="s">
        <v>1031</v>
      </c>
      <c r="F2425" s="82" t="s">
        <v>345</v>
      </c>
      <c r="G2425" s="79"/>
      <c r="H2425" s="82" t="s">
        <v>1032</v>
      </c>
      <c r="I2425" s="84" t="s">
        <v>416</v>
      </c>
    </row>
    <row r="2426" spans="1:9" ht="15.75" customHeight="1" x14ac:dyDescent="0.25">
      <c r="A2426" s="79" t="s">
        <v>346</v>
      </c>
      <c r="B2426" s="80">
        <v>44850.354652060181</v>
      </c>
      <c r="C2426" s="81" t="s">
        <v>1022</v>
      </c>
      <c r="D2426" s="82" t="s">
        <v>349</v>
      </c>
      <c r="E2426" s="82" t="s">
        <v>1026</v>
      </c>
      <c r="F2426" s="82" t="s">
        <v>345</v>
      </c>
      <c r="G2426" s="79"/>
      <c r="H2426" s="82" t="s">
        <v>1027</v>
      </c>
      <c r="I2426" s="84" t="s">
        <v>1432</v>
      </c>
    </row>
    <row r="2427" spans="1:9" ht="15.75" customHeight="1" x14ac:dyDescent="0.25">
      <c r="A2427" s="79" t="s">
        <v>346</v>
      </c>
      <c r="B2427" s="80">
        <v>44850.354635578704</v>
      </c>
      <c r="C2427" s="81" t="s">
        <v>1022</v>
      </c>
      <c r="D2427" s="82" t="s">
        <v>371</v>
      </c>
      <c r="E2427" s="82" t="s">
        <v>1038</v>
      </c>
      <c r="F2427" s="82" t="s">
        <v>345</v>
      </c>
      <c r="G2427" s="79"/>
      <c r="H2427" s="82" t="s">
        <v>1039</v>
      </c>
      <c r="I2427" s="84" t="s">
        <v>874</v>
      </c>
    </row>
    <row r="2428" spans="1:9" ht="15.75" customHeight="1" x14ac:dyDescent="0.25">
      <c r="A2428" s="79" t="s">
        <v>346</v>
      </c>
      <c r="B2428" s="80">
        <v>44850.354630312497</v>
      </c>
      <c r="C2428" s="81" t="s">
        <v>1022</v>
      </c>
      <c r="D2428" s="82" t="s">
        <v>347</v>
      </c>
      <c r="E2428" s="82" t="s">
        <v>1042</v>
      </c>
      <c r="F2428" s="82" t="s">
        <v>345</v>
      </c>
      <c r="G2428" s="79"/>
      <c r="H2428" s="82" t="s">
        <v>1043</v>
      </c>
      <c r="I2428" s="84" t="s">
        <v>876</v>
      </c>
    </row>
    <row r="2429" spans="1:9" ht="15.75" customHeight="1" x14ac:dyDescent="0.25">
      <c r="A2429" s="79" t="s">
        <v>346</v>
      </c>
      <c r="B2429" s="80">
        <v>44850.354385138889</v>
      </c>
      <c r="C2429" s="81" t="s">
        <v>1022</v>
      </c>
      <c r="D2429" s="82" t="s">
        <v>351</v>
      </c>
      <c r="E2429" s="82" t="s">
        <v>1232</v>
      </c>
      <c r="F2429" s="82" t="s">
        <v>345</v>
      </c>
      <c r="G2429" s="79"/>
      <c r="H2429" s="82" t="s">
        <v>1233</v>
      </c>
      <c r="I2429" s="84" t="s">
        <v>433</v>
      </c>
    </row>
    <row r="2430" spans="1:9" ht="15.75" customHeight="1" x14ac:dyDescent="0.25">
      <c r="A2430" s="79" t="s">
        <v>346</v>
      </c>
      <c r="B2430" s="80">
        <v>44850.354374513889</v>
      </c>
      <c r="C2430" s="81" t="s">
        <v>1022</v>
      </c>
      <c r="D2430" s="82" t="s">
        <v>464</v>
      </c>
      <c r="E2430" s="82" t="s">
        <v>1036</v>
      </c>
      <c r="F2430" s="82" t="s">
        <v>345</v>
      </c>
      <c r="G2430" s="79"/>
      <c r="H2430" s="82" t="s">
        <v>1037</v>
      </c>
      <c r="I2430" s="84" t="s">
        <v>364</v>
      </c>
    </row>
    <row r="2431" spans="1:9" ht="15.75" customHeight="1" x14ac:dyDescent="0.25">
      <c r="A2431" s="79" t="s">
        <v>346</v>
      </c>
      <c r="B2431" s="80">
        <v>44850.354370185181</v>
      </c>
      <c r="C2431" s="81" t="s">
        <v>1022</v>
      </c>
      <c r="D2431" s="82" t="s">
        <v>348</v>
      </c>
      <c r="E2431" s="82" t="s">
        <v>1023</v>
      </c>
      <c r="F2431" s="82" t="s">
        <v>345</v>
      </c>
      <c r="G2431" s="79"/>
      <c r="H2431" s="82" t="s">
        <v>1024</v>
      </c>
      <c r="I2431" s="84" t="s">
        <v>1594</v>
      </c>
    </row>
    <row r="2432" spans="1:9" ht="15.75" customHeight="1" x14ac:dyDescent="0.25">
      <c r="A2432" s="79" t="s">
        <v>346</v>
      </c>
      <c r="B2432" s="80">
        <v>44850.354367071755</v>
      </c>
      <c r="C2432" s="81" t="s">
        <v>1022</v>
      </c>
      <c r="D2432" s="82" t="s">
        <v>372</v>
      </c>
      <c r="E2432" s="82" t="s">
        <v>1033</v>
      </c>
      <c r="F2432" s="82" t="s">
        <v>345</v>
      </c>
      <c r="G2432" s="79"/>
      <c r="H2432" s="82" t="s">
        <v>1034</v>
      </c>
      <c r="I2432" s="84" t="s">
        <v>410</v>
      </c>
    </row>
    <row r="2433" spans="1:9" ht="15.75" customHeight="1" x14ac:dyDescent="0.25">
      <c r="A2433" s="79" t="s">
        <v>346</v>
      </c>
      <c r="B2433" s="80">
        <v>44850.354359861107</v>
      </c>
      <c r="C2433" s="81" t="s">
        <v>1022</v>
      </c>
      <c r="D2433" s="82" t="s">
        <v>375</v>
      </c>
      <c r="E2433" s="82" t="s">
        <v>1029</v>
      </c>
      <c r="F2433" s="82" t="s">
        <v>345</v>
      </c>
      <c r="G2433" s="79"/>
      <c r="H2433" s="82" t="s">
        <v>1030</v>
      </c>
      <c r="I2433" s="84" t="s">
        <v>453</v>
      </c>
    </row>
    <row r="2434" spans="1:9" ht="15.75" customHeight="1" x14ac:dyDescent="0.25">
      <c r="A2434" s="79" t="s">
        <v>346</v>
      </c>
      <c r="B2434" s="80">
        <v>44850.354354432871</v>
      </c>
      <c r="C2434" s="81" t="s">
        <v>1022</v>
      </c>
      <c r="D2434" s="82" t="s">
        <v>350</v>
      </c>
      <c r="E2434" s="82" t="s">
        <v>1031</v>
      </c>
      <c r="F2434" s="82" t="s">
        <v>345</v>
      </c>
      <c r="G2434" s="79"/>
      <c r="H2434" s="82" t="s">
        <v>1032</v>
      </c>
      <c r="I2434" s="84" t="s">
        <v>704</v>
      </c>
    </row>
    <row r="2435" spans="1:9" ht="15.75" customHeight="1" x14ac:dyDescent="0.25">
      <c r="A2435" s="79" t="s">
        <v>346</v>
      </c>
      <c r="B2435" s="80">
        <v>44850.354347175926</v>
      </c>
      <c r="C2435" s="81" t="s">
        <v>1022</v>
      </c>
      <c r="D2435" s="82" t="s">
        <v>557</v>
      </c>
      <c r="E2435" s="82" t="s">
        <v>1040</v>
      </c>
      <c r="F2435" s="82" t="s">
        <v>345</v>
      </c>
      <c r="G2435" s="79"/>
      <c r="H2435" s="82" t="s">
        <v>1041</v>
      </c>
      <c r="I2435" s="84" t="s">
        <v>489</v>
      </c>
    </row>
    <row r="2436" spans="1:9" ht="15.75" customHeight="1" x14ac:dyDescent="0.25">
      <c r="A2436" s="79" t="s">
        <v>346</v>
      </c>
      <c r="B2436" s="80">
        <v>44850.354333287032</v>
      </c>
      <c r="C2436" s="81" t="s">
        <v>1022</v>
      </c>
      <c r="D2436" s="82" t="s">
        <v>349</v>
      </c>
      <c r="E2436" s="82" t="s">
        <v>1026</v>
      </c>
      <c r="F2436" s="82" t="s">
        <v>345</v>
      </c>
      <c r="G2436" s="79"/>
      <c r="H2436" s="82" t="s">
        <v>1027</v>
      </c>
      <c r="I2436" s="84" t="s">
        <v>664</v>
      </c>
    </row>
    <row r="2437" spans="1:9" ht="15.75" customHeight="1" x14ac:dyDescent="0.25">
      <c r="A2437" s="79" t="s">
        <v>346</v>
      </c>
      <c r="B2437" s="80">
        <v>44850.354318784717</v>
      </c>
      <c r="C2437" s="81" t="s">
        <v>1022</v>
      </c>
      <c r="D2437" s="82" t="s">
        <v>371</v>
      </c>
      <c r="E2437" s="82" t="s">
        <v>1038</v>
      </c>
      <c r="F2437" s="82" t="s">
        <v>345</v>
      </c>
      <c r="G2437" s="79"/>
      <c r="H2437" s="82" t="s">
        <v>1039</v>
      </c>
      <c r="I2437" s="84" t="s">
        <v>1016</v>
      </c>
    </row>
    <row r="2438" spans="1:9" ht="15.75" customHeight="1" x14ac:dyDescent="0.25">
      <c r="A2438" s="79" t="s">
        <v>346</v>
      </c>
      <c r="B2438" s="80">
        <v>44850.354310462964</v>
      </c>
      <c r="C2438" s="81" t="s">
        <v>1022</v>
      </c>
      <c r="D2438" s="82" t="s">
        <v>347</v>
      </c>
      <c r="E2438" s="82" t="s">
        <v>1042</v>
      </c>
      <c r="F2438" s="82" t="s">
        <v>345</v>
      </c>
      <c r="G2438" s="79"/>
      <c r="H2438" s="82" t="s">
        <v>1043</v>
      </c>
      <c r="I2438" s="84" t="s">
        <v>1368</v>
      </c>
    </row>
    <row r="2439" spans="1:9" ht="15.75" customHeight="1" x14ac:dyDescent="0.25">
      <c r="A2439" s="79" t="s">
        <v>346</v>
      </c>
      <c r="B2439" s="80">
        <v>44850.354062453705</v>
      </c>
      <c r="C2439" s="81" t="s">
        <v>1022</v>
      </c>
      <c r="D2439" s="82" t="s">
        <v>351</v>
      </c>
      <c r="E2439" s="82" t="s">
        <v>1232</v>
      </c>
      <c r="F2439" s="82" t="s">
        <v>345</v>
      </c>
      <c r="G2439" s="79"/>
      <c r="H2439" s="82" t="s">
        <v>1233</v>
      </c>
      <c r="I2439" s="84" t="s">
        <v>551</v>
      </c>
    </row>
    <row r="2440" spans="1:9" ht="15.75" customHeight="1" x14ac:dyDescent="0.25">
      <c r="A2440" s="79" t="s">
        <v>346</v>
      </c>
      <c r="B2440" s="80">
        <v>44850.3540474537</v>
      </c>
      <c r="C2440" s="81" t="s">
        <v>1022</v>
      </c>
      <c r="D2440" s="82" t="s">
        <v>464</v>
      </c>
      <c r="E2440" s="82" t="s">
        <v>1036</v>
      </c>
      <c r="F2440" s="82" t="s">
        <v>345</v>
      </c>
      <c r="G2440" s="79"/>
      <c r="H2440" s="82" t="s">
        <v>1037</v>
      </c>
      <c r="I2440" s="84" t="s">
        <v>534</v>
      </c>
    </row>
    <row r="2441" spans="1:9" ht="15.75" customHeight="1" x14ac:dyDescent="0.25">
      <c r="A2441" s="79" t="s">
        <v>346</v>
      </c>
      <c r="B2441" s="80">
        <v>44850.354041979168</v>
      </c>
      <c r="C2441" s="81" t="s">
        <v>1022</v>
      </c>
      <c r="D2441" s="82" t="s">
        <v>372</v>
      </c>
      <c r="E2441" s="82" t="s">
        <v>1033</v>
      </c>
      <c r="F2441" s="82" t="s">
        <v>345</v>
      </c>
      <c r="G2441" s="79"/>
      <c r="H2441" s="82" t="s">
        <v>1034</v>
      </c>
      <c r="I2441" s="84" t="s">
        <v>576</v>
      </c>
    </row>
    <row r="2442" spans="1:9" ht="15.75" customHeight="1" x14ac:dyDescent="0.25">
      <c r="A2442" s="79" t="s">
        <v>346</v>
      </c>
      <c r="B2442" s="80">
        <v>44850.354036550925</v>
      </c>
      <c r="C2442" s="81" t="s">
        <v>1022</v>
      </c>
      <c r="D2442" s="82" t="s">
        <v>348</v>
      </c>
      <c r="E2442" s="82" t="s">
        <v>1023</v>
      </c>
      <c r="F2442" s="82" t="s">
        <v>345</v>
      </c>
      <c r="G2442" s="79"/>
      <c r="H2442" s="82" t="s">
        <v>1024</v>
      </c>
      <c r="I2442" s="84" t="s">
        <v>519</v>
      </c>
    </row>
    <row r="2443" spans="1:9" ht="15.75" customHeight="1" x14ac:dyDescent="0.25">
      <c r="A2443" s="79" t="s">
        <v>346</v>
      </c>
      <c r="B2443" s="80">
        <v>44850.354032627314</v>
      </c>
      <c r="C2443" s="81" t="s">
        <v>1022</v>
      </c>
      <c r="D2443" s="82" t="s">
        <v>350</v>
      </c>
      <c r="E2443" s="82" t="s">
        <v>1031</v>
      </c>
      <c r="F2443" s="82" t="s">
        <v>345</v>
      </c>
      <c r="G2443" s="79"/>
      <c r="H2443" s="82" t="s">
        <v>1032</v>
      </c>
      <c r="I2443" s="84" t="s">
        <v>820</v>
      </c>
    </row>
    <row r="2444" spans="1:9" ht="15.75" customHeight="1" x14ac:dyDescent="0.25">
      <c r="A2444" s="79" t="s">
        <v>346</v>
      </c>
      <c r="B2444" s="80">
        <v>44850.354031655093</v>
      </c>
      <c r="C2444" s="81" t="s">
        <v>1022</v>
      </c>
      <c r="D2444" s="82" t="s">
        <v>375</v>
      </c>
      <c r="E2444" s="82" t="s">
        <v>1029</v>
      </c>
      <c r="F2444" s="82" t="s">
        <v>345</v>
      </c>
      <c r="G2444" s="79"/>
      <c r="H2444" s="82" t="s">
        <v>1030</v>
      </c>
      <c r="I2444" s="84" t="s">
        <v>654</v>
      </c>
    </row>
    <row r="2445" spans="1:9" ht="15.75" customHeight="1" x14ac:dyDescent="0.25">
      <c r="A2445" s="79" t="s">
        <v>346</v>
      </c>
      <c r="B2445" s="80">
        <v>44850.354011597221</v>
      </c>
      <c r="C2445" s="81" t="s">
        <v>1022</v>
      </c>
      <c r="D2445" s="82" t="s">
        <v>349</v>
      </c>
      <c r="E2445" s="82" t="s">
        <v>1026</v>
      </c>
      <c r="F2445" s="82" t="s">
        <v>345</v>
      </c>
      <c r="G2445" s="79"/>
      <c r="H2445" s="82" t="s">
        <v>1027</v>
      </c>
      <c r="I2445" s="84" t="s">
        <v>523</v>
      </c>
    </row>
    <row r="2446" spans="1:9" ht="15.75" customHeight="1" x14ac:dyDescent="0.25">
      <c r="A2446" s="79" t="s">
        <v>346</v>
      </c>
      <c r="B2446" s="80">
        <v>44850.354006400463</v>
      </c>
      <c r="C2446" s="81" t="s">
        <v>1022</v>
      </c>
      <c r="D2446" s="82" t="s">
        <v>557</v>
      </c>
      <c r="E2446" s="82" t="s">
        <v>1040</v>
      </c>
      <c r="F2446" s="82" t="s">
        <v>345</v>
      </c>
      <c r="G2446" s="79"/>
      <c r="H2446" s="82" t="s">
        <v>1041</v>
      </c>
      <c r="I2446" s="84" t="s">
        <v>1595</v>
      </c>
    </row>
    <row r="2447" spans="1:9" ht="15.75" customHeight="1" x14ac:dyDescent="0.25">
      <c r="A2447" s="79" t="s">
        <v>346</v>
      </c>
      <c r="B2447" s="80">
        <v>44850.354001111111</v>
      </c>
      <c r="C2447" s="81" t="s">
        <v>1022</v>
      </c>
      <c r="D2447" s="82" t="s">
        <v>371</v>
      </c>
      <c r="E2447" s="82" t="s">
        <v>1038</v>
      </c>
      <c r="F2447" s="82" t="s">
        <v>345</v>
      </c>
      <c r="G2447" s="79"/>
      <c r="H2447" s="82" t="s">
        <v>1039</v>
      </c>
      <c r="I2447" s="84" t="s">
        <v>612</v>
      </c>
    </row>
    <row r="2448" spans="1:9" ht="15.75" customHeight="1" x14ac:dyDescent="0.25">
      <c r="A2448" s="79" t="s">
        <v>346</v>
      </c>
      <c r="B2448" s="80">
        <v>44850.353993518518</v>
      </c>
      <c r="C2448" s="81" t="s">
        <v>1022</v>
      </c>
      <c r="D2448" s="82" t="s">
        <v>347</v>
      </c>
      <c r="E2448" s="82" t="s">
        <v>1042</v>
      </c>
      <c r="F2448" s="82" t="s">
        <v>345</v>
      </c>
      <c r="G2448" s="79"/>
      <c r="H2448" s="82" t="s">
        <v>1043</v>
      </c>
      <c r="I2448" s="84" t="s">
        <v>999</v>
      </c>
    </row>
    <row r="2449" spans="1:9" ht="15.75" customHeight="1" x14ac:dyDescent="0.25">
      <c r="A2449" s="79" t="s">
        <v>346</v>
      </c>
      <c r="B2449" s="80">
        <v>44850.353737673606</v>
      </c>
      <c r="C2449" s="81" t="s">
        <v>1022</v>
      </c>
      <c r="D2449" s="82" t="s">
        <v>351</v>
      </c>
      <c r="E2449" s="82" t="s">
        <v>1232</v>
      </c>
      <c r="F2449" s="82" t="s">
        <v>345</v>
      </c>
      <c r="G2449" s="79"/>
      <c r="H2449" s="82" t="s">
        <v>1233</v>
      </c>
      <c r="I2449" s="84" t="s">
        <v>1010</v>
      </c>
    </row>
    <row r="2450" spans="1:9" ht="15.75" customHeight="1" x14ac:dyDescent="0.25">
      <c r="A2450" s="79" t="s">
        <v>346</v>
      </c>
      <c r="B2450" s="80">
        <v>44850.353723449072</v>
      </c>
      <c r="C2450" s="81" t="s">
        <v>1022</v>
      </c>
      <c r="D2450" s="82" t="s">
        <v>464</v>
      </c>
      <c r="E2450" s="82" t="s">
        <v>1036</v>
      </c>
      <c r="F2450" s="82" t="s">
        <v>345</v>
      </c>
      <c r="G2450" s="79"/>
      <c r="H2450" s="82" t="s">
        <v>1037</v>
      </c>
      <c r="I2450" s="84" t="s">
        <v>475</v>
      </c>
    </row>
    <row r="2451" spans="1:9" ht="15.75" customHeight="1" x14ac:dyDescent="0.25">
      <c r="A2451" s="79" t="s">
        <v>346</v>
      </c>
      <c r="B2451" s="80">
        <v>44850.353719479164</v>
      </c>
      <c r="C2451" s="81" t="s">
        <v>1022</v>
      </c>
      <c r="D2451" s="82" t="s">
        <v>372</v>
      </c>
      <c r="E2451" s="82" t="s">
        <v>1033</v>
      </c>
      <c r="F2451" s="82" t="s">
        <v>345</v>
      </c>
      <c r="G2451" s="79"/>
      <c r="H2451" s="82" t="s">
        <v>1034</v>
      </c>
      <c r="I2451" s="84" t="s">
        <v>429</v>
      </c>
    </row>
    <row r="2452" spans="1:9" ht="15.75" customHeight="1" x14ac:dyDescent="0.25">
      <c r="A2452" s="79" t="s">
        <v>346</v>
      </c>
      <c r="B2452" s="80">
        <v>44850.353708923612</v>
      </c>
      <c r="C2452" s="81" t="s">
        <v>1022</v>
      </c>
      <c r="D2452" s="82" t="s">
        <v>348</v>
      </c>
      <c r="E2452" s="82" t="s">
        <v>1023</v>
      </c>
      <c r="F2452" s="82" t="s">
        <v>345</v>
      </c>
      <c r="G2452" s="79"/>
      <c r="H2452" s="82" t="s">
        <v>1024</v>
      </c>
      <c r="I2452" s="84" t="s">
        <v>515</v>
      </c>
    </row>
    <row r="2453" spans="1:9" ht="15.75" customHeight="1" x14ac:dyDescent="0.25">
      <c r="A2453" s="79" t="s">
        <v>346</v>
      </c>
      <c r="B2453" s="80">
        <v>44850.353706944443</v>
      </c>
      <c r="C2453" s="81" t="s">
        <v>1022</v>
      </c>
      <c r="D2453" s="82" t="s">
        <v>350</v>
      </c>
      <c r="E2453" s="82" t="s">
        <v>1031</v>
      </c>
      <c r="F2453" s="82" t="s">
        <v>345</v>
      </c>
      <c r="G2453" s="79"/>
      <c r="H2453" s="82" t="s">
        <v>1032</v>
      </c>
      <c r="I2453" s="84" t="s">
        <v>488</v>
      </c>
    </row>
    <row r="2454" spans="1:9" ht="15.75" customHeight="1" x14ac:dyDescent="0.25">
      <c r="A2454" s="79" t="s">
        <v>346</v>
      </c>
      <c r="B2454" s="80">
        <v>44850.353701145832</v>
      </c>
      <c r="C2454" s="81" t="s">
        <v>1022</v>
      </c>
      <c r="D2454" s="82" t="s">
        <v>375</v>
      </c>
      <c r="E2454" s="82" t="s">
        <v>1029</v>
      </c>
      <c r="F2454" s="82" t="s">
        <v>345</v>
      </c>
      <c r="G2454" s="79"/>
      <c r="H2454" s="82" t="s">
        <v>1030</v>
      </c>
      <c r="I2454" s="84" t="s">
        <v>837</v>
      </c>
    </row>
    <row r="2455" spans="1:9" ht="15.75" customHeight="1" x14ac:dyDescent="0.25">
      <c r="A2455" s="79" t="s">
        <v>346</v>
      </c>
      <c r="B2455" s="80">
        <v>44850.353688726849</v>
      </c>
      <c r="C2455" s="81" t="s">
        <v>1022</v>
      </c>
      <c r="D2455" s="82" t="s">
        <v>349</v>
      </c>
      <c r="E2455" s="82" t="s">
        <v>1026</v>
      </c>
      <c r="F2455" s="82" t="s">
        <v>345</v>
      </c>
      <c r="G2455" s="79"/>
      <c r="H2455" s="82" t="s">
        <v>1027</v>
      </c>
      <c r="I2455" s="84" t="s">
        <v>1018</v>
      </c>
    </row>
    <row r="2456" spans="1:9" ht="15.75" customHeight="1" x14ac:dyDescent="0.25">
      <c r="A2456" s="79" t="s">
        <v>346</v>
      </c>
      <c r="B2456" s="80">
        <v>44850.353682002315</v>
      </c>
      <c r="C2456" s="81" t="s">
        <v>1022</v>
      </c>
      <c r="D2456" s="82" t="s">
        <v>371</v>
      </c>
      <c r="E2456" s="82" t="s">
        <v>1038</v>
      </c>
      <c r="F2456" s="82" t="s">
        <v>345</v>
      </c>
      <c r="G2456" s="79"/>
      <c r="H2456" s="82" t="s">
        <v>1039</v>
      </c>
      <c r="I2456" s="84" t="s">
        <v>969</v>
      </c>
    </row>
    <row r="2457" spans="1:9" ht="15.75" customHeight="1" x14ac:dyDescent="0.25">
      <c r="A2457" s="79" t="s">
        <v>346</v>
      </c>
      <c r="B2457" s="80">
        <v>44850.353676921295</v>
      </c>
      <c r="C2457" s="81" t="s">
        <v>1022</v>
      </c>
      <c r="D2457" s="82" t="s">
        <v>347</v>
      </c>
      <c r="E2457" s="82" t="s">
        <v>1042</v>
      </c>
      <c r="F2457" s="82" t="s">
        <v>345</v>
      </c>
      <c r="G2457" s="79"/>
      <c r="H2457" s="82" t="s">
        <v>1043</v>
      </c>
      <c r="I2457" s="84" t="s">
        <v>827</v>
      </c>
    </row>
    <row r="2458" spans="1:9" ht="15.75" customHeight="1" x14ac:dyDescent="0.25">
      <c r="A2458" s="79" t="s">
        <v>346</v>
      </c>
      <c r="B2458" s="80">
        <v>44850.353649618053</v>
      </c>
      <c r="C2458" s="81" t="s">
        <v>1022</v>
      </c>
      <c r="D2458" s="82" t="s">
        <v>557</v>
      </c>
      <c r="E2458" s="82" t="s">
        <v>1040</v>
      </c>
      <c r="F2458" s="82" t="s">
        <v>345</v>
      </c>
      <c r="G2458" s="79"/>
      <c r="H2458" s="82" t="s">
        <v>1041</v>
      </c>
      <c r="I2458" s="84" t="s">
        <v>1596</v>
      </c>
    </row>
    <row r="2459" spans="1:9" ht="15.75" customHeight="1" x14ac:dyDescent="0.25">
      <c r="A2459" s="79" t="s">
        <v>346</v>
      </c>
      <c r="B2459" s="80">
        <v>44850.35340861111</v>
      </c>
      <c r="C2459" s="81" t="s">
        <v>1022</v>
      </c>
      <c r="D2459" s="82" t="s">
        <v>351</v>
      </c>
      <c r="E2459" s="82" t="s">
        <v>1232</v>
      </c>
      <c r="F2459" s="82" t="s">
        <v>345</v>
      </c>
      <c r="G2459" s="79"/>
      <c r="H2459" s="82" t="s">
        <v>1233</v>
      </c>
      <c r="I2459" s="84" t="s">
        <v>449</v>
      </c>
    </row>
    <row r="2460" spans="1:9" ht="15.75" customHeight="1" x14ac:dyDescent="0.25">
      <c r="A2460" s="79" t="s">
        <v>346</v>
      </c>
      <c r="B2460" s="80">
        <v>44850.35339744213</v>
      </c>
      <c r="C2460" s="81" t="s">
        <v>1022</v>
      </c>
      <c r="D2460" s="82" t="s">
        <v>464</v>
      </c>
      <c r="E2460" s="82" t="s">
        <v>1036</v>
      </c>
      <c r="F2460" s="82" t="s">
        <v>345</v>
      </c>
      <c r="G2460" s="79"/>
      <c r="H2460" s="82" t="s">
        <v>1037</v>
      </c>
      <c r="I2460" s="84" t="s">
        <v>1597</v>
      </c>
    </row>
    <row r="2461" spans="1:9" ht="15.75" customHeight="1" x14ac:dyDescent="0.25">
      <c r="A2461" s="79" t="s">
        <v>346</v>
      </c>
      <c r="B2461" s="80">
        <v>44850.353395416663</v>
      </c>
      <c r="C2461" s="81" t="s">
        <v>1022</v>
      </c>
      <c r="D2461" s="82" t="s">
        <v>372</v>
      </c>
      <c r="E2461" s="82" t="s">
        <v>1033</v>
      </c>
      <c r="F2461" s="82" t="s">
        <v>345</v>
      </c>
      <c r="G2461" s="79"/>
      <c r="H2461" s="82" t="s">
        <v>1034</v>
      </c>
      <c r="I2461" s="84" t="s">
        <v>992</v>
      </c>
    </row>
    <row r="2462" spans="1:9" ht="15.75" customHeight="1" x14ac:dyDescent="0.25">
      <c r="A2462" s="79" t="s">
        <v>346</v>
      </c>
      <c r="B2462" s="80">
        <v>44850.353381516201</v>
      </c>
      <c r="C2462" s="81" t="s">
        <v>1022</v>
      </c>
      <c r="D2462" s="82" t="s">
        <v>350</v>
      </c>
      <c r="E2462" s="82" t="s">
        <v>1031</v>
      </c>
      <c r="F2462" s="82" t="s">
        <v>345</v>
      </c>
      <c r="G2462" s="79"/>
      <c r="H2462" s="82" t="s">
        <v>1032</v>
      </c>
      <c r="I2462" s="84" t="s">
        <v>356</v>
      </c>
    </row>
    <row r="2463" spans="1:9" ht="15.75" customHeight="1" x14ac:dyDescent="0.25">
      <c r="A2463" s="79" t="s">
        <v>346</v>
      </c>
      <c r="B2463" s="80">
        <v>44850.353379189815</v>
      </c>
      <c r="C2463" s="81" t="s">
        <v>1022</v>
      </c>
      <c r="D2463" s="82" t="s">
        <v>348</v>
      </c>
      <c r="E2463" s="82" t="s">
        <v>1023</v>
      </c>
      <c r="F2463" s="82" t="s">
        <v>345</v>
      </c>
      <c r="G2463" s="79"/>
      <c r="H2463" s="82" t="s">
        <v>1024</v>
      </c>
      <c r="I2463" s="84" t="s">
        <v>1598</v>
      </c>
    </row>
    <row r="2464" spans="1:9" ht="15.75" customHeight="1" x14ac:dyDescent="0.25">
      <c r="A2464" s="79" t="s">
        <v>346</v>
      </c>
      <c r="B2464" s="80">
        <v>44850.353372141202</v>
      </c>
      <c r="C2464" s="81" t="s">
        <v>1022</v>
      </c>
      <c r="D2464" s="82" t="s">
        <v>375</v>
      </c>
      <c r="E2464" s="82" t="s">
        <v>1029</v>
      </c>
      <c r="F2464" s="82" t="s">
        <v>345</v>
      </c>
      <c r="G2464" s="79"/>
      <c r="H2464" s="82" t="s">
        <v>1030</v>
      </c>
      <c r="I2464" s="84" t="s">
        <v>505</v>
      </c>
    </row>
    <row r="2465" spans="1:9" ht="15.75" customHeight="1" x14ac:dyDescent="0.25">
      <c r="A2465" s="79" t="s">
        <v>346</v>
      </c>
      <c r="B2465" s="80">
        <v>44850.353367430551</v>
      </c>
      <c r="C2465" s="81" t="s">
        <v>1022</v>
      </c>
      <c r="D2465" s="82" t="s">
        <v>349</v>
      </c>
      <c r="E2465" s="82" t="s">
        <v>1026</v>
      </c>
      <c r="F2465" s="82" t="s">
        <v>345</v>
      </c>
      <c r="G2465" s="79"/>
      <c r="H2465" s="82" t="s">
        <v>1027</v>
      </c>
      <c r="I2465" s="84" t="s">
        <v>813</v>
      </c>
    </row>
    <row r="2466" spans="1:9" ht="15.75" customHeight="1" x14ac:dyDescent="0.25">
      <c r="A2466" s="79" t="s">
        <v>346</v>
      </c>
      <c r="B2466" s="80">
        <v>44850.353361307869</v>
      </c>
      <c r="C2466" s="81" t="s">
        <v>1022</v>
      </c>
      <c r="D2466" s="82" t="s">
        <v>371</v>
      </c>
      <c r="E2466" s="82" t="s">
        <v>1038</v>
      </c>
      <c r="F2466" s="82" t="s">
        <v>345</v>
      </c>
      <c r="G2466" s="79"/>
      <c r="H2466" s="82" t="s">
        <v>1039</v>
      </c>
      <c r="I2466" s="84" t="s">
        <v>555</v>
      </c>
    </row>
    <row r="2467" spans="1:9" ht="15.75" customHeight="1" x14ac:dyDescent="0.25">
      <c r="A2467" s="79" t="s">
        <v>346</v>
      </c>
      <c r="B2467" s="80">
        <v>44850.353357418979</v>
      </c>
      <c r="C2467" s="81" t="s">
        <v>1022</v>
      </c>
      <c r="D2467" s="82" t="s">
        <v>347</v>
      </c>
      <c r="E2467" s="82" t="s">
        <v>1042</v>
      </c>
      <c r="F2467" s="82" t="s">
        <v>345</v>
      </c>
      <c r="G2467" s="79"/>
      <c r="H2467" s="82" t="s">
        <v>1043</v>
      </c>
      <c r="I2467" s="84" t="s">
        <v>578</v>
      </c>
    </row>
    <row r="2468" spans="1:9" ht="15.75" customHeight="1" x14ac:dyDescent="0.25">
      <c r="A2468" s="79" t="s">
        <v>346</v>
      </c>
      <c r="B2468" s="80">
        <v>44850.353074826387</v>
      </c>
      <c r="C2468" s="81" t="s">
        <v>1022</v>
      </c>
      <c r="D2468" s="82" t="s">
        <v>351</v>
      </c>
      <c r="E2468" s="82" t="s">
        <v>1232</v>
      </c>
      <c r="F2468" s="82" t="s">
        <v>345</v>
      </c>
      <c r="G2468" s="79"/>
      <c r="H2468" s="82" t="s">
        <v>1233</v>
      </c>
      <c r="I2468" s="84" t="s">
        <v>216</v>
      </c>
    </row>
    <row r="2469" spans="1:9" ht="15.75" customHeight="1" x14ac:dyDescent="0.25">
      <c r="A2469" s="79" t="s">
        <v>346</v>
      </c>
      <c r="B2469" s="80">
        <v>44850.353063622686</v>
      </c>
      <c r="C2469" s="81" t="s">
        <v>1022</v>
      </c>
      <c r="D2469" s="82" t="s">
        <v>557</v>
      </c>
      <c r="E2469" s="82" t="s">
        <v>1040</v>
      </c>
      <c r="F2469" s="82" t="s">
        <v>345</v>
      </c>
      <c r="G2469" s="79"/>
      <c r="H2469" s="82" t="s">
        <v>1041</v>
      </c>
      <c r="I2469" s="84" t="s">
        <v>1599</v>
      </c>
    </row>
    <row r="2470" spans="1:9" ht="15.75" customHeight="1" x14ac:dyDescent="0.25">
      <c r="A2470" s="79" t="s">
        <v>346</v>
      </c>
      <c r="B2470" s="80">
        <v>44850.353060196758</v>
      </c>
      <c r="C2470" s="81" t="s">
        <v>1022</v>
      </c>
      <c r="D2470" s="82" t="s">
        <v>372</v>
      </c>
      <c r="E2470" s="82" t="s">
        <v>1033</v>
      </c>
      <c r="F2470" s="82" t="s">
        <v>345</v>
      </c>
      <c r="G2470" s="79"/>
      <c r="H2470" s="82" t="s">
        <v>1034</v>
      </c>
      <c r="I2470" s="84" t="s">
        <v>1600</v>
      </c>
    </row>
    <row r="2471" spans="1:9" ht="15.75" customHeight="1" x14ac:dyDescent="0.25">
      <c r="A2471" s="79" t="s">
        <v>346</v>
      </c>
      <c r="B2471" s="80">
        <v>44850.35305730324</v>
      </c>
      <c r="C2471" s="81" t="s">
        <v>1022</v>
      </c>
      <c r="D2471" s="82" t="s">
        <v>464</v>
      </c>
      <c r="E2471" s="82" t="s">
        <v>1036</v>
      </c>
      <c r="F2471" s="82" t="s">
        <v>345</v>
      </c>
      <c r="G2471" s="79"/>
      <c r="H2471" s="82" t="s">
        <v>1037</v>
      </c>
      <c r="I2471" s="84" t="s">
        <v>1601</v>
      </c>
    </row>
    <row r="2472" spans="1:9" ht="15.75" customHeight="1" x14ac:dyDescent="0.25">
      <c r="A2472" s="79" t="s">
        <v>346</v>
      </c>
      <c r="B2472" s="80">
        <v>44850.353052245366</v>
      </c>
      <c r="C2472" s="81" t="s">
        <v>1022</v>
      </c>
      <c r="D2472" s="82" t="s">
        <v>350</v>
      </c>
      <c r="E2472" s="82" t="s">
        <v>1031</v>
      </c>
      <c r="F2472" s="82" t="s">
        <v>345</v>
      </c>
      <c r="G2472" s="79"/>
      <c r="H2472" s="82" t="s">
        <v>1032</v>
      </c>
      <c r="I2472" s="84" t="s">
        <v>1602</v>
      </c>
    </row>
    <row r="2473" spans="1:9" ht="15.75" customHeight="1" x14ac:dyDescent="0.25">
      <c r="A2473" s="79" t="s">
        <v>346</v>
      </c>
      <c r="B2473" s="80">
        <v>44850.353048078701</v>
      </c>
      <c r="C2473" s="81" t="s">
        <v>1022</v>
      </c>
      <c r="D2473" s="82" t="s">
        <v>348</v>
      </c>
      <c r="E2473" s="82" t="s">
        <v>1023</v>
      </c>
      <c r="F2473" s="82" t="s">
        <v>345</v>
      </c>
      <c r="G2473" s="79"/>
      <c r="H2473" s="82" t="s">
        <v>1024</v>
      </c>
      <c r="I2473" s="84" t="s">
        <v>1603</v>
      </c>
    </row>
    <row r="2474" spans="1:9" ht="15.75" customHeight="1" x14ac:dyDescent="0.25">
      <c r="A2474" s="79" t="s">
        <v>346</v>
      </c>
      <c r="B2474" s="80">
        <v>44850.353042812501</v>
      </c>
      <c r="C2474" s="81" t="s">
        <v>1022</v>
      </c>
      <c r="D2474" s="82" t="s">
        <v>375</v>
      </c>
      <c r="E2474" s="82" t="s">
        <v>1029</v>
      </c>
      <c r="F2474" s="82" t="s">
        <v>345</v>
      </c>
      <c r="G2474" s="79"/>
      <c r="H2474" s="82" t="s">
        <v>1030</v>
      </c>
      <c r="I2474" s="84" t="s">
        <v>1604</v>
      </c>
    </row>
    <row r="2475" spans="1:9" ht="15.75" customHeight="1" x14ac:dyDescent="0.25">
      <c r="A2475" s="79" t="s">
        <v>346</v>
      </c>
      <c r="B2475" s="80">
        <v>44850.353040486109</v>
      </c>
      <c r="C2475" s="81" t="s">
        <v>1022</v>
      </c>
      <c r="D2475" s="82" t="s">
        <v>349</v>
      </c>
      <c r="E2475" s="82" t="s">
        <v>1026</v>
      </c>
      <c r="F2475" s="82" t="s">
        <v>345</v>
      </c>
      <c r="G2475" s="79"/>
      <c r="H2475" s="82" t="s">
        <v>1027</v>
      </c>
      <c r="I2475" s="84" t="s">
        <v>1605</v>
      </c>
    </row>
    <row r="2476" spans="1:9" ht="15.75" customHeight="1" x14ac:dyDescent="0.25">
      <c r="A2476" s="79" t="s">
        <v>346</v>
      </c>
      <c r="B2476" s="80">
        <v>44850.353035104163</v>
      </c>
      <c r="C2476" s="81" t="s">
        <v>1022</v>
      </c>
      <c r="D2476" s="82" t="s">
        <v>371</v>
      </c>
      <c r="E2476" s="82" t="s">
        <v>1038</v>
      </c>
      <c r="F2476" s="82" t="s">
        <v>345</v>
      </c>
      <c r="G2476" s="79"/>
      <c r="H2476" s="82" t="s">
        <v>1039</v>
      </c>
      <c r="I2476" s="84" t="s">
        <v>1606</v>
      </c>
    </row>
    <row r="2477" spans="1:9" ht="15.75" customHeight="1" x14ac:dyDescent="0.25">
      <c r="A2477" s="79" t="s">
        <v>346</v>
      </c>
      <c r="B2477" s="80">
        <v>44850.353030543978</v>
      </c>
      <c r="C2477" s="81" t="s">
        <v>1022</v>
      </c>
      <c r="D2477" s="82" t="s">
        <v>347</v>
      </c>
      <c r="E2477" s="82" t="s">
        <v>1042</v>
      </c>
      <c r="F2477" s="82" t="s">
        <v>345</v>
      </c>
      <c r="G2477" s="79"/>
      <c r="H2477" s="82" t="s">
        <v>1043</v>
      </c>
      <c r="I2477" s="84" t="s">
        <v>1607</v>
      </c>
    </row>
  </sheetData>
  <pageMargins left="1" right="1" top="1" bottom="1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/>
  </sheetPr>
  <dimension ref="A1:U2468"/>
  <sheetViews>
    <sheetView showGridLines="0" workbookViewId="0">
      <pane ySplit="1" topLeftCell="A717" activePane="bottomLeft" state="frozen"/>
      <selection pane="bottomLeft" activeCell="E1" sqref="E1"/>
    </sheetView>
  </sheetViews>
  <sheetFormatPr defaultRowHeight="15" x14ac:dyDescent="0.25"/>
  <cols>
    <col min="1" max="1" width="9.140625" style="54"/>
    <col min="2" max="2" width="13.140625" style="54" bestFit="1" customWidth="1"/>
    <col min="3" max="3" width="11.5703125" style="54" bestFit="1" customWidth="1"/>
    <col min="4" max="4" width="9.140625" style="54"/>
    <col min="5" max="5" width="9" style="54" customWidth="1"/>
    <col min="6" max="16384" width="9.140625" style="54"/>
  </cols>
  <sheetData>
    <row r="1" spans="1:21" x14ac:dyDescent="0.25">
      <c r="A1" s="76"/>
      <c r="B1" s="77" t="s">
        <v>41</v>
      </c>
      <c r="C1" s="77" t="s">
        <v>339</v>
      </c>
      <c r="D1" s="77" t="s">
        <v>340</v>
      </c>
      <c r="E1" s="77" t="s">
        <v>341</v>
      </c>
      <c r="F1" s="77" t="s">
        <v>342</v>
      </c>
      <c r="G1" s="77" t="s">
        <v>343</v>
      </c>
      <c r="H1" s="77" t="s">
        <v>344</v>
      </c>
      <c r="I1" s="78" t="s">
        <v>198</v>
      </c>
      <c r="U1" s="77" t="s">
        <v>341</v>
      </c>
    </row>
    <row r="2" spans="1:21" hidden="1" x14ac:dyDescent="0.25">
      <c r="A2" s="79" t="s">
        <v>346</v>
      </c>
      <c r="B2" s="80">
        <v>44850.353357418979</v>
      </c>
      <c r="C2" s="81" t="s">
        <v>1022</v>
      </c>
      <c r="D2" s="82" t="s">
        <v>347</v>
      </c>
      <c r="E2" s="82" t="s">
        <v>1042</v>
      </c>
      <c r="F2" s="82" t="s">
        <v>345</v>
      </c>
      <c r="G2" s="79"/>
      <c r="H2" s="82" t="s">
        <v>1043</v>
      </c>
      <c r="I2" s="84">
        <v>28.209</v>
      </c>
      <c r="U2" s="85"/>
    </row>
    <row r="3" spans="1:21" x14ac:dyDescent="0.25">
      <c r="A3" s="79" t="s">
        <v>346</v>
      </c>
      <c r="B3" s="80">
        <v>44850.353361307869</v>
      </c>
      <c r="C3" s="81" t="s">
        <v>1022</v>
      </c>
      <c r="D3" s="82" t="s">
        <v>371</v>
      </c>
      <c r="E3" s="82" t="s">
        <v>1038</v>
      </c>
      <c r="F3" s="82" t="s">
        <v>345</v>
      </c>
      <c r="G3" s="79"/>
      <c r="H3" s="82" t="s">
        <v>1039</v>
      </c>
      <c r="I3" s="84">
        <v>28.190999999999999</v>
      </c>
      <c r="U3"/>
    </row>
    <row r="4" spans="1:21" hidden="1" x14ac:dyDescent="0.25">
      <c r="A4" s="79" t="s">
        <v>346</v>
      </c>
      <c r="B4" s="80">
        <v>44850.353367430551</v>
      </c>
      <c r="C4" s="81" t="s">
        <v>1022</v>
      </c>
      <c r="D4" s="82" t="s">
        <v>349</v>
      </c>
      <c r="E4" s="82" t="s">
        <v>1026</v>
      </c>
      <c r="F4" s="82" t="s">
        <v>345</v>
      </c>
      <c r="G4" s="79"/>
      <c r="H4" s="82" t="s">
        <v>1027</v>
      </c>
      <c r="I4" s="84">
        <v>28.245999999999999</v>
      </c>
      <c r="U4"/>
    </row>
    <row r="5" spans="1:21" hidden="1" x14ac:dyDescent="0.25">
      <c r="A5" s="79" t="s">
        <v>346</v>
      </c>
      <c r="B5" s="80">
        <v>44850.353372141202</v>
      </c>
      <c r="C5" s="81" t="s">
        <v>1022</v>
      </c>
      <c r="D5" s="82" t="s">
        <v>375</v>
      </c>
      <c r="E5" s="82" t="s">
        <v>1029</v>
      </c>
      <c r="F5" s="82" t="s">
        <v>345</v>
      </c>
      <c r="G5" s="79"/>
      <c r="H5" s="82" t="s">
        <v>1030</v>
      </c>
      <c r="I5" s="84">
        <v>28.468</v>
      </c>
      <c r="U5"/>
    </row>
    <row r="6" spans="1:21" hidden="1" x14ac:dyDescent="0.25">
      <c r="A6" s="79" t="s">
        <v>346</v>
      </c>
      <c r="B6" s="80">
        <v>44850.353379189815</v>
      </c>
      <c r="C6" s="81" t="s">
        <v>1022</v>
      </c>
      <c r="D6" s="82" t="s">
        <v>348</v>
      </c>
      <c r="E6" s="82" t="s">
        <v>1023</v>
      </c>
      <c r="F6" s="82" t="s">
        <v>345</v>
      </c>
      <c r="G6" s="79"/>
      <c r="H6" s="82" t="s">
        <v>1024</v>
      </c>
      <c r="I6" s="84">
        <v>28.602</v>
      </c>
      <c r="U6"/>
    </row>
    <row r="7" spans="1:21" hidden="1" x14ac:dyDescent="0.25">
      <c r="A7" s="79" t="s">
        <v>346</v>
      </c>
      <c r="B7" s="80">
        <v>44850.353381516201</v>
      </c>
      <c r="C7" s="81" t="s">
        <v>1022</v>
      </c>
      <c r="D7" s="82" t="s">
        <v>350</v>
      </c>
      <c r="E7" s="82" t="s">
        <v>1031</v>
      </c>
      <c r="F7" s="82" t="s">
        <v>345</v>
      </c>
      <c r="G7" s="79"/>
      <c r="H7" s="82" t="s">
        <v>1032</v>
      </c>
      <c r="I7" s="84">
        <v>28.454999999999998</v>
      </c>
      <c r="U7"/>
    </row>
    <row r="8" spans="1:21" hidden="1" x14ac:dyDescent="0.25">
      <c r="A8" s="79" t="s">
        <v>346</v>
      </c>
      <c r="B8" s="80">
        <v>44850.353395416663</v>
      </c>
      <c r="C8" s="81" t="s">
        <v>1022</v>
      </c>
      <c r="D8" s="82" t="s">
        <v>372</v>
      </c>
      <c r="E8" s="82" t="s">
        <v>1033</v>
      </c>
      <c r="F8" s="82" t="s">
        <v>345</v>
      </c>
      <c r="G8" s="79"/>
      <c r="H8" s="82" t="s">
        <v>1034</v>
      </c>
      <c r="I8" s="84">
        <v>28.971</v>
      </c>
      <c r="U8"/>
    </row>
    <row r="9" spans="1:21" hidden="1" x14ac:dyDescent="0.25">
      <c r="A9" s="79" t="s">
        <v>346</v>
      </c>
      <c r="B9" s="80">
        <v>44850.35339744213</v>
      </c>
      <c r="C9" s="81" t="s">
        <v>1022</v>
      </c>
      <c r="D9" s="82" t="s">
        <v>464</v>
      </c>
      <c r="E9" s="82" t="s">
        <v>1036</v>
      </c>
      <c r="F9" s="82" t="s">
        <v>345</v>
      </c>
      <c r="G9" s="79"/>
      <c r="H9" s="82" t="s">
        <v>1037</v>
      </c>
      <c r="I9" s="84">
        <v>29.376999999999999</v>
      </c>
      <c r="U9"/>
    </row>
    <row r="10" spans="1:21" hidden="1" x14ac:dyDescent="0.25">
      <c r="A10" s="79" t="s">
        <v>346</v>
      </c>
      <c r="B10" s="80">
        <v>44850.35340861111</v>
      </c>
      <c r="C10" s="81" t="s">
        <v>1022</v>
      </c>
      <c r="D10" s="82" t="s">
        <v>351</v>
      </c>
      <c r="E10" s="82" t="s">
        <v>1232</v>
      </c>
      <c r="F10" s="82" t="s">
        <v>345</v>
      </c>
      <c r="G10" s="79"/>
      <c r="H10" s="82" t="s">
        <v>1233</v>
      </c>
      <c r="I10" s="84">
        <v>28.835000000000001</v>
      </c>
      <c r="U10"/>
    </row>
    <row r="11" spans="1:21" hidden="1" x14ac:dyDescent="0.25">
      <c r="A11" s="79" t="s">
        <v>346</v>
      </c>
      <c r="B11" s="80">
        <v>44850.353649618053</v>
      </c>
      <c r="C11" s="81" t="s">
        <v>1022</v>
      </c>
      <c r="D11" s="82" t="s">
        <v>557</v>
      </c>
      <c r="E11" s="82" t="s">
        <v>1040</v>
      </c>
      <c r="F11" s="82" t="s">
        <v>345</v>
      </c>
      <c r="G11" s="79"/>
      <c r="H11" s="82" t="s">
        <v>1041</v>
      </c>
      <c r="I11" s="84">
        <v>50.616</v>
      </c>
      <c r="U11"/>
    </row>
    <row r="12" spans="1:21" hidden="1" x14ac:dyDescent="0.25">
      <c r="A12" s="79" t="s">
        <v>346</v>
      </c>
      <c r="B12" s="80">
        <v>44850.353676921295</v>
      </c>
      <c r="C12" s="81" t="s">
        <v>1022</v>
      </c>
      <c r="D12" s="82" t="s">
        <v>347</v>
      </c>
      <c r="E12" s="82" t="s">
        <v>1042</v>
      </c>
      <c r="F12" s="82" t="s">
        <v>345</v>
      </c>
      <c r="G12" s="79"/>
      <c r="H12" s="82" t="s">
        <v>1043</v>
      </c>
      <c r="I12" s="84">
        <v>27.609000000000002</v>
      </c>
      <c r="U12"/>
    </row>
    <row r="13" spans="1:21" x14ac:dyDescent="0.25">
      <c r="A13" s="79" t="s">
        <v>346</v>
      </c>
      <c r="B13" s="80">
        <v>44850.353682002315</v>
      </c>
      <c r="C13" s="81" t="s">
        <v>1022</v>
      </c>
      <c r="D13" s="82" t="s">
        <v>371</v>
      </c>
      <c r="E13" s="82" t="s">
        <v>1038</v>
      </c>
      <c r="F13" s="82" t="s">
        <v>345</v>
      </c>
      <c r="G13" s="79"/>
      <c r="H13" s="82" t="s">
        <v>1039</v>
      </c>
      <c r="I13" s="84">
        <v>27.704000000000001</v>
      </c>
      <c r="U13"/>
    </row>
    <row r="14" spans="1:21" hidden="1" x14ac:dyDescent="0.25">
      <c r="A14" s="79" t="s">
        <v>346</v>
      </c>
      <c r="B14" s="80">
        <v>44850.353688726849</v>
      </c>
      <c r="C14" s="81" t="s">
        <v>1022</v>
      </c>
      <c r="D14" s="82" t="s">
        <v>349</v>
      </c>
      <c r="E14" s="82" t="s">
        <v>1026</v>
      </c>
      <c r="F14" s="82" t="s">
        <v>345</v>
      </c>
      <c r="G14" s="79"/>
      <c r="H14" s="82" t="s">
        <v>1027</v>
      </c>
      <c r="I14" s="84">
        <v>27.757000000000001</v>
      </c>
      <c r="U14"/>
    </row>
    <row r="15" spans="1:21" hidden="1" x14ac:dyDescent="0.25">
      <c r="A15" s="79" t="s">
        <v>346</v>
      </c>
      <c r="B15" s="80">
        <v>44850.353701145832</v>
      </c>
      <c r="C15" s="81" t="s">
        <v>1022</v>
      </c>
      <c r="D15" s="82" t="s">
        <v>375</v>
      </c>
      <c r="E15" s="82" t="s">
        <v>1029</v>
      </c>
      <c r="F15" s="82" t="s">
        <v>345</v>
      </c>
      <c r="G15" s="79"/>
      <c r="H15" s="82" t="s">
        <v>1030</v>
      </c>
      <c r="I15" s="84">
        <v>28.416</v>
      </c>
      <c r="U15"/>
    </row>
    <row r="16" spans="1:21" hidden="1" x14ac:dyDescent="0.25">
      <c r="A16" s="79" t="s">
        <v>346</v>
      </c>
      <c r="B16" s="80">
        <v>44850.353706944443</v>
      </c>
      <c r="C16" s="81" t="s">
        <v>1022</v>
      </c>
      <c r="D16" s="82" t="s">
        <v>350</v>
      </c>
      <c r="E16" s="82" t="s">
        <v>1031</v>
      </c>
      <c r="F16" s="82" t="s">
        <v>345</v>
      </c>
      <c r="G16" s="79"/>
      <c r="H16" s="82" t="s">
        <v>1032</v>
      </c>
      <c r="I16" s="84">
        <v>28.113</v>
      </c>
      <c r="U16"/>
    </row>
    <row r="17" spans="1:21" hidden="1" x14ac:dyDescent="0.25">
      <c r="A17" s="79" t="s">
        <v>346</v>
      </c>
      <c r="B17" s="80">
        <v>44850.353708923612</v>
      </c>
      <c r="C17" s="81" t="s">
        <v>1022</v>
      </c>
      <c r="D17" s="82" t="s">
        <v>348</v>
      </c>
      <c r="E17" s="82" t="s">
        <v>1023</v>
      </c>
      <c r="F17" s="82" t="s">
        <v>345</v>
      </c>
      <c r="G17" s="79"/>
      <c r="H17" s="82" t="s">
        <v>1024</v>
      </c>
      <c r="I17" s="84">
        <v>28.488</v>
      </c>
      <c r="U17"/>
    </row>
    <row r="18" spans="1:21" hidden="1" x14ac:dyDescent="0.25">
      <c r="A18" s="79" t="s">
        <v>346</v>
      </c>
      <c r="B18" s="80">
        <v>44850.353719479164</v>
      </c>
      <c r="C18" s="81" t="s">
        <v>1022</v>
      </c>
      <c r="D18" s="82" t="s">
        <v>372</v>
      </c>
      <c r="E18" s="82" t="s">
        <v>1033</v>
      </c>
      <c r="F18" s="82" t="s">
        <v>345</v>
      </c>
      <c r="G18" s="79"/>
      <c r="H18" s="82" t="s">
        <v>1034</v>
      </c>
      <c r="I18" s="84">
        <v>28.001000000000001</v>
      </c>
      <c r="U18"/>
    </row>
    <row r="19" spans="1:21" hidden="1" x14ac:dyDescent="0.25">
      <c r="A19" s="79" t="s">
        <v>346</v>
      </c>
      <c r="B19" s="80">
        <v>44850.353723449072</v>
      </c>
      <c r="C19" s="81" t="s">
        <v>1022</v>
      </c>
      <c r="D19" s="82" t="s">
        <v>464</v>
      </c>
      <c r="E19" s="82" t="s">
        <v>1036</v>
      </c>
      <c r="F19" s="82" t="s">
        <v>345</v>
      </c>
      <c r="G19" s="79"/>
      <c r="H19" s="82" t="s">
        <v>1037</v>
      </c>
      <c r="I19" s="84">
        <v>28.163</v>
      </c>
      <c r="U19"/>
    </row>
    <row r="20" spans="1:21" hidden="1" x14ac:dyDescent="0.25">
      <c r="A20" s="79" t="s">
        <v>346</v>
      </c>
      <c r="B20" s="80">
        <v>44850.353737673606</v>
      </c>
      <c r="C20" s="81" t="s">
        <v>1022</v>
      </c>
      <c r="D20" s="82" t="s">
        <v>351</v>
      </c>
      <c r="E20" s="82" t="s">
        <v>1232</v>
      </c>
      <c r="F20" s="82" t="s">
        <v>345</v>
      </c>
      <c r="G20" s="79"/>
      <c r="H20" s="82" t="s">
        <v>1233</v>
      </c>
      <c r="I20" s="84">
        <v>28.437000000000001</v>
      </c>
      <c r="U20"/>
    </row>
    <row r="21" spans="1:21" hidden="1" x14ac:dyDescent="0.25">
      <c r="A21" s="79" t="s">
        <v>346</v>
      </c>
      <c r="B21" s="80">
        <v>44850.353993518518</v>
      </c>
      <c r="C21" s="81" t="s">
        <v>1022</v>
      </c>
      <c r="D21" s="82" t="s">
        <v>347</v>
      </c>
      <c r="E21" s="82" t="s">
        <v>1042</v>
      </c>
      <c r="F21" s="82" t="s">
        <v>345</v>
      </c>
      <c r="G21" s="79"/>
      <c r="H21" s="82" t="s">
        <v>1043</v>
      </c>
      <c r="I21" s="84">
        <v>27.341999999999999</v>
      </c>
      <c r="U21"/>
    </row>
    <row r="22" spans="1:21" x14ac:dyDescent="0.25">
      <c r="A22" s="79" t="s">
        <v>346</v>
      </c>
      <c r="B22" s="80">
        <v>44850.354001111111</v>
      </c>
      <c r="C22" s="81" t="s">
        <v>1022</v>
      </c>
      <c r="D22" s="82" t="s">
        <v>371</v>
      </c>
      <c r="E22" s="82" t="s">
        <v>1038</v>
      </c>
      <c r="F22" s="82" t="s">
        <v>345</v>
      </c>
      <c r="G22" s="79"/>
      <c r="H22" s="82" t="s">
        <v>1039</v>
      </c>
      <c r="I22" s="84">
        <v>27.577999999999999</v>
      </c>
      <c r="U22"/>
    </row>
    <row r="23" spans="1:21" hidden="1" x14ac:dyDescent="0.25">
      <c r="A23" s="79" t="s">
        <v>346</v>
      </c>
      <c r="B23" s="80">
        <v>44850.354006400463</v>
      </c>
      <c r="C23" s="81" t="s">
        <v>1022</v>
      </c>
      <c r="D23" s="82" t="s">
        <v>557</v>
      </c>
      <c r="E23" s="82" t="s">
        <v>1040</v>
      </c>
      <c r="F23" s="82" t="s">
        <v>345</v>
      </c>
      <c r="G23" s="79"/>
      <c r="H23" s="82" t="s">
        <v>1041</v>
      </c>
      <c r="I23" s="84">
        <v>30.838999999999999</v>
      </c>
      <c r="U23"/>
    </row>
    <row r="24" spans="1:21" hidden="1" x14ac:dyDescent="0.25">
      <c r="A24" s="79" t="s">
        <v>346</v>
      </c>
      <c r="B24" s="80">
        <v>44850.354011597221</v>
      </c>
      <c r="C24" s="81" t="s">
        <v>1022</v>
      </c>
      <c r="D24" s="82" t="s">
        <v>349</v>
      </c>
      <c r="E24" s="82" t="s">
        <v>1026</v>
      </c>
      <c r="F24" s="82" t="s">
        <v>345</v>
      </c>
      <c r="G24" s="79"/>
      <c r="H24" s="82" t="s">
        <v>1027</v>
      </c>
      <c r="I24" s="84">
        <v>27.896999999999998</v>
      </c>
      <c r="U24"/>
    </row>
    <row r="25" spans="1:21" hidden="1" x14ac:dyDescent="0.25">
      <c r="A25" s="79" t="s">
        <v>346</v>
      </c>
      <c r="B25" s="80">
        <v>44850.354031655093</v>
      </c>
      <c r="C25" s="81" t="s">
        <v>1022</v>
      </c>
      <c r="D25" s="82" t="s">
        <v>375</v>
      </c>
      <c r="E25" s="82" t="s">
        <v>1029</v>
      </c>
      <c r="F25" s="82" t="s">
        <v>345</v>
      </c>
      <c r="G25" s="79"/>
      <c r="H25" s="82" t="s">
        <v>1030</v>
      </c>
      <c r="I25" s="84">
        <v>28.571000000000002</v>
      </c>
      <c r="U25"/>
    </row>
    <row r="26" spans="1:21" hidden="1" x14ac:dyDescent="0.25">
      <c r="A26" s="79" t="s">
        <v>346</v>
      </c>
      <c r="B26" s="80">
        <v>44850.354032627314</v>
      </c>
      <c r="C26" s="81" t="s">
        <v>1022</v>
      </c>
      <c r="D26" s="82" t="s">
        <v>350</v>
      </c>
      <c r="E26" s="82" t="s">
        <v>1031</v>
      </c>
      <c r="F26" s="82" t="s">
        <v>345</v>
      </c>
      <c r="G26" s="79"/>
      <c r="H26" s="82" t="s">
        <v>1032</v>
      </c>
      <c r="I26" s="84">
        <v>28.132999999999999</v>
      </c>
      <c r="U26"/>
    </row>
    <row r="27" spans="1:21" hidden="1" x14ac:dyDescent="0.25">
      <c r="A27" s="79" t="s">
        <v>346</v>
      </c>
      <c r="B27" s="80">
        <v>44850.354036550925</v>
      </c>
      <c r="C27" s="81" t="s">
        <v>1022</v>
      </c>
      <c r="D27" s="82" t="s">
        <v>348</v>
      </c>
      <c r="E27" s="82" t="s">
        <v>1023</v>
      </c>
      <c r="F27" s="82" t="s">
        <v>345</v>
      </c>
      <c r="G27" s="79"/>
      <c r="H27" s="82" t="s">
        <v>1024</v>
      </c>
      <c r="I27" s="84">
        <v>28.324000000000002</v>
      </c>
      <c r="U27"/>
    </row>
    <row r="28" spans="1:21" hidden="1" x14ac:dyDescent="0.25">
      <c r="A28" s="79" t="s">
        <v>346</v>
      </c>
      <c r="B28" s="80">
        <v>44850.354041979168</v>
      </c>
      <c r="C28" s="81" t="s">
        <v>1022</v>
      </c>
      <c r="D28" s="82" t="s">
        <v>372</v>
      </c>
      <c r="E28" s="82" t="s">
        <v>1033</v>
      </c>
      <c r="F28" s="82" t="s">
        <v>345</v>
      </c>
      <c r="G28" s="79"/>
      <c r="H28" s="82" t="s">
        <v>1034</v>
      </c>
      <c r="I28" s="84">
        <v>27.86</v>
      </c>
      <c r="U28"/>
    </row>
    <row r="29" spans="1:21" hidden="1" x14ac:dyDescent="0.25">
      <c r="A29" s="79" t="s">
        <v>346</v>
      </c>
      <c r="B29" s="80">
        <v>44850.3540474537</v>
      </c>
      <c r="C29" s="81" t="s">
        <v>1022</v>
      </c>
      <c r="D29" s="82" t="s">
        <v>464</v>
      </c>
      <c r="E29" s="82" t="s">
        <v>1036</v>
      </c>
      <c r="F29" s="82" t="s">
        <v>345</v>
      </c>
      <c r="G29" s="79"/>
      <c r="H29" s="82" t="s">
        <v>1037</v>
      </c>
      <c r="I29" s="84">
        <v>27.99</v>
      </c>
      <c r="U29"/>
    </row>
    <row r="30" spans="1:21" hidden="1" x14ac:dyDescent="0.25">
      <c r="A30" s="79" t="s">
        <v>346</v>
      </c>
      <c r="B30" s="80">
        <v>44850.354062453705</v>
      </c>
      <c r="C30" s="81" t="s">
        <v>1022</v>
      </c>
      <c r="D30" s="82" t="s">
        <v>351</v>
      </c>
      <c r="E30" s="82" t="s">
        <v>1232</v>
      </c>
      <c r="F30" s="82" t="s">
        <v>345</v>
      </c>
      <c r="G30" s="79"/>
      <c r="H30" s="82" t="s">
        <v>1233</v>
      </c>
      <c r="I30" s="84">
        <v>28.065999999999999</v>
      </c>
      <c r="U30"/>
    </row>
    <row r="31" spans="1:21" hidden="1" x14ac:dyDescent="0.25">
      <c r="A31" s="79" t="s">
        <v>346</v>
      </c>
      <c r="B31" s="80">
        <v>44850.354310462964</v>
      </c>
      <c r="C31" s="81" t="s">
        <v>1022</v>
      </c>
      <c r="D31" s="82" t="s">
        <v>347</v>
      </c>
      <c r="E31" s="82" t="s">
        <v>1042</v>
      </c>
      <c r="F31" s="82" t="s">
        <v>345</v>
      </c>
      <c r="G31" s="79"/>
      <c r="H31" s="82" t="s">
        <v>1043</v>
      </c>
      <c r="I31" s="84">
        <v>27.396000000000001</v>
      </c>
      <c r="U31"/>
    </row>
    <row r="32" spans="1:21" x14ac:dyDescent="0.25">
      <c r="A32" s="79" t="s">
        <v>346</v>
      </c>
      <c r="B32" s="80">
        <v>44850.354318784717</v>
      </c>
      <c r="C32" s="81" t="s">
        <v>1022</v>
      </c>
      <c r="D32" s="82" t="s">
        <v>371</v>
      </c>
      <c r="E32" s="82" t="s">
        <v>1038</v>
      </c>
      <c r="F32" s="82" t="s">
        <v>345</v>
      </c>
      <c r="G32" s="79"/>
      <c r="H32" s="82" t="s">
        <v>1039</v>
      </c>
      <c r="I32" s="84">
        <v>27.443999999999999</v>
      </c>
      <c r="U32"/>
    </row>
    <row r="33" spans="1:21" hidden="1" x14ac:dyDescent="0.25">
      <c r="A33" s="79" t="s">
        <v>346</v>
      </c>
      <c r="B33" s="80">
        <v>44850.354333287032</v>
      </c>
      <c r="C33" s="81" t="s">
        <v>1022</v>
      </c>
      <c r="D33" s="82" t="s">
        <v>349</v>
      </c>
      <c r="E33" s="82" t="s">
        <v>1026</v>
      </c>
      <c r="F33" s="82" t="s">
        <v>345</v>
      </c>
      <c r="G33" s="79"/>
      <c r="H33" s="82" t="s">
        <v>1027</v>
      </c>
      <c r="I33" s="84">
        <v>27.8</v>
      </c>
      <c r="U33"/>
    </row>
    <row r="34" spans="1:21" hidden="1" x14ac:dyDescent="0.25">
      <c r="A34" s="79" t="s">
        <v>346</v>
      </c>
      <c r="B34" s="80">
        <v>44850.354347175926</v>
      </c>
      <c r="C34" s="81" t="s">
        <v>1022</v>
      </c>
      <c r="D34" s="82" t="s">
        <v>557</v>
      </c>
      <c r="E34" s="82" t="s">
        <v>1040</v>
      </c>
      <c r="F34" s="82" t="s">
        <v>345</v>
      </c>
      <c r="G34" s="79"/>
      <c r="H34" s="82" t="s">
        <v>1041</v>
      </c>
      <c r="I34" s="84">
        <v>29.448</v>
      </c>
      <c r="U34"/>
    </row>
    <row r="35" spans="1:21" hidden="1" x14ac:dyDescent="0.25">
      <c r="A35" s="79" t="s">
        <v>346</v>
      </c>
      <c r="B35" s="80">
        <v>44850.354354432871</v>
      </c>
      <c r="C35" s="81" t="s">
        <v>1022</v>
      </c>
      <c r="D35" s="82" t="s">
        <v>350</v>
      </c>
      <c r="E35" s="82" t="s">
        <v>1031</v>
      </c>
      <c r="F35" s="82" t="s">
        <v>345</v>
      </c>
      <c r="G35" s="79"/>
      <c r="H35" s="82" t="s">
        <v>1032</v>
      </c>
      <c r="I35" s="84">
        <v>27.815000000000001</v>
      </c>
      <c r="U35"/>
    </row>
    <row r="36" spans="1:21" hidden="1" x14ac:dyDescent="0.25">
      <c r="A36" s="79" t="s">
        <v>346</v>
      </c>
      <c r="B36" s="80">
        <v>44850.354359861107</v>
      </c>
      <c r="C36" s="81" t="s">
        <v>1022</v>
      </c>
      <c r="D36" s="82" t="s">
        <v>375</v>
      </c>
      <c r="E36" s="82" t="s">
        <v>1029</v>
      </c>
      <c r="F36" s="82" t="s">
        <v>345</v>
      </c>
      <c r="G36" s="79"/>
      <c r="H36" s="82" t="s">
        <v>1030</v>
      </c>
      <c r="I36" s="84">
        <v>28.370999999999999</v>
      </c>
      <c r="U36"/>
    </row>
    <row r="37" spans="1:21" hidden="1" x14ac:dyDescent="0.25">
      <c r="A37" s="79" t="s">
        <v>346</v>
      </c>
      <c r="B37" s="80">
        <v>44850.354367071755</v>
      </c>
      <c r="C37" s="81" t="s">
        <v>1022</v>
      </c>
      <c r="D37" s="82" t="s">
        <v>372</v>
      </c>
      <c r="E37" s="82" t="s">
        <v>1033</v>
      </c>
      <c r="F37" s="82" t="s">
        <v>345</v>
      </c>
      <c r="G37" s="79"/>
      <c r="H37" s="82" t="s">
        <v>1034</v>
      </c>
      <c r="I37" s="84">
        <v>28.097999999999999</v>
      </c>
      <c r="U37"/>
    </row>
    <row r="38" spans="1:21" hidden="1" x14ac:dyDescent="0.25">
      <c r="A38" s="79" t="s">
        <v>346</v>
      </c>
      <c r="B38" s="80">
        <v>44850.354370185181</v>
      </c>
      <c r="C38" s="81" t="s">
        <v>1022</v>
      </c>
      <c r="D38" s="82" t="s">
        <v>348</v>
      </c>
      <c r="E38" s="82" t="s">
        <v>1023</v>
      </c>
      <c r="F38" s="82" t="s">
        <v>345</v>
      </c>
      <c r="G38" s="79"/>
      <c r="H38" s="82" t="s">
        <v>1024</v>
      </c>
      <c r="I38" s="84">
        <v>28.814</v>
      </c>
      <c r="U38"/>
    </row>
    <row r="39" spans="1:21" hidden="1" x14ac:dyDescent="0.25">
      <c r="A39" s="79" t="s">
        <v>346</v>
      </c>
      <c r="B39" s="80">
        <v>44850.354374513889</v>
      </c>
      <c r="C39" s="81" t="s">
        <v>1022</v>
      </c>
      <c r="D39" s="82" t="s">
        <v>464</v>
      </c>
      <c r="E39" s="82" t="s">
        <v>1036</v>
      </c>
      <c r="F39" s="82" t="s">
        <v>345</v>
      </c>
      <c r="G39" s="79"/>
      <c r="H39" s="82" t="s">
        <v>1037</v>
      </c>
      <c r="I39" s="84">
        <v>28.276</v>
      </c>
      <c r="U39"/>
    </row>
    <row r="40" spans="1:21" hidden="1" x14ac:dyDescent="0.25">
      <c r="A40" s="79" t="s">
        <v>346</v>
      </c>
      <c r="B40" s="80">
        <v>44850.354385138889</v>
      </c>
      <c r="C40" s="81" t="s">
        <v>1022</v>
      </c>
      <c r="D40" s="82" t="s">
        <v>351</v>
      </c>
      <c r="E40" s="82" t="s">
        <v>1232</v>
      </c>
      <c r="F40" s="82" t="s">
        <v>345</v>
      </c>
      <c r="G40" s="79"/>
      <c r="H40" s="82" t="s">
        <v>1233</v>
      </c>
      <c r="I40" s="84">
        <v>27.89</v>
      </c>
      <c r="U40"/>
    </row>
    <row r="41" spans="1:21" hidden="1" x14ac:dyDescent="0.25">
      <c r="A41" s="79" t="s">
        <v>346</v>
      </c>
      <c r="B41" s="80">
        <v>44850.354630312497</v>
      </c>
      <c r="C41" s="81" t="s">
        <v>1022</v>
      </c>
      <c r="D41" s="82" t="s">
        <v>347</v>
      </c>
      <c r="E41" s="82" t="s">
        <v>1042</v>
      </c>
      <c r="F41" s="82" t="s">
        <v>345</v>
      </c>
      <c r="G41" s="79"/>
      <c r="H41" s="82" t="s">
        <v>1043</v>
      </c>
      <c r="I41" s="84">
        <v>27.616</v>
      </c>
      <c r="U41"/>
    </row>
    <row r="42" spans="1:21" x14ac:dyDescent="0.25">
      <c r="A42" s="79" t="s">
        <v>346</v>
      </c>
      <c r="B42" s="80">
        <v>44850.354635578704</v>
      </c>
      <c r="C42" s="81" t="s">
        <v>1022</v>
      </c>
      <c r="D42" s="82" t="s">
        <v>371</v>
      </c>
      <c r="E42" s="82" t="s">
        <v>1038</v>
      </c>
      <c r="F42" s="82" t="s">
        <v>345</v>
      </c>
      <c r="G42" s="79"/>
      <c r="H42" s="82" t="s">
        <v>1039</v>
      </c>
      <c r="I42" s="84">
        <v>27.381</v>
      </c>
      <c r="U42"/>
    </row>
    <row r="43" spans="1:21" hidden="1" x14ac:dyDescent="0.25">
      <c r="A43" s="79" t="s">
        <v>346</v>
      </c>
      <c r="B43" s="80">
        <v>44850.354652060181</v>
      </c>
      <c r="C43" s="81" t="s">
        <v>1022</v>
      </c>
      <c r="D43" s="82" t="s">
        <v>349</v>
      </c>
      <c r="E43" s="82" t="s">
        <v>1026</v>
      </c>
      <c r="F43" s="82" t="s">
        <v>345</v>
      </c>
      <c r="G43" s="79"/>
      <c r="H43" s="82" t="s">
        <v>1027</v>
      </c>
      <c r="I43" s="84">
        <v>27.541</v>
      </c>
      <c r="U43"/>
    </row>
    <row r="44" spans="1:21" hidden="1" x14ac:dyDescent="0.25">
      <c r="A44" s="79" t="s">
        <v>346</v>
      </c>
      <c r="B44" s="80">
        <v>44850.354680752316</v>
      </c>
      <c r="C44" s="81" t="s">
        <v>1022</v>
      </c>
      <c r="D44" s="82" t="s">
        <v>350</v>
      </c>
      <c r="E44" s="82" t="s">
        <v>1031</v>
      </c>
      <c r="F44" s="82" t="s">
        <v>345</v>
      </c>
      <c r="G44" s="79"/>
      <c r="H44" s="82" t="s">
        <v>1032</v>
      </c>
      <c r="I44" s="84">
        <v>28.192</v>
      </c>
      <c r="U44"/>
    </row>
    <row r="45" spans="1:21" hidden="1" x14ac:dyDescent="0.25">
      <c r="A45" s="79" t="s">
        <v>346</v>
      </c>
      <c r="B45" s="80">
        <v>44850.354691249995</v>
      </c>
      <c r="C45" s="81" t="s">
        <v>1022</v>
      </c>
      <c r="D45" s="82" t="s">
        <v>557</v>
      </c>
      <c r="E45" s="82" t="s">
        <v>1040</v>
      </c>
      <c r="F45" s="82" t="s">
        <v>345</v>
      </c>
      <c r="G45" s="79"/>
      <c r="H45" s="82" t="s">
        <v>1041</v>
      </c>
      <c r="I45" s="84">
        <v>29.722000000000001</v>
      </c>
      <c r="U45"/>
    </row>
    <row r="46" spans="1:21" hidden="1" x14ac:dyDescent="0.25">
      <c r="A46" s="79" t="s">
        <v>346</v>
      </c>
      <c r="B46" s="80">
        <v>44850.354691759254</v>
      </c>
      <c r="C46" s="81" t="s">
        <v>1022</v>
      </c>
      <c r="D46" s="82" t="s">
        <v>375</v>
      </c>
      <c r="E46" s="82" t="s">
        <v>1029</v>
      </c>
      <c r="F46" s="82" t="s">
        <v>345</v>
      </c>
      <c r="G46" s="79"/>
      <c r="H46" s="82" t="s">
        <v>1030</v>
      </c>
      <c r="I46" s="84">
        <v>28.632000000000001</v>
      </c>
      <c r="U46"/>
    </row>
    <row r="47" spans="1:21" hidden="1" x14ac:dyDescent="0.25">
      <c r="A47" s="79" t="s">
        <v>346</v>
      </c>
      <c r="B47" s="80">
        <v>44850.35469255787</v>
      </c>
      <c r="C47" s="81" t="s">
        <v>1022</v>
      </c>
      <c r="D47" s="82" t="s">
        <v>372</v>
      </c>
      <c r="E47" s="82" t="s">
        <v>1033</v>
      </c>
      <c r="F47" s="82" t="s">
        <v>345</v>
      </c>
      <c r="G47" s="79"/>
      <c r="H47" s="82" t="s">
        <v>1034</v>
      </c>
      <c r="I47" s="84">
        <v>28.122</v>
      </c>
      <c r="U47"/>
    </row>
    <row r="48" spans="1:21" hidden="1" x14ac:dyDescent="0.25">
      <c r="A48" s="79" t="s">
        <v>346</v>
      </c>
      <c r="B48" s="80">
        <v>44850.354695821756</v>
      </c>
      <c r="C48" s="81" t="s">
        <v>1022</v>
      </c>
      <c r="D48" s="82" t="s">
        <v>348</v>
      </c>
      <c r="E48" s="82" t="s">
        <v>1023</v>
      </c>
      <c r="F48" s="82" t="s">
        <v>345</v>
      </c>
      <c r="G48" s="79"/>
      <c r="H48" s="82" t="s">
        <v>1024</v>
      </c>
      <c r="I48" s="84">
        <v>28.143000000000001</v>
      </c>
      <c r="U48"/>
    </row>
    <row r="49" spans="1:21" hidden="1" x14ac:dyDescent="0.25">
      <c r="A49" s="79" t="s">
        <v>346</v>
      </c>
      <c r="B49" s="80">
        <v>44850.354699039352</v>
      </c>
      <c r="C49" s="81" t="s">
        <v>1022</v>
      </c>
      <c r="D49" s="82" t="s">
        <v>464</v>
      </c>
      <c r="E49" s="82" t="s">
        <v>1036</v>
      </c>
      <c r="F49" s="82" t="s">
        <v>345</v>
      </c>
      <c r="G49" s="79"/>
      <c r="H49" s="82" t="s">
        <v>1037</v>
      </c>
      <c r="I49" s="84">
        <v>28.032</v>
      </c>
      <c r="U49"/>
    </row>
    <row r="50" spans="1:21" hidden="1" x14ac:dyDescent="0.25">
      <c r="A50" s="79" t="s">
        <v>346</v>
      </c>
      <c r="B50" s="80">
        <v>44850.354712083332</v>
      </c>
      <c r="C50" s="81" t="s">
        <v>1022</v>
      </c>
      <c r="D50" s="82" t="s">
        <v>351</v>
      </c>
      <c r="E50" s="82" t="s">
        <v>1232</v>
      </c>
      <c r="F50" s="82" t="s">
        <v>345</v>
      </c>
      <c r="G50" s="79"/>
      <c r="H50" s="82" t="s">
        <v>1233</v>
      </c>
      <c r="I50" s="84">
        <v>28.234999999999999</v>
      </c>
      <c r="U50"/>
    </row>
    <row r="51" spans="1:21" hidden="1" x14ac:dyDescent="0.25">
      <c r="A51" s="79" t="s">
        <v>346</v>
      </c>
      <c r="B51" s="80">
        <v>44850.354947615742</v>
      </c>
      <c r="C51" s="81" t="s">
        <v>1022</v>
      </c>
      <c r="D51" s="82" t="s">
        <v>347</v>
      </c>
      <c r="E51" s="82" t="s">
        <v>1042</v>
      </c>
      <c r="F51" s="82" t="s">
        <v>345</v>
      </c>
      <c r="G51" s="79"/>
      <c r="H51" s="82" t="s">
        <v>1043</v>
      </c>
      <c r="I51" s="84">
        <v>27.428000000000001</v>
      </c>
      <c r="U51"/>
    </row>
    <row r="52" spans="1:21" x14ac:dyDescent="0.25">
      <c r="A52" s="79" t="s">
        <v>346</v>
      </c>
      <c r="B52" s="80">
        <v>44850.354954733797</v>
      </c>
      <c r="C52" s="81" t="s">
        <v>1022</v>
      </c>
      <c r="D52" s="82" t="s">
        <v>371</v>
      </c>
      <c r="E52" s="82" t="s">
        <v>1038</v>
      </c>
      <c r="F52" s="82" t="s">
        <v>345</v>
      </c>
      <c r="G52" s="79"/>
      <c r="H52" s="82" t="s">
        <v>1039</v>
      </c>
      <c r="I52" s="84">
        <v>27.567</v>
      </c>
      <c r="U52"/>
    </row>
    <row r="53" spans="1:21" hidden="1" x14ac:dyDescent="0.25">
      <c r="A53" s="79" t="s">
        <v>346</v>
      </c>
      <c r="B53" s="80">
        <v>44850.354971469904</v>
      </c>
      <c r="C53" s="81" t="s">
        <v>1022</v>
      </c>
      <c r="D53" s="82" t="s">
        <v>349</v>
      </c>
      <c r="E53" s="82" t="s">
        <v>1026</v>
      </c>
      <c r="F53" s="82" t="s">
        <v>345</v>
      </c>
      <c r="G53" s="79"/>
      <c r="H53" s="82" t="s">
        <v>1027</v>
      </c>
      <c r="I53" s="84">
        <v>27.603000000000002</v>
      </c>
      <c r="U53"/>
    </row>
    <row r="54" spans="1:21" hidden="1" x14ac:dyDescent="0.25">
      <c r="A54" s="79" t="s">
        <v>346</v>
      </c>
      <c r="B54" s="80">
        <v>44850.355002604163</v>
      </c>
      <c r="C54" s="81" t="s">
        <v>1022</v>
      </c>
      <c r="D54" s="82" t="s">
        <v>350</v>
      </c>
      <c r="E54" s="82" t="s">
        <v>1031</v>
      </c>
      <c r="F54" s="82" t="s">
        <v>345</v>
      </c>
      <c r="G54" s="79"/>
      <c r="H54" s="82" t="s">
        <v>1032</v>
      </c>
      <c r="I54" s="84">
        <v>27.798999999999999</v>
      </c>
      <c r="U54"/>
    </row>
    <row r="55" spans="1:21" hidden="1" x14ac:dyDescent="0.25">
      <c r="A55" s="79" t="s">
        <v>346</v>
      </c>
      <c r="B55" s="80">
        <v>44850.35502174768</v>
      </c>
      <c r="C55" s="81" t="s">
        <v>1022</v>
      </c>
      <c r="D55" s="82" t="s">
        <v>557</v>
      </c>
      <c r="E55" s="82" t="s">
        <v>1040</v>
      </c>
      <c r="F55" s="82" t="s">
        <v>345</v>
      </c>
      <c r="G55" s="79"/>
      <c r="H55" s="82" t="s">
        <v>1041</v>
      </c>
      <c r="I55" s="84">
        <v>28.552</v>
      </c>
      <c r="U55"/>
    </row>
    <row r="56" spans="1:21" hidden="1" x14ac:dyDescent="0.25">
      <c r="A56" s="79" t="s">
        <v>346</v>
      </c>
      <c r="B56" s="80">
        <v>44850.355031527775</v>
      </c>
      <c r="C56" s="81" t="s">
        <v>1022</v>
      </c>
      <c r="D56" s="82" t="s">
        <v>372</v>
      </c>
      <c r="E56" s="82" t="s">
        <v>1033</v>
      </c>
      <c r="F56" s="82" t="s">
        <v>345</v>
      </c>
      <c r="G56" s="79"/>
      <c r="H56" s="82" t="s">
        <v>1034</v>
      </c>
      <c r="I56" s="84">
        <v>29.271999999999998</v>
      </c>
      <c r="U56"/>
    </row>
    <row r="57" spans="1:21" hidden="1" x14ac:dyDescent="0.25">
      <c r="A57" s="79" t="s">
        <v>346</v>
      </c>
      <c r="B57" s="80">
        <v>44850.35503446759</v>
      </c>
      <c r="C57" s="81" t="s">
        <v>1022</v>
      </c>
      <c r="D57" s="82" t="s">
        <v>375</v>
      </c>
      <c r="E57" s="82" t="s">
        <v>1029</v>
      </c>
      <c r="F57" s="82" t="s">
        <v>345</v>
      </c>
      <c r="G57" s="79"/>
      <c r="H57" s="82" t="s">
        <v>1030</v>
      </c>
      <c r="I57" s="84">
        <v>29.63</v>
      </c>
      <c r="U57"/>
    </row>
    <row r="58" spans="1:21" hidden="1" x14ac:dyDescent="0.25">
      <c r="A58" s="79" t="s">
        <v>346</v>
      </c>
      <c r="B58" s="80">
        <v>44850.35503825231</v>
      </c>
      <c r="C58" s="81" t="s">
        <v>1022</v>
      </c>
      <c r="D58" s="82" t="s">
        <v>348</v>
      </c>
      <c r="E58" s="82" t="s">
        <v>1023</v>
      </c>
      <c r="F58" s="82" t="s">
        <v>345</v>
      </c>
      <c r="G58" s="79"/>
      <c r="H58" s="82" t="s">
        <v>1024</v>
      </c>
      <c r="I58" s="84">
        <v>29.556999999999999</v>
      </c>
      <c r="U58"/>
    </row>
    <row r="59" spans="1:21" hidden="1" x14ac:dyDescent="0.25">
      <c r="A59" s="79" t="s">
        <v>346</v>
      </c>
      <c r="B59" s="80">
        <v>44850.355042766205</v>
      </c>
      <c r="C59" s="81" t="s">
        <v>1022</v>
      </c>
      <c r="D59" s="82" t="s">
        <v>464</v>
      </c>
      <c r="E59" s="82" t="s">
        <v>1036</v>
      </c>
      <c r="F59" s="82" t="s">
        <v>345</v>
      </c>
      <c r="G59" s="79"/>
      <c r="H59" s="82" t="s">
        <v>1037</v>
      </c>
      <c r="I59" s="84">
        <v>29.695</v>
      </c>
      <c r="U59"/>
    </row>
    <row r="60" spans="1:21" hidden="1" x14ac:dyDescent="0.25">
      <c r="A60" s="79" t="s">
        <v>346</v>
      </c>
      <c r="B60" s="80">
        <v>44850.355047060184</v>
      </c>
      <c r="C60" s="81" t="s">
        <v>1022</v>
      </c>
      <c r="D60" s="82" t="s">
        <v>351</v>
      </c>
      <c r="E60" s="82" t="s">
        <v>1232</v>
      </c>
      <c r="F60" s="82" t="s">
        <v>345</v>
      </c>
      <c r="G60" s="79"/>
      <c r="H60" s="82" t="s">
        <v>1233</v>
      </c>
      <c r="I60" s="84">
        <v>28.939</v>
      </c>
      <c r="U60"/>
    </row>
    <row r="61" spans="1:21" hidden="1" x14ac:dyDescent="0.25">
      <c r="A61" s="79" t="s">
        <v>346</v>
      </c>
      <c r="B61" s="80">
        <v>44850.355262812496</v>
      </c>
      <c r="C61" s="81" t="s">
        <v>1022</v>
      </c>
      <c r="D61" s="82" t="s">
        <v>347</v>
      </c>
      <c r="E61" s="82" t="s">
        <v>1042</v>
      </c>
      <c r="F61" s="82" t="s">
        <v>345</v>
      </c>
      <c r="G61" s="79"/>
      <c r="H61" s="82" t="s">
        <v>1043</v>
      </c>
      <c r="I61" s="84">
        <v>27.207000000000001</v>
      </c>
      <c r="U61"/>
    </row>
    <row r="62" spans="1:21" x14ac:dyDescent="0.25">
      <c r="A62" s="79" t="s">
        <v>346</v>
      </c>
      <c r="B62" s="80">
        <v>44850.355271099535</v>
      </c>
      <c r="C62" s="81" t="s">
        <v>1022</v>
      </c>
      <c r="D62" s="82" t="s">
        <v>371</v>
      </c>
      <c r="E62" s="82" t="s">
        <v>1038</v>
      </c>
      <c r="F62" s="82" t="s">
        <v>345</v>
      </c>
      <c r="G62" s="79"/>
      <c r="H62" s="82" t="s">
        <v>1039</v>
      </c>
      <c r="I62" s="84">
        <v>27.33</v>
      </c>
      <c r="U62"/>
    </row>
    <row r="63" spans="1:21" hidden="1" x14ac:dyDescent="0.25">
      <c r="A63" s="79" t="s">
        <v>346</v>
      </c>
      <c r="B63" s="80">
        <v>44850.35529097222</v>
      </c>
      <c r="C63" s="81" t="s">
        <v>1022</v>
      </c>
      <c r="D63" s="82" t="s">
        <v>349</v>
      </c>
      <c r="E63" s="82" t="s">
        <v>1026</v>
      </c>
      <c r="F63" s="82" t="s">
        <v>345</v>
      </c>
      <c r="G63" s="79"/>
      <c r="H63" s="82" t="s">
        <v>1027</v>
      </c>
      <c r="I63" s="84">
        <v>27.594000000000001</v>
      </c>
      <c r="U63"/>
    </row>
    <row r="64" spans="1:21" hidden="1" x14ac:dyDescent="0.25">
      <c r="A64" s="79" t="s">
        <v>346</v>
      </c>
      <c r="B64" s="80">
        <v>44850.355319525464</v>
      </c>
      <c r="C64" s="81" t="s">
        <v>1022</v>
      </c>
      <c r="D64" s="82" t="s">
        <v>350</v>
      </c>
      <c r="E64" s="82" t="s">
        <v>1031</v>
      </c>
      <c r="F64" s="82" t="s">
        <v>345</v>
      </c>
      <c r="G64" s="79"/>
      <c r="H64" s="82" t="s">
        <v>1032</v>
      </c>
      <c r="I64" s="84">
        <v>27.373000000000001</v>
      </c>
      <c r="U64"/>
    </row>
    <row r="65" spans="1:21" hidden="1" x14ac:dyDescent="0.25">
      <c r="A65" s="79" t="s">
        <v>346</v>
      </c>
      <c r="B65" s="80">
        <v>44850.35534563657</v>
      </c>
      <c r="C65" s="81" t="s">
        <v>1022</v>
      </c>
      <c r="D65" s="82" t="s">
        <v>557</v>
      </c>
      <c r="E65" s="82" t="s">
        <v>1040</v>
      </c>
      <c r="F65" s="82" t="s">
        <v>345</v>
      </c>
      <c r="G65" s="79"/>
      <c r="H65" s="82" t="s">
        <v>1041</v>
      </c>
      <c r="I65" s="84">
        <v>27.988</v>
      </c>
      <c r="U65"/>
    </row>
    <row r="66" spans="1:21" hidden="1" x14ac:dyDescent="0.25">
      <c r="A66" s="79" t="s">
        <v>346</v>
      </c>
      <c r="B66" s="80">
        <v>44850.355351608792</v>
      </c>
      <c r="C66" s="81" t="s">
        <v>1022</v>
      </c>
      <c r="D66" s="82" t="s">
        <v>372</v>
      </c>
      <c r="E66" s="82" t="s">
        <v>1033</v>
      </c>
      <c r="F66" s="82" t="s">
        <v>345</v>
      </c>
      <c r="G66" s="79"/>
      <c r="H66" s="82" t="s">
        <v>1034</v>
      </c>
      <c r="I66" s="84">
        <v>27.670999999999999</v>
      </c>
      <c r="U66"/>
    </row>
    <row r="67" spans="1:21" hidden="1" x14ac:dyDescent="0.25">
      <c r="A67" s="79" t="s">
        <v>346</v>
      </c>
      <c r="B67" s="80">
        <v>44850.3553574537</v>
      </c>
      <c r="C67" s="81" t="s">
        <v>1022</v>
      </c>
      <c r="D67" s="82" t="s">
        <v>375</v>
      </c>
      <c r="E67" s="82" t="s">
        <v>1029</v>
      </c>
      <c r="F67" s="82" t="s">
        <v>345</v>
      </c>
      <c r="G67" s="79"/>
      <c r="H67" s="82" t="s">
        <v>1030</v>
      </c>
      <c r="I67" s="84">
        <v>27.899000000000001</v>
      </c>
      <c r="U67"/>
    </row>
    <row r="68" spans="1:21" hidden="1" x14ac:dyDescent="0.25">
      <c r="A68" s="79" t="s">
        <v>346</v>
      </c>
      <c r="B68" s="80">
        <v>44850.355360833331</v>
      </c>
      <c r="C68" s="81" t="s">
        <v>1022</v>
      </c>
      <c r="D68" s="82" t="s">
        <v>348</v>
      </c>
      <c r="E68" s="82" t="s">
        <v>1023</v>
      </c>
      <c r="F68" s="82" t="s">
        <v>345</v>
      </c>
      <c r="G68" s="79"/>
      <c r="H68" s="82" t="s">
        <v>1024</v>
      </c>
      <c r="I68" s="84">
        <v>27.888999999999999</v>
      </c>
      <c r="U68"/>
    </row>
    <row r="69" spans="1:21" hidden="1" x14ac:dyDescent="0.25">
      <c r="A69" s="79" t="s">
        <v>346</v>
      </c>
      <c r="B69" s="80">
        <v>44850.355368217592</v>
      </c>
      <c r="C69" s="81" t="s">
        <v>1022</v>
      </c>
      <c r="D69" s="82" t="s">
        <v>464</v>
      </c>
      <c r="E69" s="82" t="s">
        <v>1036</v>
      </c>
      <c r="F69" s="82" t="s">
        <v>345</v>
      </c>
      <c r="G69" s="79"/>
      <c r="H69" s="82" t="s">
        <v>1037</v>
      </c>
      <c r="I69" s="84">
        <v>28.116</v>
      </c>
      <c r="U69"/>
    </row>
    <row r="70" spans="1:21" hidden="1" x14ac:dyDescent="0.25">
      <c r="A70" s="79" t="s">
        <v>346</v>
      </c>
      <c r="B70" s="80">
        <v>44850.355377627311</v>
      </c>
      <c r="C70" s="81" t="s">
        <v>1022</v>
      </c>
      <c r="D70" s="82" t="s">
        <v>351</v>
      </c>
      <c r="E70" s="82" t="s">
        <v>1232</v>
      </c>
      <c r="F70" s="82" t="s">
        <v>345</v>
      </c>
      <c r="G70" s="79"/>
      <c r="H70" s="82" t="s">
        <v>1233</v>
      </c>
      <c r="I70" s="84">
        <v>28.550999999999998</v>
      </c>
      <c r="U70"/>
    </row>
    <row r="71" spans="1:21" hidden="1" x14ac:dyDescent="0.25">
      <c r="A71" s="79" t="s">
        <v>346</v>
      </c>
      <c r="B71" s="80">
        <v>44850.355576655093</v>
      </c>
      <c r="C71" s="81" t="s">
        <v>1022</v>
      </c>
      <c r="D71" s="82" t="s">
        <v>347</v>
      </c>
      <c r="E71" s="82" t="s">
        <v>1042</v>
      </c>
      <c r="F71" s="82" t="s">
        <v>345</v>
      </c>
      <c r="G71" s="79"/>
      <c r="H71" s="82" t="s">
        <v>1043</v>
      </c>
      <c r="I71" s="84">
        <v>27.135000000000002</v>
      </c>
      <c r="U71"/>
    </row>
    <row r="72" spans="1:21" x14ac:dyDescent="0.25">
      <c r="A72" s="79" t="s">
        <v>346</v>
      </c>
      <c r="B72" s="80">
        <v>44850.355589004626</v>
      </c>
      <c r="C72" s="81" t="s">
        <v>1022</v>
      </c>
      <c r="D72" s="82" t="s">
        <v>371</v>
      </c>
      <c r="E72" s="82" t="s">
        <v>1038</v>
      </c>
      <c r="F72" s="82" t="s">
        <v>345</v>
      </c>
      <c r="G72" s="79"/>
      <c r="H72" s="82" t="s">
        <v>1039</v>
      </c>
      <c r="I72" s="84">
        <v>27.465</v>
      </c>
      <c r="U72"/>
    </row>
    <row r="73" spans="1:21" hidden="1" x14ac:dyDescent="0.25">
      <c r="A73" s="79" t="s">
        <v>346</v>
      </c>
      <c r="B73" s="80">
        <v>44850.355606296296</v>
      </c>
      <c r="C73" s="81" t="s">
        <v>1022</v>
      </c>
      <c r="D73" s="82" t="s">
        <v>349</v>
      </c>
      <c r="E73" s="82" t="s">
        <v>1026</v>
      </c>
      <c r="F73" s="82" t="s">
        <v>345</v>
      </c>
      <c r="G73" s="79"/>
      <c r="H73" s="82" t="s">
        <v>1027</v>
      </c>
      <c r="I73" s="84">
        <v>27.248000000000001</v>
      </c>
      <c r="U73"/>
    </row>
    <row r="74" spans="1:21" hidden="1" x14ac:dyDescent="0.25">
      <c r="A74" s="79" t="s">
        <v>346</v>
      </c>
      <c r="B74" s="80">
        <v>44850.355634340274</v>
      </c>
      <c r="C74" s="81" t="s">
        <v>1022</v>
      </c>
      <c r="D74" s="82" t="s">
        <v>350</v>
      </c>
      <c r="E74" s="82" t="s">
        <v>1031</v>
      </c>
      <c r="F74" s="82" t="s">
        <v>345</v>
      </c>
      <c r="G74" s="79"/>
      <c r="H74" s="82" t="s">
        <v>1032</v>
      </c>
      <c r="I74" s="84">
        <v>27.209</v>
      </c>
      <c r="U74"/>
    </row>
    <row r="75" spans="1:21" hidden="1" x14ac:dyDescent="0.25">
      <c r="A75" s="79" t="s">
        <v>346</v>
      </c>
      <c r="B75" s="80">
        <v>44850.355668506942</v>
      </c>
      <c r="C75" s="81" t="s">
        <v>1022</v>
      </c>
      <c r="D75" s="82" t="s">
        <v>557</v>
      </c>
      <c r="E75" s="82" t="s">
        <v>1040</v>
      </c>
      <c r="F75" s="82" t="s">
        <v>345</v>
      </c>
      <c r="G75" s="79"/>
      <c r="H75" s="82" t="s">
        <v>1041</v>
      </c>
      <c r="I75" s="84">
        <v>27.896000000000001</v>
      </c>
      <c r="U75"/>
    </row>
    <row r="76" spans="1:21" hidden="1" x14ac:dyDescent="0.25">
      <c r="A76" s="79" t="s">
        <v>346</v>
      </c>
      <c r="B76" s="80">
        <v>44850.355671956015</v>
      </c>
      <c r="C76" s="81" t="s">
        <v>1022</v>
      </c>
      <c r="D76" s="82" t="s">
        <v>372</v>
      </c>
      <c r="E76" s="82" t="s">
        <v>1033</v>
      </c>
      <c r="F76" s="82" t="s">
        <v>345</v>
      </c>
      <c r="G76" s="79"/>
      <c r="H76" s="82" t="s">
        <v>1034</v>
      </c>
      <c r="I76" s="84">
        <v>27.672999999999998</v>
      </c>
      <c r="U76"/>
    </row>
    <row r="77" spans="1:21" hidden="1" x14ac:dyDescent="0.25">
      <c r="A77" s="79" t="s">
        <v>346</v>
      </c>
      <c r="B77" s="80">
        <v>44850.355677766202</v>
      </c>
      <c r="C77" s="81" t="s">
        <v>1022</v>
      </c>
      <c r="D77" s="82" t="s">
        <v>375</v>
      </c>
      <c r="E77" s="82" t="s">
        <v>1029</v>
      </c>
      <c r="F77" s="82" t="s">
        <v>345</v>
      </c>
      <c r="G77" s="79"/>
      <c r="H77" s="82" t="s">
        <v>1030</v>
      </c>
      <c r="I77" s="84">
        <v>27.675999999999998</v>
      </c>
      <c r="U77"/>
    </row>
    <row r="78" spans="1:21" hidden="1" x14ac:dyDescent="0.25">
      <c r="A78" s="79" t="s">
        <v>346</v>
      </c>
      <c r="B78" s="80">
        <v>44850.355682256944</v>
      </c>
      <c r="C78" s="81" t="s">
        <v>1022</v>
      </c>
      <c r="D78" s="82" t="s">
        <v>348</v>
      </c>
      <c r="E78" s="82" t="s">
        <v>1023</v>
      </c>
      <c r="F78" s="82" t="s">
        <v>345</v>
      </c>
      <c r="G78" s="79"/>
      <c r="H78" s="82" t="s">
        <v>1024</v>
      </c>
      <c r="I78" s="84">
        <v>27.777000000000001</v>
      </c>
      <c r="U78"/>
    </row>
    <row r="79" spans="1:21" hidden="1" x14ac:dyDescent="0.25">
      <c r="A79" s="79" t="s">
        <v>346</v>
      </c>
      <c r="B79" s="80">
        <v>44850.35568930555</v>
      </c>
      <c r="C79" s="81" t="s">
        <v>1022</v>
      </c>
      <c r="D79" s="82" t="s">
        <v>464</v>
      </c>
      <c r="E79" s="82" t="s">
        <v>1036</v>
      </c>
      <c r="F79" s="82" t="s">
        <v>345</v>
      </c>
      <c r="G79" s="79"/>
      <c r="H79" s="82" t="s">
        <v>1037</v>
      </c>
      <c r="I79" s="84">
        <v>27.744</v>
      </c>
      <c r="U79"/>
    </row>
    <row r="80" spans="1:21" hidden="1" x14ac:dyDescent="0.25">
      <c r="A80" s="79" t="s">
        <v>346</v>
      </c>
      <c r="B80" s="80">
        <v>44850.355698333333</v>
      </c>
      <c r="C80" s="81" t="s">
        <v>1022</v>
      </c>
      <c r="D80" s="82" t="s">
        <v>351</v>
      </c>
      <c r="E80" s="82" t="s">
        <v>1232</v>
      </c>
      <c r="F80" s="82" t="s">
        <v>345</v>
      </c>
      <c r="G80" s="79"/>
      <c r="H80" s="82" t="s">
        <v>1233</v>
      </c>
      <c r="I80" s="84">
        <v>27.733000000000001</v>
      </c>
      <c r="U80"/>
    </row>
    <row r="81" spans="1:21" hidden="1" x14ac:dyDescent="0.25">
      <c r="A81" s="79" t="s">
        <v>346</v>
      </c>
      <c r="B81" s="80">
        <v>44850.35589126157</v>
      </c>
      <c r="C81" s="81" t="s">
        <v>1022</v>
      </c>
      <c r="D81" s="82" t="s">
        <v>347</v>
      </c>
      <c r="E81" s="82" t="s">
        <v>1042</v>
      </c>
      <c r="F81" s="82" t="s">
        <v>345</v>
      </c>
      <c r="G81" s="79"/>
      <c r="H81" s="82" t="s">
        <v>1043</v>
      </c>
      <c r="I81" s="84">
        <v>27.184000000000001</v>
      </c>
      <c r="U81"/>
    </row>
    <row r="82" spans="1:21" x14ac:dyDescent="0.25">
      <c r="A82" s="79" t="s">
        <v>346</v>
      </c>
      <c r="B82" s="80">
        <v>44850.355905590273</v>
      </c>
      <c r="C82" s="81" t="s">
        <v>1022</v>
      </c>
      <c r="D82" s="82" t="s">
        <v>371</v>
      </c>
      <c r="E82" s="82" t="s">
        <v>1038</v>
      </c>
      <c r="F82" s="82" t="s">
        <v>345</v>
      </c>
      <c r="G82" s="79"/>
      <c r="H82" s="82" t="s">
        <v>1039</v>
      </c>
      <c r="I82" s="84">
        <v>27.353000000000002</v>
      </c>
      <c r="U82"/>
    </row>
    <row r="83" spans="1:21" hidden="1" x14ac:dyDescent="0.25">
      <c r="A83" s="79" t="s">
        <v>346</v>
      </c>
      <c r="B83" s="80">
        <v>44850.355924340278</v>
      </c>
      <c r="C83" s="81" t="s">
        <v>1022</v>
      </c>
      <c r="D83" s="82" t="s">
        <v>349</v>
      </c>
      <c r="E83" s="82" t="s">
        <v>1026</v>
      </c>
      <c r="F83" s="82" t="s">
        <v>345</v>
      </c>
      <c r="G83" s="79"/>
      <c r="H83" s="82" t="s">
        <v>1027</v>
      </c>
      <c r="I83" s="84">
        <v>27.466999999999999</v>
      </c>
      <c r="U83"/>
    </row>
    <row r="84" spans="1:21" hidden="1" x14ac:dyDescent="0.25">
      <c r="A84" s="79" t="s">
        <v>346</v>
      </c>
      <c r="B84" s="80">
        <v>44850.355951689809</v>
      </c>
      <c r="C84" s="81" t="s">
        <v>1022</v>
      </c>
      <c r="D84" s="82" t="s">
        <v>350</v>
      </c>
      <c r="E84" s="82" t="s">
        <v>1031</v>
      </c>
      <c r="F84" s="82" t="s">
        <v>345</v>
      </c>
      <c r="G84" s="79"/>
      <c r="H84" s="82" t="s">
        <v>1032</v>
      </c>
      <c r="I84" s="84">
        <v>27.408999999999999</v>
      </c>
      <c r="U84"/>
    </row>
    <row r="85" spans="1:21" hidden="1" x14ac:dyDescent="0.25">
      <c r="A85" s="79" t="s">
        <v>346</v>
      </c>
      <c r="B85" s="80">
        <v>44850.355992673612</v>
      </c>
      <c r="C85" s="81" t="s">
        <v>1022</v>
      </c>
      <c r="D85" s="82" t="s">
        <v>372</v>
      </c>
      <c r="E85" s="82" t="s">
        <v>1033</v>
      </c>
      <c r="F85" s="82" t="s">
        <v>345</v>
      </c>
      <c r="G85" s="79"/>
      <c r="H85" s="82" t="s">
        <v>1034</v>
      </c>
      <c r="I85" s="84">
        <v>27.693000000000001</v>
      </c>
      <c r="U85"/>
    </row>
    <row r="86" spans="1:21" hidden="1" x14ac:dyDescent="0.25">
      <c r="A86" s="79" t="s">
        <v>346</v>
      </c>
      <c r="B86" s="80">
        <v>44850.355997997685</v>
      </c>
      <c r="C86" s="81" t="s">
        <v>1022</v>
      </c>
      <c r="D86" s="82" t="s">
        <v>557</v>
      </c>
      <c r="E86" s="82" t="s">
        <v>1040</v>
      </c>
      <c r="F86" s="82" t="s">
        <v>345</v>
      </c>
      <c r="G86" s="79"/>
      <c r="H86" s="82" t="s">
        <v>1041</v>
      </c>
      <c r="I86" s="84">
        <v>28.460999999999999</v>
      </c>
      <c r="U86"/>
    </row>
    <row r="87" spans="1:21" hidden="1" x14ac:dyDescent="0.25">
      <c r="A87" s="79" t="s">
        <v>346</v>
      </c>
      <c r="B87" s="80">
        <v>44850.356001967593</v>
      </c>
      <c r="C87" s="81" t="s">
        <v>1022</v>
      </c>
      <c r="D87" s="82" t="s">
        <v>348</v>
      </c>
      <c r="E87" s="82" t="s">
        <v>1023</v>
      </c>
      <c r="F87" s="82" t="s">
        <v>345</v>
      </c>
      <c r="G87" s="79"/>
      <c r="H87" s="82" t="s">
        <v>1024</v>
      </c>
      <c r="I87" s="84">
        <v>27.596</v>
      </c>
      <c r="U87"/>
    </row>
    <row r="88" spans="1:21" hidden="1" x14ac:dyDescent="0.25">
      <c r="A88" s="79" t="s">
        <v>346</v>
      </c>
      <c r="B88" s="80">
        <v>44850.35600738426</v>
      </c>
      <c r="C88" s="81" t="s">
        <v>1022</v>
      </c>
      <c r="D88" s="82" t="s">
        <v>375</v>
      </c>
      <c r="E88" s="82" t="s">
        <v>1029</v>
      </c>
      <c r="F88" s="82" t="s">
        <v>345</v>
      </c>
      <c r="G88" s="79"/>
      <c r="H88" s="82" t="s">
        <v>1030</v>
      </c>
      <c r="I88" s="84">
        <v>28.474</v>
      </c>
      <c r="U88"/>
    </row>
    <row r="89" spans="1:21" hidden="1" x14ac:dyDescent="0.25">
      <c r="A89" s="79" t="s">
        <v>346</v>
      </c>
      <c r="B89" s="80">
        <v>44850.356010046293</v>
      </c>
      <c r="C89" s="81" t="s">
        <v>1022</v>
      </c>
      <c r="D89" s="82" t="s">
        <v>464</v>
      </c>
      <c r="E89" s="82" t="s">
        <v>1036</v>
      </c>
      <c r="F89" s="82" t="s">
        <v>345</v>
      </c>
      <c r="G89" s="79"/>
      <c r="H89" s="82" t="s">
        <v>1037</v>
      </c>
      <c r="I89" s="84">
        <v>27.702999999999999</v>
      </c>
      <c r="U89"/>
    </row>
    <row r="90" spans="1:21" hidden="1" x14ac:dyDescent="0.25">
      <c r="A90" s="79" t="s">
        <v>346</v>
      </c>
      <c r="B90" s="80">
        <v>44850.356018055551</v>
      </c>
      <c r="C90" s="81" t="s">
        <v>1022</v>
      </c>
      <c r="D90" s="82" t="s">
        <v>351</v>
      </c>
      <c r="E90" s="82" t="s">
        <v>1232</v>
      </c>
      <c r="F90" s="82" t="s">
        <v>345</v>
      </c>
      <c r="G90" s="79"/>
      <c r="H90" s="82" t="s">
        <v>1233</v>
      </c>
      <c r="I90" s="84">
        <v>27.617000000000001</v>
      </c>
      <c r="U90"/>
    </row>
    <row r="91" spans="1:21" hidden="1" x14ac:dyDescent="0.25">
      <c r="A91" s="79" t="s">
        <v>346</v>
      </c>
      <c r="B91" s="80">
        <v>44850.356206932869</v>
      </c>
      <c r="C91" s="81" t="s">
        <v>1022</v>
      </c>
      <c r="D91" s="82" t="s">
        <v>347</v>
      </c>
      <c r="E91" s="82" t="s">
        <v>1042</v>
      </c>
      <c r="F91" s="82" t="s">
        <v>345</v>
      </c>
      <c r="G91" s="79"/>
      <c r="H91" s="82" t="s">
        <v>1043</v>
      </c>
      <c r="I91" s="84">
        <v>27.289000000000001</v>
      </c>
      <c r="U91"/>
    </row>
    <row r="92" spans="1:21" x14ac:dyDescent="0.25">
      <c r="A92" s="79" t="s">
        <v>346</v>
      </c>
      <c r="B92" s="80">
        <v>44850.356220682872</v>
      </c>
      <c r="C92" s="81" t="s">
        <v>1022</v>
      </c>
      <c r="D92" s="82" t="s">
        <v>371</v>
      </c>
      <c r="E92" s="82" t="s">
        <v>1038</v>
      </c>
      <c r="F92" s="82" t="s">
        <v>345</v>
      </c>
      <c r="G92" s="79"/>
      <c r="H92" s="82" t="s">
        <v>1039</v>
      </c>
      <c r="I92" s="84">
        <v>27.215</v>
      </c>
      <c r="U92"/>
    </row>
    <row r="93" spans="1:21" hidden="1" x14ac:dyDescent="0.25">
      <c r="A93" s="79" t="s">
        <v>346</v>
      </c>
      <c r="B93" s="80">
        <v>44850.356242789348</v>
      </c>
      <c r="C93" s="81" t="s">
        <v>1022</v>
      </c>
      <c r="D93" s="82" t="s">
        <v>349</v>
      </c>
      <c r="E93" s="82" t="s">
        <v>1026</v>
      </c>
      <c r="F93" s="82" t="s">
        <v>345</v>
      </c>
      <c r="G93" s="79"/>
      <c r="H93" s="82" t="s">
        <v>1027</v>
      </c>
      <c r="I93" s="84">
        <v>27.526</v>
      </c>
      <c r="U93"/>
    </row>
    <row r="94" spans="1:21" hidden="1" x14ac:dyDescent="0.25">
      <c r="A94" s="79" t="s">
        <v>346</v>
      </c>
      <c r="B94" s="80">
        <v>44850.356267905088</v>
      </c>
      <c r="C94" s="81" t="s">
        <v>1022</v>
      </c>
      <c r="D94" s="82" t="s">
        <v>350</v>
      </c>
      <c r="E94" s="82" t="s">
        <v>1031</v>
      </c>
      <c r="F94" s="82" t="s">
        <v>345</v>
      </c>
      <c r="G94" s="79"/>
      <c r="H94" s="82" t="s">
        <v>1032</v>
      </c>
      <c r="I94" s="84">
        <v>27.326000000000001</v>
      </c>
      <c r="U94"/>
    </row>
    <row r="95" spans="1:21" hidden="1" x14ac:dyDescent="0.25">
      <c r="A95" s="79" t="s">
        <v>346</v>
      </c>
      <c r="B95" s="80">
        <v>44850.356311076386</v>
      </c>
      <c r="C95" s="81" t="s">
        <v>1022</v>
      </c>
      <c r="D95" s="82" t="s">
        <v>372</v>
      </c>
      <c r="E95" s="82" t="s">
        <v>1033</v>
      </c>
      <c r="F95" s="82" t="s">
        <v>345</v>
      </c>
      <c r="G95" s="79"/>
      <c r="H95" s="82" t="s">
        <v>1034</v>
      </c>
      <c r="I95" s="84">
        <v>27.524999999999999</v>
      </c>
      <c r="U95"/>
    </row>
    <row r="96" spans="1:21" hidden="1" x14ac:dyDescent="0.25">
      <c r="A96" s="79" t="s">
        <v>346</v>
      </c>
      <c r="B96" s="80">
        <v>44850.356322673608</v>
      </c>
      <c r="C96" s="81" t="s">
        <v>1022</v>
      </c>
      <c r="D96" s="82" t="s">
        <v>348</v>
      </c>
      <c r="E96" s="82" t="s">
        <v>1023</v>
      </c>
      <c r="F96" s="82" t="s">
        <v>345</v>
      </c>
      <c r="G96" s="79"/>
      <c r="H96" s="82" t="s">
        <v>1024</v>
      </c>
      <c r="I96" s="84">
        <v>27.751999999999999</v>
      </c>
      <c r="U96"/>
    </row>
    <row r="97" spans="1:21" hidden="1" x14ac:dyDescent="0.25">
      <c r="A97" s="79" t="s">
        <v>346</v>
      </c>
      <c r="B97" s="80">
        <v>44850.356328078698</v>
      </c>
      <c r="C97" s="81" t="s">
        <v>1022</v>
      </c>
      <c r="D97" s="82" t="s">
        <v>557</v>
      </c>
      <c r="E97" s="82" t="s">
        <v>1040</v>
      </c>
      <c r="F97" s="82" t="s">
        <v>345</v>
      </c>
      <c r="G97" s="79"/>
      <c r="H97" s="82" t="s">
        <v>1041</v>
      </c>
      <c r="I97" s="84">
        <v>28.518999999999998</v>
      </c>
      <c r="U97"/>
    </row>
    <row r="98" spans="1:21" hidden="1" x14ac:dyDescent="0.25">
      <c r="A98" s="79" t="s">
        <v>346</v>
      </c>
      <c r="B98" s="80">
        <v>44850.356331712959</v>
      </c>
      <c r="C98" s="81" t="s">
        <v>1022</v>
      </c>
      <c r="D98" s="82" t="s">
        <v>464</v>
      </c>
      <c r="E98" s="82" t="s">
        <v>1036</v>
      </c>
      <c r="F98" s="82" t="s">
        <v>345</v>
      </c>
      <c r="G98" s="79"/>
      <c r="H98" s="82" t="s">
        <v>1037</v>
      </c>
      <c r="I98" s="84">
        <v>27.791</v>
      </c>
      <c r="U98"/>
    </row>
    <row r="99" spans="1:21" hidden="1" x14ac:dyDescent="0.25">
      <c r="A99" s="79" t="s">
        <v>346</v>
      </c>
      <c r="B99" s="80">
        <v>44850.356336631943</v>
      </c>
      <c r="C99" s="81" t="s">
        <v>1022</v>
      </c>
      <c r="D99" s="82" t="s">
        <v>375</v>
      </c>
      <c r="E99" s="82" t="s">
        <v>1029</v>
      </c>
      <c r="F99" s="82" t="s">
        <v>345</v>
      </c>
      <c r="G99" s="79"/>
      <c r="H99" s="82" t="s">
        <v>1030</v>
      </c>
      <c r="I99" s="84">
        <v>28.425000000000001</v>
      </c>
      <c r="U99"/>
    </row>
    <row r="100" spans="1:21" hidden="1" x14ac:dyDescent="0.25">
      <c r="A100" s="79" t="s">
        <v>346</v>
      </c>
      <c r="B100" s="80">
        <v>44850.356342222221</v>
      </c>
      <c r="C100" s="81" t="s">
        <v>1022</v>
      </c>
      <c r="D100" s="82" t="s">
        <v>351</v>
      </c>
      <c r="E100" s="82" t="s">
        <v>1232</v>
      </c>
      <c r="F100" s="82" t="s">
        <v>345</v>
      </c>
      <c r="G100" s="79"/>
      <c r="H100" s="82" t="s">
        <v>1233</v>
      </c>
      <c r="I100" s="84">
        <v>27.989000000000001</v>
      </c>
      <c r="U100"/>
    </row>
    <row r="101" spans="1:21" hidden="1" x14ac:dyDescent="0.25">
      <c r="A101" s="79" t="s">
        <v>346</v>
      </c>
      <c r="B101" s="80">
        <v>44850.356521724534</v>
      </c>
      <c r="C101" s="81" t="s">
        <v>1022</v>
      </c>
      <c r="D101" s="82" t="s">
        <v>347</v>
      </c>
      <c r="E101" s="82" t="s">
        <v>1042</v>
      </c>
      <c r="F101" s="82" t="s">
        <v>345</v>
      </c>
      <c r="G101" s="79"/>
      <c r="H101" s="82" t="s">
        <v>1043</v>
      </c>
      <c r="I101" s="84">
        <v>27.178999999999998</v>
      </c>
      <c r="U101"/>
    </row>
    <row r="102" spans="1:21" x14ac:dyDescent="0.25">
      <c r="A102" s="79" t="s">
        <v>346</v>
      </c>
      <c r="B102" s="80">
        <v>44850.356536041661</v>
      </c>
      <c r="C102" s="81" t="s">
        <v>1022</v>
      </c>
      <c r="D102" s="82" t="s">
        <v>371</v>
      </c>
      <c r="E102" s="82" t="s">
        <v>1038</v>
      </c>
      <c r="F102" s="82" t="s">
        <v>345</v>
      </c>
      <c r="G102" s="79"/>
      <c r="H102" s="82" t="s">
        <v>1039</v>
      </c>
      <c r="I102" s="84">
        <v>27.259</v>
      </c>
      <c r="U102"/>
    </row>
    <row r="103" spans="1:21" hidden="1" x14ac:dyDescent="0.25">
      <c r="A103" s="79" t="s">
        <v>346</v>
      </c>
      <c r="B103" s="80">
        <v>44850.356560416665</v>
      </c>
      <c r="C103" s="81" t="s">
        <v>1022</v>
      </c>
      <c r="D103" s="82" t="s">
        <v>349</v>
      </c>
      <c r="E103" s="82" t="s">
        <v>1026</v>
      </c>
      <c r="F103" s="82" t="s">
        <v>345</v>
      </c>
      <c r="G103" s="79"/>
      <c r="H103" s="82" t="s">
        <v>1027</v>
      </c>
      <c r="I103" s="84">
        <v>27.439</v>
      </c>
      <c r="U103"/>
    </row>
    <row r="104" spans="1:21" hidden="1" x14ac:dyDescent="0.25">
      <c r="A104" s="79" t="s">
        <v>346</v>
      </c>
      <c r="B104" s="80">
        <v>44850.356586620372</v>
      </c>
      <c r="C104" s="81" t="s">
        <v>1022</v>
      </c>
      <c r="D104" s="82" t="s">
        <v>350</v>
      </c>
      <c r="E104" s="82" t="s">
        <v>1031</v>
      </c>
      <c r="F104" s="82" t="s">
        <v>345</v>
      </c>
      <c r="G104" s="79"/>
      <c r="H104" s="82" t="s">
        <v>1032</v>
      </c>
      <c r="I104" s="84">
        <v>27.542000000000002</v>
      </c>
      <c r="U104"/>
    </row>
    <row r="105" spans="1:21" hidden="1" x14ac:dyDescent="0.25">
      <c r="A105" s="79" t="s">
        <v>346</v>
      </c>
      <c r="B105" s="80">
        <v>44850.356629467591</v>
      </c>
      <c r="C105" s="81" t="s">
        <v>1022</v>
      </c>
      <c r="D105" s="82" t="s">
        <v>372</v>
      </c>
      <c r="E105" s="82" t="s">
        <v>1033</v>
      </c>
      <c r="F105" s="82" t="s">
        <v>345</v>
      </c>
      <c r="G105" s="79"/>
      <c r="H105" s="82" t="s">
        <v>1034</v>
      </c>
      <c r="I105" s="84">
        <v>27.494</v>
      </c>
      <c r="U105"/>
    </row>
    <row r="106" spans="1:21" hidden="1" x14ac:dyDescent="0.25">
      <c r="A106" s="79" t="s">
        <v>346</v>
      </c>
      <c r="B106" s="80">
        <v>44850.356639618054</v>
      </c>
      <c r="C106" s="81" t="s">
        <v>1022</v>
      </c>
      <c r="D106" s="82" t="s">
        <v>348</v>
      </c>
      <c r="E106" s="82" t="s">
        <v>1023</v>
      </c>
      <c r="F106" s="82" t="s">
        <v>345</v>
      </c>
      <c r="G106" s="79"/>
      <c r="H106" s="82" t="s">
        <v>1024</v>
      </c>
      <c r="I106" s="84">
        <v>27.341000000000001</v>
      </c>
      <c r="U106"/>
    </row>
    <row r="107" spans="1:21" hidden="1" x14ac:dyDescent="0.25">
      <c r="A107" s="79" t="s">
        <v>346</v>
      </c>
      <c r="B107" s="80">
        <v>44850.356652627313</v>
      </c>
      <c r="C107" s="81" t="s">
        <v>1022</v>
      </c>
      <c r="D107" s="82" t="s">
        <v>557</v>
      </c>
      <c r="E107" s="82" t="s">
        <v>1040</v>
      </c>
      <c r="F107" s="82" t="s">
        <v>345</v>
      </c>
      <c r="G107" s="79"/>
      <c r="H107" s="82" t="s">
        <v>1041</v>
      </c>
      <c r="I107" s="84">
        <v>28.036999999999999</v>
      </c>
      <c r="U107"/>
    </row>
    <row r="108" spans="1:21" hidden="1" x14ac:dyDescent="0.25">
      <c r="A108" s="79" t="s">
        <v>346</v>
      </c>
      <c r="B108" s="80">
        <v>44850.356654664349</v>
      </c>
      <c r="C108" s="81" t="s">
        <v>1022</v>
      </c>
      <c r="D108" s="82" t="s">
        <v>464</v>
      </c>
      <c r="E108" s="82" t="s">
        <v>1036</v>
      </c>
      <c r="F108" s="82" t="s">
        <v>345</v>
      </c>
      <c r="G108" s="79"/>
      <c r="H108" s="82" t="s">
        <v>1037</v>
      </c>
      <c r="I108" s="84">
        <v>27.902000000000001</v>
      </c>
      <c r="U108"/>
    </row>
    <row r="109" spans="1:21" hidden="1" x14ac:dyDescent="0.25">
      <c r="A109" s="79" t="s">
        <v>346</v>
      </c>
      <c r="B109" s="80">
        <v>44850.356665266205</v>
      </c>
      <c r="C109" s="81" t="s">
        <v>1022</v>
      </c>
      <c r="D109" s="82" t="s">
        <v>351</v>
      </c>
      <c r="E109" s="82" t="s">
        <v>1232</v>
      </c>
      <c r="F109" s="82" t="s">
        <v>345</v>
      </c>
      <c r="G109" s="79"/>
      <c r="H109" s="82" t="s">
        <v>1233</v>
      </c>
      <c r="I109" s="84">
        <v>27.917999999999999</v>
      </c>
      <c r="U109"/>
    </row>
    <row r="110" spans="1:21" hidden="1" x14ac:dyDescent="0.25">
      <c r="A110" s="79" t="s">
        <v>346</v>
      </c>
      <c r="B110" s="80">
        <v>44850.356669791661</v>
      </c>
      <c r="C110" s="81" t="s">
        <v>1022</v>
      </c>
      <c r="D110" s="82" t="s">
        <v>375</v>
      </c>
      <c r="E110" s="82" t="s">
        <v>1029</v>
      </c>
      <c r="F110" s="82" t="s">
        <v>345</v>
      </c>
      <c r="G110" s="79"/>
      <c r="H110" s="82" t="s">
        <v>1030</v>
      </c>
      <c r="I110" s="84">
        <v>28.795000000000002</v>
      </c>
      <c r="U110"/>
    </row>
    <row r="111" spans="1:21" hidden="1" x14ac:dyDescent="0.25">
      <c r="A111" s="79" t="s">
        <v>346</v>
      </c>
      <c r="B111" s="80">
        <v>44850.356836319443</v>
      </c>
      <c r="C111" s="81" t="s">
        <v>1022</v>
      </c>
      <c r="D111" s="82" t="s">
        <v>347</v>
      </c>
      <c r="E111" s="82" t="s">
        <v>1042</v>
      </c>
      <c r="F111" s="82" t="s">
        <v>345</v>
      </c>
      <c r="G111" s="79"/>
      <c r="H111" s="82" t="s">
        <v>1043</v>
      </c>
      <c r="I111" s="84">
        <v>27.177</v>
      </c>
      <c r="U111"/>
    </row>
    <row r="112" spans="1:21" x14ac:dyDescent="0.25">
      <c r="A112" s="79" t="s">
        <v>346</v>
      </c>
      <c r="B112" s="80">
        <v>44850.356852268516</v>
      </c>
      <c r="C112" s="81" t="s">
        <v>1022</v>
      </c>
      <c r="D112" s="82" t="s">
        <v>371</v>
      </c>
      <c r="E112" s="82" t="s">
        <v>1038</v>
      </c>
      <c r="F112" s="82" t="s">
        <v>345</v>
      </c>
      <c r="G112" s="79"/>
      <c r="H112" s="82" t="s">
        <v>1039</v>
      </c>
      <c r="I112" s="84">
        <v>27.321000000000002</v>
      </c>
      <c r="U112"/>
    </row>
    <row r="113" spans="1:21" hidden="1" x14ac:dyDescent="0.25">
      <c r="A113" s="79" t="s">
        <v>346</v>
      </c>
      <c r="B113" s="80">
        <v>44850.356877731479</v>
      </c>
      <c r="C113" s="81" t="s">
        <v>1022</v>
      </c>
      <c r="D113" s="82" t="s">
        <v>349</v>
      </c>
      <c r="E113" s="82" t="s">
        <v>1026</v>
      </c>
      <c r="F113" s="82" t="s">
        <v>345</v>
      </c>
      <c r="G113" s="79"/>
      <c r="H113" s="82" t="s">
        <v>1027</v>
      </c>
      <c r="I113" s="84">
        <v>27.428999999999998</v>
      </c>
      <c r="U113"/>
    </row>
    <row r="114" spans="1:21" hidden="1" x14ac:dyDescent="0.25">
      <c r="A114" s="79" t="s">
        <v>346</v>
      </c>
      <c r="B114" s="80">
        <v>44850.356903969907</v>
      </c>
      <c r="C114" s="81" t="s">
        <v>1022</v>
      </c>
      <c r="D114" s="82" t="s">
        <v>350</v>
      </c>
      <c r="E114" s="82" t="s">
        <v>1031</v>
      </c>
      <c r="F114" s="82" t="s">
        <v>345</v>
      </c>
      <c r="G114" s="79"/>
      <c r="H114" s="82" t="s">
        <v>1032</v>
      </c>
      <c r="I114" s="84">
        <v>27.413</v>
      </c>
      <c r="U114"/>
    </row>
    <row r="115" spans="1:21" hidden="1" x14ac:dyDescent="0.25">
      <c r="A115" s="79" t="s">
        <v>346</v>
      </c>
      <c r="B115" s="80">
        <v>44850.35694680555</v>
      </c>
      <c r="C115" s="81" t="s">
        <v>1022</v>
      </c>
      <c r="D115" s="82" t="s">
        <v>372</v>
      </c>
      <c r="E115" s="82" t="s">
        <v>1033</v>
      </c>
      <c r="F115" s="82" t="s">
        <v>345</v>
      </c>
      <c r="G115" s="79"/>
      <c r="H115" s="82" t="s">
        <v>1034</v>
      </c>
      <c r="I115" s="84">
        <v>27.420999999999999</v>
      </c>
      <c r="U115"/>
    </row>
    <row r="116" spans="1:21" hidden="1" x14ac:dyDescent="0.25">
      <c r="A116" s="79" t="s">
        <v>346</v>
      </c>
      <c r="B116" s="80">
        <v>44850.356959317127</v>
      </c>
      <c r="C116" s="81" t="s">
        <v>1022</v>
      </c>
      <c r="D116" s="82" t="s">
        <v>348</v>
      </c>
      <c r="E116" s="82" t="s">
        <v>1023</v>
      </c>
      <c r="F116" s="82" t="s">
        <v>345</v>
      </c>
      <c r="G116" s="79"/>
      <c r="H116" s="82" t="s">
        <v>1024</v>
      </c>
      <c r="I116" s="84">
        <v>27.635000000000002</v>
      </c>
      <c r="U116"/>
    </row>
    <row r="117" spans="1:21" hidden="1" x14ac:dyDescent="0.25">
      <c r="A117" s="79" t="s">
        <v>346</v>
      </c>
      <c r="B117" s="80">
        <v>44850.356975960647</v>
      </c>
      <c r="C117" s="81" t="s">
        <v>1022</v>
      </c>
      <c r="D117" s="82" t="s">
        <v>464</v>
      </c>
      <c r="E117" s="82" t="s">
        <v>1036</v>
      </c>
      <c r="F117" s="82" t="s">
        <v>345</v>
      </c>
      <c r="G117" s="79"/>
      <c r="H117" s="82" t="s">
        <v>1037</v>
      </c>
      <c r="I117" s="84">
        <v>27.760999999999999</v>
      </c>
      <c r="U117"/>
    </row>
    <row r="118" spans="1:21" hidden="1" x14ac:dyDescent="0.25">
      <c r="A118" s="79" t="s">
        <v>346</v>
      </c>
      <c r="B118" s="80">
        <v>44850.356980787037</v>
      </c>
      <c r="C118" s="81" t="s">
        <v>1022</v>
      </c>
      <c r="D118" s="82" t="s">
        <v>557</v>
      </c>
      <c r="E118" s="82" t="s">
        <v>1040</v>
      </c>
      <c r="F118" s="82" t="s">
        <v>345</v>
      </c>
      <c r="G118" s="79"/>
      <c r="H118" s="82" t="s">
        <v>1041</v>
      </c>
      <c r="I118" s="84">
        <v>28.363</v>
      </c>
      <c r="U118"/>
    </row>
    <row r="119" spans="1:21" hidden="1" x14ac:dyDescent="0.25">
      <c r="A119" s="79" t="s">
        <v>346</v>
      </c>
      <c r="B119" s="80">
        <v>44850.356994884256</v>
      </c>
      <c r="C119" s="81" t="s">
        <v>1022</v>
      </c>
      <c r="D119" s="82" t="s">
        <v>375</v>
      </c>
      <c r="E119" s="82" t="s">
        <v>1029</v>
      </c>
      <c r="F119" s="82" t="s">
        <v>345</v>
      </c>
      <c r="G119" s="79"/>
      <c r="H119" s="82" t="s">
        <v>1030</v>
      </c>
      <c r="I119" s="84">
        <v>28.094000000000001</v>
      </c>
      <c r="U119"/>
    </row>
    <row r="120" spans="1:21" hidden="1" x14ac:dyDescent="0.25">
      <c r="A120" s="79" t="s">
        <v>346</v>
      </c>
      <c r="B120" s="80">
        <v>44850.356998148149</v>
      </c>
      <c r="C120" s="81" t="s">
        <v>1022</v>
      </c>
      <c r="D120" s="82" t="s">
        <v>351</v>
      </c>
      <c r="E120" s="82" t="s">
        <v>1232</v>
      </c>
      <c r="F120" s="82" t="s">
        <v>345</v>
      </c>
      <c r="G120" s="79"/>
      <c r="H120" s="82" t="s">
        <v>1233</v>
      </c>
      <c r="I120" s="84">
        <v>28.771999999999998</v>
      </c>
      <c r="U120"/>
    </row>
    <row r="121" spans="1:21" hidden="1" x14ac:dyDescent="0.25">
      <c r="A121" s="79" t="s">
        <v>346</v>
      </c>
      <c r="B121" s="80">
        <v>44850.357153449069</v>
      </c>
      <c r="C121" s="81" t="s">
        <v>1022</v>
      </c>
      <c r="D121" s="82" t="s">
        <v>347</v>
      </c>
      <c r="E121" s="82" t="s">
        <v>1042</v>
      </c>
      <c r="F121" s="82" t="s">
        <v>345</v>
      </c>
      <c r="G121" s="79"/>
      <c r="H121" s="82" t="s">
        <v>1043</v>
      </c>
      <c r="I121" s="84">
        <v>27.414999999999999</v>
      </c>
      <c r="U121"/>
    </row>
    <row r="122" spans="1:21" x14ac:dyDescent="0.25">
      <c r="A122" s="79" t="s">
        <v>346</v>
      </c>
      <c r="B122" s="80">
        <v>44850.35716792824</v>
      </c>
      <c r="C122" s="81" t="s">
        <v>1022</v>
      </c>
      <c r="D122" s="82" t="s">
        <v>371</v>
      </c>
      <c r="E122" s="82" t="s">
        <v>1038</v>
      </c>
      <c r="F122" s="82" t="s">
        <v>345</v>
      </c>
      <c r="G122" s="79"/>
      <c r="H122" s="82" t="s">
        <v>1039</v>
      </c>
      <c r="I122" s="84">
        <v>27.274000000000001</v>
      </c>
      <c r="U122"/>
    </row>
    <row r="123" spans="1:21" hidden="1" x14ac:dyDescent="0.25">
      <c r="A123" s="79" t="s">
        <v>346</v>
      </c>
      <c r="B123" s="80">
        <v>44850.357198483791</v>
      </c>
      <c r="C123" s="81" t="s">
        <v>1022</v>
      </c>
      <c r="D123" s="82" t="s">
        <v>349</v>
      </c>
      <c r="E123" s="82" t="s">
        <v>1026</v>
      </c>
      <c r="F123" s="82" t="s">
        <v>345</v>
      </c>
      <c r="G123" s="79"/>
      <c r="H123" s="82" t="s">
        <v>1027</v>
      </c>
      <c r="I123" s="84">
        <v>27.686</v>
      </c>
      <c r="U123"/>
    </row>
    <row r="124" spans="1:21" hidden="1" x14ac:dyDescent="0.25">
      <c r="A124" s="79" t="s">
        <v>346</v>
      </c>
      <c r="B124" s="80">
        <v>44850.357217152778</v>
      </c>
      <c r="C124" s="81" t="s">
        <v>1022</v>
      </c>
      <c r="D124" s="82" t="s">
        <v>350</v>
      </c>
      <c r="E124" s="82" t="s">
        <v>1031</v>
      </c>
      <c r="F124" s="82" t="s">
        <v>345</v>
      </c>
      <c r="G124" s="79"/>
      <c r="H124" s="82" t="s">
        <v>1032</v>
      </c>
      <c r="I124" s="84">
        <v>27.065000000000001</v>
      </c>
      <c r="U124"/>
    </row>
    <row r="125" spans="1:21" hidden="1" x14ac:dyDescent="0.25">
      <c r="A125" s="79" t="s">
        <v>346</v>
      </c>
      <c r="B125" s="80">
        <v>44850.357264120372</v>
      </c>
      <c r="C125" s="81" t="s">
        <v>1022</v>
      </c>
      <c r="D125" s="82" t="s">
        <v>372</v>
      </c>
      <c r="E125" s="82" t="s">
        <v>1033</v>
      </c>
      <c r="F125" s="82" t="s">
        <v>345</v>
      </c>
      <c r="G125" s="79"/>
      <c r="H125" s="82" t="s">
        <v>1034</v>
      </c>
      <c r="I125" s="84">
        <v>27.42</v>
      </c>
      <c r="U125"/>
    </row>
    <row r="126" spans="1:21" hidden="1" x14ac:dyDescent="0.25">
      <c r="A126" s="79" t="s">
        <v>346</v>
      </c>
      <c r="B126" s="80">
        <v>44850.357275902774</v>
      </c>
      <c r="C126" s="81" t="s">
        <v>1022</v>
      </c>
      <c r="D126" s="82" t="s">
        <v>348</v>
      </c>
      <c r="E126" s="82" t="s">
        <v>1023</v>
      </c>
      <c r="F126" s="82" t="s">
        <v>345</v>
      </c>
      <c r="G126" s="79"/>
      <c r="H126" s="82" t="s">
        <v>1024</v>
      </c>
      <c r="I126" s="84">
        <v>27.382000000000001</v>
      </c>
      <c r="U126"/>
    </row>
    <row r="127" spans="1:21" hidden="1" x14ac:dyDescent="0.25">
      <c r="A127" s="79" t="s">
        <v>346</v>
      </c>
      <c r="B127" s="80">
        <v>44850.357291689812</v>
      </c>
      <c r="C127" s="81" t="s">
        <v>1022</v>
      </c>
      <c r="D127" s="82" t="s">
        <v>464</v>
      </c>
      <c r="E127" s="82" t="s">
        <v>1036</v>
      </c>
      <c r="F127" s="82" t="s">
        <v>345</v>
      </c>
      <c r="G127" s="79"/>
      <c r="H127" s="82" t="s">
        <v>1037</v>
      </c>
      <c r="I127" s="84">
        <v>27.291</v>
      </c>
      <c r="U127"/>
    </row>
    <row r="128" spans="1:21" hidden="1" x14ac:dyDescent="0.25">
      <c r="A128" s="79" t="s">
        <v>346</v>
      </c>
      <c r="B128" s="80">
        <v>44850.357302777775</v>
      </c>
      <c r="C128" s="81" t="s">
        <v>1022</v>
      </c>
      <c r="D128" s="82" t="s">
        <v>557</v>
      </c>
      <c r="E128" s="82" t="s">
        <v>1040</v>
      </c>
      <c r="F128" s="82" t="s">
        <v>345</v>
      </c>
      <c r="G128" s="79"/>
      <c r="H128" s="82" t="s">
        <v>1041</v>
      </c>
      <c r="I128" s="84">
        <v>27.829000000000001</v>
      </c>
      <c r="U128"/>
    </row>
    <row r="129" spans="1:21" hidden="1" x14ac:dyDescent="0.25">
      <c r="A129" s="79" t="s">
        <v>346</v>
      </c>
      <c r="B129" s="80">
        <v>44850.357314421293</v>
      </c>
      <c r="C129" s="81" t="s">
        <v>1022</v>
      </c>
      <c r="D129" s="82" t="s">
        <v>375</v>
      </c>
      <c r="E129" s="82" t="s">
        <v>1029</v>
      </c>
      <c r="F129" s="82" t="s">
        <v>345</v>
      </c>
      <c r="G129" s="79"/>
      <c r="H129" s="82" t="s">
        <v>1030</v>
      </c>
      <c r="I129" s="84">
        <v>27.596</v>
      </c>
      <c r="U129"/>
    </row>
    <row r="130" spans="1:21" hidden="1" x14ac:dyDescent="0.25">
      <c r="A130" s="79" t="s">
        <v>346</v>
      </c>
      <c r="B130" s="80">
        <v>44850.357320891198</v>
      </c>
      <c r="C130" s="81" t="s">
        <v>1022</v>
      </c>
      <c r="D130" s="82" t="s">
        <v>351</v>
      </c>
      <c r="E130" s="82" t="s">
        <v>1232</v>
      </c>
      <c r="F130" s="82" t="s">
        <v>345</v>
      </c>
      <c r="G130" s="79"/>
      <c r="H130" s="82" t="s">
        <v>1233</v>
      </c>
      <c r="I130" s="84">
        <v>27.872</v>
      </c>
      <c r="U130"/>
    </row>
    <row r="131" spans="1:21" hidden="1" x14ac:dyDescent="0.25">
      <c r="A131" s="79" t="s">
        <v>346</v>
      </c>
      <c r="B131" s="80">
        <v>44850.357467337963</v>
      </c>
      <c r="C131" s="81" t="s">
        <v>1022</v>
      </c>
      <c r="D131" s="82" t="s">
        <v>347</v>
      </c>
      <c r="E131" s="82" t="s">
        <v>1042</v>
      </c>
      <c r="F131" s="82" t="s">
        <v>345</v>
      </c>
      <c r="G131" s="79"/>
      <c r="H131" s="82" t="s">
        <v>1043</v>
      </c>
      <c r="I131" s="84">
        <v>27.105</v>
      </c>
      <c r="U131"/>
    </row>
    <row r="132" spans="1:21" x14ac:dyDescent="0.25">
      <c r="A132" s="79" t="s">
        <v>346</v>
      </c>
      <c r="B132" s="80">
        <v>44850.357485416665</v>
      </c>
      <c r="C132" s="81" t="s">
        <v>1022</v>
      </c>
      <c r="D132" s="82" t="s">
        <v>371</v>
      </c>
      <c r="E132" s="82" t="s">
        <v>1038</v>
      </c>
      <c r="F132" s="82" t="s">
        <v>345</v>
      </c>
      <c r="G132" s="79"/>
      <c r="H132" s="82" t="s">
        <v>1039</v>
      </c>
      <c r="I132" s="84">
        <v>27.428999999999998</v>
      </c>
      <c r="U132"/>
    </row>
    <row r="133" spans="1:21" hidden="1" x14ac:dyDescent="0.25">
      <c r="A133" s="79" t="s">
        <v>346</v>
      </c>
      <c r="B133" s="80">
        <v>44850.357518333331</v>
      </c>
      <c r="C133" s="81" t="s">
        <v>1022</v>
      </c>
      <c r="D133" s="82" t="s">
        <v>349</v>
      </c>
      <c r="E133" s="82" t="s">
        <v>1026</v>
      </c>
      <c r="F133" s="82" t="s">
        <v>345</v>
      </c>
      <c r="G133" s="79"/>
      <c r="H133" s="82" t="s">
        <v>1027</v>
      </c>
      <c r="I133" s="84">
        <v>27.651</v>
      </c>
      <c r="U133"/>
    </row>
    <row r="134" spans="1:21" hidden="1" x14ac:dyDescent="0.25">
      <c r="A134" s="79" t="s">
        <v>346</v>
      </c>
      <c r="B134" s="80">
        <v>44850.357536770833</v>
      </c>
      <c r="C134" s="81" t="s">
        <v>1022</v>
      </c>
      <c r="D134" s="82" t="s">
        <v>350</v>
      </c>
      <c r="E134" s="82" t="s">
        <v>1031</v>
      </c>
      <c r="F134" s="82" t="s">
        <v>345</v>
      </c>
      <c r="G134" s="79"/>
      <c r="H134" s="82" t="s">
        <v>1032</v>
      </c>
      <c r="I134" s="84">
        <v>27.629000000000001</v>
      </c>
      <c r="U134"/>
    </row>
    <row r="135" spans="1:21" hidden="1" x14ac:dyDescent="0.25">
      <c r="A135" s="79" t="s">
        <v>346</v>
      </c>
      <c r="B135" s="80">
        <v>44850.357581435186</v>
      </c>
      <c r="C135" s="81" t="s">
        <v>1022</v>
      </c>
      <c r="D135" s="82" t="s">
        <v>372</v>
      </c>
      <c r="E135" s="82" t="s">
        <v>1033</v>
      </c>
      <c r="F135" s="82" t="s">
        <v>345</v>
      </c>
      <c r="G135" s="79"/>
      <c r="H135" s="82" t="s">
        <v>1034</v>
      </c>
      <c r="I135" s="84">
        <v>27.425999999999998</v>
      </c>
      <c r="U135"/>
    </row>
    <row r="136" spans="1:21" hidden="1" x14ac:dyDescent="0.25">
      <c r="A136" s="79" t="s">
        <v>346</v>
      </c>
      <c r="B136" s="80">
        <v>44850.357592129629</v>
      </c>
      <c r="C136" s="81" t="s">
        <v>1022</v>
      </c>
      <c r="D136" s="82" t="s">
        <v>348</v>
      </c>
      <c r="E136" s="82" t="s">
        <v>1023</v>
      </c>
      <c r="F136" s="82" t="s">
        <v>345</v>
      </c>
      <c r="G136" s="79"/>
      <c r="H136" s="82" t="s">
        <v>1024</v>
      </c>
      <c r="I136" s="84">
        <v>27.303000000000001</v>
      </c>
      <c r="U136"/>
    </row>
    <row r="137" spans="1:21" hidden="1" x14ac:dyDescent="0.25">
      <c r="A137" s="79" t="s">
        <v>346</v>
      </c>
      <c r="B137" s="80">
        <v>44850.357607835649</v>
      </c>
      <c r="C137" s="81" t="s">
        <v>1022</v>
      </c>
      <c r="D137" s="82" t="s">
        <v>464</v>
      </c>
      <c r="E137" s="82" t="s">
        <v>1036</v>
      </c>
      <c r="F137" s="82" t="s">
        <v>345</v>
      </c>
      <c r="G137" s="79"/>
      <c r="H137" s="82" t="s">
        <v>1037</v>
      </c>
      <c r="I137" s="84">
        <v>27.308</v>
      </c>
      <c r="U137"/>
    </row>
    <row r="138" spans="1:21" hidden="1" x14ac:dyDescent="0.25">
      <c r="A138" s="79" t="s">
        <v>346</v>
      </c>
      <c r="B138" s="80">
        <v>44850.357625011573</v>
      </c>
      <c r="C138" s="81" t="s">
        <v>1022</v>
      </c>
      <c r="D138" s="82" t="s">
        <v>557</v>
      </c>
      <c r="E138" s="82" t="s">
        <v>1040</v>
      </c>
      <c r="F138" s="82" t="s">
        <v>345</v>
      </c>
      <c r="G138" s="79"/>
      <c r="H138" s="82" t="s">
        <v>1041</v>
      </c>
      <c r="I138" s="84">
        <v>27.832000000000001</v>
      </c>
      <c r="U138"/>
    </row>
    <row r="139" spans="1:21" hidden="1" x14ac:dyDescent="0.25">
      <c r="A139" s="79" t="s">
        <v>346</v>
      </c>
      <c r="B139" s="80">
        <v>44850.357639340276</v>
      </c>
      <c r="C139" s="81" t="s">
        <v>1022</v>
      </c>
      <c r="D139" s="82" t="s">
        <v>375</v>
      </c>
      <c r="E139" s="82" t="s">
        <v>1029</v>
      </c>
      <c r="F139" s="82" t="s">
        <v>345</v>
      </c>
      <c r="G139" s="79"/>
      <c r="H139" s="82" t="s">
        <v>1030</v>
      </c>
      <c r="I139" s="84">
        <v>28.079000000000001</v>
      </c>
      <c r="U139"/>
    </row>
    <row r="140" spans="1:21" hidden="1" x14ac:dyDescent="0.25">
      <c r="A140" s="79" t="s">
        <v>346</v>
      </c>
      <c r="B140" s="80">
        <v>44850.357644212963</v>
      </c>
      <c r="C140" s="81" t="s">
        <v>1022</v>
      </c>
      <c r="D140" s="82" t="s">
        <v>351</v>
      </c>
      <c r="E140" s="82" t="s">
        <v>1232</v>
      </c>
      <c r="F140" s="82" t="s">
        <v>345</v>
      </c>
      <c r="G140" s="79"/>
      <c r="H140" s="82" t="s">
        <v>1233</v>
      </c>
      <c r="I140" s="84">
        <v>27.942</v>
      </c>
      <c r="U140"/>
    </row>
    <row r="141" spans="1:21" hidden="1" x14ac:dyDescent="0.25">
      <c r="A141" s="79" t="s">
        <v>346</v>
      </c>
      <c r="B141" s="80">
        <v>44850.357781770828</v>
      </c>
      <c r="C141" s="81" t="s">
        <v>1022</v>
      </c>
      <c r="D141" s="82" t="s">
        <v>347</v>
      </c>
      <c r="E141" s="82" t="s">
        <v>1042</v>
      </c>
      <c r="F141" s="82" t="s">
        <v>345</v>
      </c>
      <c r="G141" s="79"/>
      <c r="H141" s="82" t="s">
        <v>1043</v>
      </c>
      <c r="I141" s="84">
        <v>27.161000000000001</v>
      </c>
      <c r="U141"/>
    </row>
    <row r="142" spans="1:21" x14ac:dyDescent="0.25">
      <c r="A142" s="79" t="s">
        <v>346</v>
      </c>
      <c r="B142" s="80">
        <v>44850.357803090279</v>
      </c>
      <c r="C142" s="81" t="s">
        <v>1022</v>
      </c>
      <c r="D142" s="82" t="s">
        <v>371</v>
      </c>
      <c r="E142" s="82" t="s">
        <v>1038</v>
      </c>
      <c r="F142" s="82" t="s">
        <v>345</v>
      </c>
      <c r="G142" s="79"/>
      <c r="H142" s="82" t="s">
        <v>1039</v>
      </c>
      <c r="I142" s="84">
        <v>27.439</v>
      </c>
      <c r="U142"/>
    </row>
    <row r="143" spans="1:21" hidden="1" x14ac:dyDescent="0.25">
      <c r="A143" s="79" t="s">
        <v>346</v>
      </c>
      <c r="B143" s="80">
        <v>44850.357836921292</v>
      </c>
      <c r="C143" s="81" t="s">
        <v>1022</v>
      </c>
      <c r="D143" s="82" t="s">
        <v>349</v>
      </c>
      <c r="E143" s="82" t="s">
        <v>1026</v>
      </c>
      <c r="F143" s="82" t="s">
        <v>345</v>
      </c>
      <c r="G143" s="79"/>
      <c r="H143" s="82" t="s">
        <v>1027</v>
      </c>
      <c r="I143" s="84">
        <v>27.507999999999999</v>
      </c>
      <c r="U143"/>
    </row>
    <row r="144" spans="1:21" hidden="1" x14ac:dyDescent="0.25">
      <c r="A144" s="79" t="s">
        <v>346</v>
      </c>
      <c r="B144" s="80">
        <v>44850.357854270835</v>
      </c>
      <c r="C144" s="81" t="s">
        <v>1022</v>
      </c>
      <c r="D144" s="82" t="s">
        <v>350</v>
      </c>
      <c r="E144" s="82" t="s">
        <v>1031</v>
      </c>
      <c r="F144" s="82" t="s">
        <v>345</v>
      </c>
      <c r="G144" s="79"/>
      <c r="H144" s="82" t="s">
        <v>1032</v>
      </c>
      <c r="I144" s="84">
        <v>27.422999999999998</v>
      </c>
      <c r="U144"/>
    </row>
    <row r="145" spans="1:21" hidden="1" x14ac:dyDescent="0.25">
      <c r="A145" s="79" t="s">
        <v>346</v>
      </c>
      <c r="B145" s="80">
        <v>44850.357900011571</v>
      </c>
      <c r="C145" s="81" t="s">
        <v>1022</v>
      </c>
      <c r="D145" s="82" t="s">
        <v>372</v>
      </c>
      <c r="E145" s="82" t="s">
        <v>1033</v>
      </c>
      <c r="F145" s="82" t="s">
        <v>345</v>
      </c>
      <c r="G145" s="79"/>
      <c r="H145" s="82" t="s">
        <v>1034</v>
      </c>
      <c r="I145" s="84">
        <v>27.518000000000001</v>
      </c>
      <c r="U145"/>
    </row>
    <row r="146" spans="1:21" hidden="1" x14ac:dyDescent="0.25">
      <c r="A146" s="79" t="s">
        <v>346</v>
      </c>
      <c r="B146" s="80">
        <v>44850.357906215278</v>
      </c>
      <c r="C146" s="81" t="s">
        <v>1022</v>
      </c>
      <c r="D146" s="82" t="s">
        <v>348</v>
      </c>
      <c r="E146" s="82" t="s">
        <v>1023</v>
      </c>
      <c r="F146" s="82" t="s">
        <v>345</v>
      </c>
      <c r="G146" s="79"/>
      <c r="H146" s="82" t="s">
        <v>1024</v>
      </c>
      <c r="I146" s="84">
        <v>27.135000000000002</v>
      </c>
      <c r="U146"/>
    </row>
    <row r="147" spans="1:21" hidden="1" x14ac:dyDescent="0.25">
      <c r="A147" s="79" t="s">
        <v>346</v>
      </c>
      <c r="B147" s="80">
        <v>44850.357924282405</v>
      </c>
      <c r="C147" s="81" t="s">
        <v>1022</v>
      </c>
      <c r="D147" s="82" t="s">
        <v>464</v>
      </c>
      <c r="E147" s="82" t="s">
        <v>1036</v>
      </c>
      <c r="F147" s="82" t="s">
        <v>345</v>
      </c>
      <c r="G147" s="79"/>
      <c r="H147" s="82" t="s">
        <v>1037</v>
      </c>
      <c r="I147" s="84">
        <v>27.350999999999999</v>
      </c>
      <c r="U147"/>
    </row>
    <row r="148" spans="1:21" hidden="1" x14ac:dyDescent="0.25">
      <c r="A148" s="79" t="s">
        <v>346</v>
      </c>
      <c r="B148" s="80">
        <v>44850.357950798607</v>
      </c>
      <c r="C148" s="81" t="s">
        <v>1022</v>
      </c>
      <c r="D148" s="82" t="s">
        <v>557</v>
      </c>
      <c r="E148" s="82" t="s">
        <v>1040</v>
      </c>
      <c r="F148" s="82" t="s">
        <v>345</v>
      </c>
      <c r="G148" s="79"/>
      <c r="H148" s="82" t="s">
        <v>1041</v>
      </c>
      <c r="I148" s="84">
        <v>28.14</v>
      </c>
      <c r="U148"/>
    </row>
    <row r="149" spans="1:21" hidden="1" x14ac:dyDescent="0.25">
      <c r="A149" s="79" t="s">
        <v>346</v>
      </c>
      <c r="B149" s="80">
        <v>44850.357965324074</v>
      </c>
      <c r="C149" s="81" t="s">
        <v>1022</v>
      </c>
      <c r="D149" s="82" t="s">
        <v>351</v>
      </c>
      <c r="E149" s="82" t="s">
        <v>1232</v>
      </c>
      <c r="F149" s="82" t="s">
        <v>345</v>
      </c>
      <c r="G149" s="79"/>
      <c r="H149" s="82" t="s">
        <v>1233</v>
      </c>
      <c r="I149" s="84">
        <v>27.748999999999999</v>
      </c>
      <c r="U149"/>
    </row>
    <row r="150" spans="1:21" hidden="1" x14ac:dyDescent="0.25">
      <c r="A150" s="79" t="s">
        <v>346</v>
      </c>
      <c r="B150" s="80">
        <v>44850.357968368051</v>
      </c>
      <c r="C150" s="81" t="s">
        <v>1022</v>
      </c>
      <c r="D150" s="82" t="s">
        <v>375</v>
      </c>
      <c r="E150" s="82" t="s">
        <v>1029</v>
      </c>
      <c r="F150" s="82" t="s">
        <v>345</v>
      </c>
      <c r="G150" s="79"/>
      <c r="H150" s="82" t="s">
        <v>1030</v>
      </c>
      <c r="I150" s="84">
        <v>28.428999999999998</v>
      </c>
      <c r="U150"/>
    </row>
    <row r="151" spans="1:21" hidden="1" x14ac:dyDescent="0.25">
      <c r="A151" s="79" t="s">
        <v>346</v>
      </c>
      <c r="B151" s="80">
        <v>44850.358096342592</v>
      </c>
      <c r="C151" s="81" t="s">
        <v>1022</v>
      </c>
      <c r="D151" s="82" t="s">
        <v>347</v>
      </c>
      <c r="E151" s="82" t="s">
        <v>1042</v>
      </c>
      <c r="F151" s="82" t="s">
        <v>345</v>
      </c>
      <c r="G151" s="79"/>
      <c r="H151" s="82" t="s">
        <v>1043</v>
      </c>
      <c r="I151" s="84">
        <v>27.201000000000001</v>
      </c>
      <c r="U151"/>
    </row>
    <row r="152" spans="1:21" x14ac:dyDescent="0.25">
      <c r="A152" s="79" t="s">
        <v>346</v>
      </c>
      <c r="B152" s="80">
        <v>44850.35811883102</v>
      </c>
      <c r="C152" s="81" t="s">
        <v>1022</v>
      </c>
      <c r="D152" s="82" t="s">
        <v>371</v>
      </c>
      <c r="E152" s="82" t="s">
        <v>1038</v>
      </c>
      <c r="F152" s="82" t="s">
        <v>345</v>
      </c>
      <c r="G152" s="79"/>
      <c r="H152" s="82" t="s">
        <v>1039</v>
      </c>
      <c r="I152" s="84">
        <v>27.280999999999999</v>
      </c>
      <c r="U152"/>
    </row>
    <row r="153" spans="1:21" hidden="1" x14ac:dyDescent="0.25">
      <c r="A153" s="79" t="s">
        <v>346</v>
      </c>
      <c r="B153" s="80">
        <v>44850.358154594905</v>
      </c>
      <c r="C153" s="81" t="s">
        <v>1022</v>
      </c>
      <c r="D153" s="82" t="s">
        <v>349</v>
      </c>
      <c r="E153" s="82" t="s">
        <v>1026</v>
      </c>
      <c r="F153" s="82" t="s">
        <v>345</v>
      </c>
      <c r="G153" s="79"/>
      <c r="H153" s="82" t="s">
        <v>1027</v>
      </c>
      <c r="I153" s="84">
        <v>27.472999999999999</v>
      </c>
      <c r="U153"/>
    </row>
    <row r="154" spans="1:21" hidden="1" x14ac:dyDescent="0.25">
      <c r="A154" s="79" t="s">
        <v>346</v>
      </c>
      <c r="B154" s="80">
        <v>44850.358166562495</v>
      </c>
      <c r="C154" s="81" t="s">
        <v>1022</v>
      </c>
      <c r="D154" s="82" t="s">
        <v>350</v>
      </c>
      <c r="E154" s="82" t="s">
        <v>1031</v>
      </c>
      <c r="F154" s="82" t="s">
        <v>345</v>
      </c>
      <c r="G154" s="79"/>
      <c r="H154" s="82" t="s">
        <v>1032</v>
      </c>
      <c r="I154" s="84">
        <v>26.98</v>
      </c>
      <c r="U154"/>
    </row>
    <row r="155" spans="1:21" hidden="1" x14ac:dyDescent="0.25">
      <c r="A155" s="79" t="s">
        <v>346</v>
      </c>
      <c r="B155" s="80">
        <v>44850.358217858797</v>
      </c>
      <c r="C155" s="81" t="s">
        <v>1022</v>
      </c>
      <c r="D155" s="82" t="s">
        <v>372</v>
      </c>
      <c r="E155" s="82" t="s">
        <v>1033</v>
      </c>
      <c r="F155" s="82" t="s">
        <v>345</v>
      </c>
      <c r="G155" s="79"/>
      <c r="H155" s="82" t="s">
        <v>1034</v>
      </c>
      <c r="I155" s="84">
        <v>27.451000000000001</v>
      </c>
      <c r="U155"/>
    </row>
    <row r="156" spans="1:21" hidden="1" x14ac:dyDescent="0.25">
      <c r="A156" s="79" t="s">
        <v>346</v>
      </c>
      <c r="B156" s="80">
        <v>44850.358221134258</v>
      </c>
      <c r="C156" s="81" t="s">
        <v>1022</v>
      </c>
      <c r="D156" s="82" t="s">
        <v>348</v>
      </c>
      <c r="E156" s="82" t="s">
        <v>1023</v>
      </c>
      <c r="F156" s="82" t="s">
        <v>345</v>
      </c>
      <c r="G156" s="79"/>
      <c r="H156" s="82" t="s">
        <v>1024</v>
      </c>
      <c r="I156" s="84">
        <v>27.222999999999999</v>
      </c>
      <c r="U156"/>
    </row>
    <row r="157" spans="1:21" hidden="1" x14ac:dyDescent="0.25">
      <c r="A157" s="79" t="s">
        <v>346</v>
      </c>
      <c r="B157" s="80">
        <v>44850.358240335649</v>
      </c>
      <c r="C157" s="81" t="s">
        <v>1022</v>
      </c>
      <c r="D157" s="82" t="s">
        <v>464</v>
      </c>
      <c r="E157" s="82" t="s">
        <v>1036</v>
      </c>
      <c r="F157" s="82" t="s">
        <v>345</v>
      </c>
      <c r="G157" s="79"/>
      <c r="H157" s="82" t="s">
        <v>1037</v>
      </c>
      <c r="I157" s="84">
        <v>27.292999999999999</v>
      </c>
      <c r="U157"/>
    </row>
    <row r="158" spans="1:21" hidden="1" x14ac:dyDescent="0.25">
      <c r="A158" s="79" t="s">
        <v>346</v>
      </c>
      <c r="B158" s="80">
        <v>44850.358269930555</v>
      </c>
      <c r="C158" s="81" t="s">
        <v>1022</v>
      </c>
      <c r="D158" s="82" t="s">
        <v>557</v>
      </c>
      <c r="E158" s="82" t="s">
        <v>1040</v>
      </c>
      <c r="F158" s="82" t="s">
        <v>345</v>
      </c>
      <c r="G158" s="79"/>
      <c r="H158" s="82" t="s">
        <v>1041</v>
      </c>
      <c r="I158" s="84">
        <v>27.582000000000001</v>
      </c>
      <c r="U158"/>
    </row>
    <row r="159" spans="1:21" hidden="1" x14ac:dyDescent="0.25">
      <c r="A159" s="79" t="s">
        <v>346</v>
      </c>
      <c r="B159" s="80">
        <v>44850.358287303236</v>
      </c>
      <c r="C159" s="81" t="s">
        <v>1022</v>
      </c>
      <c r="D159" s="82" t="s">
        <v>351</v>
      </c>
      <c r="E159" s="82" t="s">
        <v>1232</v>
      </c>
      <c r="F159" s="82" t="s">
        <v>345</v>
      </c>
      <c r="G159" s="79"/>
      <c r="H159" s="82" t="s">
        <v>1233</v>
      </c>
      <c r="I159" s="84">
        <v>27.818999999999999</v>
      </c>
      <c r="U159"/>
    </row>
    <row r="160" spans="1:21" hidden="1" x14ac:dyDescent="0.25">
      <c r="A160" s="79" t="s">
        <v>346</v>
      </c>
      <c r="B160" s="80">
        <v>44850.358290752316</v>
      </c>
      <c r="C160" s="81" t="s">
        <v>1022</v>
      </c>
      <c r="D160" s="82" t="s">
        <v>375</v>
      </c>
      <c r="E160" s="82" t="s">
        <v>1029</v>
      </c>
      <c r="F160" s="82" t="s">
        <v>345</v>
      </c>
      <c r="G160" s="79"/>
      <c r="H160" s="82" t="s">
        <v>1030</v>
      </c>
      <c r="I160" s="84">
        <v>27.855</v>
      </c>
      <c r="U160"/>
    </row>
    <row r="161" spans="1:21" hidden="1" x14ac:dyDescent="0.25">
      <c r="A161" s="79" t="s">
        <v>346</v>
      </c>
      <c r="B161" s="80">
        <v>44850.358410289351</v>
      </c>
      <c r="C161" s="81" t="s">
        <v>1022</v>
      </c>
      <c r="D161" s="82" t="s">
        <v>347</v>
      </c>
      <c r="E161" s="82" t="s">
        <v>1042</v>
      </c>
      <c r="F161" s="82" t="s">
        <v>345</v>
      </c>
      <c r="G161" s="79"/>
      <c r="H161" s="82" t="s">
        <v>1043</v>
      </c>
      <c r="I161" s="84">
        <v>27.135999999999999</v>
      </c>
      <c r="U161"/>
    </row>
    <row r="162" spans="1:21" x14ac:dyDescent="0.25">
      <c r="A162" s="79" t="s">
        <v>346</v>
      </c>
      <c r="B162" s="80">
        <v>44850.358434097223</v>
      </c>
      <c r="C162" s="81" t="s">
        <v>1022</v>
      </c>
      <c r="D162" s="82" t="s">
        <v>371</v>
      </c>
      <c r="E162" s="82" t="s">
        <v>1038</v>
      </c>
      <c r="F162" s="82" t="s">
        <v>345</v>
      </c>
      <c r="G162" s="79"/>
      <c r="H162" s="82" t="s">
        <v>1039</v>
      </c>
      <c r="I162" s="84">
        <v>27.236999999999998</v>
      </c>
      <c r="U162"/>
    </row>
    <row r="163" spans="1:21" hidden="1" x14ac:dyDescent="0.25">
      <c r="A163" s="79" t="s">
        <v>346</v>
      </c>
      <c r="B163" s="80">
        <v>44850.358471886575</v>
      </c>
      <c r="C163" s="81" t="s">
        <v>1022</v>
      </c>
      <c r="D163" s="82" t="s">
        <v>349</v>
      </c>
      <c r="E163" s="82" t="s">
        <v>1026</v>
      </c>
      <c r="F163" s="82" t="s">
        <v>345</v>
      </c>
      <c r="G163" s="79"/>
      <c r="H163" s="82" t="s">
        <v>1027</v>
      </c>
      <c r="I163" s="84">
        <v>27.388000000000002</v>
      </c>
      <c r="U163"/>
    </row>
    <row r="164" spans="1:21" hidden="1" x14ac:dyDescent="0.25">
      <c r="A164" s="79" t="s">
        <v>346</v>
      </c>
      <c r="B164" s="80">
        <v>44850.358483819444</v>
      </c>
      <c r="C164" s="81" t="s">
        <v>1022</v>
      </c>
      <c r="D164" s="82" t="s">
        <v>350</v>
      </c>
      <c r="E164" s="82" t="s">
        <v>1031</v>
      </c>
      <c r="F164" s="82" t="s">
        <v>345</v>
      </c>
      <c r="G164" s="79"/>
      <c r="H164" s="82" t="s">
        <v>1032</v>
      </c>
      <c r="I164" s="84">
        <v>27.42</v>
      </c>
      <c r="U164"/>
    </row>
    <row r="165" spans="1:21" hidden="1" x14ac:dyDescent="0.25">
      <c r="A165" s="79" t="s">
        <v>346</v>
      </c>
      <c r="B165" s="80">
        <v>44850.358538969907</v>
      </c>
      <c r="C165" s="81" t="s">
        <v>1022</v>
      </c>
      <c r="D165" s="82" t="s">
        <v>348</v>
      </c>
      <c r="E165" s="82" t="s">
        <v>1023</v>
      </c>
      <c r="F165" s="82" t="s">
        <v>345</v>
      </c>
      <c r="G165" s="79"/>
      <c r="H165" s="82" t="s">
        <v>1024</v>
      </c>
      <c r="I165" s="84">
        <v>27.456</v>
      </c>
      <c r="U165"/>
    </row>
    <row r="166" spans="1:21" hidden="1" x14ac:dyDescent="0.25">
      <c r="A166" s="79" t="s">
        <v>346</v>
      </c>
      <c r="B166" s="80">
        <v>44850.358543865739</v>
      </c>
      <c r="C166" s="81" t="s">
        <v>1022</v>
      </c>
      <c r="D166" s="82" t="s">
        <v>372</v>
      </c>
      <c r="E166" s="82" t="s">
        <v>1033</v>
      </c>
      <c r="F166" s="82" t="s">
        <v>345</v>
      </c>
      <c r="G166" s="79"/>
      <c r="H166" s="82" t="s">
        <v>1034</v>
      </c>
      <c r="I166" s="84">
        <v>28.175999999999998</v>
      </c>
      <c r="U166"/>
    </row>
    <row r="167" spans="1:21" hidden="1" x14ac:dyDescent="0.25">
      <c r="A167" s="79" t="s">
        <v>346</v>
      </c>
      <c r="B167" s="80">
        <v>44850.358555150458</v>
      </c>
      <c r="C167" s="81" t="s">
        <v>1022</v>
      </c>
      <c r="D167" s="82" t="s">
        <v>464</v>
      </c>
      <c r="E167" s="82" t="s">
        <v>1036</v>
      </c>
      <c r="F167" s="82" t="s">
        <v>345</v>
      </c>
      <c r="G167" s="79"/>
      <c r="H167" s="82" t="s">
        <v>1037</v>
      </c>
      <c r="I167" s="84">
        <v>27.195</v>
      </c>
      <c r="U167"/>
    </row>
    <row r="168" spans="1:21" hidden="1" x14ac:dyDescent="0.25">
      <c r="A168" s="79" t="s">
        <v>346</v>
      </c>
      <c r="B168" s="80">
        <v>44850.358593622681</v>
      </c>
      <c r="C168" s="81" t="s">
        <v>1022</v>
      </c>
      <c r="D168" s="82" t="s">
        <v>557</v>
      </c>
      <c r="E168" s="82" t="s">
        <v>1040</v>
      </c>
      <c r="F168" s="82" t="s">
        <v>345</v>
      </c>
      <c r="G168" s="79"/>
      <c r="H168" s="82" t="s">
        <v>1041</v>
      </c>
      <c r="I168" s="84">
        <v>27.959</v>
      </c>
      <c r="U168"/>
    </row>
    <row r="169" spans="1:21" hidden="1" x14ac:dyDescent="0.25">
      <c r="A169" s="79" t="s">
        <v>346</v>
      </c>
      <c r="B169" s="80">
        <v>44850.35860550926</v>
      </c>
      <c r="C169" s="81" t="s">
        <v>1022</v>
      </c>
      <c r="D169" s="82" t="s">
        <v>351</v>
      </c>
      <c r="E169" s="82" t="s">
        <v>1232</v>
      </c>
      <c r="F169" s="82" t="s">
        <v>345</v>
      </c>
      <c r="G169" s="79"/>
      <c r="H169" s="82" t="s">
        <v>1233</v>
      </c>
      <c r="I169" s="84">
        <v>27.495999999999999</v>
      </c>
      <c r="U169"/>
    </row>
    <row r="170" spans="1:21" hidden="1" x14ac:dyDescent="0.25">
      <c r="A170" s="79" t="s">
        <v>346</v>
      </c>
      <c r="B170" s="80">
        <v>44850.358608124996</v>
      </c>
      <c r="C170" s="81" t="s">
        <v>1022</v>
      </c>
      <c r="D170" s="82" t="s">
        <v>375</v>
      </c>
      <c r="E170" s="82" t="s">
        <v>1029</v>
      </c>
      <c r="F170" s="82" t="s">
        <v>345</v>
      </c>
      <c r="G170" s="79"/>
      <c r="H170" s="82" t="s">
        <v>1030</v>
      </c>
      <c r="I170" s="84">
        <v>27.44</v>
      </c>
      <c r="U170"/>
    </row>
    <row r="171" spans="1:21" hidden="1" x14ac:dyDescent="0.25">
      <c r="A171" s="79" t="s">
        <v>346</v>
      </c>
      <c r="B171" s="80">
        <v>44850.358722349534</v>
      </c>
      <c r="C171" s="81" t="s">
        <v>1022</v>
      </c>
      <c r="D171" s="82" t="s">
        <v>347</v>
      </c>
      <c r="E171" s="82" t="s">
        <v>1042</v>
      </c>
      <c r="F171" s="82" t="s">
        <v>345</v>
      </c>
      <c r="G171" s="79"/>
      <c r="H171" s="82" t="s">
        <v>1043</v>
      </c>
      <c r="I171" s="84">
        <v>26.94</v>
      </c>
      <c r="U171"/>
    </row>
    <row r="172" spans="1:21" x14ac:dyDescent="0.25">
      <c r="A172" s="79" t="s">
        <v>346</v>
      </c>
      <c r="B172" s="80">
        <v>44850.358750347223</v>
      </c>
      <c r="C172" s="81" t="s">
        <v>1022</v>
      </c>
      <c r="D172" s="82" t="s">
        <v>371</v>
      </c>
      <c r="E172" s="82" t="s">
        <v>1038</v>
      </c>
      <c r="F172" s="82" t="s">
        <v>345</v>
      </c>
      <c r="G172" s="79"/>
      <c r="H172" s="82" t="s">
        <v>1039</v>
      </c>
      <c r="I172" s="84">
        <v>27.334</v>
      </c>
      <c r="U172"/>
    </row>
    <row r="173" spans="1:21" hidden="1" x14ac:dyDescent="0.25">
      <c r="A173" s="79" t="s">
        <v>346</v>
      </c>
      <c r="B173" s="80">
        <v>44850.358790115737</v>
      </c>
      <c r="C173" s="81" t="s">
        <v>1022</v>
      </c>
      <c r="D173" s="82" t="s">
        <v>349</v>
      </c>
      <c r="E173" s="82" t="s">
        <v>1026</v>
      </c>
      <c r="F173" s="82" t="s">
        <v>345</v>
      </c>
      <c r="G173" s="79"/>
      <c r="H173" s="82" t="s">
        <v>1027</v>
      </c>
      <c r="I173" s="84">
        <v>27.51</v>
      </c>
      <c r="U173"/>
    </row>
    <row r="174" spans="1:21" hidden="1" x14ac:dyDescent="0.25">
      <c r="A174" s="79" t="s">
        <v>346</v>
      </c>
      <c r="B174" s="80">
        <v>44850.358800428236</v>
      </c>
      <c r="C174" s="81" t="s">
        <v>1022</v>
      </c>
      <c r="D174" s="82" t="s">
        <v>350</v>
      </c>
      <c r="E174" s="82" t="s">
        <v>1031</v>
      </c>
      <c r="F174" s="82" t="s">
        <v>345</v>
      </c>
      <c r="G174" s="79"/>
      <c r="H174" s="82" t="s">
        <v>1032</v>
      </c>
      <c r="I174" s="84">
        <v>27.359000000000002</v>
      </c>
      <c r="U174"/>
    </row>
    <row r="175" spans="1:21" hidden="1" x14ac:dyDescent="0.25">
      <c r="A175" s="79" t="s">
        <v>346</v>
      </c>
      <c r="B175" s="80">
        <v>44850.358854479164</v>
      </c>
      <c r="C175" s="81" t="s">
        <v>1022</v>
      </c>
      <c r="D175" s="82" t="s">
        <v>348</v>
      </c>
      <c r="E175" s="82" t="s">
        <v>1023</v>
      </c>
      <c r="F175" s="82" t="s">
        <v>345</v>
      </c>
      <c r="G175" s="79"/>
      <c r="H175" s="82" t="s">
        <v>1024</v>
      </c>
      <c r="I175" s="84">
        <v>27.241</v>
      </c>
      <c r="U175"/>
    </row>
    <row r="176" spans="1:21" hidden="1" x14ac:dyDescent="0.25">
      <c r="A176" s="79" t="s">
        <v>346</v>
      </c>
      <c r="B176" s="80">
        <v>44850.358860462962</v>
      </c>
      <c r="C176" s="81" t="s">
        <v>1022</v>
      </c>
      <c r="D176" s="82" t="s">
        <v>372</v>
      </c>
      <c r="E176" s="82" t="s">
        <v>1033</v>
      </c>
      <c r="F176" s="82" t="s">
        <v>345</v>
      </c>
      <c r="G176" s="79"/>
      <c r="H176" s="82" t="s">
        <v>1034</v>
      </c>
      <c r="I176" s="84">
        <v>27.352</v>
      </c>
      <c r="U176"/>
    </row>
    <row r="177" spans="1:21" hidden="1" x14ac:dyDescent="0.25">
      <c r="A177" s="79" t="s">
        <v>346</v>
      </c>
      <c r="B177" s="80">
        <v>44850.358869317126</v>
      </c>
      <c r="C177" s="81" t="s">
        <v>1022</v>
      </c>
      <c r="D177" s="82" t="s">
        <v>464</v>
      </c>
      <c r="E177" s="82" t="s">
        <v>1036</v>
      </c>
      <c r="F177" s="82" t="s">
        <v>345</v>
      </c>
      <c r="G177" s="79"/>
      <c r="H177" s="82" t="s">
        <v>1037</v>
      </c>
      <c r="I177" s="84">
        <v>27.14</v>
      </c>
      <c r="U177"/>
    </row>
    <row r="178" spans="1:21" hidden="1" x14ac:dyDescent="0.25">
      <c r="A178" s="79" t="s">
        <v>346</v>
      </c>
      <c r="B178" s="80">
        <v>44850.358914340279</v>
      </c>
      <c r="C178" s="81" t="s">
        <v>1022</v>
      </c>
      <c r="D178" s="82" t="s">
        <v>557</v>
      </c>
      <c r="E178" s="82" t="s">
        <v>1040</v>
      </c>
      <c r="F178" s="82" t="s">
        <v>345</v>
      </c>
      <c r="G178" s="79"/>
      <c r="H178" s="82" t="s">
        <v>1041</v>
      </c>
      <c r="I178" s="84">
        <v>27.728000000000002</v>
      </c>
      <c r="U178"/>
    </row>
    <row r="179" spans="1:21" hidden="1" x14ac:dyDescent="0.25">
      <c r="A179" s="79" t="s">
        <v>346</v>
      </c>
      <c r="B179" s="80">
        <v>44850.358923391199</v>
      </c>
      <c r="C179" s="81" t="s">
        <v>1022</v>
      </c>
      <c r="D179" s="82" t="s">
        <v>351</v>
      </c>
      <c r="E179" s="82" t="s">
        <v>1232</v>
      </c>
      <c r="F179" s="82" t="s">
        <v>345</v>
      </c>
      <c r="G179" s="79"/>
      <c r="H179" s="82" t="s">
        <v>1233</v>
      </c>
      <c r="I179" s="84">
        <v>27.459</v>
      </c>
      <c r="U179"/>
    </row>
    <row r="180" spans="1:21" hidden="1" x14ac:dyDescent="0.25">
      <c r="A180" s="79" t="s">
        <v>346</v>
      </c>
      <c r="B180" s="80">
        <v>44850.358928275462</v>
      </c>
      <c r="C180" s="81" t="s">
        <v>1022</v>
      </c>
      <c r="D180" s="82" t="s">
        <v>375</v>
      </c>
      <c r="E180" s="82" t="s">
        <v>1029</v>
      </c>
      <c r="F180" s="82" t="s">
        <v>345</v>
      </c>
      <c r="G180" s="79"/>
      <c r="H180" s="82" t="s">
        <v>1030</v>
      </c>
      <c r="I180" s="84">
        <v>27.651</v>
      </c>
      <c r="U180"/>
    </row>
    <row r="181" spans="1:21" hidden="1" x14ac:dyDescent="0.25">
      <c r="A181" s="79" t="s">
        <v>346</v>
      </c>
      <c r="B181" s="80">
        <v>44850.359033842593</v>
      </c>
      <c r="C181" s="81" t="s">
        <v>1022</v>
      </c>
      <c r="D181" s="82" t="s">
        <v>347</v>
      </c>
      <c r="E181" s="82" t="s">
        <v>1042</v>
      </c>
      <c r="F181" s="82" t="s">
        <v>345</v>
      </c>
      <c r="G181" s="79"/>
      <c r="H181" s="82" t="s">
        <v>1043</v>
      </c>
      <c r="I181" s="84">
        <v>26.931999999999999</v>
      </c>
      <c r="U181"/>
    </row>
    <row r="182" spans="1:21" x14ac:dyDescent="0.25">
      <c r="A182" s="79" t="s">
        <v>346</v>
      </c>
      <c r="B182" s="80">
        <v>44850.359066770834</v>
      </c>
      <c r="C182" s="81" t="s">
        <v>1022</v>
      </c>
      <c r="D182" s="82" t="s">
        <v>371</v>
      </c>
      <c r="E182" s="82" t="s">
        <v>1038</v>
      </c>
      <c r="F182" s="82" t="s">
        <v>345</v>
      </c>
      <c r="G182" s="79"/>
      <c r="H182" s="82" t="s">
        <v>1039</v>
      </c>
      <c r="I182" s="84">
        <v>27.337</v>
      </c>
      <c r="U182"/>
    </row>
    <row r="183" spans="1:21" hidden="1" x14ac:dyDescent="0.25">
      <c r="A183" s="79" t="s">
        <v>346</v>
      </c>
      <c r="B183" s="80">
        <v>44850.359107268516</v>
      </c>
      <c r="C183" s="81" t="s">
        <v>1022</v>
      </c>
      <c r="D183" s="82" t="s">
        <v>349</v>
      </c>
      <c r="E183" s="82" t="s">
        <v>1026</v>
      </c>
      <c r="F183" s="82" t="s">
        <v>345</v>
      </c>
      <c r="G183" s="79"/>
      <c r="H183" s="82" t="s">
        <v>1027</v>
      </c>
      <c r="I183" s="84">
        <v>27.404</v>
      </c>
      <c r="U183"/>
    </row>
    <row r="184" spans="1:21" hidden="1" x14ac:dyDescent="0.25">
      <c r="A184" s="79" t="s">
        <v>346</v>
      </c>
      <c r="B184" s="80">
        <v>44850.35911143518</v>
      </c>
      <c r="C184" s="81" t="s">
        <v>1022</v>
      </c>
      <c r="D184" s="82" t="s">
        <v>350</v>
      </c>
      <c r="E184" s="82" t="s">
        <v>1031</v>
      </c>
      <c r="F184" s="82" t="s">
        <v>345</v>
      </c>
      <c r="G184" s="79"/>
      <c r="H184" s="82" t="s">
        <v>1032</v>
      </c>
      <c r="I184" s="84">
        <v>26.844999999999999</v>
      </c>
      <c r="U184"/>
    </row>
    <row r="185" spans="1:21" hidden="1" x14ac:dyDescent="0.25">
      <c r="A185" s="79" t="s">
        <v>346</v>
      </c>
      <c r="B185" s="80">
        <v>44850.359171863427</v>
      </c>
      <c r="C185" s="81" t="s">
        <v>1022</v>
      </c>
      <c r="D185" s="82" t="s">
        <v>348</v>
      </c>
      <c r="E185" s="82" t="s">
        <v>1023</v>
      </c>
      <c r="F185" s="82" t="s">
        <v>345</v>
      </c>
      <c r="G185" s="79"/>
      <c r="H185" s="82" t="s">
        <v>1024</v>
      </c>
      <c r="I185" s="84">
        <v>27.43</v>
      </c>
      <c r="U185"/>
    </row>
    <row r="186" spans="1:21" hidden="1" x14ac:dyDescent="0.25">
      <c r="A186" s="79" t="s">
        <v>346</v>
      </c>
      <c r="B186" s="80">
        <v>44850.359177453705</v>
      </c>
      <c r="C186" s="81" t="s">
        <v>1022</v>
      </c>
      <c r="D186" s="82" t="s">
        <v>372</v>
      </c>
      <c r="E186" s="82" t="s">
        <v>1033</v>
      </c>
      <c r="F186" s="82" t="s">
        <v>345</v>
      </c>
      <c r="G186" s="79"/>
      <c r="H186" s="82" t="s">
        <v>1034</v>
      </c>
      <c r="I186" s="84">
        <v>27.376999999999999</v>
      </c>
      <c r="U186"/>
    </row>
    <row r="187" spans="1:21" hidden="1" x14ac:dyDescent="0.25">
      <c r="A187" s="79" t="s">
        <v>346</v>
      </c>
      <c r="B187" s="80">
        <v>44850.359183935187</v>
      </c>
      <c r="C187" s="81" t="s">
        <v>1022</v>
      </c>
      <c r="D187" s="82" t="s">
        <v>464</v>
      </c>
      <c r="E187" s="82" t="s">
        <v>1036</v>
      </c>
      <c r="F187" s="82" t="s">
        <v>345</v>
      </c>
      <c r="G187" s="79"/>
      <c r="H187" s="82" t="s">
        <v>1037</v>
      </c>
      <c r="I187" s="84">
        <v>27.184000000000001</v>
      </c>
      <c r="U187"/>
    </row>
    <row r="188" spans="1:21" hidden="1" x14ac:dyDescent="0.25">
      <c r="A188" s="79" t="s">
        <v>346</v>
      </c>
      <c r="B188" s="80">
        <v>44850.359235266202</v>
      </c>
      <c r="C188" s="81" t="s">
        <v>1022</v>
      </c>
      <c r="D188" s="82" t="s">
        <v>557</v>
      </c>
      <c r="E188" s="82" t="s">
        <v>1040</v>
      </c>
      <c r="F188" s="82" t="s">
        <v>345</v>
      </c>
      <c r="G188" s="79"/>
      <c r="H188" s="82" t="s">
        <v>1041</v>
      </c>
      <c r="I188" s="84">
        <v>27.707000000000001</v>
      </c>
      <c r="U188"/>
    </row>
    <row r="189" spans="1:21" hidden="1" x14ac:dyDescent="0.25">
      <c r="A189" s="79" t="s">
        <v>346</v>
      </c>
      <c r="B189" s="80">
        <v>44850.359254085648</v>
      </c>
      <c r="C189" s="81" t="s">
        <v>1022</v>
      </c>
      <c r="D189" s="82" t="s">
        <v>375</v>
      </c>
      <c r="E189" s="82" t="s">
        <v>1029</v>
      </c>
      <c r="F189" s="82" t="s">
        <v>345</v>
      </c>
      <c r="G189" s="79"/>
      <c r="H189" s="82" t="s">
        <v>1030</v>
      </c>
      <c r="I189" s="84">
        <v>28.158999999999999</v>
      </c>
      <c r="U189"/>
    </row>
    <row r="190" spans="1:21" hidden="1" x14ac:dyDescent="0.25">
      <c r="A190" s="79" t="s">
        <v>346</v>
      </c>
      <c r="B190" s="80">
        <v>44850.359256608797</v>
      </c>
      <c r="C190" s="81" t="s">
        <v>1022</v>
      </c>
      <c r="D190" s="82" t="s">
        <v>351</v>
      </c>
      <c r="E190" s="82" t="s">
        <v>1232</v>
      </c>
      <c r="F190" s="82" t="s">
        <v>345</v>
      </c>
      <c r="G190" s="79"/>
      <c r="H190" s="82" t="s">
        <v>1233</v>
      </c>
      <c r="I190" s="84">
        <v>28.788</v>
      </c>
      <c r="U190"/>
    </row>
    <row r="191" spans="1:21" hidden="1" x14ac:dyDescent="0.25">
      <c r="A191" s="79" t="s">
        <v>346</v>
      </c>
      <c r="B191" s="80">
        <v>44850.359347361111</v>
      </c>
      <c r="C191" s="81" t="s">
        <v>1022</v>
      </c>
      <c r="D191" s="82" t="s">
        <v>347</v>
      </c>
      <c r="E191" s="82" t="s">
        <v>1042</v>
      </c>
      <c r="F191" s="82" t="s">
        <v>345</v>
      </c>
      <c r="G191" s="79"/>
      <c r="H191" s="82" t="s">
        <v>1043</v>
      </c>
      <c r="I191" s="84">
        <v>27.06</v>
      </c>
      <c r="U191"/>
    </row>
    <row r="192" spans="1:21" x14ac:dyDescent="0.25">
      <c r="A192" s="79" t="s">
        <v>346</v>
      </c>
      <c r="B192" s="80">
        <v>44850.359380995367</v>
      </c>
      <c r="C192" s="81" t="s">
        <v>1022</v>
      </c>
      <c r="D192" s="82" t="s">
        <v>371</v>
      </c>
      <c r="E192" s="82" t="s">
        <v>1038</v>
      </c>
      <c r="F192" s="82" t="s">
        <v>345</v>
      </c>
      <c r="G192" s="79"/>
      <c r="H192" s="82" t="s">
        <v>1039</v>
      </c>
      <c r="I192" s="84">
        <v>27.157</v>
      </c>
      <c r="U192"/>
    </row>
    <row r="193" spans="1:21" hidden="1" x14ac:dyDescent="0.25">
      <c r="A193" s="79" t="s">
        <v>346</v>
      </c>
      <c r="B193" s="80">
        <v>44850.359424432871</v>
      </c>
      <c r="C193" s="81" t="s">
        <v>1022</v>
      </c>
      <c r="D193" s="82" t="s">
        <v>349</v>
      </c>
      <c r="E193" s="82" t="s">
        <v>1026</v>
      </c>
      <c r="F193" s="82" t="s">
        <v>345</v>
      </c>
      <c r="G193" s="79"/>
      <c r="H193" s="82" t="s">
        <v>1027</v>
      </c>
      <c r="I193" s="84">
        <v>27.390999999999998</v>
      </c>
      <c r="U193"/>
    </row>
    <row r="194" spans="1:21" hidden="1" x14ac:dyDescent="0.25">
      <c r="A194" s="79" t="s">
        <v>346</v>
      </c>
      <c r="B194" s="80">
        <v>44850.359427175921</v>
      </c>
      <c r="C194" s="81" t="s">
        <v>1022</v>
      </c>
      <c r="D194" s="82" t="s">
        <v>350</v>
      </c>
      <c r="E194" s="82" t="s">
        <v>1031</v>
      </c>
      <c r="F194" s="82" t="s">
        <v>345</v>
      </c>
      <c r="G194" s="79"/>
      <c r="H194" s="82" t="s">
        <v>1032</v>
      </c>
      <c r="I194" s="84">
        <v>27.295000000000002</v>
      </c>
      <c r="U194"/>
    </row>
    <row r="195" spans="1:21" hidden="1" x14ac:dyDescent="0.25">
      <c r="A195" s="79" t="s">
        <v>346</v>
      </c>
      <c r="B195" s="80">
        <v>44850.359492025462</v>
      </c>
      <c r="C195" s="81" t="s">
        <v>1022</v>
      </c>
      <c r="D195" s="82" t="s">
        <v>348</v>
      </c>
      <c r="E195" s="82" t="s">
        <v>1023</v>
      </c>
      <c r="F195" s="82" t="s">
        <v>345</v>
      </c>
      <c r="G195" s="79"/>
      <c r="H195" s="82" t="s">
        <v>1024</v>
      </c>
      <c r="I195" s="84">
        <v>27.664000000000001</v>
      </c>
      <c r="U195"/>
    </row>
    <row r="196" spans="1:21" hidden="1" x14ac:dyDescent="0.25">
      <c r="A196" s="79" t="s">
        <v>346</v>
      </c>
      <c r="B196" s="80">
        <v>44850.359496342593</v>
      </c>
      <c r="C196" s="81" t="s">
        <v>1022</v>
      </c>
      <c r="D196" s="82" t="s">
        <v>372</v>
      </c>
      <c r="E196" s="82" t="s">
        <v>1033</v>
      </c>
      <c r="F196" s="82" t="s">
        <v>345</v>
      </c>
      <c r="G196" s="79"/>
      <c r="H196" s="82" t="s">
        <v>1034</v>
      </c>
      <c r="I196" s="84">
        <v>27.562000000000001</v>
      </c>
      <c r="U196"/>
    </row>
    <row r="197" spans="1:21" hidden="1" x14ac:dyDescent="0.25">
      <c r="A197" s="79" t="s">
        <v>346</v>
      </c>
      <c r="B197" s="80">
        <v>44850.359500694445</v>
      </c>
      <c r="C197" s="81" t="s">
        <v>1022</v>
      </c>
      <c r="D197" s="82" t="s">
        <v>464</v>
      </c>
      <c r="E197" s="82" t="s">
        <v>1036</v>
      </c>
      <c r="F197" s="82" t="s">
        <v>345</v>
      </c>
      <c r="G197" s="79"/>
      <c r="H197" s="82" t="s">
        <v>1037</v>
      </c>
      <c r="I197" s="84">
        <v>27.387</v>
      </c>
      <c r="U197"/>
    </row>
    <row r="198" spans="1:21" hidden="1" x14ac:dyDescent="0.25">
      <c r="A198" s="79" t="s">
        <v>346</v>
      </c>
      <c r="B198" s="80">
        <v>44850.35955533565</v>
      </c>
      <c r="C198" s="81" t="s">
        <v>1022</v>
      </c>
      <c r="D198" s="82" t="s">
        <v>557</v>
      </c>
      <c r="E198" s="82" t="s">
        <v>1040</v>
      </c>
      <c r="F198" s="82" t="s">
        <v>345</v>
      </c>
      <c r="G198" s="79"/>
      <c r="H198" s="82" t="s">
        <v>1041</v>
      </c>
      <c r="I198" s="84">
        <v>27.670999999999999</v>
      </c>
      <c r="U198"/>
    </row>
    <row r="199" spans="1:21" hidden="1" x14ac:dyDescent="0.25">
      <c r="A199" s="79" t="s">
        <v>346</v>
      </c>
      <c r="B199" s="80">
        <v>44850.359573923612</v>
      </c>
      <c r="C199" s="81" t="s">
        <v>1022</v>
      </c>
      <c r="D199" s="82" t="s">
        <v>375</v>
      </c>
      <c r="E199" s="82" t="s">
        <v>1029</v>
      </c>
      <c r="F199" s="82" t="s">
        <v>345</v>
      </c>
      <c r="G199" s="79"/>
      <c r="H199" s="82" t="s">
        <v>1030</v>
      </c>
      <c r="I199" s="84">
        <v>27.619</v>
      </c>
      <c r="U199"/>
    </row>
    <row r="200" spans="1:21" hidden="1" x14ac:dyDescent="0.25">
      <c r="A200" s="79" t="s">
        <v>346</v>
      </c>
      <c r="B200" s="80">
        <v>44850.359584768514</v>
      </c>
      <c r="C200" s="81" t="s">
        <v>1022</v>
      </c>
      <c r="D200" s="82" t="s">
        <v>351</v>
      </c>
      <c r="E200" s="82" t="s">
        <v>1232</v>
      </c>
      <c r="F200" s="82" t="s">
        <v>345</v>
      </c>
      <c r="G200" s="79"/>
      <c r="H200" s="82" t="s">
        <v>1233</v>
      </c>
      <c r="I200" s="84">
        <v>28.361999999999998</v>
      </c>
      <c r="U200"/>
    </row>
    <row r="201" spans="1:21" hidden="1" x14ac:dyDescent="0.25">
      <c r="A201" s="79" t="s">
        <v>346</v>
      </c>
      <c r="B201" s="80">
        <v>44850.359660532406</v>
      </c>
      <c r="C201" s="81" t="s">
        <v>1022</v>
      </c>
      <c r="D201" s="82" t="s">
        <v>347</v>
      </c>
      <c r="E201" s="82" t="s">
        <v>1042</v>
      </c>
      <c r="F201" s="82" t="s">
        <v>345</v>
      </c>
      <c r="G201" s="79"/>
      <c r="H201" s="82" t="s">
        <v>1043</v>
      </c>
      <c r="I201" s="84">
        <v>27.047000000000001</v>
      </c>
      <c r="U201"/>
    </row>
    <row r="202" spans="1:21" x14ac:dyDescent="0.25">
      <c r="A202" s="79" t="s">
        <v>346</v>
      </c>
      <c r="B202" s="80">
        <v>44850.35969542824</v>
      </c>
      <c r="C202" s="81" t="s">
        <v>1022</v>
      </c>
      <c r="D202" s="82" t="s">
        <v>371</v>
      </c>
      <c r="E202" s="82" t="s">
        <v>1038</v>
      </c>
      <c r="F202" s="82" t="s">
        <v>345</v>
      </c>
      <c r="G202" s="79"/>
      <c r="H202" s="82" t="s">
        <v>1039</v>
      </c>
      <c r="I202" s="84">
        <v>27.152999999999999</v>
      </c>
      <c r="U202"/>
    </row>
    <row r="203" spans="1:21" hidden="1" x14ac:dyDescent="0.25">
      <c r="A203" s="79" t="s">
        <v>346</v>
      </c>
      <c r="B203" s="80">
        <v>44850.359741782406</v>
      </c>
      <c r="C203" s="81" t="s">
        <v>1022</v>
      </c>
      <c r="D203" s="82" t="s">
        <v>350</v>
      </c>
      <c r="E203" s="82" t="s">
        <v>1031</v>
      </c>
      <c r="F203" s="82" t="s">
        <v>345</v>
      </c>
      <c r="G203" s="79"/>
      <c r="H203" s="82" t="s">
        <v>1032</v>
      </c>
      <c r="I203" s="84">
        <v>27.167000000000002</v>
      </c>
      <c r="U203"/>
    </row>
    <row r="204" spans="1:21" hidden="1" x14ac:dyDescent="0.25">
      <c r="A204" s="79" t="s">
        <v>346</v>
      </c>
      <c r="B204" s="80">
        <v>44850.359750266201</v>
      </c>
      <c r="C204" s="81" t="s">
        <v>1022</v>
      </c>
      <c r="D204" s="82" t="s">
        <v>349</v>
      </c>
      <c r="E204" s="82" t="s">
        <v>1026</v>
      </c>
      <c r="F204" s="82" t="s">
        <v>345</v>
      </c>
      <c r="G204" s="79"/>
      <c r="H204" s="82" t="s">
        <v>1027</v>
      </c>
      <c r="I204" s="84">
        <v>28.166</v>
      </c>
      <c r="U204"/>
    </row>
    <row r="205" spans="1:21" hidden="1" x14ac:dyDescent="0.25">
      <c r="A205" s="79" t="s">
        <v>346</v>
      </c>
      <c r="B205" s="80">
        <v>44850.35981480324</v>
      </c>
      <c r="C205" s="81" t="s">
        <v>1022</v>
      </c>
      <c r="D205" s="82" t="s">
        <v>372</v>
      </c>
      <c r="E205" s="82" t="s">
        <v>1033</v>
      </c>
      <c r="F205" s="82" t="s">
        <v>345</v>
      </c>
      <c r="G205" s="79"/>
      <c r="H205" s="82" t="s">
        <v>1034</v>
      </c>
      <c r="I205" s="84">
        <v>27.524999999999999</v>
      </c>
      <c r="U205"/>
    </row>
    <row r="206" spans="1:21" hidden="1" x14ac:dyDescent="0.25">
      <c r="A206" s="79" t="s">
        <v>346</v>
      </c>
      <c r="B206" s="80">
        <v>44850.359818576384</v>
      </c>
      <c r="C206" s="81" t="s">
        <v>1022</v>
      </c>
      <c r="D206" s="82" t="s">
        <v>464</v>
      </c>
      <c r="E206" s="82" t="s">
        <v>1036</v>
      </c>
      <c r="F206" s="82" t="s">
        <v>345</v>
      </c>
      <c r="G206" s="79"/>
      <c r="H206" s="82" t="s">
        <v>1037</v>
      </c>
      <c r="I206" s="84">
        <v>27.451000000000001</v>
      </c>
      <c r="U206"/>
    </row>
    <row r="207" spans="1:21" hidden="1" x14ac:dyDescent="0.25">
      <c r="A207" s="79" t="s">
        <v>346</v>
      </c>
      <c r="B207" s="80">
        <v>44850.359823692124</v>
      </c>
      <c r="C207" s="81" t="s">
        <v>1022</v>
      </c>
      <c r="D207" s="82" t="s">
        <v>348</v>
      </c>
      <c r="E207" s="82" t="s">
        <v>1023</v>
      </c>
      <c r="F207" s="82" t="s">
        <v>345</v>
      </c>
      <c r="G207" s="79"/>
      <c r="H207" s="82" t="s">
        <v>1024</v>
      </c>
      <c r="I207" s="84">
        <v>28.652000000000001</v>
      </c>
      <c r="U207"/>
    </row>
    <row r="208" spans="1:21" hidden="1" x14ac:dyDescent="0.25">
      <c r="A208" s="79" t="s">
        <v>346</v>
      </c>
      <c r="B208" s="80">
        <v>44850.359876956019</v>
      </c>
      <c r="C208" s="81" t="s">
        <v>1022</v>
      </c>
      <c r="D208" s="82" t="s">
        <v>557</v>
      </c>
      <c r="E208" s="82" t="s">
        <v>1040</v>
      </c>
      <c r="F208" s="82" t="s">
        <v>345</v>
      </c>
      <c r="G208" s="79"/>
      <c r="H208" s="82" t="s">
        <v>1041</v>
      </c>
      <c r="I208" s="84">
        <v>27.768999999999998</v>
      </c>
      <c r="U208"/>
    </row>
    <row r="209" spans="1:21" hidden="1" x14ac:dyDescent="0.25">
      <c r="A209" s="79" t="s">
        <v>346</v>
      </c>
      <c r="B209" s="80">
        <v>44850.359893599532</v>
      </c>
      <c r="C209" s="81" t="s">
        <v>1022</v>
      </c>
      <c r="D209" s="82" t="s">
        <v>375</v>
      </c>
      <c r="E209" s="82" t="s">
        <v>1029</v>
      </c>
      <c r="F209" s="82" t="s">
        <v>345</v>
      </c>
      <c r="G209" s="79"/>
      <c r="H209" s="82" t="s">
        <v>1030</v>
      </c>
      <c r="I209" s="84">
        <v>27.628</v>
      </c>
      <c r="U209"/>
    </row>
    <row r="210" spans="1:21" hidden="1" x14ac:dyDescent="0.25">
      <c r="A210" s="79" t="s">
        <v>346</v>
      </c>
      <c r="B210" s="80">
        <v>44850.359906620368</v>
      </c>
      <c r="C210" s="81" t="s">
        <v>1022</v>
      </c>
      <c r="D210" s="82" t="s">
        <v>351</v>
      </c>
      <c r="E210" s="82" t="s">
        <v>1232</v>
      </c>
      <c r="F210" s="82" t="s">
        <v>345</v>
      </c>
      <c r="G210" s="79"/>
      <c r="H210" s="82" t="s">
        <v>1233</v>
      </c>
      <c r="I210" s="84">
        <v>27.782</v>
      </c>
      <c r="U210"/>
    </row>
    <row r="211" spans="1:21" hidden="1" x14ac:dyDescent="0.25">
      <c r="A211" s="79" t="s">
        <v>346</v>
      </c>
      <c r="B211" s="80">
        <v>44850.359975370367</v>
      </c>
      <c r="C211" s="81" t="s">
        <v>1022</v>
      </c>
      <c r="D211" s="82" t="s">
        <v>347</v>
      </c>
      <c r="E211" s="82" t="s">
        <v>1042</v>
      </c>
      <c r="F211" s="82" t="s">
        <v>345</v>
      </c>
      <c r="G211" s="79"/>
      <c r="H211" s="82" t="s">
        <v>1043</v>
      </c>
      <c r="I211" s="84">
        <v>27.218</v>
      </c>
      <c r="U211"/>
    </row>
    <row r="212" spans="1:21" x14ac:dyDescent="0.25">
      <c r="A212" s="79" t="s">
        <v>346</v>
      </c>
      <c r="B212" s="80">
        <v>44850.360009849537</v>
      </c>
      <c r="C212" s="81" t="s">
        <v>1022</v>
      </c>
      <c r="D212" s="82" t="s">
        <v>371</v>
      </c>
      <c r="E212" s="82" t="s">
        <v>1038</v>
      </c>
      <c r="F212" s="82" t="s">
        <v>345</v>
      </c>
      <c r="G212" s="79"/>
      <c r="H212" s="82" t="s">
        <v>1039</v>
      </c>
      <c r="I212" s="84">
        <v>27.173999999999999</v>
      </c>
      <c r="U212"/>
    </row>
    <row r="213" spans="1:21" hidden="1" x14ac:dyDescent="0.25">
      <c r="A213" s="79" t="s">
        <v>346</v>
      </c>
      <c r="B213" s="80">
        <v>44850.360058842591</v>
      </c>
      <c r="C213" s="81" t="s">
        <v>1022</v>
      </c>
      <c r="D213" s="82" t="s">
        <v>350</v>
      </c>
      <c r="E213" s="82" t="s">
        <v>1031</v>
      </c>
      <c r="F213" s="82" t="s">
        <v>345</v>
      </c>
      <c r="G213" s="79"/>
      <c r="H213" s="82" t="s">
        <v>1032</v>
      </c>
      <c r="I213" s="84">
        <v>27.402999999999999</v>
      </c>
      <c r="U213"/>
    </row>
    <row r="214" spans="1:21" hidden="1" x14ac:dyDescent="0.25">
      <c r="A214" s="79" t="s">
        <v>346</v>
      </c>
      <c r="B214" s="80">
        <v>44850.360066666668</v>
      </c>
      <c r="C214" s="81" t="s">
        <v>1022</v>
      </c>
      <c r="D214" s="82" t="s">
        <v>349</v>
      </c>
      <c r="E214" s="82" t="s">
        <v>1026</v>
      </c>
      <c r="F214" s="82" t="s">
        <v>345</v>
      </c>
      <c r="G214" s="79"/>
      <c r="H214" s="82" t="s">
        <v>1027</v>
      </c>
      <c r="I214" s="84">
        <v>27.332000000000001</v>
      </c>
      <c r="U214"/>
    </row>
    <row r="215" spans="1:21" hidden="1" x14ac:dyDescent="0.25">
      <c r="A215" s="79" t="s">
        <v>346</v>
      </c>
      <c r="B215" s="80">
        <v>44850.360132268514</v>
      </c>
      <c r="C215" s="81" t="s">
        <v>1022</v>
      </c>
      <c r="D215" s="82" t="s">
        <v>372</v>
      </c>
      <c r="E215" s="82" t="s">
        <v>1033</v>
      </c>
      <c r="F215" s="82" t="s">
        <v>345</v>
      </c>
      <c r="G215" s="79"/>
      <c r="H215" s="82" t="s">
        <v>1034</v>
      </c>
      <c r="I215" s="84">
        <v>27.422000000000001</v>
      </c>
      <c r="U215"/>
    </row>
    <row r="216" spans="1:21" hidden="1" x14ac:dyDescent="0.25">
      <c r="A216" s="79" t="s">
        <v>346</v>
      </c>
      <c r="B216" s="80">
        <v>44850.360135173607</v>
      </c>
      <c r="C216" s="81" t="s">
        <v>1022</v>
      </c>
      <c r="D216" s="82" t="s">
        <v>464</v>
      </c>
      <c r="E216" s="82" t="s">
        <v>1036</v>
      </c>
      <c r="F216" s="82" t="s">
        <v>345</v>
      </c>
      <c r="G216" s="79"/>
      <c r="H216" s="82" t="s">
        <v>1037</v>
      </c>
      <c r="I216" s="84">
        <v>27.356999999999999</v>
      </c>
      <c r="U216"/>
    </row>
    <row r="217" spans="1:21" hidden="1" x14ac:dyDescent="0.25">
      <c r="A217" s="79" t="s">
        <v>346</v>
      </c>
      <c r="B217" s="80">
        <v>44850.360138645832</v>
      </c>
      <c r="C217" s="81" t="s">
        <v>1022</v>
      </c>
      <c r="D217" s="82" t="s">
        <v>348</v>
      </c>
      <c r="E217" s="82" t="s">
        <v>1023</v>
      </c>
      <c r="F217" s="82" t="s">
        <v>345</v>
      </c>
      <c r="G217" s="79"/>
      <c r="H217" s="82" t="s">
        <v>1024</v>
      </c>
      <c r="I217" s="84">
        <v>27.231000000000002</v>
      </c>
      <c r="U217"/>
    </row>
    <row r="218" spans="1:21" hidden="1" x14ac:dyDescent="0.25">
      <c r="A218" s="79" t="s">
        <v>346</v>
      </c>
      <c r="B218" s="80">
        <v>44850.360196608795</v>
      </c>
      <c r="C218" s="81" t="s">
        <v>1022</v>
      </c>
      <c r="D218" s="82" t="s">
        <v>557</v>
      </c>
      <c r="E218" s="82" t="s">
        <v>1040</v>
      </c>
      <c r="F218" s="82" t="s">
        <v>345</v>
      </c>
      <c r="G218" s="79"/>
      <c r="H218" s="82" t="s">
        <v>1041</v>
      </c>
      <c r="I218" s="84">
        <v>27.617000000000001</v>
      </c>
      <c r="U218"/>
    </row>
    <row r="219" spans="1:21" hidden="1" x14ac:dyDescent="0.25">
      <c r="A219" s="79" t="s">
        <v>346</v>
      </c>
      <c r="B219" s="80">
        <v>44850.360212187501</v>
      </c>
      <c r="C219" s="81" t="s">
        <v>1022</v>
      </c>
      <c r="D219" s="82" t="s">
        <v>375</v>
      </c>
      <c r="E219" s="82" t="s">
        <v>1029</v>
      </c>
      <c r="F219" s="82" t="s">
        <v>345</v>
      </c>
      <c r="G219" s="79"/>
      <c r="H219" s="82" t="s">
        <v>1030</v>
      </c>
      <c r="I219" s="84">
        <v>27.491</v>
      </c>
      <c r="U219"/>
    </row>
    <row r="220" spans="1:21" hidden="1" x14ac:dyDescent="0.25">
      <c r="A220" s="79" t="s">
        <v>346</v>
      </c>
      <c r="B220" s="80">
        <v>44850.360223263888</v>
      </c>
      <c r="C220" s="81" t="s">
        <v>1022</v>
      </c>
      <c r="D220" s="82" t="s">
        <v>351</v>
      </c>
      <c r="E220" s="82" t="s">
        <v>1232</v>
      </c>
      <c r="F220" s="82" t="s">
        <v>345</v>
      </c>
      <c r="G220" s="79"/>
      <c r="H220" s="82" t="s">
        <v>1233</v>
      </c>
      <c r="I220" s="84">
        <v>27.373000000000001</v>
      </c>
      <c r="U220"/>
    </row>
    <row r="221" spans="1:21" hidden="1" x14ac:dyDescent="0.25">
      <c r="A221" s="79" t="s">
        <v>346</v>
      </c>
      <c r="B221" s="80">
        <v>44850.36028739583</v>
      </c>
      <c r="C221" s="81" t="s">
        <v>1022</v>
      </c>
      <c r="D221" s="82" t="s">
        <v>347</v>
      </c>
      <c r="E221" s="82" t="s">
        <v>1042</v>
      </c>
      <c r="F221" s="82" t="s">
        <v>345</v>
      </c>
      <c r="G221" s="79"/>
      <c r="H221" s="82" t="s">
        <v>1043</v>
      </c>
      <c r="I221" s="84">
        <v>26.963999999999999</v>
      </c>
      <c r="U221"/>
    </row>
    <row r="222" spans="1:21" x14ac:dyDescent="0.25">
      <c r="A222" s="79" t="s">
        <v>346</v>
      </c>
      <c r="B222" s="80">
        <v>44850.360325787035</v>
      </c>
      <c r="C222" s="81" t="s">
        <v>1022</v>
      </c>
      <c r="D222" s="82" t="s">
        <v>371</v>
      </c>
      <c r="E222" s="82" t="s">
        <v>1038</v>
      </c>
      <c r="F222" s="82" t="s">
        <v>345</v>
      </c>
      <c r="G222" s="79"/>
      <c r="H222" s="82" t="s">
        <v>1039</v>
      </c>
      <c r="I222" s="84">
        <v>27.29</v>
      </c>
      <c r="U222"/>
    </row>
    <row r="223" spans="1:21" hidden="1" x14ac:dyDescent="0.25">
      <c r="A223" s="79" t="s">
        <v>346</v>
      </c>
      <c r="B223" s="80">
        <v>44850.360373275464</v>
      </c>
      <c r="C223" s="81" t="s">
        <v>1022</v>
      </c>
      <c r="D223" s="82" t="s">
        <v>350</v>
      </c>
      <c r="E223" s="82" t="s">
        <v>1031</v>
      </c>
      <c r="F223" s="82" t="s">
        <v>345</v>
      </c>
      <c r="G223" s="79"/>
      <c r="H223" s="82" t="s">
        <v>1032</v>
      </c>
      <c r="I223" s="84">
        <v>27.152999999999999</v>
      </c>
      <c r="U223"/>
    </row>
    <row r="224" spans="1:21" hidden="1" x14ac:dyDescent="0.25">
      <c r="A224" s="79" t="s">
        <v>346</v>
      </c>
      <c r="B224" s="80">
        <v>44850.360382870371</v>
      </c>
      <c r="C224" s="81" t="s">
        <v>1022</v>
      </c>
      <c r="D224" s="82" t="s">
        <v>349</v>
      </c>
      <c r="E224" s="82" t="s">
        <v>1026</v>
      </c>
      <c r="F224" s="82" t="s">
        <v>345</v>
      </c>
      <c r="G224" s="79"/>
      <c r="H224" s="82" t="s">
        <v>1027</v>
      </c>
      <c r="I224" s="84">
        <v>27.332000000000001</v>
      </c>
      <c r="U224"/>
    </row>
    <row r="225" spans="1:21" hidden="1" x14ac:dyDescent="0.25">
      <c r="A225" s="79" t="s">
        <v>346</v>
      </c>
      <c r="B225" s="80">
        <v>44850.360451076383</v>
      </c>
      <c r="C225" s="81" t="s">
        <v>1022</v>
      </c>
      <c r="D225" s="82" t="s">
        <v>464</v>
      </c>
      <c r="E225" s="82" t="s">
        <v>1036</v>
      </c>
      <c r="F225" s="82" t="s">
        <v>345</v>
      </c>
      <c r="G225" s="79"/>
      <c r="H225" s="82" t="s">
        <v>1037</v>
      </c>
      <c r="I225" s="84">
        <v>27.286999999999999</v>
      </c>
      <c r="U225"/>
    </row>
    <row r="226" spans="1:21" hidden="1" x14ac:dyDescent="0.25">
      <c r="A226" s="79" t="s">
        <v>346</v>
      </c>
      <c r="B226" s="80">
        <v>44850.360456481481</v>
      </c>
      <c r="C226" s="81" t="s">
        <v>1022</v>
      </c>
      <c r="D226" s="82" t="s">
        <v>372</v>
      </c>
      <c r="E226" s="82" t="s">
        <v>1033</v>
      </c>
      <c r="F226" s="82" t="s">
        <v>345</v>
      </c>
      <c r="G226" s="79"/>
      <c r="H226" s="82" t="s">
        <v>1034</v>
      </c>
      <c r="I226" s="84">
        <v>28.024999999999999</v>
      </c>
      <c r="U226"/>
    </row>
    <row r="227" spans="1:21" hidden="1" x14ac:dyDescent="0.25">
      <c r="A227" s="79" t="s">
        <v>346</v>
      </c>
      <c r="B227" s="80">
        <v>44850.360459351847</v>
      </c>
      <c r="C227" s="81" t="s">
        <v>1022</v>
      </c>
      <c r="D227" s="82" t="s">
        <v>348</v>
      </c>
      <c r="E227" s="82" t="s">
        <v>1023</v>
      </c>
      <c r="F227" s="82" t="s">
        <v>345</v>
      </c>
      <c r="G227" s="79"/>
      <c r="H227" s="82" t="s">
        <v>1024</v>
      </c>
      <c r="I227" s="84">
        <v>27.707000000000001</v>
      </c>
      <c r="U227"/>
    </row>
    <row r="228" spans="1:21" hidden="1" x14ac:dyDescent="0.25">
      <c r="A228" s="79" t="s">
        <v>346</v>
      </c>
      <c r="B228" s="80">
        <v>44850.360518333335</v>
      </c>
      <c r="C228" s="81" t="s">
        <v>1022</v>
      </c>
      <c r="D228" s="82" t="s">
        <v>557</v>
      </c>
      <c r="E228" s="82" t="s">
        <v>1040</v>
      </c>
      <c r="F228" s="82" t="s">
        <v>345</v>
      </c>
      <c r="G228" s="79"/>
      <c r="H228" s="82" t="s">
        <v>1041</v>
      </c>
      <c r="I228" s="84">
        <v>27.806999999999999</v>
      </c>
      <c r="U228"/>
    </row>
    <row r="229" spans="1:21" hidden="1" x14ac:dyDescent="0.25">
      <c r="A229" s="79" t="s">
        <v>346</v>
      </c>
      <c r="B229" s="80">
        <v>44850.360532037033</v>
      </c>
      <c r="C229" s="81" t="s">
        <v>1022</v>
      </c>
      <c r="D229" s="82" t="s">
        <v>375</v>
      </c>
      <c r="E229" s="82" t="s">
        <v>1029</v>
      </c>
      <c r="F229" s="82" t="s">
        <v>345</v>
      </c>
      <c r="G229" s="79"/>
      <c r="H229" s="82" t="s">
        <v>1030</v>
      </c>
      <c r="I229" s="84">
        <v>27.652000000000001</v>
      </c>
      <c r="U229"/>
    </row>
    <row r="230" spans="1:21" hidden="1" x14ac:dyDescent="0.25">
      <c r="A230" s="79" t="s">
        <v>346</v>
      </c>
      <c r="B230" s="80">
        <v>44850.360542708331</v>
      </c>
      <c r="C230" s="81" t="s">
        <v>1022</v>
      </c>
      <c r="D230" s="82" t="s">
        <v>351</v>
      </c>
      <c r="E230" s="82" t="s">
        <v>1232</v>
      </c>
      <c r="F230" s="82" t="s">
        <v>345</v>
      </c>
      <c r="G230" s="79"/>
      <c r="H230" s="82" t="s">
        <v>1233</v>
      </c>
      <c r="I230" s="84">
        <v>27.602</v>
      </c>
      <c r="U230"/>
    </row>
    <row r="231" spans="1:21" hidden="1" x14ac:dyDescent="0.25">
      <c r="A231" s="79" t="s">
        <v>346</v>
      </c>
      <c r="B231" s="80">
        <v>44850.360602916662</v>
      </c>
      <c r="C231" s="81" t="s">
        <v>1022</v>
      </c>
      <c r="D231" s="82" t="s">
        <v>347</v>
      </c>
      <c r="E231" s="82" t="s">
        <v>1042</v>
      </c>
      <c r="F231" s="82" t="s">
        <v>345</v>
      </c>
      <c r="G231" s="79"/>
      <c r="H231" s="82" t="s">
        <v>1043</v>
      </c>
      <c r="I231" s="84">
        <v>27.251999999999999</v>
      </c>
      <c r="U231"/>
    </row>
    <row r="232" spans="1:21" x14ac:dyDescent="0.25">
      <c r="A232" s="79" t="s">
        <v>346</v>
      </c>
      <c r="B232" s="80">
        <v>44850.360641064814</v>
      </c>
      <c r="C232" s="81" t="s">
        <v>1022</v>
      </c>
      <c r="D232" s="82" t="s">
        <v>371</v>
      </c>
      <c r="E232" s="82" t="s">
        <v>1038</v>
      </c>
      <c r="F232" s="82" t="s">
        <v>345</v>
      </c>
      <c r="G232" s="79"/>
      <c r="H232" s="82" t="s">
        <v>1039</v>
      </c>
      <c r="I232" s="84">
        <v>27.234000000000002</v>
      </c>
      <c r="U232"/>
    </row>
    <row r="233" spans="1:21" hidden="1" x14ac:dyDescent="0.25">
      <c r="A233" s="79" t="s">
        <v>346</v>
      </c>
      <c r="B233" s="80">
        <v>44850.36068824074</v>
      </c>
      <c r="C233" s="81" t="s">
        <v>1022</v>
      </c>
      <c r="D233" s="82" t="s">
        <v>350</v>
      </c>
      <c r="E233" s="82" t="s">
        <v>1031</v>
      </c>
      <c r="F233" s="82" t="s">
        <v>345</v>
      </c>
      <c r="G233" s="79"/>
      <c r="H233" s="82" t="s">
        <v>1032</v>
      </c>
      <c r="I233" s="84">
        <v>27.225999999999999</v>
      </c>
      <c r="U233"/>
    </row>
    <row r="234" spans="1:21" hidden="1" x14ac:dyDescent="0.25">
      <c r="A234" s="79" t="s">
        <v>346</v>
      </c>
      <c r="B234" s="80">
        <v>44850.360699143515</v>
      </c>
      <c r="C234" s="81" t="s">
        <v>1022</v>
      </c>
      <c r="D234" s="82" t="s">
        <v>349</v>
      </c>
      <c r="E234" s="82" t="s">
        <v>1026</v>
      </c>
      <c r="F234" s="82" t="s">
        <v>345</v>
      </c>
      <c r="G234" s="79"/>
      <c r="H234" s="82" t="s">
        <v>1027</v>
      </c>
      <c r="I234" s="84">
        <v>27.305</v>
      </c>
      <c r="U234"/>
    </row>
    <row r="235" spans="1:21" hidden="1" x14ac:dyDescent="0.25">
      <c r="A235" s="79" t="s">
        <v>346</v>
      </c>
      <c r="B235" s="80">
        <v>44850.360770729167</v>
      </c>
      <c r="C235" s="81" t="s">
        <v>1022</v>
      </c>
      <c r="D235" s="82" t="s">
        <v>464</v>
      </c>
      <c r="E235" s="82" t="s">
        <v>1036</v>
      </c>
      <c r="F235" s="82" t="s">
        <v>345</v>
      </c>
      <c r="G235" s="79"/>
      <c r="H235" s="82" t="s">
        <v>1037</v>
      </c>
      <c r="I235" s="84">
        <v>27.629000000000001</v>
      </c>
      <c r="U235"/>
    </row>
    <row r="236" spans="1:21" hidden="1" x14ac:dyDescent="0.25">
      <c r="A236" s="79" t="s">
        <v>346</v>
      </c>
      <c r="B236" s="80">
        <v>44850.360773969907</v>
      </c>
      <c r="C236" s="81" t="s">
        <v>1022</v>
      </c>
      <c r="D236" s="82" t="s">
        <v>372</v>
      </c>
      <c r="E236" s="82" t="s">
        <v>1033</v>
      </c>
      <c r="F236" s="82" t="s">
        <v>345</v>
      </c>
      <c r="G236" s="79"/>
      <c r="H236" s="82" t="s">
        <v>1034</v>
      </c>
      <c r="I236" s="84">
        <v>27.417999999999999</v>
      </c>
      <c r="U236"/>
    </row>
    <row r="237" spans="1:21" hidden="1" x14ac:dyDescent="0.25">
      <c r="A237" s="79" t="s">
        <v>346</v>
      </c>
      <c r="B237" s="80">
        <v>44850.360778518516</v>
      </c>
      <c r="C237" s="81" t="s">
        <v>1022</v>
      </c>
      <c r="D237" s="82" t="s">
        <v>348</v>
      </c>
      <c r="E237" s="82" t="s">
        <v>1023</v>
      </c>
      <c r="F237" s="82" t="s">
        <v>345</v>
      </c>
      <c r="G237" s="79"/>
      <c r="H237" s="82" t="s">
        <v>1024</v>
      </c>
      <c r="I237" s="84">
        <v>27.584</v>
      </c>
      <c r="U237"/>
    </row>
    <row r="238" spans="1:21" hidden="1" x14ac:dyDescent="0.25">
      <c r="A238" s="79" t="s">
        <v>346</v>
      </c>
      <c r="B238" s="80">
        <v>44850.360837766202</v>
      </c>
      <c r="C238" s="81" t="s">
        <v>1022</v>
      </c>
      <c r="D238" s="82" t="s">
        <v>557</v>
      </c>
      <c r="E238" s="82" t="s">
        <v>1040</v>
      </c>
      <c r="F238" s="82" t="s">
        <v>345</v>
      </c>
      <c r="G238" s="79"/>
      <c r="H238" s="82" t="s">
        <v>1041</v>
      </c>
      <c r="I238" s="84">
        <v>27.608000000000001</v>
      </c>
      <c r="U238"/>
    </row>
    <row r="239" spans="1:21" hidden="1" x14ac:dyDescent="0.25">
      <c r="A239" s="79" t="s">
        <v>346</v>
      </c>
      <c r="B239" s="80">
        <v>44850.360852245365</v>
      </c>
      <c r="C239" s="81" t="s">
        <v>1022</v>
      </c>
      <c r="D239" s="82" t="s">
        <v>375</v>
      </c>
      <c r="E239" s="82" t="s">
        <v>1029</v>
      </c>
      <c r="F239" s="82" t="s">
        <v>345</v>
      </c>
      <c r="G239" s="79"/>
      <c r="H239" s="82" t="s">
        <v>1030</v>
      </c>
      <c r="I239" s="84">
        <v>27.669</v>
      </c>
      <c r="U239"/>
    </row>
    <row r="240" spans="1:21" hidden="1" x14ac:dyDescent="0.25">
      <c r="A240" s="79" t="s">
        <v>346</v>
      </c>
      <c r="B240" s="80">
        <v>44850.360858576387</v>
      </c>
      <c r="C240" s="81" t="s">
        <v>1022</v>
      </c>
      <c r="D240" s="82" t="s">
        <v>351</v>
      </c>
      <c r="E240" s="82" t="s">
        <v>1232</v>
      </c>
      <c r="F240" s="82" t="s">
        <v>345</v>
      </c>
      <c r="G240" s="79"/>
      <c r="H240" s="82" t="s">
        <v>1233</v>
      </c>
      <c r="I240" s="84">
        <v>27.292000000000002</v>
      </c>
      <c r="U240"/>
    </row>
    <row r="241" spans="1:21" hidden="1" x14ac:dyDescent="0.25">
      <c r="A241" s="79" t="s">
        <v>346</v>
      </c>
      <c r="B241" s="80">
        <v>44850.360916469908</v>
      </c>
      <c r="C241" s="81" t="s">
        <v>1022</v>
      </c>
      <c r="D241" s="82" t="s">
        <v>347</v>
      </c>
      <c r="E241" s="82" t="s">
        <v>1042</v>
      </c>
      <c r="F241" s="82" t="s">
        <v>345</v>
      </c>
      <c r="G241" s="79"/>
      <c r="H241" s="82" t="s">
        <v>1043</v>
      </c>
      <c r="I241" s="84">
        <v>27.081</v>
      </c>
      <c r="U241"/>
    </row>
    <row r="242" spans="1:21" x14ac:dyDescent="0.25">
      <c r="A242" s="79" t="s">
        <v>346</v>
      </c>
      <c r="B242" s="80">
        <v>44850.360955833334</v>
      </c>
      <c r="C242" s="81" t="s">
        <v>1022</v>
      </c>
      <c r="D242" s="82" t="s">
        <v>371</v>
      </c>
      <c r="E242" s="82" t="s">
        <v>1038</v>
      </c>
      <c r="F242" s="82" t="s">
        <v>345</v>
      </c>
      <c r="G242" s="79"/>
      <c r="H242" s="82" t="s">
        <v>1039</v>
      </c>
      <c r="I242" s="84">
        <v>27.204000000000001</v>
      </c>
      <c r="U242"/>
    </row>
    <row r="243" spans="1:21" hidden="1" x14ac:dyDescent="0.25">
      <c r="A243" s="79" t="s">
        <v>346</v>
      </c>
      <c r="B243" s="80">
        <v>44850.361002847218</v>
      </c>
      <c r="C243" s="81" t="s">
        <v>1022</v>
      </c>
      <c r="D243" s="82" t="s">
        <v>350</v>
      </c>
      <c r="E243" s="82" t="s">
        <v>1031</v>
      </c>
      <c r="F243" s="82" t="s">
        <v>345</v>
      </c>
      <c r="G243" s="79"/>
      <c r="H243" s="82" t="s">
        <v>1032</v>
      </c>
      <c r="I243" s="84">
        <v>27.187999999999999</v>
      </c>
      <c r="U243"/>
    </row>
    <row r="244" spans="1:21" hidden="1" x14ac:dyDescent="0.25">
      <c r="A244" s="79" t="s">
        <v>346</v>
      </c>
      <c r="B244" s="80">
        <v>44850.361015196759</v>
      </c>
      <c r="C244" s="81" t="s">
        <v>1022</v>
      </c>
      <c r="D244" s="82" t="s">
        <v>349</v>
      </c>
      <c r="E244" s="82" t="s">
        <v>1026</v>
      </c>
      <c r="F244" s="82" t="s">
        <v>345</v>
      </c>
      <c r="G244" s="79"/>
      <c r="H244" s="82" t="s">
        <v>1027</v>
      </c>
      <c r="I244" s="84">
        <v>27.317</v>
      </c>
      <c r="U244"/>
    </row>
    <row r="245" spans="1:21" hidden="1" x14ac:dyDescent="0.25">
      <c r="A245" s="79" t="s">
        <v>346</v>
      </c>
      <c r="B245" s="80">
        <v>44850.361091076389</v>
      </c>
      <c r="C245" s="81" t="s">
        <v>1022</v>
      </c>
      <c r="D245" s="82" t="s">
        <v>464</v>
      </c>
      <c r="E245" s="82" t="s">
        <v>1036</v>
      </c>
      <c r="F245" s="82" t="s">
        <v>345</v>
      </c>
      <c r="G245" s="79"/>
      <c r="H245" s="82" t="s">
        <v>1037</v>
      </c>
      <c r="I245" s="84">
        <v>27.664000000000001</v>
      </c>
      <c r="U245"/>
    </row>
    <row r="246" spans="1:21" hidden="1" x14ac:dyDescent="0.25">
      <c r="A246" s="79" t="s">
        <v>346</v>
      </c>
      <c r="B246" s="80">
        <v>44850.361091493054</v>
      </c>
      <c r="C246" s="81" t="s">
        <v>1022</v>
      </c>
      <c r="D246" s="82" t="s">
        <v>372</v>
      </c>
      <c r="E246" s="82" t="s">
        <v>1033</v>
      </c>
      <c r="F246" s="82" t="s">
        <v>345</v>
      </c>
      <c r="G246" s="79"/>
      <c r="H246" s="82" t="s">
        <v>1034</v>
      </c>
      <c r="I246" s="84">
        <v>27.433</v>
      </c>
      <c r="U246"/>
    </row>
    <row r="247" spans="1:21" hidden="1" x14ac:dyDescent="0.25">
      <c r="A247" s="79" t="s">
        <v>346</v>
      </c>
      <c r="B247" s="80">
        <v>44850.361094537038</v>
      </c>
      <c r="C247" s="81" t="s">
        <v>1022</v>
      </c>
      <c r="D247" s="82" t="s">
        <v>348</v>
      </c>
      <c r="E247" s="82" t="s">
        <v>1023</v>
      </c>
      <c r="F247" s="82" t="s">
        <v>345</v>
      </c>
      <c r="G247" s="79"/>
      <c r="H247" s="82" t="s">
        <v>1024</v>
      </c>
      <c r="I247" s="84">
        <v>27.27</v>
      </c>
      <c r="U247"/>
    </row>
    <row r="248" spans="1:21" hidden="1" x14ac:dyDescent="0.25">
      <c r="A248" s="79" t="s">
        <v>346</v>
      </c>
      <c r="B248" s="80">
        <v>44850.361156724532</v>
      </c>
      <c r="C248" s="81" t="s">
        <v>1022</v>
      </c>
      <c r="D248" s="82" t="s">
        <v>557</v>
      </c>
      <c r="E248" s="82" t="s">
        <v>1040</v>
      </c>
      <c r="F248" s="82" t="s">
        <v>345</v>
      </c>
      <c r="G248" s="79"/>
      <c r="H248" s="82" t="s">
        <v>1041</v>
      </c>
      <c r="I248" s="84">
        <v>27.542999999999999</v>
      </c>
      <c r="U248"/>
    </row>
    <row r="249" spans="1:21" hidden="1" x14ac:dyDescent="0.25">
      <c r="A249" s="79" t="s">
        <v>346</v>
      </c>
      <c r="B249" s="80">
        <v>44850.361169918979</v>
      </c>
      <c r="C249" s="81" t="s">
        <v>1022</v>
      </c>
      <c r="D249" s="82" t="s">
        <v>375</v>
      </c>
      <c r="E249" s="82" t="s">
        <v>1029</v>
      </c>
      <c r="F249" s="82" t="s">
        <v>345</v>
      </c>
      <c r="G249" s="79"/>
      <c r="H249" s="82" t="s">
        <v>1030</v>
      </c>
      <c r="I249" s="84">
        <v>27.45</v>
      </c>
      <c r="U249"/>
    </row>
    <row r="250" spans="1:21" hidden="1" x14ac:dyDescent="0.25">
      <c r="A250" s="79" t="s">
        <v>346</v>
      </c>
      <c r="B250" s="80">
        <v>44850.361177210645</v>
      </c>
      <c r="C250" s="81" t="s">
        <v>1022</v>
      </c>
      <c r="D250" s="82" t="s">
        <v>351</v>
      </c>
      <c r="E250" s="82" t="s">
        <v>1232</v>
      </c>
      <c r="F250" s="82" t="s">
        <v>345</v>
      </c>
      <c r="G250" s="79"/>
      <c r="H250" s="82" t="s">
        <v>1233</v>
      </c>
      <c r="I250" s="84">
        <v>27.513999999999999</v>
      </c>
      <c r="U250"/>
    </row>
    <row r="251" spans="1:21" hidden="1" x14ac:dyDescent="0.25">
      <c r="A251" s="79" t="s">
        <v>346</v>
      </c>
      <c r="B251" s="80">
        <v>44850.361228136571</v>
      </c>
      <c r="C251" s="81" t="s">
        <v>1022</v>
      </c>
      <c r="D251" s="82" t="s">
        <v>347</v>
      </c>
      <c r="E251" s="82" t="s">
        <v>1042</v>
      </c>
      <c r="F251" s="82" t="s">
        <v>345</v>
      </c>
      <c r="G251" s="79"/>
      <c r="H251" s="82" t="s">
        <v>1043</v>
      </c>
      <c r="I251" s="84">
        <v>26.93</v>
      </c>
      <c r="U251"/>
    </row>
    <row r="252" spans="1:21" x14ac:dyDescent="0.25">
      <c r="A252" s="79" t="s">
        <v>346</v>
      </c>
      <c r="B252" s="80">
        <v>44850.361271365742</v>
      </c>
      <c r="C252" s="81" t="s">
        <v>1022</v>
      </c>
      <c r="D252" s="82" t="s">
        <v>371</v>
      </c>
      <c r="E252" s="82" t="s">
        <v>1038</v>
      </c>
      <c r="F252" s="82" t="s">
        <v>345</v>
      </c>
      <c r="G252" s="79"/>
      <c r="H252" s="82" t="s">
        <v>1039</v>
      </c>
      <c r="I252" s="84">
        <v>27.26</v>
      </c>
      <c r="U252"/>
    </row>
    <row r="253" spans="1:21" hidden="1" x14ac:dyDescent="0.25">
      <c r="A253" s="79" t="s">
        <v>346</v>
      </c>
      <c r="B253" s="80">
        <v>44850.36131782407</v>
      </c>
      <c r="C253" s="81" t="s">
        <v>1022</v>
      </c>
      <c r="D253" s="82" t="s">
        <v>350</v>
      </c>
      <c r="E253" s="82" t="s">
        <v>1031</v>
      </c>
      <c r="F253" s="82" t="s">
        <v>345</v>
      </c>
      <c r="G253" s="79"/>
      <c r="H253" s="82" t="s">
        <v>1032</v>
      </c>
      <c r="I253" s="84">
        <v>27.222000000000001</v>
      </c>
      <c r="U253"/>
    </row>
    <row r="254" spans="1:21" hidden="1" x14ac:dyDescent="0.25">
      <c r="A254" s="79" t="s">
        <v>346</v>
      </c>
      <c r="B254" s="80">
        <v>44850.361333564812</v>
      </c>
      <c r="C254" s="81" t="s">
        <v>1022</v>
      </c>
      <c r="D254" s="82" t="s">
        <v>349</v>
      </c>
      <c r="E254" s="82" t="s">
        <v>1026</v>
      </c>
      <c r="F254" s="82" t="s">
        <v>345</v>
      </c>
      <c r="G254" s="79"/>
      <c r="H254" s="82" t="s">
        <v>1027</v>
      </c>
      <c r="I254" s="84">
        <v>27.521000000000001</v>
      </c>
      <c r="U254"/>
    </row>
    <row r="255" spans="1:21" hidden="1" x14ac:dyDescent="0.25">
      <c r="A255" s="79" t="s">
        <v>346</v>
      </c>
      <c r="B255" s="80">
        <v>44850.361412037033</v>
      </c>
      <c r="C255" s="81" t="s">
        <v>1022</v>
      </c>
      <c r="D255" s="82" t="s">
        <v>372</v>
      </c>
      <c r="E255" s="82" t="s">
        <v>1033</v>
      </c>
      <c r="F255" s="82" t="s">
        <v>345</v>
      </c>
      <c r="G255" s="79"/>
      <c r="H255" s="82" t="s">
        <v>1034</v>
      </c>
      <c r="I255" s="84">
        <v>27.698</v>
      </c>
      <c r="U255"/>
    </row>
    <row r="256" spans="1:21" hidden="1" x14ac:dyDescent="0.25">
      <c r="A256" s="79" t="s">
        <v>346</v>
      </c>
      <c r="B256" s="80">
        <v>44850.361416377316</v>
      </c>
      <c r="C256" s="81" t="s">
        <v>1022</v>
      </c>
      <c r="D256" s="82" t="s">
        <v>464</v>
      </c>
      <c r="E256" s="82" t="s">
        <v>1036</v>
      </c>
      <c r="F256" s="82" t="s">
        <v>345</v>
      </c>
      <c r="G256" s="79"/>
      <c r="H256" s="82" t="s">
        <v>1037</v>
      </c>
      <c r="I256" s="84">
        <v>28.111999999999998</v>
      </c>
      <c r="U256"/>
    </row>
    <row r="257" spans="1:21" hidden="1" x14ac:dyDescent="0.25">
      <c r="A257" s="79" t="s">
        <v>346</v>
      </c>
      <c r="B257" s="80">
        <v>44850.361417870372</v>
      </c>
      <c r="C257" s="81" t="s">
        <v>1022</v>
      </c>
      <c r="D257" s="82" t="s">
        <v>348</v>
      </c>
      <c r="E257" s="82" t="s">
        <v>1023</v>
      </c>
      <c r="F257" s="82" t="s">
        <v>345</v>
      </c>
      <c r="G257" s="79"/>
      <c r="H257" s="82" t="s">
        <v>1024</v>
      </c>
      <c r="I257" s="84">
        <v>27.945</v>
      </c>
      <c r="U257"/>
    </row>
    <row r="258" spans="1:21" hidden="1" x14ac:dyDescent="0.25">
      <c r="A258" s="79" t="s">
        <v>346</v>
      </c>
      <c r="B258" s="80">
        <v>44850.361480960644</v>
      </c>
      <c r="C258" s="81" t="s">
        <v>1022</v>
      </c>
      <c r="D258" s="82" t="s">
        <v>557</v>
      </c>
      <c r="E258" s="82" t="s">
        <v>1040</v>
      </c>
      <c r="F258" s="82" t="s">
        <v>345</v>
      </c>
      <c r="G258" s="79"/>
      <c r="H258" s="82" t="s">
        <v>1041</v>
      </c>
      <c r="I258" s="84">
        <v>27.998999999999999</v>
      </c>
      <c r="U258"/>
    </row>
    <row r="259" spans="1:21" hidden="1" x14ac:dyDescent="0.25">
      <c r="A259" s="79" t="s">
        <v>346</v>
      </c>
      <c r="B259" s="80">
        <v>44850.361487604168</v>
      </c>
      <c r="C259" s="81" t="s">
        <v>1022</v>
      </c>
      <c r="D259" s="82" t="s">
        <v>375</v>
      </c>
      <c r="E259" s="82" t="s">
        <v>1029</v>
      </c>
      <c r="F259" s="82" t="s">
        <v>345</v>
      </c>
      <c r="G259" s="79"/>
      <c r="H259" s="82" t="s">
        <v>1030</v>
      </c>
      <c r="I259" s="84">
        <v>27.446999999999999</v>
      </c>
      <c r="U259"/>
    </row>
    <row r="260" spans="1:21" hidden="1" x14ac:dyDescent="0.25">
      <c r="A260" s="79" t="s">
        <v>346</v>
      </c>
      <c r="B260" s="80">
        <v>44850.361493784723</v>
      </c>
      <c r="C260" s="81" t="s">
        <v>1022</v>
      </c>
      <c r="D260" s="82" t="s">
        <v>351</v>
      </c>
      <c r="E260" s="82" t="s">
        <v>1232</v>
      </c>
      <c r="F260" s="82" t="s">
        <v>345</v>
      </c>
      <c r="G260" s="79"/>
      <c r="H260" s="82" t="s">
        <v>1233</v>
      </c>
      <c r="I260" s="84">
        <v>27.367000000000001</v>
      </c>
      <c r="U260"/>
    </row>
    <row r="261" spans="1:21" hidden="1" x14ac:dyDescent="0.25">
      <c r="A261" s="79" t="s">
        <v>346</v>
      </c>
      <c r="B261" s="80">
        <v>44850.361538958328</v>
      </c>
      <c r="C261" s="81" t="s">
        <v>1022</v>
      </c>
      <c r="D261" s="82" t="s">
        <v>347</v>
      </c>
      <c r="E261" s="82" t="s">
        <v>1042</v>
      </c>
      <c r="F261" s="82" t="s">
        <v>345</v>
      </c>
      <c r="G261" s="79"/>
      <c r="H261" s="82" t="s">
        <v>1043</v>
      </c>
      <c r="I261" s="84">
        <v>26.879000000000001</v>
      </c>
      <c r="U261"/>
    </row>
    <row r="262" spans="1:21" x14ac:dyDescent="0.25">
      <c r="A262" s="79" t="s">
        <v>346</v>
      </c>
      <c r="B262" s="80">
        <v>44850.361586712963</v>
      </c>
      <c r="C262" s="81" t="s">
        <v>1022</v>
      </c>
      <c r="D262" s="82" t="s">
        <v>371</v>
      </c>
      <c r="E262" s="82" t="s">
        <v>1038</v>
      </c>
      <c r="F262" s="82" t="s">
        <v>345</v>
      </c>
      <c r="G262" s="79"/>
      <c r="H262" s="82" t="s">
        <v>1039</v>
      </c>
      <c r="I262" s="84">
        <v>27.245999999999999</v>
      </c>
      <c r="U262"/>
    </row>
    <row r="263" spans="1:21" hidden="1" x14ac:dyDescent="0.25">
      <c r="A263" s="79" t="s">
        <v>346</v>
      </c>
      <c r="B263" s="80">
        <v>44850.361633148146</v>
      </c>
      <c r="C263" s="81" t="s">
        <v>1022</v>
      </c>
      <c r="D263" s="82" t="s">
        <v>350</v>
      </c>
      <c r="E263" s="82" t="s">
        <v>1031</v>
      </c>
      <c r="F263" s="82" t="s">
        <v>345</v>
      </c>
      <c r="G263" s="79"/>
      <c r="H263" s="82" t="s">
        <v>1032</v>
      </c>
      <c r="I263" s="84">
        <v>27.239000000000001</v>
      </c>
      <c r="U263"/>
    </row>
    <row r="264" spans="1:21" hidden="1" x14ac:dyDescent="0.25">
      <c r="A264" s="79" t="s">
        <v>346</v>
      </c>
      <c r="B264" s="80">
        <v>44850.361650509258</v>
      </c>
      <c r="C264" s="81" t="s">
        <v>1022</v>
      </c>
      <c r="D264" s="82" t="s">
        <v>349</v>
      </c>
      <c r="E264" s="82" t="s">
        <v>1026</v>
      </c>
      <c r="F264" s="82" t="s">
        <v>345</v>
      </c>
      <c r="G264" s="79"/>
      <c r="H264" s="82" t="s">
        <v>1027</v>
      </c>
      <c r="I264" s="84">
        <v>27.376999999999999</v>
      </c>
      <c r="U264"/>
    </row>
    <row r="265" spans="1:21" hidden="1" x14ac:dyDescent="0.25">
      <c r="A265" s="79" t="s">
        <v>346</v>
      </c>
      <c r="B265" s="80">
        <v>44850.36172862268</v>
      </c>
      <c r="C265" s="81" t="s">
        <v>1022</v>
      </c>
      <c r="D265" s="82" t="s">
        <v>372</v>
      </c>
      <c r="E265" s="82" t="s">
        <v>1033</v>
      </c>
      <c r="F265" s="82" t="s">
        <v>345</v>
      </c>
      <c r="G265" s="79"/>
      <c r="H265" s="82" t="s">
        <v>1034</v>
      </c>
      <c r="I265" s="84">
        <v>27.332000000000001</v>
      </c>
      <c r="U265"/>
    </row>
    <row r="266" spans="1:21" hidden="1" x14ac:dyDescent="0.25">
      <c r="A266" s="79" t="s">
        <v>346</v>
      </c>
      <c r="B266" s="80">
        <v>44850.36173315972</v>
      </c>
      <c r="C266" s="81" t="s">
        <v>1022</v>
      </c>
      <c r="D266" s="82" t="s">
        <v>464</v>
      </c>
      <c r="E266" s="82" t="s">
        <v>1036</v>
      </c>
      <c r="F266" s="82" t="s">
        <v>345</v>
      </c>
      <c r="G266" s="79"/>
      <c r="H266" s="82" t="s">
        <v>1037</v>
      </c>
      <c r="I266" s="84">
        <v>27.381</v>
      </c>
      <c r="U266"/>
    </row>
    <row r="267" spans="1:21" hidden="1" x14ac:dyDescent="0.25">
      <c r="A267" s="79" t="s">
        <v>346</v>
      </c>
      <c r="B267" s="80">
        <v>44850.36173532407</v>
      </c>
      <c r="C267" s="81" t="s">
        <v>1022</v>
      </c>
      <c r="D267" s="82" t="s">
        <v>348</v>
      </c>
      <c r="E267" s="82" t="s">
        <v>1023</v>
      </c>
      <c r="F267" s="82" t="s">
        <v>345</v>
      </c>
      <c r="G267" s="79"/>
      <c r="H267" s="82" t="s">
        <v>1024</v>
      </c>
      <c r="I267" s="84">
        <v>27.422000000000001</v>
      </c>
      <c r="U267"/>
    </row>
    <row r="268" spans="1:21" hidden="1" x14ac:dyDescent="0.25">
      <c r="A268" s="79" t="s">
        <v>346</v>
      </c>
      <c r="B268" s="80">
        <v>44850.361800949075</v>
      </c>
      <c r="C268" s="81" t="s">
        <v>1022</v>
      </c>
      <c r="D268" s="82" t="s">
        <v>557</v>
      </c>
      <c r="E268" s="82" t="s">
        <v>1040</v>
      </c>
      <c r="F268" s="82" t="s">
        <v>345</v>
      </c>
      <c r="G268" s="79"/>
      <c r="H268" s="82" t="s">
        <v>1041</v>
      </c>
      <c r="I268" s="84">
        <v>27.678000000000001</v>
      </c>
      <c r="U268"/>
    </row>
    <row r="269" spans="1:21" hidden="1" x14ac:dyDescent="0.25">
      <c r="A269" s="79" t="s">
        <v>346</v>
      </c>
      <c r="B269" s="80">
        <v>44850.361806886569</v>
      </c>
      <c r="C269" s="81" t="s">
        <v>1022</v>
      </c>
      <c r="D269" s="82" t="s">
        <v>375</v>
      </c>
      <c r="E269" s="82" t="s">
        <v>1029</v>
      </c>
      <c r="F269" s="82" t="s">
        <v>345</v>
      </c>
      <c r="G269" s="79"/>
      <c r="H269" s="82" t="s">
        <v>1030</v>
      </c>
      <c r="I269" s="84">
        <v>27.59</v>
      </c>
      <c r="U269"/>
    </row>
    <row r="270" spans="1:21" hidden="1" x14ac:dyDescent="0.25">
      <c r="A270" s="79" t="s">
        <v>346</v>
      </c>
      <c r="B270" s="80">
        <v>44850.361815972217</v>
      </c>
      <c r="C270" s="81" t="s">
        <v>1022</v>
      </c>
      <c r="D270" s="82" t="s">
        <v>351</v>
      </c>
      <c r="E270" s="82" t="s">
        <v>1232</v>
      </c>
      <c r="F270" s="82" t="s">
        <v>345</v>
      </c>
      <c r="G270" s="79"/>
      <c r="H270" s="82" t="s">
        <v>1233</v>
      </c>
      <c r="I270" s="84">
        <v>27.844999999999999</v>
      </c>
      <c r="U270"/>
    </row>
    <row r="271" spans="1:21" hidden="1" x14ac:dyDescent="0.25">
      <c r="A271" s="79" t="s">
        <v>346</v>
      </c>
      <c r="B271" s="80">
        <v>44850.361852638889</v>
      </c>
      <c r="C271" s="81" t="s">
        <v>1022</v>
      </c>
      <c r="D271" s="82" t="s">
        <v>347</v>
      </c>
      <c r="E271" s="82" t="s">
        <v>1042</v>
      </c>
      <c r="F271" s="82" t="s">
        <v>345</v>
      </c>
      <c r="G271" s="79"/>
      <c r="H271" s="82" t="s">
        <v>1043</v>
      </c>
      <c r="I271" s="84">
        <v>27.08</v>
      </c>
      <c r="U271"/>
    </row>
    <row r="272" spans="1:21" x14ac:dyDescent="0.25">
      <c r="A272" s="79" t="s">
        <v>346</v>
      </c>
      <c r="B272" s="80">
        <v>44850.361901273143</v>
      </c>
      <c r="C272" s="81" t="s">
        <v>1022</v>
      </c>
      <c r="D272" s="82" t="s">
        <v>371</v>
      </c>
      <c r="E272" s="82" t="s">
        <v>1038</v>
      </c>
      <c r="F272" s="82" t="s">
        <v>345</v>
      </c>
      <c r="G272" s="79"/>
      <c r="H272" s="82" t="s">
        <v>1039</v>
      </c>
      <c r="I272" s="84">
        <v>27.172999999999998</v>
      </c>
      <c r="U272"/>
    </row>
    <row r="273" spans="1:21" hidden="1" x14ac:dyDescent="0.25">
      <c r="A273" s="79" t="s">
        <v>346</v>
      </c>
      <c r="B273" s="80">
        <v>44850.361945081015</v>
      </c>
      <c r="C273" s="81" t="s">
        <v>1022</v>
      </c>
      <c r="D273" s="82" t="s">
        <v>350</v>
      </c>
      <c r="E273" s="82" t="s">
        <v>1031</v>
      </c>
      <c r="F273" s="82" t="s">
        <v>345</v>
      </c>
      <c r="G273" s="79"/>
      <c r="H273" s="82" t="s">
        <v>1032</v>
      </c>
      <c r="I273" s="84">
        <v>26.94</v>
      </c>
      <c r="U273"/>
    </row>
    <row r="274" spans="1:21" hidden="1" x14ac:dyDescent="0.25">
      <c r="A274" s="79" t="s">
        <v>346</v>
      </c>
      <c r="B274" s="80">
        <v>44850.361966365737</v>
      </c>
      <c r="C274" s="81" t="s">
        <v>1022</v>
      </c>
      <c r="D274" s="82" t="s">
        <v>349</v>
      </c>
      <c r="E274" s="82" t="s">
        <v>1026</v>
      </c>
      <c r="F274" s="82" t="s">
        <v>345</v>
      </c>
      <c r="G274" s="79"/>
      <c r="H274" s="82" t="s">
        <v>1027</v>
      </c>
      <c r="I274" s="84">
        <v>27.282</v>
      </c>
      <c r="U274"/>
    </row>
    <row r="275" spans="1:21" hidden="1" x14ac:dyDescent="0.25">
      <c r="A275" s="79" t="s">
        <v>346</v>
      </c>
      <c r="B275" s="80">
        <v>44850.362047002316</v>
      </c>
      <c r="C275" s="81" t="s">
        <v>1022</v>
      </c>
      <c r="D275" s="82" t="s">
        <v>464</v>
      </c>
      <c r="E275" s="82" t="s">
        <v>1036</v>
      </c>
      <c r="F275" s="82" t="s">
        <v>345</v>
      </c>
      <c r="G275" s="79"/>
      <c r="H275" s="82" t="s">
        <v>1037</v>
      </c>
      <c r="I275" s="84">
        <v>27.12</v>
      </c>
      <c r="U275"/>
    </row>
    <row r="276" spans="1:21" hidden="1" x14ac:dyDescent="0.25">
      <c r="A276" s="79" t="s">
        <v>346</v>
      </c>
      <c r="B276" s="80">
        <v>44850.362050810181</v>
      </c>
      <c r="C276" s="81" t="s">
        <v>1022</v>
      </c>
      <c r="D276" s="82" t="s">
        <v>372</v>
      </c>
      <c r="E276" s="82" t="s">
        <v>1033</v>
      </c>
      <c r="F276" s="82" t="s">
        <v>345</v>
      </c>
      <c r="G276" s="79"/>
      <c r="H276" s="82" t="s">
        <v>1034</v>
      </c>
      <c r="I276" s="84">
        <v>27.847999999999999</v>
      </c>
      <c r="U276"/>
    </row>
    <row r="277" spans="1:21" hidden="1" x14ac:dyDescent="0.25">
      <c r="A277" s="79" t="s">
        <v>346</v>
      </c>
      <c r="B277" s="80">
        <v>44850.362054074074</v>
      </c>
      <c r="C277" s="81" t="s">
        <v>1022</v>
      </c>
      <c r="D277" s="82" t="s">
        <v>348</v>
      </c>
      <c r="E277" s="82" t="s">
        <v>1023</v>
      </c>
      <c r="F277" s="82" t="s">
        <v>345</v>
      </c>
      <c r="G277" s="79"/>
      <c r="H277" s="82" t="s">
        <v>1024</v>
      </c>
      <c r="I277" s="84">
        <v>27.530999999999999</v>
      </c>
      <c r="U277"/>
    </row>
    <row r="278" spans="1:21" hidden="1" x14ac:dyDescent="0.25">
      <c r="A278" s="79" t="s">
        <v>346</v>
      </c>
      <c r="B278" s="80">
        <v>44850.362123298612</v>
      </c>
      <c r="C278" s="81" t="s">
        <v>1022</v>
      </c>
      <c r="D278" s="82" t="s">
        <v>557</v>
      </c>
      <c r="E278" s="82" t="s">
        <v>1040</v>
      </c>
      <c r="F278" s="82" t="s">
        <v>345</v>
      </c>
      <c r="G278" s="79"/>
      <c r="H278" s="82" t="s">
        <v>1041</v>
      </c>
      <c r="I278" s="84">
        <v>27.821000000000002</v>
      </c>
      <c r="U278"/>
    </row>
    <row r="279" spans="1:21" hidden="1" x14ac:dyDescent="0.25">
      <c r="A279" s="79" t="s">
        <v>346</v>
      </c>
      <c r="B279" s="80">
        <v>44850.362128182867</v>
      </c>
      <c r="C279" s="81" t="s">
        <v>1022</v>
      </c>
      <c r="D279" s="82" t="s">
        <v>375</v>
      </c>
      <c r="E279" s="82" t="s">
        <v>1029</v>
      </c>
      <c r="F279" s="82" t="s">
        <v>345</v>
      </c>
      <c r="G279" s="79"/>
      <c r="H279" s="82" t="s">
        <v>1030</v>
      </c>
      <c r="I279" s="84">
        <v>27.731000000000002</v>
      </c>
      <c r="U279"/>
    </row>
    <row r="280" spans="1:21" hidden="1" x14ac:dyDescent="0.25">
      <c r="A280" s="79" t="s">
        <v>346</v>
      </c>
      <c r="B280" s="80">
        <v>44850.362133622686</v>
      </c>
      <c r="C280" s="81" t="s">
        <v>1022</v>
      </c>
      <c r="D280" s="82" t="s">
        <v>351</v>
      </c>
      <c r="E280" s="82" t="s">
        <v>1232</v>
      </c>
      <c r="F280" s="82" t="s">
        <v>345</v>
      </c>
      <c r="G280" s="79"/>
      <c r="H280" s="82" t="s">
        <v>1233</v>
      </c>
      <c r="I280" s="84">
        <v>27.436</v>
      </c>
      <c r="U280"/>
    </row>
    <row r="281" spans="1:21" hidden="1" x14ac:dyDescent="0.25">
      <c r="A281" s="79" t="s">
        <v>346</v>
      </c>
      <c r="B281" s="80">
        <v>44850.362167430554</v>
      </c>
      <c r="C281" s="81" t="s">
        <v>1022</v>
      </c>
      <c r="D281" s="82" t="s">
        <v>347</v>
      </c>
      <c r="E281" s="82" t="s">
        <v>1042</v>
      </c>
      <c r="F281" s="82" t="s">
        <v>345</v>
      </c>
      <c r="G281" s="79"/>
      <c r="H281" s="82" t="s">
        <v>1043</v>
      </c>
      <c r="I281" s="84">
        <v>27.209</v>
      </c>
      <c r="U281"/>
    </row>
    <row r="282" spans="1:21" x14ac:dyDescent="0.25">
      <c r="A282" s="79" t="s">
        <v>346</v>
      </c>
      <c r="B282" s="80">
        <v>44850.362216064816</v>
      </c>
      <c r="C282" s="81" t="s">
        <v>1022</v>
      </c>
      <c r="D282" s="82" t="s">
        <v>371</v>
      </c>
      <c r="E282" s="82" t="s">
        <v>1038</v>
      </c>
      <c r="F282" s="82" t="s">
        <v>345</v>
      </c>
      <c r="G282" s="79"/>
      <c r="H282" s="82" t="s">
        <v>1039</v>
      </c>
      <c r="I282" s="84">
        <v>27.207999999999998</v>
      </c>
      <c r="U282"/>
    </row>
    <row r="283" spans="1:21" hidden="1" x14ac:dyDescent="0.25">
      <c r="A283" s="79" t="s">
        <v>346</v>
      </c>
      <c r="B283" s="80">
        <v>44850.362261261573</v>
      </c>
      <c r="C283" s="81" t="s">
        <v>1022</v>
      </c>
      <c r="D283" s="82" t="s">
        <v>350</v>
      </c>
      <c r="E283" s="82" t="s">
        <v>1031</v>
      </c>
      <c r="F283" s="82" t="s">
        <v>345</v>
      </c>
      <c r="G283" s="79"/>
      <c r="H283" s="82" t="s">
        <v>1032</v>
      </c>
      <c r="I283" s="84">
        <v>27.311</v>
      </c>
      <c r="U283"/>
    </row>
    <row r="284" spans="1:21" hidden="1" x14ac:dyDescent="0.25">
      <c r="A284" s="79" t="s">
        <v>346</v>
      </c>
      <c r="B284" s="80">
        <v>44850.362281516202</v>
      </c>
      <c r="C284" s="81" t="s">
        <v>1022</v>
      </c>
      <c r="D284" s="82" t="s">
        <v>349</v>
      </c>
      <c r="E284" s="82" t="s">
        <v>1026</v>
      </c>
      <c r="F284" s="82" t="s">
        <v>345</v>
      </c>
      <c r="G284" s="79"/>
      <c r="H284" s="82" t="s">
        <v>1027</v>
      </c>
      <c r="I284" s="84">
        <v>27.234999999999999</v>
      </c>
      <c r="U284"/>
    </row>
    <row r="285" spans="1:21" hidden="1" x14ac:dyDescent="0.25">
      <c r="A285" s="79" t="s">
        <v>346</v>
      </c>
      <c r="B285" s="80">
        <v>44850.362361979162</v>
      </c>
      <c r="C285" s="81" t="s">
        <v>1022</v>
      </c>
      <c r="D285" s="82" t="s">
        <v>464</v>
      </c>
      <c r="E285" s="82" t="s">
        <v>1036</v>
      </c>
      <c r="F285" s="82" t="s">
        <v>345</v>
      </c>
      <c r="G285" s="79"/>
      <c r="H285" s="82" t="s">
        <v>1037</v>
      </c>
      <c r="I285" s="84">
        <v>27.190999999999999</v>
      </c>
      <c r="U285"/>
    </row>
    <row r="286" spans="1:21" hidden="1" x14ac:dyDescent="0.25">
      <c r="A286" s="79" t="s">
        <v>346</v>
      </c>
      <c r="B286" s="80">
        <v>44850.362365428242</v>
      </c>
      <c r="C286" s="81" t="s">
        <v>1022</v>
      </c>
      <c r="D286" s="82" t="s">
        <v>372</v>
      </c>
      <c r="E286" s="82" t="s">
        <v>1033</v>
      </c>
      <c r="F286" s="82" t="s">
        <v>345</v>
      </c>
      <c r="G286" s="79"/>
      <c r="H286" s="82" t="s">
        <v>1034</v>
      </c>
      <c r="I286" s="84">
        <v>27.19</v>
      </c>
      <c r="U286"/>
    </row>
    <row r="287" spans="1:21" hidden="1" x14ac:dyDescent="0.25">
      <c r="A287" s="79" t="s">
        <v>346</v>
      </c>
      <c r="B287" s="80">
        <v>44850.362369930554</v>
      </c>
      <c r="C287" s="81" t="s">
        <v>1022</v>
      </c>
      <c r="D287" s="82" t="s">
        <v>348</v>
      </c>
      <c r="E287" s="82" t="s">
        <v>1023</v>
      </c>
      <c r="F287" s="82" t="s">
        <v>345</v>
      </c>
      <c r="G287" s="79"/>
      <c r="H287" s="82" t="s">
        <v>1024</v>
      </c>
      <c r="I287" s="84">
        <v>27.306999999999999</v>
      </c>
      <c r="U287"/>
    </row>
    <row r="288" spans="1:21" hidden="1" x14ac:dyDescent="0.25">
      <c r="A288" s="79" t="s">
        <v>346</v>
      </c>
      <c r="B288" s="80">
        <v>44850.362440081015</v>
      </c>
      <c r="C288" s="81" t="s">
        <v>1022</v>
      </c>
      <c r="D288" s="82" t="s">
        <v>557</v>
      </c>
      <c r="E288" s="82" t="s">
        <v>1040</v>
      </c>
      <c r="F288" s="82" t="s">
        <v>345</v>
      </c>
      <c r="G288" s="79"/>
      <c r="H288" s="82" t="s">
        <v>1041</v>
      </c>
      <c r="I288" s="84">
        <v>27.388999999999999</v>
      </c>
      <c r="U288"/>
    </row>
    <row r="289" spans="1:21" hidden="1" x14ac:dyDescent="0.25">
      <c r="A289" s="79" t="s">
        <v>346</v>
      </c>
      <c r="B289" s="80">
        <v>44850.362449120366</v>
      </c>
      <c r="C289" s="81" t="s">
        <v>1022</v>
      </c>
      <c r="D289" s="82" t="s">
        <v>375</v>
      </c>
      <c r="E289" s="82" t="s">
        <v>1029</v>
      </c>
      <c r="F289" s="82" t="s">
        <v>345</v>
      </c>
      <c r="G289" s="79"/>
      <c r="H289" s="82" t="s">
        <v>1030</v>
      </c>
      <c r="I289" s="84">
        <v>27.751000000000001</v>
      </c>
      <c r="U289"/>
    </row>
    <row r="290" spans="1:21" hidden="1" x14ac:dyDescent="0.25">
      <c r="A290" s="79" t="s">
        <v>346</v>
      </c>
      <c r="B290" s="80">
        <v>44850.36245512731</v>
      </c>
      <c r="C290" s="81" t="s">
        <v>1022</v>
      </c>
      <c r="D290" s="82" t="s">
        <v>351</v>
      </c>
      <c r="E290" s="82" t="s">
        <v>1232</v>
      </c>
      <c r="F290" s="82" t="s">
        <v>345</v>
      </c>
      <c r="G290" s="79"/>
      <c r="H290" s="82" t="s">
        <v>1233</v>
      </c>
      <c r="I290" s="84">
        <v>27.782</v>
      </c>
      <c r="U290"/>
    </row>
    <row r="291" spans="1:21" hidden="1" x14ac:dyDescent="0.25">
      <c r="A291" s="79" t="s">
        <v>346</v>
      </c>
      <c r="B291" s="80">
        <v>44850.362485277779</v>
      </c>
      <c r="C291" s="81" t="s">
        <v>1022</v>
      </c>
      <c r="D291" s="82" t="s">
        <v>347</v>
      </c>
      <c r="E291" s="82" t="s">
        <v>1042</v>
      </c>
      <c r="F291" s="82" t="s">
        <v>345</v>
      </c>
      <c r="G291" s="79"/>
      <c r="H291" s="82" t="s">
        <v>1043</v>
      </c>
      <c r="I291" s="84">
        <v>27.46</v>
      </c>
      <c r="U291"/>
    </row>
    <row r="292" spans="1:21" x14ac:dyDescent="0.25">
      <c r="A292" s="79" t="s">
        <v>346</v>
      </c>
      <c r="B292" s="80">
        <v>44850.362531388884</v>
      </c>
      <c r="C292" s="81" t="s">
        <v>1022</v>
      </c>
      <c r="D292" s="82" t="s">
        <v>371</v>
      </c>
      <c r="E292" s="82" t="s">
        <v>1038</v>
      </c>
      <c r="F292" s="82" t="s">
        <v>345</v>
      </c>
      <c r="G292" s="79"/>
      <c r="H292" s="82" t="s">
        <v>1039</v>
      </c>
      <c r="I292" s="84">
        <v>27.24</v>
      </c>
      <c r="U292"/>
    </row>
    <row r="293" spans="1:21" hidden="1" x14ac:dyDescent="0.25">
      <c r="A293" s="79" t="s">
        <v>346</v>
      </c>
      <c r="B293" s="80">
        <v>44850.362574409723</v>
      </c>
      <c r="C293" s="81" t="s">
        <v>1022</v>
      </c>
      <c r="D293" s="82" t="s">
        <v>350</v>
      </c>
      <c r="E293" s="82" t="s">
        <v>1031</v>
      </c>
      <c r="F293" s="82" t="s">
        <v>345</v>
      </c>
      <c r="G293" s="79"/>
      <c r="H293" s="82" t="s">
        <v>1032</v>
      </c>
      <c r="I293" s="84">
        <v>27.062000000000001</v>
      </c>
      <c r="U293"/>
    </row>
    <row r="294" spans="1:21" hidden="1" x14ac:dyDescent="0.25">
      <c r="A294" s="79" t="s">
        <v>346</v>
      </c>
      <c r="B294" s="80">
        <v>44850.36259827546</v>
      </c>
      <c r="C294" s="81" t="s">
        <v>1022</v>
      </c>
      <c r="D294" s="82" t="s">
        <v>349</v>
      </c>
      <c r="E294" s="82" t="s">
        <v>1026</v>
      </c>
      <c r="F294" s="82" t="s">
        <v>345</v>
      </c>
      <c r="G294" s="79"/>
      <c r="H294" s="82" t="s">
        <v>1027</v>
      </c>
      <c r="I294" s="84">
        <v>27.35</v>
      </c>
      <c r="U294"/>
    </row>
    <row r="295" spans="1:21" hidden="1" x14ac:dyDescent="0.25">
      <c r="A295" s="79" t="s">
        <v>346</v>
      </c>
      <c r="B295" s="80">
        <v>44850.362673854164</v>
      </c>
      <c r="C295" s="81" t="s">
        <v>1022</v>
      </c>
      <c r="D295" s="82" t="s">
        <v>464</v>
      </c>
      <c r="E295" s="82" t="s">
        <v>1036</v>
      </c>
      <c r="F295" s="82" t="s">
        <v>345</v>
      </c>
      <c r="G295" s="79"/>
      <c r="H295" s="82" t="s">
        <v>1037</v>
      </c>
      <c r="I295" s="84">
        <v>26.960999999999999</v>
      </c>
      <c r="U295"/>
    </row>
    <row r="296" spans="1:21" hidden="1" x14ac:dyDescent="0.25">
      <c r="A296" s="79" t="s">
        <v>346</v>
      </c>
      <c r="B296" s="80">
        <v>44850.362679895828</v>
      </c>
      <c r="C296" s="81" t="s">
        <v>1022</v>
      </c>
      <c r="D296" s="82" t="s">
        <v>372</v>
      </c>
      <c r="E296" s="82" t="s">
        <v>1033</v>
      </c>
      <c r="F296" s="82" t="s">
        <v>345</v>
      </c>
      <c r="G296" s="79"/>
      <c r="H296" s="82" t="s">
        <v>1034</v>
      </c>
      <c r="I296" s="84">
        <v>27.17</v>
      </c>
      <c r="U296"/>
    </row>
    <row r="297" spans="1:21" hidden="1" x14ac:dyDescent="0.25">
      <c r="A297" s="79" t="s">
        <v>346</v>
      </c>
      <c r="B297" s="80">
        <v>44850.362684363427</v>
      </c>
      <c r="C297" s="81" t="s">
        <v>1022</v>
      </c>
      <c r="D297" s="82" t="s">
        <v>348</v>
      </c>
      <c r="E297" s="82" t="s">
        <v>1023</v>
      </c>
      <c r="F297" s="82" t="s">
        <v>345</v>
      </c>
      <c r="G297" s="79"/>
      <c r="H297" s="82" t="s">
        <v>1024</v>
      </c>
      <c r="I297" s="84">
        <v>27.155999999999999</v>
      </c>
      <c r="U297"/>
    </row>
    <row r="298" spans="1:21" hidden="1" x14ac:dyDescent="0.25">
      <c r="A298" s="79" t="s">
        <v>346</v>
      </c>
      <c r="B298" s="80">
        <v>44850.362756365736</v>
      </c>
      <c r="C298" s="81" t="s">
        <v>1022</v>
      </c>
      <c r="D298" s="82" t="s">
        <v>557</v>
      </c>
      <c r="E298" s="82" t="s">
        <v>1040</v>
      </c>
      <c r="F298" s="82" t="s">
        <v>345</v>
      </c>
      <c r="G298" s="79"/>
      <c r="H298" s="82" t="s">
        <v>1041</v>
      </c>
      <c r="I298" s="84">
        <v>27.314</v>
      </c>
      <c r="U298"/>
    </row>
    <row r="299" spans="1:21" hidden="1" x14ac:dyDescent="0.25">
      <c r="A299" s="79" t="s">
        <v>346</v>
      </c>
      <c r="B299" s="80">
        <v>44850.362777118055</v>
      </c>
      <c r="C299" s="81" t="s">
        <v>1022</v>
      </c>
      <c r="D299" s="82" t="s">
        <v>375</v>
      </c>
      <c r="E299" s="82" t="s">
        <v>1029</v>
      </c>
      <c r="F299" s="82" t="s">
        <v>345</v>
      </c>
      <c r="G299" s="79"/>
      <c r="H299" s="82" t="s">
        <v>1030</v>
      </c>
      <c r="I299" s="84">
        <v>28.337</v>
      </c>
      <c r="U299"/>
    </row>
    <row r="300" spans="1:21" hidden="1" x14ac:dyDescent="0.25">
      <c r="A300" s="79" t="s">
        <v>346</v>
      </c>
      <c r="B300" s="80">
        <v>44850.362782407406</v>
      </c>
      <c r="C300" s="81" t="s">
        <v>1022</v>
      </c>
      <c r="D300" s="82" t="s">
        <v>351</v>
      </c>
      <c r="E300" s="82" t="s">
        <v>1232</v>
      </c>
      <c r="F300" s="82" t="s">
        <v>345</v>
      </c>
      <c r="G300" s="79"/>
      <c r="H300" s="82" t="s">
        <v>1233</v>
      </c>
      <c r="I300" s="84">
        <v>28.271000000000001</v>
      </c>
      <c r="U300"/>
    </row>
    <row r="301" spans="1:21" hidden="1" x14ac:dyDescent="0.25">
      <c r="A301" s="79" t="s">
        <v>346</v>
      </c>
      <c r="B301" s="80">
        <v>44850.36280081018</v>
      </c>
      <c r="C301" s="81" t="s">
        <v>1022</v>
      </c>
      <c r="D301" s="82" t="s">
        <v>347</v>
      </c>
      <c r="E301" s="82" t="s">
        <v>1042</v>
      </c>
      <c r="F301" s="82" t="s">
        <v>345</v>
      </c>
      <c r="G301" s="79"/>
      <c r="H301" s="82" t="s">
        <v>1043</v>
      </c>
      <c r="I301" s="84">
        <v>27.248999999999999</v>
      </c>
      <c r="U301"/>
    </row>
    <row r="302" spans="1:21" x14ac:dyDescent="0.25">
      <c r="A302" s="79" t="s">
        <v>346</v>
      </c>
      <c r="B302" s="80">
        <v>44850.362846006945</v>
      </c>
      <c r="C302" s="81" t="s">
        <v>1022</v>
      </c>
      <c r="D302" s="82" t="s">
        <v>371</v>
      </c>
      <c r="E302" s="82" t="s">
        <v>1038</v>
      </c>
      <c r="F302" s="82" t="s">
        <v>345</v>
      </c>
      <c r="G302" s="79"/>
      <c r="H302" s="82" t="s">
        <v>1039</v>
      </c>
      <c r="I302" s="84">
        <v>27.172000000000001</v>
      </c>
      <c r="U302"/>
    </row>
    <row r="303" spans="1:21" hidden="1" x14ac:dyDescent="0.25">
      <c r="A303" s="79" t="s">
        <v>346</v>
      </c>
      <c r="B303" s="80">
        <v>44850.362885046292</v>
      </c>
      <c r="C303" s="81" t="s">
        <v>1022</v>
      </c>
      <c r="D303" s="82" t="s">
        <v>350</v>
      </c>
      <c r="E303" s="82" t="s">
        <v>1031</v>
      </c>
      <c r="F303" s="82" t="s">
        <v>345</v>
      </c>
      <c r="G303" s="79"/>
      <c r="H303" s="82" t="s">
        <v>1032</v>
      </c>
      <c r="I303" s="84">
        <v>26.844999999999999</v>
      </c>
      <c r="U303"/>
    </row>
    <row r="304" spans="1:21" hidden="1" x14ac:dyDescent="0.25">
      <c r="A304" s="79" t="s">
        <v>346</v>
      </c>
      <c r="B304" s="80">
        <v>44850.362913252313</v>
      </c>
      <c r="C304" s="81" t="s">
        <v>1022</v>
      </c>
      <c r="D304" s="82" t="s">
        <v>349</v>
      </c>
      <c r="E304" s="82" t="s">
        <v>1026</v>
      </c>
      <c r="F304" s="82" t="s">
        <v>345</v>
      </c>
      <c r="G304" s="79"/>
      <c r="H304" s="82" t="s">
        <v>1027</v>
      </c>
      <c r="I304" s="84">
        <v>27.236000000000001</v>
      </c>
      <c r="U304"/>
    </row>
    <row r="305" spans="1:21" hidden="1" x14ac:dyDescent="0.25">
      <c r="A305" s="79" t="s">
        <v>346</v>
      </c>
      <c r="B305" s="80">
        <v>44850.36299159722</v>
      </c>
      <c r="C305" s="81" t="s">
        <v>1022</v>
      </c>
      <c r="D305" s="82" t="s">
        <v>464</v>
      </c>
      <c r="E305" s="82" t="s">
        <v>1036</v>
      </c>
      <c r="F305" s="82" t="s">
        <v>345</v>
      </c>
      <c r="G305" s="79"/>
      <c r="H305" s="82" t="s">
        <v>1037</v>
      </c>
      <c r="I305" s="84">
        <v>27.442</v>
      </c>
      <c r="U305"/>
    </row>
    <row r="306" spans="1:21" hidden="1" x14ac:dyDescent="0.25">
      <c r="A306" s="79" t="s">
        <v>346</v>
      </c>
      <c r="B306" s="80">
        <v>44850.362995393516</v>
      </c>
      <c r="C306" s="81" t="s">
        <v>1022</v>
      </c>
      <c r="D306" s="82" t="s">
        <v>372</v>
      </c>
      <c r="E306" s="82" t="s">
        <v>1033</v>
      </c>
      <c r="F306" s="82" t="s">
        <v>345</v>
      </c>
      <c r="G306" s="79"/>
      <c r="H306" s="82" t="s">
        <v>1034</v>
      </c>
      <c r="I306" s="84">
        <v>27.254000000000001</v>
      </c>
      <c r="U306"/>
    </row>
    <row r="307" spans="1:21" hidden="1" x14ac:dyDescent="0.25">
      <c r="A307" s="79" t="s">
        <v>346</v>
      </c>
      <c r="B307" s="80">
        <v>44850.362999872683</v>
      </c>
      <c r="C307" s="81" t="s">
        <v>1022</v>
      </c>
      <c r="D307" s="82" t="s">
        <v>348</v>
      </c>
      <c r="E307" s="82" t="s">
        <v>1023</v>
      </c>
      <c r="F307" s="82" t="s">
        <v>345</v>
      </c>
      <c r="G307" s="79"/>
      <c r="H307" s="82" t="s">
        <v>1024</v>
      </c>
      <c r="I307" s="84">
        <v>27.283000000000001</v>
      </c>
      <c r="U307"/>
    </row>
    <row r="308" spans="1:21" hidden="1" x14ac:dyDescent="0.25">
      <c r="A308" s="79" t="s">
        <v>346</v>
      </c>
      <c r="B308" s="80">
        <v>44850.363077418981</v>
      </c>
      <c r="C308" s="81" t="s">
        <v>1022</v>
      </c>
      <c r="D308" s="82" t="s">
        <v>557</v>
      </c>
      <c r="E308" s="82" t="s">
        <v>1040</v>
      </c>
      <c r="F308" s="82" t="s">
        <v>345</v>
      </c>
      <c r="G308" s="79"/>
      <c r="H308" s="82" t="s">
        <v>1041</v>
      </c>
      <c r="I308" s="84">
        <v>27.745000000000001</v>
      </c>
      <c r="U308"/>
    </row>
    <row r="309" spans="1:21" hidden="1" x14ac:dyDescent="0.25">
      <c r="A309" s="79" t="s">
        <v>346</v>
      </c>
      <c r="B309" s="80">
        <v>44850.363094594904</v>
      </c>
      <c r="C309" s="81" t="s">
        <v>1022</v>
      </c>
      <c r="D309" s="82" t="s">
        <v>375</v>
      </c>
      <c r="E309" s="82" t="s">
        <v>1029</v>
      </c>
      <c r="F309" s="82" t="s">
        <v>345</v>
      </c>
      <c r="G309" s="79"/>
      <c r="H309" s="82" t="s">
        <v>1030</v>
      </c>
      <c r="I309" s="84">
        <v>27.411000000000001</v>
      </c>
      <c r="U309"/>
    </row>
    <row r="310" spans="1:21" hidden="1" x14ac:dyDescent="0.25">
      <c r="A310" s="79" t="s">
        <v>346</v>
      </c>
      <c r="B310" s="80">
        <v>44850.363112326384</v>
      </c>
      <c r="C310" s="81" t="s">
        <v>1022</v>
      </c>
      <c r="D310" s="82" t="s">
        <v>347</v>
      </c>
      <c r="E310" s="82" t="s">
        <v>1042</v>
      </c>
      <c r="F310" s="82" t="s">
        <v>345</v>
      </c>
      <c r="G310" s="79"/>
      <c r="H310" s="82" t="s">
        <v>1043</v>
      </c>
      <c r="I310" s="84">
        <v>26.940999999999999</v>
      </c>
      <c r="U310"/>
    </row>
    <row r="311" spans="1:21" x14ac:dyDescent="0.25">
      <c r="A311" s="79" t="s">
        <v>346</v>
      </c>
      <c r="B311" s="80">
        <v>44850.363168611111</v>
      </c>
      <c r="C311" s="81" t="s">
        <v>1022</v>
      </c>
      <c r="D311" s="82" t="s">
        <v>371</v>
      </c>
      <c r="E311" s="82" t="s">
        <v>1038</v>
      </c>
      <c r="F311" s="82" t="s">
        <v>345</v>
      </c>
      <c r="G311" s="79"/>
      <c r="H311" s="82" t="s">
        <v>1039</v>
      </c>
      <c r="I311" s="84">
        <v>27.882999999999999</v>
      </c>
      <c r="U311"/>
    </row>
    <row r="312" spans="1:21" hidden="1" x14ac:dyDescent="0.25">
      <c r="A312" s="79" t="s">
        <v>346</v>
      </c>
      <c r="B312" s="80">
        <v>44850.363207465278</v>
      </c>
      <c r="C312" s="81" t="s">
        <v>1022</v>
      </c>
      <c r="D312" s="82" t="s">
        <v>350</v>
      </c>
      <c r="E312" s="82" t="s">
        <v>1031</v>
      </c>
      <c r="F312" s="82" t="s">
        <v>345</v>
      </c>
      <c r="G312" s="79"/>
      <c r="H312" s="82" t="s">
        <v>1032</v>
      </c>
      <c r="I312" s="84">
        <v>27.847999999999999</v>
      </c>
      <c r="U312"/>
    </row>
    <row r="313" spans="1:21" hidden="1" x14ac:dyDescent="0.25">
      <c r="A313" s="79" t="s">
        <v>346</v>
      </c>
      <c r="B313" s="80">
        <v>44850.363239085644</v>
      </c>
      <c r="C313" s="81" t="s">
        <v>1022</v>
      </c>
      <c r="D313" s="82" t="s">
        <v>349</v>
      </c>
      <c r="E313" s="82" t="s">
        <v>1026</v>
      </c>
      <c r="F313" s="82" t="s">
        <v>345</v>
      </c>
      <c r="G313" s="79"/>
      <c r="H313" s="82" t="s">
        <v>1027</v>
      </c>
      <c r="I313" s="84">
        <v>28.129000000000001</v>
      </c>
      <c r="U313"/>
    </row>
    <row r="314" spans="1:21" hidden="1" x14ac:dyDescent="0.25">
      <c r="A314" s="79" t="s">
        <v>346</v>
      </c>
      <c r="B314" s="80">
        <v>44850.36329548611</v>
      </c>
      <c r="C314" s="81" t="s">
        <v>1022</v>
      </c>
      <c r="D314" s="82" t="s">
        <v>351</v>
      </c>
      <c r="E314" s="82" t="s">
        <v>1232</v>
      </c>
      <c r="F314" s="82" t="s">
        <v>345</v>
      </c>
      <c r="G314" s="79"/>
      <c r="H314" s="82" t="s">
        <v>1233</v>
      </c>
      <c r="I314" s="84">
        <v>44.326000000000001</v>
      </c>
      <c r="U314"/>
    </row>
    <row r="315" spans="1:21" hidden="1" x14ac:dyDescent="0.25">
      <c r="A315" s="79" t="s">
        <v>346</v>
      </c>
      <c r="B315" s="80">
        <v>44850.363311018518</v>
      </c>
      <c r="C315" s="81" t="s">
        <v>1022</v>
      </c>
      <c r="D315" s="82" t="s">
        <v>372</v>
      </c>
      <c r="E315" s="82" t="s">
        <v>1033</v>
      </c>
      <c r="F315" s="82" t="s">
        <v>345</v>
      </c>
      <c r="G315" s="79"/>
      <c r="H315" s="82" t="s">
        <v>1034</v>
      </c>
      <c r="I315" s="84">
        <v>27.263999999999999</v>
      </c>
      <c r="U315"/>
    </row>
    <row r="316" spans="1:21" hidden="1" x14ac:dyDescent="0.25">
      <c r="A316" s="79" t="s">
        <v>346</v>
      </c>
      <c r="B316" s="80">
        <v>44850.363316134259</v>
      </c>
      <c r="C316" s="81" t="s">
        <v>1022</v>
      </c>
      <c r="D316" s="82" t="s">
        <v>464</v>
      </c>
      <c r="E316" s="82" t="s">
        <v>1036</v>
      </c>
      <c r="F316" s="82" t="s">
        <v>345</v>
      </c>
      <c r="G316" s="79"/>
      <c r="H316" s="82" t="s">
        <v>1037</v>
      </c>
      <c r="I316" s="84">
        <v>28.030999999999999</v>
      </c>
      <c r="U316"/>
    </row>
    <row r="317" spans="1:21" hidden="1" x14ac:dyDescent="0.25">
      <c r="A317" s="79" t="s">
        <v>346</v>
      </c>
      <c r="B317" s="80">
        <v>44850.3633190162</v>
      </c>
      <c r="C317" s="81" t="s">
        <v>1022</v>
      </c>
      <c r="D317" s="82" t="s">
        <v>348</v>
      </c>
      <c r="E317" s="82" t="s">
        <v>1023</v>
      </c>
      <c r="F317" s="82" t="s">
        <v>345</v>
      </c>
      <c r="G317" s="79"/>
      <c r="H317" s="82" t="s">
        <v>1024</v>
      </c>
      <c r="I317" s="84">
        <v>27.548999999999999</v>
      </c>
      <c r="U317"/>
    </row>
    <row r="318" spans="1:21" hidden="1" x14ac:dyDescent="0.25">
      <c r="A318" s="79" t="s">
        <v>346</v>
      </c>
      <c r="B318" s="80">
        <v>44850.363394386572</v>
      </c>
      <c r="C318" s="81" t="s">
        <v>1022</v>
      </c>
      <c r="D318" s="82" t="s">
        <v>557</v>
      </c>
      <c r="E318" s="82" t="s">
        <v>1040</v>
      </c>
      <c r="F318" s="82" t="s">
        <v>345</v>
      </c>
      <c r="G318" s="79"/>
      <c r="H318" s="82" t="s">
        <v>1041</v>
      </c>
      <c r="I318" s="84">
        <v>27.38</v>
      </c>
      <c r="U318"/>
    </row>
    <row r="319" spans="1:21" hidden="1" x14ac:dyDescent="0.25">
      <c r="A319" s="79" t="s">
        <v>346</v>
      </c>
      <c r="B319" s="80">
        <v>44850.363414976848</v>
      </c>
      <c r="C319" s="81" t="s">
        <v>1022</v>
      </c>
      <c r="D319" s="82" t="s">
        <v>375</v>
      </c>
      <c r="E319" s="82" t="s">
        <v>1029</v>
      </c>
      <c r="F319" s="82" t="s">
        <v>345</v>
      </c>
      <c r="G319" s="79"/>
      <c r="H319" s="82" t="s">
        <v>1030</v>
      </c>
      <c r="I319" s="84">
        <v>27.725999999999999</v>
      </c>
      <c r="U319"/>
    </row>
    <row r="320" spans="1:21" hidden="1" x14ac:dyDescent="0.25">
      <c r="A320" s="79" t="s">
        <v>346</v>
      </c>
      <c r="B320" s="80">
        <v>44850.363425347219</v>
      </c>
      <c r="C320" s="81" t="s">
        <v>1022</v>
      </c>
      <c r="D320" s="82" t="s">
        <v>347</v>
      </c>
      <c r="E320" s="82" t="s">
        <v>1042</v>
      </c>
      <c r="F320" s="82" t="s">
        <v>345</v>
      </c>
      <c r="G320" s="79"/>
      <c r="H320" s="82" t="s">
        <v>1043</v>
      </c>
      <c r="I320" s="84">
        <v>27.050999999999998</v>
      </c>
      <c r="U320"/>
    </row>
    <row r="321" spans="1:21" x14ac:dyDescent="0.25">
      <c r="A321" s="79" t="s">
        <v>346</v>
      </c>
      <c r="B321" s="80">
        <v>44850.363483518515</v>
      </c>
      <c r="C321" s="81" t="s">
        <v>1022</v>
      </c>
      <c r="D321" s="82" t="s">
        <v>371</v>
      </c>
      <c r="E321" s="82" t="s">
        <v>1038</v>
      </c>
      <c r="F321" s="82" t="s">
        <v>345</v>
      </c>
      <c r="G321" s="79"/>
      <c r="H321" s="82" t="s">
        <v>1039</v>
      </c>
      <c r="I321" s="84">
        <v>27.207000000000001</v>
      </c>
      <c r="U321"/>
    </row>
    <row r="322" spans="1:21" hidden="1" x14ac:dyDescent="0.25">
      <c r="A322" s="79" t="s">
        <v>346</v>
      </c>
      <c r="B322" s="80">
        <v>44850.363520046296</v>
      </c>
      <c r="C322" s="81" t="s">
        <v>1022</v>
      </c>
      <c r="D322" s="82" t="s">
        <v>350</v>
      </c>
      <c r="E322" s="82" t="s">
        <v>1031</v>
      </c>
      <c r="F322" s="82" t="s">
        <v>345</v>
      </c>
      <c r="G322" s="79"/>
      <c r="H322" s="82" t="s">
        <v>1032</v>
      </c>
      <c r="I322" s="84">
        <v>27.007000000000001</v>
      </c>
      <c r="U322"/>
    </row>
    <row r="323" spans="1:21" hidden="1" x14ac:dyDescent="0.25">
      <c r="A323" s="79" t="s">
        <v>346</v>
      </c>
      <c r="B323" s="80">
        <v>44850.363558425925</v>
      </c>
      <c r="C323" s="81" t="s">
        <v>1022</v>
      </c>
      <c r="D323" s="82" t="s">
        <v>349</v>
      </c>
      <c r="E323" s="82" t="s">
        <v>1026</v>
      </c>
      <c r="F323" s="82" t="s">
        <v>345</v>
      </c>
      <c r="G323" s="79"/>
      <c r="H323" s="82" t="s">
        <v>1027</v>
      </c>
      <c r="I323" s="84">
        <v>27.600999999999999</v>
      </c>
      <c r="U323"/>
    </row>
    <row r="324" spans="1:21" hidden="1" x14ac:dyDescent="0.25">
      <c r="A324" s="79" t="s">
        <v>346</v>
      </c>
      <c r="B324" s="80">
        <v>44850.363617002316</v>
      </c>
      <c r="C324" s="81" t="s">
        <v>1022</v>
      </c>
      <c r="D324" s="82" t="s">
        <v>351</v>
      </c>
      <c r="E324" s="82" t="s">
        <v>1232</v>
      </c>
      <c r="F324" s="82" t="s">
        <v>345</v>
      </c>
      <c r="G324" s="79"/>
      <c r="H324" s="82" t="s">
        <v>1233</v>
      </c>
      <c r="I324" s="84">
        <v>27.786999999999999</v>
      </c>
      <c r="U324"/>
    </row>
    <row r="325" spans="1:21" hidden="1" x14ac:dyDescent="0.25">
      <c r="A325" s="79" t="s">
        <v>346</v>
      </c>
      <c r="B325" s="80">
        <v>44850.363626574072</v>
      </c>
      <c r="C325" s="81" t="s">
        <v>1022</v>
      </c>
      <c r="D325" s="82" t="s">
        <v>372</v>
      </c>
      <c r="E325" s="82" t="s">
        <v>1033</v>
      </c>
      <c r="F325" s="82" t="s">
        <v>345</v>
      </c>
      <c r="G325" s="79"/>
      <c r="H325" s="82" t="s">
        <v>1034</v>
      </c>
      <c r="I325" s="84">
        <v>27.256</v>
      </c>
      <c r="U325"/>
    </row>
    <row r="326" spans="1:21" hidden="1" x14ac:dyDescent="0.25">
      <c r="A326" s="79" t="s">
        <v>346</v>
      </c>
      <c r="B326" s="80">
        <v>44850.363630868051</v>
      </c>
      <c r="C326" s="81" t="s">
        <v>1022</v>
      </c>
      <c r="D326" s="82" t="s">
        <v>464</v>
      </c>
      <c r="E326" s="82" t="s">
        <v>1036</v>
      </c>
      <c r="F326" s="82" t="s">
        <v>345</v>
      </c>
      <c r="G326" s="79"/>
      <c r="H326" s="82" t="s">
        <v>1037</v>
      </c>
      <c r="I326" s="84">
        <v>27.204000000000001</v>
      </c>
      <c r="U326"/>
    </row>
    <row r="327" spans="1:21" hidden="1" x14ac:dyDescent="0.25">
      <c r="A327" s="79" t="s">
        <v>346</v>
      </c>
      <c r="B327" s="80">
        <v>44850.363634374997</v>
      </c>
      <c r="C327" s="81" t="s">
        <v>1022</v>
      </c>
      <c r="D327" s="82" t="s">
        <v>348</v>
      </c>
      <c r="E327" s="82" t="s">
        <v>1023</v>
      </c>
      <c r="F327" s="82" t="s">
        <v>345</v>
      </c>
      <c r="G327" s="79"/>
      <c r="H327" s="82" t="s">
        <v>1024</v>
      </c>
      <c r="I327" s="84">
        <v>27.251999999999999</v>
      </c>
      <c r="U327"/>
    </row>
    <row r="328" spans="1:21" hidden="1" x14ac:dyDescent="0.25">
      <c r="A328" s="79" t="s">
        <v>346</v>
      </c>
      <c r="B328" s="80">
        <v>44850.363716562497</v>
      </c>
      <c r="C328" s="81" t="s">
        <v>1022</v>
      </c>
      <c r="D328" s="82" t="s">
        <v>557</v>
      </c>
      <c r="E328" s="82" t="s">
        <v>1040</v>
      </c>
      <c r="F328" s="82" t="s">
        <v>345</v>
      </c>
      <c r="G328" s="79"/>
      <c r="H328" s="82" t="s">
        <v>1041</v>
      </c>
      <c r="I328" s="84">
        <v>27.852</v>
      </c>
      <c r="U328"/>
    </row>
    <row r="329" spans="1:21" hidden="1" x14ac:dyDescent="0.25">
      <c r="A329" s="79" t="s">
        <v>346</v>
      </c>
      <c r="B329" s="80">
        <v>44850.363741701389</v>
      </c>
      <c r="C329" s="81" t="s">
        <v>1022</v>
      </c>
      <c r="D329" s="82" t="s">
        <v>347</v>
      </c>
      <c r="E329" s="82" t="s">
        <v>1042</v>
      </c>
      <c r="F329" s="82" t="s">
        <v>345</v>
      </c>
      <c r="G329" s="79"/>
      <c r="H329" s="82" t="s">
        <v>1043</v>
      </c>
      <c r="I329" s="84">
        <v>27.324000000000002</v>
      </c>
      <c r="U329"/>
    </row>
    <row r="330" spans="1:21" hidden="1" x14ac:dyDescent="0.25">
      <c r="A330" s="79" t="s">
        <v>346</v>
      </c>
      <c r="B330" s="80">
        <v>44850.3637480787</v>
      </c>
      <c r="C330" s="81" t="s">
        <v>1022</v>
      </c>
      <c r="D330" s="82" t="s">
        <v>375</v>
      </c>
      <c r="E330" s="82" t="s">
        <v>1029</v>
      </c>
      <c r="F330" s="82" t="s">
        <v>345</v>
      </c>
      <c r="G330" s="79"/>
      <c r="H330" s="82" t="s">
        <v>1030</v>
      </c>
      <c r="I330" s="84">
        <v>28.757999999999999</v>
      </c>
      <c r="U330"/>
    </row>
    <row r="331" spans="1:21" x14ac:dyDescent="0.25">
      <c r="A331" s="79" t="s">
        <v>346</v>
      </c>
      <c r="B331" s="80">
        <v>44850.363798344908</v>
      </c>
      <c r="C331" s="81" t="s">
        <v>1022</v>
      </c>
      <c r="D331" s="82" t="s">
        <v>371</v>
      </c>
      <c r="E331" s="82" t="s">
        <v>1038</v>
      </c>
      <c r="F331" s="82" t="s">
        <v>345</v>
      </c>
      <c r="G331" s="79"/>
      <c r="H331" s="82" t="s">
        <v>1039</v>
      </c>
      <c r="I331" s="84">
        <v>27.193999999999999</v>
      </c>
      <c r="U331"/>
    </row>
    <row r="332" spans="1:21" hidden="1" x14ac:dyDescent="0.25">
      <c r="A332" s="79" t="s">
        <v>346</v>
      </c>
      <c r="B332" s="80">
        <v>44850.363832835646</v>
      </c>
      <c r="C332" s="81" t="s">
        <v>1022</v>
      </c>
      <c r="D332" s="82" t="s">
        <v>350</v>
      </c>
      <c r="E332" s="82" t="s">
        <v>1031</v>
      </c>
      <c r="F332" s="82" t="s">
        <v>345</v>
      </c>
      <c r="G332" s="79"/>
      <c r="H332" s="82" t="s">
        <v>1032</v>
      </c>
      <c r="I332" s="84">
        <v>27.013999999999999</v>
      </c>
      <c r="U332"/>
    </row>
    <row r="333" spans="1:21" hidden="1" x14ac:dyDescent="0.25">
      <c r="A333" s="79" t="s">
        <v>346</v>
      </c>
      <c r="B333" s="80">
        <v>44850.363875115741</v>
      </c>
      <c r="C333" s="81" t="s">
        <v>1022</v>
      </c>
      <c r="D333" s="82" t="s">
        <v>349</v>
      </c>
      <c r="E333" s="82" t="s">
        <v>1026</v>
      </c>
      <c r="F333" s="82" t="s">
        <v>345</v>
      </c>
      <c r="G333" s="79"/>
      <c r="H333" s="82" t="s">
        <v>1027</v>
      </c>
      <c r="I333" s="84">
        <v>27.353999999999999</v>
      </c>
      <c r="U333"/>
    </row>
    <row r="334" spans="1:21" hidden="1" x14ac:dyDescent="0.25">
      <c r="A334" s="79" t="s">
        <v>346</v>
      </c>
      <c r="B334" s="80">
        <v>44850.363936435184</v>
      </c>
      <c r="C334" s="81" t="s">
        <v>1022</v>
      </c>
      <c r="D334" s="82" t="s">
        <v>351</v>
      </c>
      <c r="E334" s="82" t="s">
        <v>1232</v>
      </c>
      <c r="F334" s="82" t="s">
        <v>345</v>
      </c>
      <c r="G334" s="79"/>
      <c r="H334" s="82" t="s">
        <v>1233</v>
      </c>
      <c r="I334" s="84">
        <v>27.568999999999999</v>
      </c>
      <c r="U334"/>
    </row>
    <row r="335" spans="1:21" hidden="1" x14ac:dyDescent="0.25">
      <c r="A335" s="79" t="s">
        <v>346</v>
      </c>
      <c r="B335" s="80">
        <v>44850.363941724536</v>
      </c>
      <c r="C335" s="81" t="s">
        <v>1022</v>
      </c>
      <c r="D335" s="82" t="s">
        <v>372</v>
      </c>
      <c r="E335" s="82" t="s">
        <v>1033</v>
      </c>
      <c r="F335" s="82" t="s">
        <v>345</v>
      </c>
      <c r="G335" s="79"/>
      <c r="H335" s="82" t="s">
        <v>1034</v>
      </c>
      <c r="I335" s="84">
        <v>27.247</v>
      </c>
      <c r="U335"/>
    </row>
    <row r="336" spans="1:21" hidden="1" x14ac:dyDescent="0.25">
      <c r="A336" s="79" t="s">
        <v>346</v>
      </c>
      <c r="B336" s="80">
        <v>44850.363947106482</v>
      </c>
      <c r="C336" s="81" t="s">
        <v>1022</v>
      </c>
      <c r="D336" s="82" t="s">
        <v>464</v>
      </c>
      <c r="E336" s="82" t="s">
        <v>1036</v>
      </c>
      <c r="F336" s="82" t="s">
        <v>345</v>
      </c>
      <c r="G336" s="79"/>
      <c r="H336" s="82" t="s">
        <v>1037</v>
      </c>
      <c r="I336" s="84">
        <v>27.321999999999999</v>
      </c>
      <c r="U336"/>
    </row>
    <row r="337" spans="1:21" hidden="1" x14ac:dyDescent="0.25">
      <c r="A337" s="79" t="s">
        <v>346</v>
      </c>
      <c r="B337" s="80">
        <v>44850.363949687497</v>
      </c>
      <c r="C337" s="81" t="s">
        <v>1022</v>
      </c>
      <c r="D337" s="82" t="s">
        <v>348</v>
      </c>
      <c r="E337" s="82" t="s">
        <v>1023</v>
      </c>
      <c r="F337" s="82" t="s">
        <v>345</v>
      </c>
      <c r="G337" s="79"/>
      <c r="H337" s="82" t="s">
        <v>1024</v>
      </c>
      <c r="I337" s="84">
        <v>27.23</v>
      </c>
      <c r="U337"/>
    </row>
    <row r="338" spans="1:21" hidden="1" x14ac:dyDescent="0.25">
      <c r="A338" s="79" t="s">
        <v>346</v>
      </c>
      <c r="B338" s="80">
        <v>44850.364035914346</v>
      </c>
      <c r="C338" s="81" t="s">
        <v>1022</v>
      </c>
      <c r="D338" s="82" t="s">
        <v>557</v>
      </c>
      <c r="E338" s="82" t="s">
        <v>1040</v>
      </c>
      <c r="F338" s="82" t="s">
        <v>345</v>
      </c>
      <c r="G338" s="79"/>
      <c r="H338" s="82" t="s">
        <v>1041</v>
      </c>
      <c r="I338" s="84">
        <v>27.59</v>
      </c>
      <c r="U338"/>
    </row>
    <row r="339" spans="1:21" hidden="1" x14ac:dyDescent="0.25">
      <c r="A339" s="79" t="s">
        <v>346</v>
      </c>
      <c r="B339" s="80">
        <v>44850.364055949074</v>
      </c>
      <c r="C339" s="81" t="s">
        <v>1022</v>
      </c>
      <c r="D339" s="82" t="s">
        <v>347</v>
      </c>
      <c r="E339" s="82" t="s">
        <v>1042</v>
      </c>
      <c r="F339" s="82" t="s">
        <v>345</v>
      </c>
      <c r="G339" s="79"/>
      <c r="H339" s="82" t="s">
        <v>1043</v>
      </c>
      <c r="I339" s="84">
        <v>27.132000000000001</v>
      </c>
      <c r="U339"/>
    </row>
    <row r="340" spans="1:21" hidden="1" x14ac:dyDescent="0.25">
      <c r="A340" s="79" t="s">
        <v>346</v>
      </c>
      <c r="B340" s="80">
        <v>44850.364072627315</v>
      </c>
      <c r="C340" s="81" t="s">
        <v>1022</v>
      </c>
      <c r="D340" s="82" t="s">
        <v>375</v>
      </c>
      <c r="E340" s="82" t="s">
        <v>1029</v>
      </c>
      <c r="F340" s="82" t="s">
        <v>345</v>
      </c>
      <c r="G340" s="79"/>
      <c r="H340" s="82" t="s">
        <v>1030</v>
      </c>
      <c r="I340" s="84">
        <v>28.026</v>
      </c>
      <c r="U340"/>
    </row>
    <row r="341" spans="1:21" x14ac:dyDescent="0.25">
      <c r="A341" s="79" t="s">
        <v>346</v>
      </c>
      <c r="B341" s="80">
        <v>44850.364111689814</v>
      </c>
      <c r="C341" s="81" t="s">
        <v>1022</v>
      </c>
      <c r="D341" s="82" t="s">
        <v>371</v>
      </c>
      <c r="E341" s="82" t="s">
        <v>1038</v>
      </c>
      <c r="F341" s="82" t="s">
        <v>345</v>
      </c>
      <c r="G341" s="79"/>
      <c r="H341" s="82" t="s">
        <v>1039</v>
      </c>
      <c r="I341" s="84">
        <v>27.091000000000001</v>
      </c>
      <c r="U341"/>
    </row>
    <row r="342" spans="1:21" hidden="1" x14ac:dyDescent="0.25">
      <c r="A342" s="79" t="s">
        <v>346</v>
      </c>
      <c r="B342" s="80">
        <v>44850.364147858796</v>
      </c>
      <c r="C342" s="81" t="s">
        <v>1022</v>
      </c>
      <c r="D342" s="82" t="s">
        <v>350</v>
      </c>
      <c r="E342" s="82" t="s">
        <v>1031</v>
      </c>
      <c r="F342" s="82" t="s">
        <v>345</v>
      </c>
      <c r="G342" s="79"/>
      <c r="H342" s="82" t="s">
        <v>1032</v>
      </c>
      <c r="I342" s="84">
        <v>27.225000000000001</v>
      </c>
      <c r="U342"/>
    </row>
    <row r="343" spans="1:21" hidden="1" x14ac:dyDescent="0.25">
      <c r="A343" s="79" t="s">
        <v>346</v>
      </c>
      <c r="B343" s="80">
        <v>44850.364189398148</v>
      </c>
      <c r="C343" s="81" t="s">
        <v>1022</v>
      </c>
      <c r="D343" s="82" t="s">
        <v>349</v>
      </c>
      <c r="E343" s="82" t="s">
        <v>1026</v>
      </c>
      <c r="F343" s="82" t="s">
        <v>345</v>
      </c>
      <c r="G343" s="79"/>
      <c r="H343" s="82" t="s">
        <v>1027</v>
      </c>
      <c r="I343" s="84">
        <v>27.167000000000002</v>
      </c>
      <c r="U343"/>
    </row>
    <row r="344" spans="1:21" hidden="1" x14ac:dyDescent="0.25">
      <c r="A344" s="79" t="s">
        <v>346</v>
      </c>
      <c r="B344" s="80">
        <v>44850.364254108797</v>
      </c>
      <c r="C344" s="81" t="s">
        <v>1022</v>
      </c>
      <c r="D344" s="82" t="s">
        <v>351</v>
      </c>
      <c r="E344" s="82" t="s">
        <v>1232</v>
      </c>
      <c r="F344" s="82" t="s">
        <v>345</v>
      </c>
      <c r="G344" s="79"/>
      <c r="H344" s="82" t="s">
        <v>1233</v>
      </c>
      <c r="I344" s="84">
        <v>27.463000000000001</v>
      </c>
      <c r="U344"/>
    </row>
    <row r="345" spans="1:21" hidden="1" x14ac:dyDescent="0.25">
      <c r="A345" s="79" t="s">
        <v>346</v>
      </c>
      <c r="B345" s="80">
        <v>44850.364259548609</v>
      </c>
      <c r="C345" s="81" t="s">
        <v>1022</v>
      </c>
      <c r="D345" s="82" t="s">
        <v>464</v>
      </c>
      <c r="E345" s="82" t="s">
        <v>1036</v>
      </c>
      <c r="F345" s="82" t="s">
        <v>345</v>
      </c>
      <c r="G345" s="79"/>
      <c r="H345" s="82" t="s">
        <v>1037</v>
      </c>
      <c r="I345" s="84">
        <v>26.997</v>
      </c>
      <c r="U345"/>
    </row>
    <row r="346" spans="1:21" hidden="1" x14ac:dyDescent="0.25">
      <c r="A346" s="79" t="s">
        <v>346</v>
      </c>
      <c r="B346" s="80">
        <v>44850.364265011573</v>
      </c>
      <c r="C346" s="81" t="s">
        <v>1022</v>
      </c>
      <c r="D346" s="82" t="s">
        <v>372</v>
      </c>
      <c r="E346" s="82" t="s">
        <v>1033</v>
      </c>
      <c r="F346" s="82" t="s">
        <v>345</v>
      </c>
      <c r="G346" s="79"/>
      <c r="H346" s="82" t="s">
        <v>1034</v>
      </c>
      <c r="I346" s="84">
        <v>27.911000000000001</v>
      </c>
      <c r="U346"/>
    </row>
    <row r="347" spans="1:21" hidden="1" x14ac:dyDescent="0.25">
      <c r="A347" s="79" t="s">
        <v>346</v>
      </c>
      <c r="B347" s="80">
        <v>44850.364267187499</v>
      </c>
      <c r="C347" s="81" t="s">
        <v>1022</v>
      </c>
      <c r="D347" s="82" t="s">
        <v>348</v>
      </c>
      <c r="E347" s="82" t="s">
        <v>1023</v>
      </c>
      <c r="F347" s="82" t="s">
        <v>345</v>
      </c>
      <c r="G347" s="79"/>
      <c r="H347" s="82" t="s">
        <v>1024</v>
      </c>
      <c r="I347" s="84">
        <v>27.456</v>
      </c>
      <c r="U347"/>
    </row>
    <row r="348" spans="1:21" hidden="1" x14ac:dyDescent="0.25">
      <c r="A348" s="79" t="s">
        <v>346</v>
      </c>
      <c r="B348" s="80">
        <v>44850.364354305551</v>
      </c>
      <c r="C348" s="81" t="s">
        <v>1022</v>
      </c>
      <c r="D348" s="82" t="s">
        <v>557</v>
      </c>
      <c r="E348" s="82" t="s">
        <v>1040</v>
      </c>
      <c r="F348" s="82" t="s">
        <v>345</v>
      </c>
      <c r="G348" s="79"/>
      <c r="H348" s="82" t="s">
        <v>1041</v>
      </c>
      <c r="I348" s="84">
        <v>27.492999999999999</v>
      </c>
      <c r="U348"/>
    </row>
    <row r="349" spans="1:21" hidden="1" x14ac:dyDescent="0.25">
      <c r="A349" s="79" t="s">
        <v>346</v>
      </c>
      <c r="B349" s="80">
        <v>44850.364368576389</v>
      </c>
      <c r="C349" s="81" t="s">
        <v>1022</v>
      </c>
      <c r="D349" s="82" t="s">
        <v>347</v>
      </c>
      <c r="E349" s="82" t="s">
        <v>1042</v>
      </c>
      <c r="F349" s="82" t="s">
        <v>345</v>
      </c>
      <c r="G349" s="79"/>
      <c r="H349" s="82" t="s">
        <v>1043</v>
      </c>
      <c r="I349" s="84">
        <v>27.027999999999999</v>
      </c>
      <c r="U349"/>
    </row>
    <row r="350" spans="1:21" hidden="1" x14ac:dyDescent="0.25">
      <c r="A350" s="79" t="s">
        <v>346</v>
      </c>
      <c r="B350" s="80">
        <v>44850.364390451388</v>
      </c>
      <c r="C350" s="81" t="s">
        <v>1022</v>
      </c>
      <c r="D350" s="82" t="s">
        <v>375</v>
      </c>
      <c r="E350" s="82" t="s">
        <v>1029</v>
      </c>
      <c r="F350" s="82" t="s">
        <v>345</v>
      </c>
      <c r="G350" s="79"/>
      <c r="H350" s="82" t="s">
        <v>1030</v>
      </c>
      <c r="I350" s="84">
        <v>27.471</v>
      </c>
      <c r="U350"/>
    </row>
    <row r="351" spans="1:21" x14ac:dyDescent="0.25">
      <c r="A351" s="79" t="s">
        <v>346</v>
      </c>
      <c r="B351" s="80">
        <v>44850.364426249995</v>
      </c>
      <c r="C351" s="81" t="s">
        <v>1022</v>
      </c>
      <c r="D351" s="82" t="s">
        <v>371</v>
      </c>
      <c r="E351" s="82" t="s">
        <v>1038</v>
      </c>
      <c r="F351" s="82" t="s">
        <v>345</v>
      </c>
      <c r="G351" s="79"/>
      <c r="H351" s="82" t="s">
        <v>1039</v>
      </c>
      <c r="I351" s="84">
        <v>27.166</v>
      </c>
      <c r="U351"/>
    </row>
    <row r="352" spans="1:21" hidden="1" x14ac:dyDescent="0.25">
      <c r="A352" s="79" t="s">
        <v>346</v>
      </c>
      <c r="B352" s="80">
        <v>44850.364463356476</v>
      </c>
      <c r="C352" s="81" t="s">
        <v>1022</v>
      </c>
      <c r="D352" s="82" t="s">
        <v>350</v>
      </c>
      <c r="E352" s="82" t="s">
        <v>1031</v>
      </c>
      <c r="F352" s="82" t="s">
        <v>345</v>
      </c>
      <c r="G352" s="79"/>
      <c r="H352" s="82" t="s">
        <v>1032</v>
      </c>
      <c r="I352" s="84">
        <v>27.268999999999998</v>
      </c>
      <c r="U352"/>
    </row>
    <row r="353" spans="1:21" hidden="1" x14ac:dyDescent="0.25">
      <c r="A353" s="79" t="s">
        <v>346</v>
      </c>
      <c r="B353" s="80">
        <v>44850.364503993056</v>
      </c>
      <c r="C353" s="81" t="s">
        <v>1022</v>
      </c>
      <c r="D353" s="82" t="s">
        <v>349</v>
      </c>
      <c r="E353" s="82" t="s">
        <v>1026</v>
      </c>
      <c r="F353" s="82" t="s">
        <v>345</v>
      </c>
      <c r="G353" s="79"/>
      <c r="H353" s="82" t="s">
        <v>1027</v>
      </c>
      <c r="I353" s="84">
        <v>27.177</v>
      </c>
      <c r="U353"/>
    </row>
    <row r="354" spans="1:21" hidden="1" x14ac:dyDescent="0.25">
      <c r="A354" s="79" t="s">
        <v>346</v>
      </c>
      <c r="B354" s="80">
        <v>44850.364570868056</v>
      </c>
      <c r="C354" s="81" t="s">
        <v>1022</v>
      </c>
      <c r="D354" s="82" t="s">
        <v>351</v>
      </c>
      <c r="E354" s="82" t="s">
        <v>1232</v>
      </c>
      <c r="F354" s="82" t="s">
        <v>345</v>
      </c>
      <c r="G354" s="79"/>
      <c r="H354" s="82" t="s">
        <v>1233</v>
      </c>
      <c r="I354" s="84">
        <v>27.379000000000001</v>
      </c>
      <c r="U354"/>
    </row>
    <row r="355" spans="1:21" hidden="1" x14ac:dyDescent="0.25">
      <c r="A355" s="79" t="s">
        <v>346</v>
      </c>
      <c r="B355" s="80">
        <v>44850.364576898144</v>
      </c>
      <c r="C355" s="81" t="s">
        <v>1022</v>
      </c>
      <c r="D355" s="82" t="s">
        <v>464</v>
      </c>
      <c r="E355" s="82" t="s">
        <v>1036</v>
      </c>
      <c r="F355" s="82" t="s">
        <v>345</v>
      </c>
      <c r="G355" s="79"/>
      <c r="H355" s="82" t="s">
        <v>1037</v>
      </c>
      <c r="I355" s="84">
        <v>27.436</v>
      </c>
      <c r="U355"/>
    </row>
    <row r="356" spans="1:21" hidden="1" x14ac:dyDescent="0.25">
      <c r="A356" s="79" t="s">
        <v>346</v>
      </c>
      <c r="B356" s="80">
        <v>44850.364580671296</v>
      </c>
      <c r="C356" s="81" t="s">
        <v>1022</v>
      </c>
      <c r="D356" s="82" t="s">
        <v>372</v>
      </c>
      <c r="E356" s="82" t="s">
        <v>1033</v>
      </c>
      <c r="F356" s="82" t="s">
        <v>345</v>
      </c>
      <c r="G356" s="79"/>
      <c r="H356" s="82" t="s">
        <v>1034</v>
      </c>
      <c r="I356" s="84">
        <v>27.292999999999999</v>
      </c>
      <c r="U356"/>
    </row>
    <row r="357" spans="1:21" hidden="1" x14ac:dyDescent="0.25">
      <c r="A357" s="79" t="s">
        <v>346</v>
      </c>
      <c r="B357" s="80">
        <v>44850.364584826384</v>
      </c>
      <c r="C357" s="81" t="s">
        <v>1022</v>
      </c>
      <c r="D357" s="82" t="s">
        <v>348</v>
      </c>
      <c r="E357" s="82" t="s">
        <v>1023</v>
      </c>
      <c r="F357" s="82" t="s">
        <v>345</v>
      </c>
      <c r="G357" s="79"/>
      <c r="H357" s="82" t="s">
        <v>1024</v>
      </c>
      <c r="I357" s="84">
        <v>27.425999999999998</v>
      </c>
      <c r="U357"/>
    </row>
    <row r="358" spans="1:21" hidden="1" x14ac:dyDescent="0.25">
      <c r="A358" s="79" t="s">
        <v>346</v>
      </c>
      <c r="B358" s="80">
        <v>44850.364676481477</v>
      </c>
      <c r="C358" s="81" t="s">
        <v>1022</v>
      </c>
      <c r="D358" s="82" t="s">
        <v>557</v>
      </c>
      <c r="E358" s="82" t="s">
        <v>1040</v>
      </c>
      <c r="F358" s="82" t="s">
        <v>345</v>
      </c>
      <c r="G358" s="79"/>
      <c r="H358" s="82" t="s">
        <v>1041</v>
      </c>
      <c r="I358" s="84">
        <v>27.843</v>
      </c>
      <c r="U358"/>
    </row>
    <row r="359" spans="1:21" hidden="1" x14ac:dyDescent="0.25">
      <c r="A359" s="79" t="s">
        <v>346</v>
      </c>
      <c r="B359" s="80">
        <v>44850.364683240739</v>
      </c>
      <c r="C359" s="81" t="s">
        <v>1022</v>
      </c>
      <c r="D359" s="82" t="s">
        <v>347</v>
      </c>
      <c r="E359" s="82" t="s">
        <v>1042</v>
      </c>
      <c r="F359" s="82" t="s">
        <v>345</v>
      </c>
      <c r="G359" s="79"/>
      <c r="H359" s="82" t="s">
        <v>1043</v>
      </c>
      <c r="I359" s="84">
        <v>27.175000000000001</v>
      </c>
      <c r="U359"/>
    </row>
    <row r="360" spans="1:21" hidden="1" x14ac:dyDescent="0.25">
      <c r="A360" s="79" t="s">
        <v>346</v>
      </c>
      <c r="B360" s="80">
        <v>44850.364708854162</v>
      </c>
      <c r="C360" s="81" t="s">
        <v>1022</v>
      </c>
      <c r="D360" s="82" t="s">
        <v>375</v>
      </c>
      <c r="E360" s="82" t="s">
        <v>1029</v>
      </c>
      <c r="F360" s="82" t="s">
        <v>345</v>
      </c>
      <c r="G360" s="79"/>
      <c r="H360" s="82" t="s">
        <v>1030</v>
      </c>
      <c r="I360" s="84">
        <v>27.513999999999999</v>
      </c>
      <c r="U360"/>
    </row>
    <row r="361" spans="1:21" x14ac:dyDescent="0.25">
      <c r="A361" s="79" t="s">
        <v>346</v>
      </c>
      <c r="B361" s="80">
        <v>44850.364741249999</v>
      </c>
      <c r="C361" s="81" t="s">
        <v>1022</v>
      </c>
      <c r="D361" s="82" t="s">
        <v>371</v>
      </c>
      <c r="E361" s="82" t="s">
        <v>1038</v>
      </c>
      <c r="F361" s="82" t="s">
        <v>345</v>
      </c>
      <c r="G361" s="79"/>
      <c r="H361" s="82" t="s">
        <v>1039</v>
      </c>
      <c r="I361" s="84">
        <v>27.228000000000002</v>
      </c>
      <c r="U361"/>
    </row>
    <row r="362" spans="1:21" hidden="1" x14ac:dyDescent="0.25">
      <c r="A362" s="79" t="s">
        <v>346</v>
      </c>
      <c r="B362" s="80">
        <v>44850.364775578702</v>
      </c>
      <c r="C362" s="81" t="s">
        <v>1022</v>
      </c>
      <c r="D362" s="82" t="s">
        <v>350</v>
      </c>
      <c r="E362" s="82" t="s">
        <v>1031</v>
      </c>
      <c r="F362" s="82" t="s">
        <v>345</v>
      </c>
      <c r="G362" s="79"/>
      <c r="H362" s="82" t="s">
        <v>1032</v>
      </c>
      <c r="I362" s="84">
        <v>26.975999999999999</v>
      </c>
      <c r="U362"/>
    </row>
    <row r="363" spans="1:21" hidden="1" x14ac:dyDescent="0.25">
      <c r="A363" s="79" t="s">
        <v>346</v>
      </c>
      <c r="B363" s="80">
        <v>44850.364819317125</v>
      </c>
      <c r="C363" s="81" t="s">
        <v>1022</v>
      </c>
      <c r="D363" s="82" t="s">
        <v>349</v>
      </c>
      <c r="E363" s="82" t="s">
        <v>1026</v>
      </c>
      <c r="F363" s="82" t="s">
        <v>345</v>
      </c>
      <c r="G363" s="79"/>
      <c r="H363" s="82" t="s">
        <v>1027</v>
      </c>
      <c r="I363" s="84">
        <v>27.244</v>
      </c>
      <c r="U363"/>
    </row>
    <row r="364" spans="1:21" hidden="1" x14ac:dyDescent="0.25">
      <c r="A364" s="79" t="s">
        <v>346</v>
      </c>
      <c r="B364" s="80">
        <v>44850.364888761571</v>
      </c>
      <c r="C364" s="81" t="s">
        <v>1022</v>
      </c>
      <c r="D364" s="82" t="s">
        <v>351</v>
      </c>
      <c r="E364" s="82" t="s">
        <v>1232</v>
      </c>
      <c r="F364" s="82" t="s">
        <v>345</v>
      </c>
      <c r="G364" s="79"/>
      <c r="H364" s="82" t="s">
        <v>1233</v>
      </c>
      <c r="I364" s="84">
        <v>27.454000000000001</v>
      </c>
      <c r="U364"/>
    </row>
    <row r="365" spans="1:21" hidden="1" x14ac:dyDescent="0.25">
      <c r="A365" s="79" t="s">
        <v>346</v>
      </c>
      <c r="B365" s="80">
        <v>44850.364893333332</v>
      </c>
      <c r="C365" s="81" t="s">
        <v>1022</v>
      </c>
      <c r="D365" s="82" t="s">
        <v>464</v>
      </c>
      <c r="E365" s="82" t="s">
        <v>1036</v>
      </c>
      <c r="F365" s="82" t="s">
        <v>345</v>
      </c>
      <c r="G365" s="79"/>
      <c r="H365" s="82" t="s">
        <v>1037</v>
      </c>
      <c r="I365" s="84">
        <v>27.338000000000001</v>
      </c>
      <c r="U365"/>
    </row>
    <row r="366" spans="1:21" hidden="1" x14ac:dyDescent="0.25">
      <c r="A366" s="79" t="s">
        <v>346</v>
      </c>
      <c r="B366" s="80">
        <v>44850.36489730324</v>
      </c>
      <c r="C366" s="81" t="s">
        <v>1022</v>
      </c>
      <c r="D366" s="82" t="s">
        <v>372</v>
      </c>
      <c r="E366" s="82" t="s">
        <v>1033</v>
      </c>
      <c r="F366" s="82" t="s">
        <v>345</v>
      </c>
      <c r="G366" s="79"/>
      <c r="H366" s="82" t="s">
        <v>1034</v>
      </c>
      <c r="I366" s="84">
        <v>27.353999999999999</v>
      </c>
      <c r="U366"/>
    </row>
    <row r="367" spans="1:21" hidden="1" x14ac:dyDescent="0.25">
      <c r="A367" s="79" t="s">
        <v>346</v>
      </c>
      <c r="B367" s="80">
        <v>44850.364899652777</v>
      </c>
      <c r="C367" s="81" t="s">
        <v>1022</v>
      </c>
      <c r="D367" s="82" t="s">
        <v>348</v>
      </c>
      <c r="E367" s="82" t="s">
        <v>1023</v>
      </c>
      <c r="F367" s="82" t="s">
        <v>345</v>
      </c>
      <c r="G367" s="79"/>
      <c r="H367" s="82" t="s">
        <v>1024</v>
      </c>
      <c r="I367" s="84">
        <v>27.23</v>
      </c>
      <c r="U367"/>
    </row>
    <row r="368" spans="1:21" hidden="1" x14ac:dyDescent="0.25">
      <c r="A368" s="79" t="s">
        <v>346</v>
      </c>
      <c r="B368" s="80">
        <v>44850.364994351847</v>
      </c>
      <c r="C368" s="81" t="s">
        <v>1022</v>
      </c>
      <c r="D368" s="82" t="s">
        <v>557</v>
      </c>
      <c r="E368" s="82" t="s">
        <v>1040</v>
      </c>
      <c r="F368" s="82" t="s">
        <v>345</v>
      </c>
      <c r="G368" s="79"/>
      <c r="H368" s="82" t="s">
        <v>1041</v>
      </c>
      <c r="I368" s="84">
        <v>27.472999999999999</v>
      </c>
      <c r="U368"/>
    </row>
    <row r="369" spans="1:21" hidden="1" x14ac:dyDescent="0.25">
      <c r="A369" s="79" t="s">
        <v>346</v>
      </c>
      <c r="B369" s="80">
        <v>44850.364998321755</v>
      </c>
      <c r="C369" s="81" t="s">
        <v>1022</v>
      </c>
      <c r="D369" s="82" t="s">
        <v>347</v>
      </c>
      <c r="E369" s="82" t="s">
        <v>1042</v>
      </c>
      <c r="F369" s="82" t="s">
        <v>345</v>
      </c>
      <c r="G369" s="79"/>
      <c r="H369" s="82" t="s">
        <v>1043</v>
      </c>
      <c r="I369" s="84">
        <v>27.225000000000001</v>
      </c>
      <c r="U369"/>
    </row>
    <row r="370" spans="1:21" hidden="1" x14ac:dyDescent="0.25">
      <c r="A370" s="79" t="s">
        <v>346</v>
      </c>
      <c r="B370" s="80">
        <v>44850.365027962958</v>
      </c>
      <c r="C370" s="81" t="s">
        <v>1022</v>
      </c>
      <c r="D370" s="82" t="s">
        <v>375</v>
      </c>
      <c r="E370" s="82" t="s">
        <v>1029</v>
      </c>
      <c r="F370" s="82" t="s">
        <v>345</v>
      </c>
      <c r="G370" s="79"/>
      <c r="H370" s="82" t="s">
        <v>1030</v>
      </c>
      <c r="I370" s="84">
        <v>27.561</v>
      </c>
      <c r="U370"/>
    </row>
    <row r="371" spans="1:21" x14ac:dyDescent="0.25">
      <c r="A371" s="79" t="s">
        <v>346</v>
      </c>
      <c r="B371" s="80">
        <v>44850.365057083334</v>
      </c>
      <c r="C371" s="81" t="s">
        <v>1022</v>
      </c>
      <c r="D371" s="82" t="s">
        <v>371</v>
      </c>
      <c r="E371" s="82" t="s">
        <v>1038</v>
      </c>
      <c r="F371" s="82" t="s">
        <v>345</v>
      </c>
      <c r="G371" s="79"/>
      <c r="H371" s="82" t="s">
        <v>1039</v>
      </c>
      <c r="I371" s="84">
        <v>27.28</v>
      </c>
      <c r="U371"/>
    </row>
    <row r="372" spans="1:21" hidden="1" x14ac:dyDescent="0.25">
      <c r="A372" s="79" t="s">
        <v>346</v>
      </c>
      <c r="B372" s="80">
        <v>44850.365089074076</v>
      </c>
      <c r="C372" s="81" t="s">
        <v>1022</v>
      </c>
      <c r="D372" s="82" t="s">
        <v>350</v>
      </c>
      <c r="E372" s="82" t="s">
        <v>1031</v>
      </c>
      <c r="F372" s="82" t="s">
        <v>345</v>
      </c>
      <c r="G372" s="79"/>
      <c r="H372" s="82" t="s">
        <v>1032</v>
      </c>
      <c r="I372" s="84">
        <v>27.077000000000002</v>
      </c>
      <c r="U372"/>
    </row>
    <row r="373" spans="1:21" hidden="1" x14ac:dyDescent="0.25">
      <c r="A373" s="79" t="s">
        <v>346</v>
      </c>
      <c r="B373" s="80">
        <v>44850.365134120366</v>
      </c>
      <c r="C373" s="81" t="s">
        <v>1022</v>
      </c>
      <c r="D373" s="82" t="s">
        <v>349</v>
      </c>
      <c r="E373" s="82" t="s">
        <v>1026</v>
      </c>
      <c r="F373" s="82" t="s">
        <v>345</v>
      </c>
      <c r="G373" s="79"/>
      <c r="H373" s="82" t="s">
        <v>1027</v>
      </c>
      <c r="I373" s="84">
        <v>27.204000000000001</v>
      </c>
      <c r="U373"/>
    </row>
    <row r="374" spans="1:21" hidden="1" x14ac:dyDescent="0.25">
      <c r="A374" s="79" t="s">
        <v>346</v>
      </c>
      <c r="B374" s="80">
        <v>44850.365208414347</v>
      </c>
      <c r="C374" s="81" t="s">
        <v>1022</v>
      </c>
      <c r="D374" s="82" t="s">
        <v>464</v>
      </c>
      <c r="E374" s="82" t="s">
        <v>1036</v>
      </c>
      <c r="F374" s="82" t="s">
        <v>345</v>
      </c>
      <c r="G374" s="79"/>
      <c r="H374" s="82" t="s">
        <v>1037</v>
      </c>
      <c r="I374" s="84">
        <v>27.215</v>
      </c>
      <c r="U374"/>
    </row>
    <row r="375" spans="1:21" hidden="1" x14ac:dyDescent="0.25">
      <c r="A375" s="79" t="s">
        <v>346</v>
      </c>
      <c r="B375" s="80">
        <v>44850.365227048613</v>
      </c>
      <c r="C375" s="81" t="s">
        <v>1022</v>
      </c>
      <c r="D375" s="82" t="s">
        <v>372</v>
      </c>
      <c r="E375" s="82" t="s">
        <v>1033</v>
      </c>
      <c r="F375" s="82" t="s">
        <v>345</v>
      </c>
      <c r="G375" s="79"/>
      <c r="H375" s="82" t="s">
        <v>1034</v>
      </c>
      <c r="I375" s="84">
        <v>28.486000000000001</v>
      </c>
      <c r="U375"/>
    </row>
    <row r="376" spans="1:21" hidden="1" x14ac:dyDescent="0.25">
      <c r="A376" s="79" t="s">
        <v>346</v>
      </c>
      <c r="B376" s="80">
        <v>44850.365229953699</v>
      </c>
      <c r="C376" s="81" t="s">
        <v>1022</v>
      </c>
      <c r="D376" s="82" t="s">
        <v>348</v>
      </c>
      <c r="E376" s="82" t="s">
        <v>1023</v>
      </c>
      <c r="F376" s="82" t="s">
        <v>345</v>
      </c>
      <c r="G376" s="79"/>
      <c r="H376" s="82" t="s">
        <v>1024</v>
      </c>
      <c r="I376" s="84">
        <v>28.538</v>
      </c>
      <c r="U376"/>
    </row>
    <row r="377" spans="1:21" hidden="1" x14ac:dyDescent="0.25">
      <c r="A377" s="79" t="s">
        <v>346</v>
      </c>
      <c r="B377" s="80">
        <v>44850.365232303237</v>
      </c>
      <c r="C377" s="81" t="s">
        <v>1022</v>
      </c>
      <c r="D377" s="82" t="s">
        <v>351</v>
      </c>
      <c r="E377" s="82" t="s">
        <v>1232</v>
      </c>
      <c r="F377" s="82" t="s">
        <v>345</v>
      </c>
      <c r="G377" s="79"/>
      <c r="H377" s="82" t="s">
        <v>1233</v>
      </c>
      <c r="I377" s="84">
        <v>29.702000000000002</v>
      </c>
      <c r="U377"/>
    </row>
    <row r="378" spans="1:21" hidden="1" x14ac:dyDescent="0.25">
      <c r="A378" s="79" t="s">
        <v>346</v>
      </c>
      <c r="B378" s="80">
        <v>44850.365314050927</v>
      </c>
      <c r="C378" s="81" t="s">
        <v>1022</v>
      </c>
      <c r="D378" s="82" t="s">
        <v>347</v>
      </c>
      <c r="E378" s="82" t="s">
        <v>1042</v>
      </c>
      <c r="F378" s="82" t="s">
        <v>345</v>
      </c>
      <c r="G378" s="79"/>
      <c r="H378" s="82" t="s">
        <v>1043</v>
      </c>
      <c r="I378" s="84">
        <v>27.268000000000001</v>
      </c>
      <c r="U378"/>
    </row>
    <row r="379" spans="1:21" hidden="1" x14ac:dyDescent="0.25">
      <c r="A379" s="79" t="s">
        <v>346</v>
      </c>
      <c r="B379" s="80">
        <v>44850.36531872685</v>
      </c>
      <c r="C379" s="81" t="s">
        <v>1022</v>
      </c>
      <c r="D379" s="82" t="s">
        <v>557</v>
      </c>
      <c r="E379" s="82" t="s">
        <v>1040</v>
      </c>
      <c r="F379" s="82" t="s">
        <v>345</v>
      </c>
      <c r="G379" s="79"/>
      <c r="H379" s="82" t="s">
        <v>1041</v>
      </c>
      <c r="I379" s="84">
        <v>28.015000000000001</v>
      </c>
      <c r="U379"/>
    </row>
    <row r="380" spans="1:21" hidden="1" x14ac:dyDescent="0.25">
      <c r="A380" s="79" t="s">
        <v>346</v>
      </c>
      <c r="B380" s="80">
        <v>44850.365349444444</v>
      </c>
      <c r="C380" s="81" t="s">
        <v>1022</v>
      </c>
      <c r="D380" s="82" t="s">
        <v>375</v>
      </c>
      <c r="E380" s="82" t="s">
        <v>1029</v>
      </c>
      <c r="F380" s="82" t="s">
        <v>345</v>
      </c>
      <c r="G380" s="79"/>
      <c r="H380" s="82" t="s">
        <v>1030</v>
      </c>
      <c r="I380" s="84">
        <v>27.774000000000001</v>
      </c>
      <c r="U380"/>
    </row>
    <row r="381" spans="1:21" x14ac:dyDescent="0.25">
      <c r="A381" s="79" t="s">
        <v>346</v>
      </c>
      <c r="B381" s="80">
        <v>44850.36537097222</v>
      </c>
      <c r="C381" s="81" t="s">
        <v>1022</v>
      </c>
      <c r="D381" s="82" t="s">
        <v>371</v>
      </c>
      <c r="E381" s="82" t="s">
        <v>1038</v>
      </c>
      <c r="F381" s="82" t="s">
        <v>345</v>
      </c>
      <c r="G381" s="79"/>
      <c r="H381" s="82" t="s">
        <v>1039</v>
      </c>
      <c r="I381" s="84">
        <v>27.12</v>
      </c>
      <c r="U381"/>
    </row>
    <row r="382" spans="1:21" hidden="1" x14ac:dyDescent="0.25">
      <c r="A382" s="79" t="s">
        <v>346</v>
      </c>
      <c r="B382" s="80">
        <v>44850.365403124997</v>
      </c>
      <c r="C382" s="81" t="s">
        <v>1022</v>
      </c>
      <c r="D382" s="82" t="s">
        <v>350</v>
      </c>
      <c r="E382" s="82" t="s">
        <v>1031</v>
      </c>
      <c r="F382" s="82" t="s">
        <v>345</v>
      </c>
      <c r="G382" s="79"/>
      <c r="H382" s="82" t="s">
        <v>1032</v>
      </c>
      <c r="I382" s="84">
        <v>27.137</v>
      </c>
      <c r="U382"/>
    </row>
    <row r="383" spans="1:21" hidden="1" x14ac:dyDescent="0.25">
      <c r="A383" s="79" t="s">
        <v>346</v>
      </c>
      <c r="B383" s="80">
        <v>44850.365449247685</v>
      </c>
      <c r="C383" s="81" t="s">
        <v>1022</v>
      </c>
      <c r="D383" s="82" t="s">
        <v>349</v>
      </c>
      <c r="E383" s="82" t="s">
        <v>1026</v>
      </c>
      <c r="F383" s="82" t="s">
        <v>345</v>
      </c>
      <c r="G383" s="79"/>
      <c r="H383" s="82" t="s">
        <v>1027</v>
      </c>
      <c r="I383" s="84">
        <v>27.206</v>
      </c>
      <c r="U383"/>
    </row>
    <row r="384" spans="1:21" hidden="1" x14ac:dyDescent="0.25">
      <c r="A384" s="79" t="s">
        <v>346</v>
      </c>
      <c r="B384" s="80">
        <v>44850.36552392361</v>
      </c>
      <c r="C384" s="81" t="s">
        <v>1022</v>
      </c>
      <c r="D384" s="82" t="s">
        <v>464</v>
      </c>
      <c r="E384" s="82" t="s">
        <v>1036</v>
      </c>
      <c r="F384" s="82" t="s">
        <v>345</v>
      </c>
      <c r="G384" s="79"/>
      <c r="H384" s="82" t="s">
        <v>1037</v>
      </c>
      <c r="I384" s="84">
        <v>27.248999999999999</v>
      </c>
      <c r="U384"/>
    </row>
    <row r="385" spans="1:21" hidden="1" x14ac:dyDescent="0.25">
      <c r="A385" s="79" t="s">
        <v>346</v>
      </c>
      <c r="B385" s="80">
        <v>44850.365544409724</v>
      </c>
      <c r="C385" s="81" t="s">
        <v>1022</v>
      </c>
      <c r="D385" s="82" t="s">
        <v>372</v>
      </c>
      <c r="E385" s="82" t="s">
        <v>1033</v>
      </c>
      <c r="F385" s="82" t="s">
        <v>345</v>
      </c>
      <c r="G385" s="79"/>
      <c r="H385" s="82" t="s">
        <v>1034</v>
      </c>
      <c r="I385" s="84">
        <v>27.422000000000001</v>
      </c>
      <c r="U385"/>
    </row>
    <row r="386" spans="1:21" hidden="1" x14ac:dyDescent="0.25">
      <c r="A386" s="79" t="s">
        <v>346</v>
      </c>
      <c r="B386" s="80">
        <v>44850.365546898145</v>
      </c>
      <c r="C386" s="81" t="s">
        <v>1022</v>
      </c>
      <c r="D386" s="82" t="s">
        <v>348</v>
      </c>
      <c r="E386" s="82" t="s">
        <v>1023</v>
      </c>
      <c r="F386" s="82" t="s">
        <v>345</v>
      </c>
      <c r="G386" s="79"/>
      <c r="H386" s="82" t="s">
        <v>1024</v>
      </c>
      <c r="I386" s="84">
        <v>27.376000000000001</v>
      </c>
      <c r="U386"/>
    </row>
    <row r="387" spans="1:21" hidden="1" x14ac:dyDescent="0.25">
      <c r="A387" s="79" t="s">
        <v>346</v>
      </c>
      <c r="B387" s="80">
        <v>44850.365560810184</v>
      </c>
      <c r="C387" s="81" t="s">
        <v>1022</v>
      </c>
      <c r="D387" s="82" t="s">
        <v>351</v>
      </c>
      <c r="E387" s="82" t="s">
        <v>1232</v>
      </c>
      <c r="F387" s="82" t="s">
        <v>345</v>
      </c>
      <c r="G387" s="79"/>
      <c r="H387" s="82" t="s">
        <v>1233</v>
      </c>
      <c r="I387" s="84">
        <v>28.361999999999998</v>
      </c>
      <c r="U387"/>
    </row>
    <row r="388" spans="1:21" hidden="1" x14ac:dyDescent="0.25">
      <c r="A388" s="79" t="s">
        <v>346</v>
      </c>
      <c r="B388" s="80">
        <v>44850.365627523148</v>
      </c>
      <c r="C388" s="81" t="s">
        <v>1022</v>
      </c>
      <c r="D388" s="82" t="s">
        <v>347</v>
      </c>
      <c r="E388" s="82" t="s">
        <v>1042</v>
      </c>
      <c r="F388" s="82" t="s">
        <v>345</v>
      </c>
      <c r="G388" s="79"/>
      <c r="H388" s="82" t="s">
        <v>1043</v>
      </c>
      <c r="I388" s="84">
        <v>27.091999999999999</v>
      </c>
      <c r="U388"/>
    </row>
    <row r="389" spans="1:21" hidden="1" x14ac:dyDescent="0.25">
      <c r="A389" s="79" t="s">
        <v>346</v>
      </c>
      <c r="B389" s="80">
        <v>44850.365634803238</v>
      </c>
      <c r="C389" s="81" t="s">
        <v>1022</v>
      </c>
      <c r="D389" s="82" t="s">
        <v>557</v>
      </c>
      <c r="E389" s="82" t="s">
        <v>1040</v>
      </c>
      <c r="F389" s="82" t="s">
        <v>345</v>
      </c>
      <c r="G389" s="79"/>
      <c r="H389" s="82" t="s">
        <v>1041</v>
      </c>
      <c r="I389" s="84">
        <v>27.317</v>
      </c>
      <c r="U389"/>
    </row>
    <row r="390" spans="1:21" hidden="1" x14ac:dyDescent="0.25">
      <c r="A390" s="79" t="s">
        <v>346</v>
      </c>
      <c r="B390" s="80">
        <v>44850.365666620368</v>
      </c>
      <c r="C390" s="81" t="s">
        <v>1022</v>
      </c>
      <c r="D390" s="82" t="s">
        <v>375</v>
      </c>
      <c r="E390" s="82" t="s">
        <v>1029</v>
      </c>
      <c r="F390" s="82" t="s">
        <v>345</v>
      </c>
      <c r="G390" s="79"/>
      <c r="H390" s="82" t="s">
        <v>1030</v>
      </c>
      <c r="I390" s="84">
        <v>27.405999999999999</v>
      </c>
      <c r="U390"/>
    </row>
    <row r="391" spans="1:21" x14ac:dyDescent="0.25">
      <c r="A391" s="79" t="s">
        <v>346</v>
      </c>
      <c r="B391" s="80">
        <v>44850.365684166667</v>
      </c>
      <c r="C391" s="81" t="s">
        <v>1022</v>
      </c>
      <c r="D391" s="82" t="s">
        <v>371</v>
      </c>
      <c r="E391" s="82" t="s">
        <v>1038</v>
      </c>
      <c r="F391" s="82" t="s">
        <v>345</v>
      </c>
      <c r="G391" s="79"/>
      <c r="H391" s="82" t="s">
        <v>1039</v>
      </c>
      <c r="I391" s="84">
        <v>27.048999999999999</v>
      </c>
      <c r="U391"/>
    </row>
    <row r="392" spans="1:21" hidden="1" x14ac:dyDescent="0.25">
      <c r="A392" s="79" t="s">
        <v>346</v>
      </c>
      <c r="B392" s="80">
        <v>44850.365714490741</v>
      </c>
      <c r="C392" s="81" t="s">
        <v>1022</v>
      </c>
      <c r="D392" s="82" t="s">
        <v>350</v>
      </c>
      <c r="E392" s="82" t="s">
        <v>1031</v>
      </c>
      <c r="F392" s="82" t="s">
        <v>345</v>
      </c>
      <c r="G392" s="79"/>
      <c r="H392" s="82" t="s">
        <v>1032</v>
      </c>
      <c r="I392" s="84">
        <v>26.893999999999998</v>
      </c>
      <c r="U392"/>
    </row>
    <row r="393" spans="1:21" hidden="1" x14ac:dyDescent="0.25">
      <c r="A393" s="79" t="s">
        <v>346</v>
      </c>
      <c r="B393" s="80">
        <v>44850.36576418981</v>
      </c>
      <c r="C393" s="81" t="s">
        <v>1022</v>
      </c>
      <c r="D393" s="82" t="s">
        <v>349</v>
      </c>
      <c r="E393" s="82" t="s">
        <v>1026</v>
      </c>
      <c r="F393" s="82" t="s">
        <v>345</v>
      </c>
      <c r="G393" s="79"/>
      <c r="H393" s="82" t="s">
        <v>1027</v>
      </c>
      <c r="I393" s="84">
        <v>27.231000000000002</v>
      </c>
      <c r="U393"/>
    </row>
    <row r="394" spans="1:21" hidden="1" x14ac:dyDescent="0.25">
      <c r="A394" s="79" t="s">
        <v>346</v>
      </c>
      <c r="B394" s="80">
        <v>44850.36584017361</v>
      </c>
      <c r="C394" s="81" t="s">
        <v>1022</v>
      </c>
      <c r="D394" s="82" t="s">
        <v>464</v>
      </c>
      <c r="E394" s="82" t="s">
        <v>1036</v>
      </c>
      <c r="F394" s="82" t="s">
        <v>345</v>
      </c>
      <c r="G394" s="79"/>
      <c r="H394" s="82" t="s">
        <v>1037</v>
      </c>
      <c r="I394" s="84">
        <v>27.33</v>
      </c>
      <c r="U394"/>
    </row>
    <row r="395" spans="1:21" hidden="1" x14ac:dyDescent="0.25">
      <c r="A395" s="79" t="s">
        <v>346</v>
      </c>
      <c r="B395" s="80">
        <v>44850.365861307866</v>
      </c>
      <c r="C395" s="81" t="s">
        <v>1022</v>
      </c>
      <c r="D395" s="82" t="s">
        <v>372</v>
      </c>
      <c r="E395" s="82" t="s">
        <v>1033</v>
      </c>
      <c r="F395" s="82" t="s">
        <v>345</v>
      </c>
      <c r="G395" s="79"/>
      <c r="H395" s="82" t="s">
        <v>1034</v>
      </c>
      <c r="I395" s="84">
        <v>27.373999999999999</v>
      </c>
      <c r="U395"/>
    </row>
    <row r="396" spans="1:21" hidden="1" x14ac:dyDescent="0.25">
      <c r="A396" s="79" t="s">
        <v>346</v>
      </c>
      <c r="B396" s="80">
        <v>44850.365863715277</v>
      </c>
      <c r="C396" s="81" t="s">
        <v>1022</v>
      </c>
      <c r="D396" s="82" t="s">
        <v>348</v>
      </c>
      <c r="E396" s="82" t="s">
        <v>1023</v>
      </c>
      <c r="F396" s="82" t="s">
        <v>345</v>
      </c>
      <c r="G396" s="79"/>
      <c r="H396" s="82" t="s">
        <v>1024</v>
      </c>
      <c r="I396" s="84">
        <v>27.338999999999999</v>
      </c>
      <c r="U396"/>
    </row>
    <row r="397" spans="1:21" hidden="1" x14ac:dyDescent="0.25">
      <c r="A397" s="79" t="s">
        <v>346</v>
      </c>
      <c r="B397" s="80">
        <v>44850.365878831013</v>
      </c>
      <c r="C397" s="81" t="s">
        <v>1022</v>
      </c>
      <c r="D397" s="82" t="s">
        <v>351</v>
      </c>
      <c r="E397" s="82" t="s">
        <v>1232</v>
      </c>
      <c r="F397" s="82" t="s">
        <v>345</v>
      </c>
      <c r="G397" s="79"/>
      <c r="H397" s="82" t="s">
        <v>1233</v>
      </c>
      <c r="I397" s="84">
        <v>27.481000000000002</v>
      </c>
      <c r="U397"/>
    </row>
    <row r="398" spans="1:21" hidden="1" x14ac:dyDescent="0.25">
      <c r="A398" s="79" t="s">
        <v>346</v>
      </c>
      <c r="B398" s="80">
        <v>44850.365941041666</v>
      </c>
      <c r="C398" s="81" t="s">
        <v>1022</v>
      </c>
      <c r="D398" s="82" t="s">
        <v>347</v>
      </c>
      <c r="E398" s="82" t="s">
        <v>1042</v>
      </c>
      <c r="F398" s="82" t="s">
        <v>345</v>
      </c>
      <c r="G398" s="79"/>
      <c r="H398" s="82" t="s">
        <v>1043</v>
      </c>
      <c r="I398" s="84">
        <v>27.076000000000001</v>
      </c>
      <c r="U398"/>
    </row>
    <row r="399" spans="1:21" hidden="1" x14ac:dyDescent="0.25">
      <c r="A399" s="79" t="s">
        <v>346</v>
      </c>
      <c r="B399" s="80">
        <v>44850.365951030093</v>
      </c>
      <c r="C399" s="81" t="s">
        <v>1022</v>
      </c>
      <c r="D399" s="82" t="s">
        <v>557</v>
      </c>
      <c r="E399" s="82" t="s">
        <v>1040</v>
      </c>
      <c r="F399" s="82" t="s">
        <v>345</v>
      </c>
      <c r="G399" s="79"/>
      <c r="H399" s="82" t="s">
        <v>1041</v>
      </c>
      <c r="I399" s="84">
        <v>27.317</v>
      </c>
      <c r="U399"/>
    </row>
    <row r="400" spans="1:21" hidden="1" x14ac:dyDescent="0.25">
      <c r="A400" s="79" t="s">
        <v>346</v>
      </c>
      <c r="B400" s="80">
        <v>44850.365984791664</v>
      </c>
      <c r="C400" s="81" t="s">
        <v>1022</v>
      </c>
      <c r="D400" s="82" t="s">
        <v>375</v>
      </c>
      <c r="E400" s="82" t="s">
        <v>1029</v>
      </c>
      <c r="F400" s="82" t="s">
        <v>345</v>
      </c>
      <c r="G400" s="79"/>
      <c r="H400" s="82" t="s">
        <v>1030</v>
      </c>
      <c r="I400" s="84">
        <v>27.484999999999999</v>
      </c>
      <c r="U400"/>
    </row>
    <row r="401" spans="1:21" x14ac:dyDescent="0.25">
      <c r="A401" s="79" t="s">
        <v>346</v>
      </c>
      <c r="B401" s="80">
        <v>44850.365998541667</v>
      </c>
      <c r="C401" s="81" t="s">
        <v>1022</v>
      </c>
      <c r="D401" s="82" t="s">
        <v>371</v>
      </c>
      <c r="E401" s="82" t="s">
        <v>1038</v>
      </c>
      <c r="F401" s="82" t="s">
        <v>345</v>
      </c>
      <c r="G401" s="79"/>
      <c r="H401" s="82" t="s">
        <v>1039</v>
      </c>
      <c r="I401" s="84">
        <v>27.172000000000001</v>
      </c>
      <c r="U401"/>
    </row>
    <row r="402" spans="1:21" hidden="1" x14ac:dyDescent="0.25">
      <c r="A402" s="79" t="s">
        <v>346</v>
      </c>
      <c r="B402" s="80">
        <v>44850.366026736112</v>
      </c>
      <c r="C402" s="81" t="s">
        <v>1022</v>
      </c>
      <c r="D402" s="82" t="s">
        <v>350</v>
      </c>
      <c r="E402" s="82" t="s">
        <v>1031</v>
      </c>
      <c r="F402" s="82" t="s">
        <v>345</v>
      </c>
      <c r="G402" s="79"/>
      <c r="H402" s="82" t="s">
        <v>1032</v>
      </c>
      <c r="I402" s="84">
        <v>26.988</v>
      </c>
      <c r="U402"/>
    </row>
    <row r="403" spans="1:21" hidden="1" x14ac:dyDescent="0.25">
      <c r="A403" s="79" t="s">
        <v>346</v>
      </c>
      <c r="B403" s="80">
        <v>44850.36608043981</v>
      </c>
      <c r="C403" s="81" t="s">
        <v>1022</v>
      </c>
      <c r="D403" s="82" t="s">
        <v>349</v>
      </c>
      <c r="E403" s="82" t="s">
        <v>1026</v>
      </c>
      <c r="F403" s="82" t="s">
        <v>345</v>
      </c>
      <c r="G403" s="79"/>
      <c r="H403" s="82" t="s">
        <v>1027</v>
      </c>
      <c r="I403" s="84">
        <v>27.317</v>
      </c>
      <c r="U403"/>
    </row>
    <row r="404" spans="1:21" hidden="1" x14ac:dyDescent="0.25">
      <c r="A404" s="79" t="s">
        <v>346</v>
      </c>
      <c r="B404" s="80">
        <v>44850.366153657407</v>
      </c>
      <c r="C404" s="81" t="s">
        <v>1022</v>
      </c>
      <c r="D404" s="82" t="s">
        <v>464</v>
      </c>
      <c r="E404" s="82" t="s">
        <v>1036</v>
      </c>
      <c r="F404" s="82" t="s">
        <v>345</v>
      </c>
      <c r="G404" s="79"/>
      <c r="H404" s="82" t="s">
        <v>1037</v>
      </c>
      <c r="I404" s="84">
        <v>27.082000000000001</v>
      </c>
      <c r="U404"/>
    </row>
    <row r="405" spans="1:21" hidden="1" x14ac:dyDescent="0.25">
      <c r="A405" s="79" t="s">
        <v>346</v>
      </c>
      <c r="B405" s="80">
        <v>44850.366177905089</v>
      </c>
      <c r="C405" s="81" t="s">
        <v>1022</v>
      </c>
      <c r="D405" s="82" t="s">
        <v>348</v>
      </c>
      <c r="E405" s="82" t="s">
        <v>1023</v>
      </c>
      <c r="F405" s="82" t="s">
        <v>345</v>
      </c>
      <c r="G405" s="79"/>
      <c r="H405" s="82" t="s">
        <v>1024</v>
      </c>
      <c r="I405" s="84">
        <v>27.172000000000001</v>
      </c>
      <c r="U405"/>
    </row>
    <row r="406" spans="1:21" hidden="1" x14ac:dyDescent="0.25">
      <c r="A406" s="79" t="s">
        <v>346</v>
      </c>
      <c r="B406" s="80">
        <v>44850.366182835649</v>
      </c>
      <c r="C406" s="81" t="s">
        <v>1022</v>
      </c>
      <c r="D406" s="82" t="s">
        <v>372</v>
      </c>
      <c r="E406" s="82" t="s">
        <v>1033</v>
      </c>
      <c r="F406" s="82" t="s">
        <v>345</v>
      </c>
      <c r="G406" s="79"/>
      <c r="H406" s="82" t="s">
        <v>1034</v>
      </c>
      <c r="I406" s="84">
        <v>27.786999999999999</v>
      </c>
      <c r="U406"/>
    </row>
    <row r="407" spans="1:21" hidden="1" x14ac:dyDescent="0.25">
      <c r="A407" s="79" t="s">
        <v>346</v>
      </c>
      <c r="B407" s="80">
        <v>44850.366194895832</v>
      </c>
      <c r="C407" s="81" t="s">
        <v>1022</v>
      </c>
      <c r="D407" s="82" t="s">
        <v>351</v>
      </c>
      <c r="E407" s="82" t="s">
        <v>1232</v>
      </c>
      <c r="F407" s="82" t="s">
        <v>345</v>
      </c>
      <c r="G407" s="79"/>
      <c r="H407" s="82" t="s">
        <v>1233</v>
      </c>
      <c r="I407" s="84">
        <v>27.312000000000001</v>
      </c>
      <c r="U407"/>
    </row>
    <row r="408" spans="1:21" hidden="1" x14ac:dyDescent="0.25">
      <c r="A408" s="79" t="s">
        <v>346</v>
      </c>
      <c r="B408" s="80">
        <v>44850.366256886569</v>
      </c>
      <c r="C408" s="81" t="s">
        <v>1022</v>
      </c>
      <c r="D408" s="82" t="s">
        <v>347</v>
      </c>
      <c r="E408" s="82" t="s">
        <v>1042</v>
      </c>
      <c r="F408" s="82" t="s">
        <v>345</v>
      </c>
      <c r="G408" s="79"/>
      <c r="H408" s="82" t="s">
        <v>1043</v>
      </c>
      <c r="I408" s="84">
        <v>27.285</v>
      </c>
      <c r="U408"/>
    </row>
    <row r="409" spans="1:21" hidden="1" x14ac:dyDescent="0.25">
      <c r="A409" s="79" t="s">
        <v>346</v>
      </c>
      <c r="B409" s="80">
        <v>44850.366270115737</v>
      </c>
      <c r="C409" s="81" t="s">
        <v>1022</v>
      </c>
      <c r="D409" s="82" t="s">
        <v>557</v>
      </c>
      <c r="E409" s="82" t="s">
        <v>1040</v>
      </c>
      <c r="F409" s="82" t="s">
        <v>345</v>
      </c>
      <c r="G409" s="79"/>
      <c r="H409" s="82" t="s">
        <v>1041</v>
      </c>
      <c r="I409" s="84">
        <v>27.561</v>
      </c>
      <c r="U409"/>
    </row>
    <row r="410" spans="1:21" hidden="1" x14ac:dyDescent="0.25">
      <c r="A410" s="79" t="s">
        <v>346</v>
      </c>
      <c r="B410" s="80">
        <v>44850.366306099539</v>
      </c>
      <c r="C410" s="81" t="s">
        <v>1022</v>
      </c>
      <c r="D410" s="82" t="s">
        <v>375</v>
      </c>
      <c r="E410" s="82" t="s">
        <v>1029</v>
      </c>
      <c r="F410" s="82" t="s">
        <v>345</v>
      </c>
      <c r="G410" s="79"/>
      <c r="H410" s="82" t="s">
        <v>1030</v>
      </c>
      <c r="I410" s="84">
        <v>27.753</v>
      </c>
      <c r="U410"/>
    </row>
    <row r="411" spans="1:21" x14ac:dyDescent="0.25">
      <c r="A411" s="79" t="s">
        <v>346</v>
      </c>
      <c r="B411" s="80">
        <v>44850.366312268518</v>
      </c>
      <c r="C411" s="81" t="s">
        <v>1022</v>
      </c>
      <c r="D411" s="82" t="s">
        <v>371</v>
      </c>
      <c r="E411" s="82" t="s">
        <v>1038</v>
      </c>
      <c r="F411" s="82" t="s">
        <v>345</v>
      </c>
      <c r="G411" s="79"/>
      <c r="H411" s="82" t="s">
        <v>1039</v>
      </c>
      <c r="I411" s="84">
        <v>27.091000000000001</v>
      </c>
      <c r="U411"/>
    </row>
    <row r="412" spans="1:21" hidden="1" x14ac:dyDescent="0.25">
      <c r="A412" s="79" t="s">
        <v>346</v>
      </c>
      <c r="B412" s="80">
        <v>44850.366338101849</v>
      </c>
      <c r="C412" s="81" t="s">
        <v>1022</v>
      </c>
      <c r="D412" s="82" t="s">
        <v>350</v>
      </c>
      <c r="E412" s="82" t="s">
        <v>1031</v>
      </c>
      <c r="F412" s="82" t="s">
        <v>345</v>
      </c>
      <c r="G412" s="79"/>
      <c r="H412" s="82" t="s">
        <v>1032</v>
      </c>
      <c r="I412" s="84">
        <v>26.896999999999998</v>
      </c>
      <c r="U412"/>
    </row>
    <row r="413" spans="1:21" hidden="1" x14ac:dyDescent="0.25">
      <c r="A413" s="79" t="s">
        <v>346</v>
      </c>
      <c r="B413" s="80">
        <v>44850.366394872683</v>
      </c>
      <c r="C413" s="81" t="s">
        <v>1022</v>
      </c>
      <c r="D413" s="82" t="s">
        <v>349</v>
      </c>
      <c r="E413" s="82" t="s">
        <v>1026</v>
      </c>
      <c r="F413" s="82" t="s">
        <v>345</v>
      </c>
      <c r="G413" s="79"/>
      <c r="H413" s="82" t="s">
        <v>1027</v>
      </c>
      <c r="I413" s="84">
        <v>27.148</v>
      </c>
      <c r="U413"/>
    </row>
    <row r="414" spans="1:21" hidden="1" x14ac:dyDescent="0.25">
      <c r="A414" s="79" t="s">
        <v>346</v>
      </c>
      <c r="B414" s="80">
        <v>44850.366468854161</v>
      </c>
      <c r="C414" s="81" t="s">
        <v>1022</v>
      </c>
      <c r="D414" s="82" t="s">
        <v>464</v>
      </c>
      <c r="E414" s="82" t="s">
        <v>1036</v>
      </c>
      <c r="F414" s="82" t="s">
        <v>345</v>
      </c>
      <c r="G414" s="79"/>
      <c r="H414" s="82" t="s">
        <v>1037</v>
      </c>
      <c r="I414" s="84">
        <v>27.236000000000001</v>
      </c>
      <c r="U414"/>
    </row>
    <row r="415" spans="1:21" hidden="1" x14ac:dyDescent="0.25">
      <c r="A415" s="79" t="s">
        <v>346</v>
      </c>
      <c r="B415" s="80">
        <v>44850.366491782406</v>
      </c>
      <c r="C415" s="81" t="s">
        <v>1022</v>
      </c>
      <c r="D415" s="82" t="s">
        <v>348</v>
      </c>
      <c r="E415" s="82" t="s">
        <v>1023</v>
      </c>
      <c r="F415" s="82" t="s">
        <v>345</v>
      </c>
      <c r="G415" s="79"/>
      <c r="H415" s="82" t="s">
        <v>1024</v>
      </c>
      <c r="I415" s="84">
        <v>27.091999999999999</v>
      </c>
      <c r="U415"/>
    </row>
    <row r="416" spans="1:21" hidden="1" x14ac:dyDescent="0.25">
      <c r="A416" s="79" t="s">
        <v>346</v>
      </c>
      <c r="B416" s="80">
        <v>44850.366499618052</v>
      </c>
      <c r="C416" s="81" t="s">
        <v>1022</v>
      </c>
      <c r="D416" s="82" t="s">
        <v>372</v>
      </c>
      <c r="E416" s="82" t="s">
        <v>1033</v>
      </c>
      <c r="F416" s="82" t="s">
        <v>345</v>
      </c>
      <c r="G416" s="79"/>
      <c r="H416" s="82" t="s">
        <v>1034</v>
      </c>
      <c r="I416" s="84">
        <v>27.376999999999999</v>
      </c>
      <c r="U416"/>
    </row>
    <row r="417" spans="1:21" hidden="1" x14ac:dyDescent="0.25">
      <c r="A417" s="79" t="s">
        <v>346</v>
      </c>
      <c r="B417" s="80">
        <v>44850.366512789347</v>
      </c>
      <c r="C417" s="81" t="s">
        <v>1022</v>
      </c>
      <c r="D417" s="82" t="s">
        <v>351</v>
      </c>
      <c r="E417" s="82" t="s">
        <v>1232</v>
      </c>
      <c r="F417" s="82" t="s">
        <v>345</v>
      </c>
      <c r="G417" s="79"/>
      <c r="H417" s="82" t="s">
        <v>1233</v>
      </c>
      <c r="I417" s="84">
        <v>27.477</v>
      </c>
      <c r="U417"/>
    </row>
    <row r="418" spans="1:21" hidden="1" x14ac:dyDescent="0.25">
      <c r="A418" s="79" t="s">
        <v>346</v>
      </c>
      <c r="B418" s="80">
        <v>44850.366568969905</v>
      </c>
      <c r="C418" s="81" t="s">
        <v>1022</v>
      </c>
      <c r="D418" s="82" t="s">
        <v>347</v>
      </c>
      <c r="E418" s="82" t="s">
        <v>1042</v>
      </c>
      <c r="F418" s="82" t="s">
        <v>345</v>
      </c>
      <c r="G418" s="79"/>
      <c r="H418" s="82" t="s">
        <v>1043</v>
      </c>
      <c r="I418" s="84">
        <v>26.972999999999999</v>
      </c>
      <c r="U418"/>
    </row>
    <row r="419" spans="1:21" hidden="1" x14ac:dyDescent="0.25">
      <c r="A419" s="79" t="s">
        <v>346</v>
      </c>
      <c r="B419" s="80">
        <v>44850.366589050922</v>
      </c>
      <c r="C419" s="81" t="s">
        <v>1022</v>
      </c>
      <c r="D419" s="82" t="s">
        <v>557</v>
      </c>
      <c r="E419" s="82" t="s">
        <v>1040</v>
      </c>
      <c r="F419" s="82" t="s">
        <v>345</v>
      </c>
      <c r="G419" s="79"/>
      <c r="H419" s="82" t="s">
        <v>1041</v>
      </c>
      <c r="I419" s="84">
        <v>27.567</v>
      </c>
      <c r="U419"/>
    </row>
    <row r="420" spans="1:21" x14ac:dyDescent="0.25">
      <c r="A420" s="79" t="s">
        <v>346</v>
      </c>
      <c r="B420" s="80">
        <v>44850.366626122683</v>
      </c>
      <c r="C420" s="81" t="s">
        <v>1022</v>
      </c>
      <c r="D420" s="82" t="s">
        <v>371</v>
      </c>
      <c r="E420" s="82" t="s">
        <v>1038</v>
      </c>
      <c r="F420" s="82" t="s">
        <v>345</v>
      </c>
      <c r="G420" s="79"/>
      <c r="H420" s="82" t="s">
        <v>1039</v>
      </c>
      <c r="I420" s="84">
        <v>27.122</v>
      </c>
      <c r="U420"/>
    </row>
    <row r="421" spans="1:21" hidden="1" x14ac:dyDescent="0.25">
      <c r="A421" s="79" t="s">
        <v>346</v>
      </c>
      <c r="B421" s="80">
        <v>44850.366649618052</v>
      </c>
      <c r="C421" s="81" t="s">
        <v>1022</v>
      </c>
      <c r="D421" s="82" t="s">
        <v>350</v>
      </c>
      <c r="E421" s="82" t="s">
        <v>1031</v>
      </c>
      <c r="F421" s="82" t="s">
        <v>345</v>
      </c>
      <c r="G421" s="79"/>
      <c r="H421" s="82" t="s">
        <v>1032</v>
      </c>
      <c r="I421" s="84">
        <v>26.914000000000001</v>
      </c>
      <c r="U421"/>
    </row>
    <row r="422" spans="1:21" hidden="1" x14ac:dyDescent="0.25">
      <c r="A422" s="79" t="s">
        <v>346</v>
      </c>
      <c r="B422" s="80">
        <v>44850.366710775459</v>
      </c>
      <c r="C422" s="81" t="s">
        <v>1022</v>
      </c>
      <c r="D422" s="82" t="s">
        <v>349</v>
      </c>
      <c r="E422" s="82" t="s">
        <v>1026</v>
      </c>
      <c r="F422" s="82" t="s">
        <v>345</v>
      </c>
      <c r="G422" s="79"/>
      <c r="H422" s="82" t="s">
        <v>1027</v>
      </c>
      <c r="I422" s="84">
        <v>27.321000000000002</v>
      </c>
      <c r="U422"/>
    </row>
    <row r="423" spans="1:21" hidden="1" x14ac:dyDescent="0.25">
      <c r="A423" s="79" t="s">
        <v>346</v>
      </c>
      <c r="B423" s="80">
        <v>44850.366780694443</v>
      </c>
      <c r="C423" s="81" t="s">
        <v>1022</v>
      </c>
      <c r="D423" s="82" t="s">
        <v>464</v>
      </c>
      <c r="E423" s="82" t="s">
        <v>1036</v>
      </c>
      <c r="F423" s="82" t="s">
        <v>345</v>
      </c>
      <c r="G423" s="79"/>
      <c r="H423" s="82" t="s">
        <v>1037</v>
      </c>
      <c r="I423" s="84">
        <v>26.940999999999999</v>
      </c>
      <c r="U423"/>
    </row>
    <row r="424" spans="1:21" hidden="1" x14ac:dyDescent="0.25">
      <c r="A424" s="79" t="s">
        <v>346</v>
      </c>
      <c r="B424" s="80">
        <v>44850.366806203703</v>
      </c>
      <c r="C424" s="81" t="s">
        <v>1022</v>
      </c>
      <c r="D424" s="82" t="s">
        <v>348</v>
      </c>
      <c r="E424" s="82" t="s">
        <v>1023</v>
      </c>
      <c r="F424" s="82" t="s">
        <v>345</v>
      </c>
      <c r="G424" s="79"/>
      <c r="H424" s="82" t="s">
        <v>1024</v>
      </c>
      <c r="I424" s="84">
        <v>27.184000000000001</v>
      </c>
      <c r="U424"/>
    </row>
    <row r="425" spans="1:21" hidden="1" x14ac:dyDescent="0.25">
      <c r="A425" s="79" t="s">
        <v>346</v>
      </c>
      <c r="B425" s="80">
        <v>44850.366814745372</v>
      </c>
      <c r="C425" s="81" t="s">
        <v>1022</v>
      </c>
      <c r="D425" s="82" t="s">
        <v>372</v>
      </c>
      <c r="E425" s="82" t="s">
        <v>1033</v>
      </c>
      <c r="F425" s="82" t="s">
        <v>345</v>
      </c>
      <c r="G425" s="79"/>
      <c r="H425" s="82" t="s">
        <v>1034</v>
      </c>
      <c r="I425" s="84">
        <v>27.213999999999999</v>
      </c>
      <c r="U425"/>
    </row>
    <row r="426" spans="1:21" hidden="1" x14ac:dyDescent="0.25">
      <c r="A426" s="79" t="s">
        <v>346</v>
      </c>
      <c r="B426" s="80">
        <v>44850.366835706016</v>
      </c>
      <c r="C426" s="81" t="s">
        <v>1022</v>
      </c>
      <c r="D426" s="82" t="s">
        <v>351</v>
      </c>
      <c r="E426" s="82" t="s">
        <v>1232</v>
      </c>
      <c r="F426" s="82" t="s">
        <v>345</v>
      </c>
      <c r="G426" s="79"/>
      <c r="H426" s="82" t="s">
        <v>1233</v>
      </c>
      <c r="I426" s="84">
        <v>27.904</v>
      </c>
      <c r="U426"/>
    </row>
    <row r="427" spans="1:21" hidden="1" x14ac:dyDescent="0.25">
      <c r="A427" s="79" t="s">
        <v>346</v>
      </c>
      <c r="B427" s="80">
        <v>44850.366881782407</v>
      </c>
      <c r="C427" s="81" t="s">
        <v>1022</v>
      </c>
      <c r="D427" s="82" t="s">
        <v>347</v>
      </c>
      <c r="E427" s="82" t="s">
        <v>1042</v>
      </c>
      <c r="F427" s="82" t="s">
        <v>345</v>
      </c>
      <c r="G427" s="79"/>
      <c r="H427" s="82" t="s">
        <v>1043</v>
      </c>
      <c r="I427" s="84">
        <v>27.047000000000001</v>
      </c>
      <c r="U427"/>
    </row>
    <row r="428" spans="1:21" hidden="1" x14ac:dyDescent="0.25">
      <c r="A428" s="79" t="s">
        <v>346</v>
      </c>
      <c r="B428" s="80">
        <v>44850.366908541662</v>
      </c>
      <c r="C428" s="81" t="s">
        <v>1022</v>
      </c>
      <c r="D428" s="82" t="s">
        <v>557</v>
      </c>
      <c r="E428" s="82" t="s">
        <v>1040</v>
      </c>
      <c r="F428" s="82" t="s">
        <v>345</v>
      </c>
      <c r="G428" s="79"/>
      <c r="H428" s="82" t="s">
        <v>1041</v>
      </c>
      <c r="I428" s="84">
        <v>27.585999999999999</v>
      </c>
      <c r="U428"/>
    </row>
    <row r="429" spans="1:21" x14ac:dyDescent="0.25">
      <c r="A429" s="79" t="s">
        <v>346</v>
      </c>
      <c r="B429" s="80">
        <v>44850.36693837963</v>
      </c>
      <c r="C429" s="81" t="s">
        <v>1022</v>
      </c>
      <c r="D429" s="82" t="s">
        <v>371</v>
      </c>
      <c r="E429" s="82" t="s">
        <v>1038</v>
      </c>
      <c r="F429" s="82" t="s">
        <v>345</v>
      </c>
      <c r="G429" s="79"/>
      <c r="H429" s="82" t="s">
        <v>1039</v>
      </c>
      <c r="I429" s="84">
        <v>26.992999999999999</v>
      </c>
      <c r="U429"/>
    </row>
    <row r="430" spans="1:21" hidden="1" x14ac:dyDescent="0.25">
      <c r="A430" s="79" t="s">
        <v>346</v>
      </c>
      <c r="B430" s="80">
        <v>44850.366962465276</v>
      </c>
      <c r="C430" s="81" t="s">
        <v>1022</v>
      </c>
      <c r="D430" s="82" t="s">
        <v>350</v>
      </c>
      <c r="E430" s="82" t="s">
        <v>1031</v>
      </c>
      <c r="F430" s="82" t="s">
        <v>345</v>
      </c>
      <c r="G430" s="79"/>
      <c r="H430" s="82" t="s">
        <v>1032</v>
      </c>
      <c r="I430" s="84">
        <v>27.04</v>
      </c>
      <c r="U430"/>
    </row>
    <row r="431" spans="1:21" hidden="1" x14ac:dyDescent="0.25">
      <c r="A431" s="79" t="s">
        <v>346</v>
      </c>
      <c r="B431" s="80">
        <v>44850.367026215274</v>
      </c>
      <c r="C431" s="81" t="s">
        <v>1022</v>
      </c>
      <c r="D431" s="82" t="s">
        <v>349</v>
      </c>
      <c r="E431" s="82" t="s">
        <v>1026</v>
      </c>
      <c r="F431" s="82" t="s">
        <v>345</v>
      </c>
      <c r="G431" s="79"/>
      <c r="H431" s="82" t="s">
        <v>1027</v>
      </c>
      <c r="I431" s="84">
        <v>27.24</v>
      </c>
      <c r="U431"/>
    </row>
    <row r="432" spans="1:21" hidden="1" x14ac:dyDescent="0.25">
      <c r="A432" s="79" t="s">
        <v>346</v>
      </c>
      <c r="B432" s="80">
        <v>44850.367096759255</v>
      </c>
      <c r="C432" s="81" t="s">
        <v>1022</v>
      </c>
      <c r="D432" s="82" t="s">
        <v>464</v>
      </c>
      <c r="E432" s="82" t="s">
        <v>1036</v>
      </c>
      <c r="F432" s="82" t="s">
        <v>345</v>
      </c>
      <c r="G432" s="79"/>
      <c r="H432" s="82" t="s">
        <v>1037</v>
      </c>
      <c r="I432" s="84">
        <v>27.295999999999999</v>
      </c>
      <c r="U432"/>
    </row>
    <row r="433" spans="1:21" hidden="1" x14ac:dyDescent="0.25">
      <c r="A433" s="79" t="s">
        <v>346</v>
      </c>
      <c r="B433" s="80">
        <v>44850.367164050927</v>
      </c>
      <c r="C433" s="81" t="s">
        <v>1022</v>
      </c>
      <c r="D433" s="82" t="s">
        <v>351</v>
      </c>
      <c r="E433" s="82" t="s">
        <v>1232</v>
      </c>
      <c r="F433" s="82" t="s">
        <v>345</v>
      </c>
      <c r="G433" s="79"/>
      <c r="H433" s="82" t="s">
        <v>1233</v>
      </c>
      <c r="I433" s="84">
        <v>28.355</v>
      </c>
      <c r="U433"/>
    </row>
    <row r="434" spans="1:21" hidden="1" x14ac:dyDescent="0.25">
      <c r="A434" s="79" t="s">
        <v>346</v>
      </c>
      <c r="B434" s="80">
        <v>44850.367198900458</v>
      </c>
      <c r="C434" s="81" t="s">
        <v>1022</v>
      </c>
      <c r="D434" s="82" t="s">
        <v>347</v>
      </c>
      <c r="E434" s="82" t="s">
        <v>1042</v>
      </c>
      <c r="F434" s="82" t="s">
        <v>345</v>
      </c>
      <c r="G434" s="79"/>
      <c r="H434" s="82" t="s">
        <v>1043</v>
      </c>
      <c r="I434" s="84">
        <v>27.385999999999999</v>
      </c>
      <c r="U434"/>
    </row>
    <row r="435" spans="1:21" hidden="1" x14ac:dyDescent="0.25">
      <c r="A435" s="79" t="s">
        <v>346</v>
      </c>
      <c r="B435" s="80">
        <v>44850.367227662035</v>
      </c>
      <c r="C435" s="81" t="s">
        <v>1022</v>
      </c>
      <c r="D435" s="82" t="s">
        <v>557</v>
      </c>
      <c r="E435" s="82" t="s">
        <v>1040</v>
      </c>
      <c r="F435" s="82" t="s">
        <v>345</v>
      </c>
      <c r="G435" s="79"/>
      <c r="H435" s="82" t="s">
        <v>1041</v>
      </c>
      <c r="I435" s="84">
        <v>27.588999999999999</v>
      </c>
      <c r="U435"/>
    </row>
    <row r="436" spans="1:21" x14ac:dyDescent="0.25">
      <c r="A436" s="79" t="s">
        <v>346</v>
      </c>
      <c r="B436" s="80">
        <v>44850.367255717589</v>
      </c>
      <c r="C436" s="81" t="s">
        <v>1022</v>
      </c>
      <c r="D436" s="82" t="s">
        <v>371</v>
      </c>
      <c r="E436" s="82" t="s">
        <v>1038</v>
      </c>
      <c r="F436" s="82" t="s">
        <v>345</v>
      </c>
      <c r="G436" s="79"/>
      <c r="H436" s="82" t="s">
        <v>1039</v>
      </c>
      <c r="I436" s="84">
        <v>27.41</v>
      </c>
      <c r="U436"/>
    </row>
    <row r="437" spans="1:21" hidden="1" x14ac:dyDescent="0.25">
      <c r="A437" s="79" t="s">
        <v>346</v>
      </c>
      <c r="B437" s="80">
        <v>44850.367274722223</v>
      </c>
      <c r="C437" s="81" t="s">
        <v>1022</v>
      </c>
      <c r="D437" s="82" t="s">
        <v>350</v>
      </c>
      <c r="E437" s="82" t="s">
        <v>1031</v>
      </c>
      <c r="F437" s="82" t="s">
        <v>345</v>
      </c>
      <c r="G437" s="79"/>
      <c r="H437" s="82" t="s">
        <v>1032</v>
      </c>
      <c r="I437" s="84">
        <v>26.971</v>
      </c>
      <c r="U437"/>
    </row>
    <row r="438" spans="1:21" hidden="1" x14ac:dyDescent="0.25">
      <c r="A438" s="79" t="s">
        <v>346</v>
      </c>
      <c r="B438" s="80">
        <v>44850.367341377314</v>
      </c>
      <c r="C438" s="81" t="s">
        <v>1022</v>
      </c>
      <c r="D438" s="82" t="s">
        <v>349</v>
      </c>
      <c r="E438" s="82" t="s">
        <v>1026</v>
      </c>
      <c r="F438" s="82" t="s">
        <v>345</v>
      </c>
      <c r="G438" s="79"/>
      <c r="H438" s="82" t="s">
        <v>1027</v>
      </c>
      <c r="I438" s="84">
        <v>27.228999999999999</v>
      </c>
      <c r="U438"/>
    </row>
    <row r="439" spans="1:21" hidden="1" x14ac:dyDescent="0.25">
      <c r="A439" s="79" t="s">
        <v>346</v>
      </c>
      <c r="B439" s="80">
        <v>44850.367381701384</v>
      </c>
      <c r="C439" s="81" t="s">
        <v>1022</v>
      </c>
      <c r="D439" s="82" t="s">
        <v>375</v>
      </c>
      <c r="E439" s="82" t="s">
        <v>1029</v>
      </c>
      <c r="F439" s="82" t="s">
        <v>345</v>
      </c>
      <c r="G439" s="79"/>
      <c r="H439" s="82" t="s">
        <v>1030</v>
      </c>
      <c r="I439" s="84">
        <v>92.957999999999998</v>
      </c>
      <c r="U439"/>
    </row>
    <row r="440" spans="1:21" hidden="1" x14ac:dyDescent="0.25">
      <c r="A440" s="79" t="s">
        <v>346</v>
      </c>
      <c r="B440" s="80">
        <v>44850.367411192128</v>
      </c>
      <c r="C440" s="81" t="s">
        <v>1022</v>
      </c>
      <c r="D440" s="82" t="s">
        <v>464</v>
      </c>
      <c r="E440" s="82" t="s">
        <v>1036</v>
      </c>
      <c r="F440" s="82" t="s">
        <v>345</v>
      </c>
      <c r="G440" s="79"/>
      <c r="H440" s="82" t="s">
        <v>1037</v>
      </c>
      <c r="I440" s="84">
        <v>27.187999999999999</v>
      </c>
      <c r="U440"/>
    </row>
    <row r="441" spans="1:21" hidden="1" x14ac:dyDescent="0.25">
      <c r="A441" s="79" t="s">
        <v>346</v>
      </c>
      <c r="B441" s="80">
        <v>44850.367511354161</v>
      </c>
      <c r="C441" s="81" t="s">
        <v>1022</v>
      </c>
      <c r="D441" s="82" t="s">
        <v>347</v>
      </c>
      <c r="E441" s="82" t="s">
        <v>1042</v>
      </c>
      <c r="F441" s="82" t="s">
        <v>345</v>
      </c>
      <c r="G441" s="79"/>
      <c r="H441" s="82" t="s">
        <v>1043</v>
      </c>
      <c r="I441" s="84">
        <v>26.969000000000001</v>
      </c>
      <c r="U441"/>
    </row>
    <row r="442" spans="1:21" hidden="1" x14ac:dyDescent="0.25">
      <c r="A442" s="79" t="s">
        <v>346</v>
      </c>
      <c r="B442" s="80">
        <v>44850.367548043978</v>
      </c>
      <c r="C442" s="81" t="s">
        <v>1022</v>
      </c>
      <c r="D442" s="82" t="s">
        <v>557</v>
      </c>
      <c r="E442" s="82" t="s">
        <v>1040</v>
      </c>
      <c r="F442" s="82" t="s">
        <v>345</v>
      </c>
      <c r="G442" s="79"/>
      <c r="H442" s="82" t="s">
        <v>1041</v>
      </c>
      <c r="I442" s="84">
        <v>27.669</v>
      </c>
      <c r="U442"/>
    </row>
    <row r="443" spans="1:21" x14ac:dyDescent="0.25">
      <c r="A443" s="79" t="s">
        <v>346</v>
      </c>
      <c r="B443" s="80">
        <v>44850.367569201386</v>
      </c>
      <c r="C443" s="81" t="s">
        <v>1022</v>
      </c>
      <c r="D443" s="82" t="s">
        <v>371</v>
      </c>
      <c r="E443" s="82" t="s">
        <v>1038</v>
      </c>
      <c r="F443" s="82" t="s">
        <v>345</v>
      </c>
      <c r="G443" s="79"/>
      <c r="H443" s="82" t="s">
        <v>1039</v>
      </c>
      <c r="I443" s="84">
        <v>27.074000000000002</v>
      </c>
      <c r="U443"/>
    </row>
    <row r="444" spans="1:21" hidden="1" x14ac:dyDescent="0.25">
      <c r="A444" s="79" t="s">
        <v>346</v>
      </c>
      <c r="B444" s="80">
        <v>44850.367586423607</v>
      </c>
      <c r="C444" s="81" t="s">
        <v>1022</v>
      </c>
      <c r="D444" s="82" t="s">
        <v>350</v>
      </c>
      <c r="E444" s="82" t="s">
        <v>1031</v>
      </c>
      <c r="F444" s="82" t="s">
        <v>345</v>
      </c>
      <c r="G444" s="79"/>
      <c r="H444" s="82" t="s">
        <v>1032</v>
      </c>
      <c r="I444" s="84">
        <v>26.93</v>
      </c>
      <c r="U444"/>
    </row>
    <row r="445" spans="1:21" hidden="1" x14ac:dyDescent="0.25">
      <c r="A445" s="79" t="s">
        <v>346</v>
      </c>
      <c r="B445" s="80">
        <v>44850.367659247684</v>
      </c>
      <c r="C445" s="81" t="s">
        <v>1022</v>
      </c>
      <c r="D445" s="82" t="s">
        <v>349</v>
      </c>
      <c r="E445" s="82" t="s">
        <v>1026</v>
      </c>
      <c r="F445" s="82" t="s">
        <v>345</v>
      </c>
      <c r="G445" s="79"/>
      <c r="H445" s="82" t="s">
        <v>1027</v>
      </c>
      <c r="I445" s="84">
        <v>27.459</v>
      </c>
      <c r="U445"/>
    </row>
    <row r="446" spans="1:21" hidden="1" x14ac:dyDescent="0.25">
      <c r="A446" s="79" t="s">
        <v>346</v>
      </c>
      <c r="B446" s="80">
        <v>44850.367714560183</v>
      </c>
      <c r="C446" s="81" t="s">
        <v>1022</v>
      </c>
      <c r="D446" s="82" t="s">
        <v>375</v>
      </c>
      <c r="E446" s="82" t="s">
        <v>1029</v>
      </c>
      <c r="F446" s="82" t="s">
        <v>345</v>
      </c>
      <c r="G446" s="79"/>
      <c r="H446" s="82" t="s">
        <v>1030</v>
      </c>
      <c r="I446" s="84">
        <v>28.751999999999999</v>
      </c>
      <c r="U446"/>
    </row>
    <row r="447" spans="1:21" hidden="1" x14ac:dyDescent="0.25">
      <c r="A447" s="79" t="s">
        <v>346</v>
      </c>
      <c r="B447" s="80">
        <v>44850.367729756945</v>
      </c>
      <c r="C447" s="81" t="s">
        <v>1022</v>
      </c>
      <c r="D447" s="82" t="s">
        <v>464</v>
      </c>
      <c r="E447" s="82" t="s">
        <v>1036</v>
      </c>
      <c r="F447" s="82" t="s">
        <v>345</v>
      </c>
      <c r="G447" s="79"/>
      <c r="H447" s="82" t="s">
        <v>1037</v>
      </c>
      <c r="I447" s="84">
        <v>27.526</v>
      </c>
      <c r="U447"/>
    </row>
    <row r="448" spans="1:21" hidden="1" x14ac:dyDescent="0.25">
      <c r="A448" s="79" t="s">
        <v>346</v>
      </c>
      <c r="B448" s="80">
        <v>44850.367823958331</v>
      </c>
      <c r="C448" s="81" t="s">
        <v>1022</v>
      </c>
      <c r="D448" s="82" t="s">
        <v>347</v>
      </c>
      <c r="E448" s="82" t="s">
        <v>1042</v>
      </c>
      <c r="F448" s="82" t="s">
        <v>345</v>
      </c>
      <c r="G448" s="79"/>
      <c r="H448" s="82" t="s">
        <v>1043</v>
      </c>
      <c r="I448" s="84">
        <v>27.027000000000001</v>
      </c>
      <c r="U448"/>
    </row>
    <row r="449" spans="1:21" hidden="1" x14ac:dyDescent="0.25">
      <c r="A449" s="79" t="s">
        <v>346</v>
      </c>
      <c r="B449" s="80">
        <v>44850.367863969906</v>
      </c>
      <c r="C449" s="81" t="s">
        <v>1022</v>
      </c>
      <c r="D449" s="82" t="s">
        <v>557</v>
      </c>
      <c r="E449" s="82" t="s">
        <v>1040</v>
      </c>
      <c r="F449" s="82" t="s">
        <v>345</v>
      </c>
      <c r="G449" s="79"/>
      <c r="H449" s="82" t="s">
        <v>1041</v>
      </c>
      <c r="I449" s="84">
        <v>27.318000000000001</v>
      </c>
      <c r="U449"/>
    </row>
    <row r="450" spans="1:21" hidden="1" x14ac:dyDescent="0.25">
      <c r="A450" s="79" t="s">
        <v>346</v>
      </c>
      <c r="B450" s="80">
        <v>44850.3678821875</v>
      </c>
      <c r="C450" s="81" t="s">
        <v>1022</v>
      </c>
      <c r="D450" s="82" t="s">
        <v>348</v>
      </c>
      <c r="E450" s="82" t="s">
        <v>1023</v>
      </c>
      <c r="F450" s="82" t="s">
        <v>345</v>
      </c>
      <c r="G450" s="79"/>
      <c r="H450" s="82" t="s">
        <v>1024</v>
      </c>
      <c r="I450" s="84">
        <v>92.96</v>
      </c>
      <c r="U450"/>
    </row>
    <row r="451" spans="1:21" x14ac:dyDescent="0.25">
      <c r="A451" s="79" t="s">
        <v>346</v>
      </c>
      <c r="B451" s="80">
        <v>44850.367885081017</v>
      </c>
      <c r="C451" s="81" t="s">
        <v>1022</v>
      </c>
      <c r="D451" s="82" t="s">
        <v>371</v>
      </c>
      <c r="E451" s="82" t="s">
        <v>1038</v>
      </c>
      <c r="F451" s="82" t="s">
        <v>345</v>
      </c>
      <c r="G451" s="79"/>
      <c r="H451" s="82" t="s">
        <v>1039</v>
      </c>
      <c r="I451" s="84">
        <v>27.302</v>
      </c>
      <c r="U451"/>
    </row>
    <row r="452" spans="1:21" hidden="1" x14ac:dyDescent="0.25">
      <c r="A452" s="79" t="s">
        <v>346</v>
      </c>
      <c r="B452" s="80">
        <v>44850.367893437498</v>
      </c>
      <c r="C452" s="81" t="s">
        <v>1022</v>
      </c>
      <c r="D452" s="82" t="s">
        <v>372</v>
      </c>
      <c r="E452" s="82" t="s">
        <v>1033</v>
      </c>
      <c r="F452" s="82" t="s">
        <v>345</v>
      </c>
      <c r="G452" s="79"/>
      <c r="H452" s="82" t="s">
        <v>1034</v>
      </c>
      <c r="I452" s="84">
        <v>93.197999999999993</v>
      </c>
      <c r="U452"/>
    </row>
    <row r="453" spans="1:21" hidden="1" x14ac:dyDescent="0.25">
      <c r="A453" s="79" t="s">
        <v>346</v>
      </c>
      <c r="B453" s="80">
        <v>44850.367898680553</v>
      </c>
      <c r="C453" s="81" t="s">
        <v>1022</v>
      </c>
      <c r="D453" s="82" t="s">
        <v>350</v>
      </c>
      <c r="E453" s="82" t="s">
        <v>1031</v>
      </c>
      <c r="F453" s="82" t="s">
        <v>345</v>
      </c>
      <c r="G453" s="79"/>
      <c r="H453" s="82" t="s">
        <v>1032</v>
      </c>
      <c r="I453" s="84">
        <v>26.981999999999999</v>
      </c>
      <c r="U453"/>
    </row>
    <row r="454" spans="1:21" hidden="1" x14ac:dyDescent="0.25">
      <c r="A454" s="79" t="s">
        <v>346</v>
      </c>
      <c r="B454" s="80">
        <v>44850.367972812499</v>
      </c>
      <c r="C454" s="81" t="s">
        <v>1022</v>
      </c>
      <c r="D454" s="82" t="s">
        <v>349</v>
      </c>
      <c r="E454" s="82" t="s">
        <v>1026</v>
      </c>
      <c r="F454" s="82" t="s">
        <v>345</v>
      </c>
      <c r="G454" s="79"/>
      <c r="H454" s="82" t="s">
        <v>1027</v>
      </c>
      <c r="I454" s="84">
        <v>27.103000000000002</v>
      </c>
      <c r="U454"/>
    </row>
    <row r="455" spans="1:21" hidden="1" x14ac:dyDescent="0.25">
      <c r="A455" s="79" t="s">
        <v>346</v>
      </c>
      <c r="B455" s="80">
        <v>44850.36804400463</v>
      </c>
      <c r="C455" s="81" t="s">
        <v>1022</v>
      </c>
      <c r="D455" s="82" t="s">
        <v>464</v>
      </c>
      <c r="E455" s="82" t="s">
        <v>1036</v>
      </c>
      <c r="F455" s="82" t="s">
        <v>345</v>
      </c>
      <c r="G455" s="79"/>
      <c r="H455" s="82" t="s">
        <v>1037</v>
      </c>
      <c r="I455" s="84">
        <v>27.13</v>
      </c>
      <c r="U455"/>
    </row>
    <row r="456" spans="1:21" hidden="1" x14ac:dyDescent="0.25">
      <c r="A456" s="79" t="s">
        <v>346</v>
      </c>
      <c r="B456" s="80">
        <v>44850.368047812495</v>
      </c>
      <c r="C456" s="81" t="s">
        <v>1022</v>
      </c>
      <c r="D456" s="82" t="s">
        <v>375</v>
      </c>
      <c r="E456" s="82" t="s">
        <v>1029</v>
      </c>
      <c r="F456" s="82" t="s">
        <v>345</v>
      </c>
      <c r="G456" s="79"/>
      <c r="H456" s="82" t="s">
        <v>1030</v>
      </c>
      <c r="I456" s="84">
        <v>28.821999999999999</v>
      </c>
      <c r="U456"/>
    </row>
    <row r="457" spans="1:21" hidden="1" x14ac:dyDescent="0.25">
      <c r="A457" s="79" t="s">
        <v>346</v>
      </c>
      <c r="B457" s="80">
        <v>44850.368137094905</v>
      </c>
      <c r="C457" s="81" t="s">
        <v>1022</v>
      </c>
      <c r="D457" s="82" t="s">
        <v>347</v>
      </c>
      <c r="E457" s="82" t="s">
        <v>1042</v>
      </c>
      <c r="F457" s="82" t="s">
        <v>345</v>
      </c>
      <c r="G457" s="79"/>
      <c r="H457" s="82" t="s">
        <v>1043</v>
      </c>
      <c r="I457" s="84">
        <v>27.09</v>
      </c>
      <c r="U457"/>
    </row>
    <row r="458" spans="1:21" hidden="1" x14ac:dyDescent="0.25">
      <c r="A458" s="79" t="s">
        <v>346</v>
      </c>
      <c r="B458" s="80">
        <v>44850.368185381943</v>
      </c>
      <c r="C458" s="81" t="s">
        <v>1022</v>
      </c>
      <c r="D458" s="82" t="s">
        <v>557</v>
      </c>
      <c r="E458" s="82" t="s">
        <v>1040</v>
      </c>
      <c r="F458" s="82" t="s">
        <v>345</v>
      </c>
      <c r="G458" s="79"/>
      <c r="H458" s="82" t="s">
        <v>1041</v>
      </c>
      <c r="I458" s="84">
        <v>27.748000000000001</v>
      </c>
      <c r="U458"/>
    </row>
    <row r="459" spans="1:21" x14ac:dyDescent="0.25">
      <c r="A459" s="79" t="s">
        <v>346</v>
      </c>
      <c r="B459" s="80">
        <v>44850.368207152773</v>
      </c>
      <c r="C459" s="81" t="s">
        <v>1022</v>
      </c>
      <c r="D459" s="82" t="s">
        <v>371</v>
      </c>
      <c r="E459" s="82" t="s">
        <v>1038</v>
      </c>
      <c r="F459" s="82" t="s">
        <v>345</v>
      </c>
      <c r="G459" s="79"/>
      <c r="H459" s="82" t="s">
        <v>1039</v>
      </c>
      <c r="I459" s="84">
        <v>27.817</v>
      </c>
      <c r="U459"/>
    </row>
    <row r="460" spans="1:21" hidden="1" x14ac:dyDescent="0.25">
      <c r="A460" s="79" t="s">
        <v>346</v>
      </c>
      <c r="B460" s="80">
        <v>44850.368210752313</v>
      </c>
      <c r="C460" s="81" t="s">
        <v>1022</v>
      </c>
      <c r="D460" s="82" t="s">
        <v>348</v>
      </c>
      <c r="E460" s="82" t="s">
        <v>1023</v>
      </c>
      <c r="F460" s="82" t="s">
        <v>345</v>
      </c>
      <c r="G460" s="79"/>
      <c r="H460" s="82" t="s">
        <v>1024</v>
      </c>
      <c r="I460" s="84">
        <v>28.39</v>
      </c>
      <c r="U460"/>
    </row>
    <row r="461" spans="1:21" hidden="1" x14ac:dyDescent="0.25">
      <c r="A461" s="79" t="s">
        <v>346</v>
      </c>
      <c r="B461" s="80">
        <v>44850.368214537033</v>
      </c>
      <c r="C461" s="81" t="s">
        <v>1022</v>
      </c>
      <c r="D461" s="82" t="s">
        <v>350</v>
      </c>
      <c r="E461" s="82" t="s">
        <v>1031</v>
      </c>
      <c r="F461" s="82" t="s">
        <v>345</v>
      </c>
      <c r="G461" s="79"/>
      <c r="H461" s="82" t="s">
        <v>1032</v>
      </c>
      <c r="I461" s="84">
        <v>27.295000000000002</v>
      </c>
      <c r="U461"/>
    </row>
    <row r="462" spans="1:21" hidden="1" x14ac:dyDescent="0.25">
      <c r="A462" s="79" t="s">
        <v>346</v>
      </c>
      <c r="B462" s="80">
        <v>44850.368218020834</v>
      </c>
      <c r="C462" s="81" t="s">
        <v>1022</v>
      </c>
      <c r="D462" s="82" t="s">
        <v>372</v>
      </c>
      <c r="E462" s="82" t="s">
        <v>1033</v>
      </c>
      <c r="F462" s="82" t="s">
        <v>345</v>
      </c>
      <c r="G462" s="79"/>
      <c r="H462" s="82" t="s">
        <v>1034</v>
      </c>
      <c r="I462" s="84">
        <v>28.052</v>
      </c>
      <c r="U462"/>
    </row>
    <row r="463" spans="1:21" hidden="1" x14ac:dyDescent="0.25">
      <c r="A463" s="79" t="s">
        <v>346</v>
      </c>
      <c r="B463" s="80">
        <v>44850.368250474537</v>
      </c>
      <c r="C463" s="81" t="s">
        <v>1022</v>
      </c>
      <c r="D463" s="82" t="s">
        <v>351</v>
      </c>
      <c r="E463" s="82" t="s">
        <v>1232</v>
      </c>
      <c r="F463" s="82" t="s">
        <v>345</v>
      </c>
      <c r="G463" s="79"/>
      <c r="H463" s="82" t="s">
        <v>1233</v>
      </c>
      <c r="I463" s="84">
        <v>93.855999999999995</v>
      </c>
      <c r="U463"/>
    </row>
    <row r="464" spans="1:21" hidden="1" x14ac:dyDescent="0.25">
      <c r="A464" s="79" t="s">
        <v>346</v>
      </c>
      <c r="B464" s="80">
        <v>44850.368288275458</v>
      </c>
      <c r="C464" s="81" t="s">
        <v>1022</v>
      </c>
      <c r="D464" s="82" t="s">
        <v>349</v>
      </c>
      <c r="E464" s="82" t="s">
        <v>1026</v>
      </c>
      <c r="F464" s="82" t="s">
        <v>345</v>
      </c>
      <c r="G464" s="79"/>
      <c r="H464" s="82" t="s">
        <v>1027</v>
      </c>
      <c r="I464" s="84">
        <v>27.268999999999998</v>
      </c>
      <c r="U464"/>
    </row>
    <row r="465" spans="1:21" hidden="1" x14ac:dyDescent="0.25">
      <c r="A465" s="79" t="s">
        <v>346</v>
      </c>
      <c r="B465" s="80">
        <v>44850.368358067128</v>
      </c>
      <c r="C465" s="81" t="s">
        <v>1022</v>
      </c>
      <c r="D465" s="82" t="s">
        <v>464</v>
      </c>
      <c r="E465" s="82" t="s">
        <v>1036</v>
      </c>
      <c r="F465" s="82" t="s">
        <v>345</v>
      </c>
      <c r="G465" s="79"/>
      <c r="H465" s="82" t="s">
        <v>1037</v>
      </c>
      <c r="I465" s="84">
        <v>27.15</v>
      </c>
      <c r="U465"/>
    </row>
    <row r="466" spans="1:21" hidden="1" x14ac:dyDescent="0.25">
      <c r="A466" s="79" t="s">
        <v>346</v>
      </c>
      <c r="B466" s="80">
        <v>44850.36837384259</v>
      </c>
      <c r="C466" s="81" t="s">
        <v>1022</v>
      </c>
      <c r="D466" s="82" t="s">
        <v>375</v>
      </c>
      <c r="E466" s="82" t="s">
        <v>1029</v>
      </c>
      <c r="F466" s="82" t="s">
        <v>345</v>
      </c>
      <c r="G466" s="79"/>
      <c r="H466" s="82" t="s">
        <v>1030</v>
      </c>
      <c r="I466" s="84">
        <v>28.125</v>
      </c>
      <c r="U466"/>
    </row>
    <row r="467" spans="1:21" hidden="1" x14ac:dyDescent="0.25">
      <c r="A467" s="79" t="s">
        <v>346</v>
      </c>
      <c r="B467" s="80">
        <v>44850.36845159722</v>
      </c>
      <c r="C467" s="81" t="s">
        <v>1022</v>
      </c>
      <c r="D467" s="82" t="s">
        <v>347</v>
      </c>
      <c r="E467" s="82" t="s">
        <v>1042</v>
      </c>
      <c r="F467" s="82" t="s">
        <v>345</v>
      </c>
      <c r="G467" s="79"/>
      <c r="H467" s="82" t="s">
        <v>1043</v>
      </c>
      <c r="I467" s="84">
        <v>27.151</v>
      </c>
      <c r="U467"/>
    </row>
    <row r="468" spans="1:21" hidden="1" x14ac:dyDescent="0.25">
      <c r="A468" s="79" t="s">
        <v>346</v>
      </c>
      <c r="B468" s="80">
        <v>44850.368508298612</v>
      </c>
      <c r="C468" s="81" t="s">
        <v>1022</v>
      </c>
      <c r="D468" s="82" t="s">
        <v>557</v>
      </c>
      <c r="E468" s="82" t="s">
        <v>1040</v>
      </c>
      <c r="F468" s="82" t="s">
        <v>345</v>
      </c>
      <c r="G468" s="79"/>
      <c r="H468" s="82" t="s">
        <v>1041</v>
      </c>
      <c r="I468" s="84">
        <v>27.899000000000001</v>
      </c>
      <c r="U468"/>
    </row>
    <row r="469" spans="1:21" x14ac:dyDescent="0.25">
      <c r="A469" s="79" t="s">
        <v>346</v>
      </c>
      <c r="B469" s="80">
        <v>44850.368522766199</v>
      </c>
      <c r="C469" s="81" t="s">
        <v>1022</v>
      </c>
      <c r="D469" s="82" t="s">
        <v>371</v>
      </c>
      <c r="E469" s="82" t="s">
        <v>1038</v>
      </c>
      <c r="F469" s="82" t="s">
        <v>345</v>
      </c>
      <c r="G469" s="79"/>
      <c r="H469" s="82" t="s">
        <v>1039</v>
      </c>
      <c r="I469" s="84">
        <v>27.289000000000001</v>
      </c>
      <c r="U469"/>
    </row>
    <row r="470" spans="1:21" hidden="1" x14ac:dyDescent="0.25">
      <c r="A470" s="79" t="s">
        <v>346</v>
      </c>
      <c r="B470" s="80">
        <v>44850.36853274305</v>
      </c>
      <c r="C470" s="81" t="s">
        <v>1022</v>
      </c>
      <c r="D470" s="82" t="s">
        <v>350</v>
      </c>
      <c r="E470" s="82" t="s">
        <v>1031</v>
      </c>
      <c r="F470" s="82" t="s">
        <v>345</v>
      </c>
      <c r="G470" s="79"/>
      <c r="H470" s="82" t="s">
        <v>1032</v>
      </c>
      <c r="I470" s="84">
        <v>27.495000000000001</v>
      </c>
      <c r="U470"/>
    </row>
    <row r="471" spans="1:21" hidden="1" x14ac:dyDescent="0.25">
      <c r="A471" s="79" t="s">
        <v>346</v>
      </c>
      <c r="B471" s="80">
        <v>44850.368536030088</v>
      </c>
      <c r="C471" s="81" t="s">
        <v>1022</v>
      </c>
      <c r="D471" s="82" t="s">
        <v>372</v>
      </c>
      <c r="E471" s="82" t="s">
        <v>1033</v>
      </c>
      <c r="F471" s="82" t="s">
        <v>345</v>
      </c>
      <c r="G471" s="79"/>
      <c r="H471" s="82" t="s">
        <v>1034</v>
      </c>
      <c r="I471" s="84">
        <v>27.474</v>
      </c>
      <c r="U471"/>
    </row>
    <row r="472" spans="1:21" hidden="1" x14ac:dyDescent="0.25">
      <c r="A472" s="79" t="s">
        <v>346</v>
      </c>
      <c r="B472" s="80">
        <v>44850.368542349534</v>
      </c>
      <c r="C472" s="81" t="s">
        <v>1022</v>
      </c>
      <c r="D472" s="82" t="s">
        <v>348</v>
      </c>
      <c r="E472" s="82" t="s">
        <v>1023</v>
      </c>
      <c r="F472" s="82" t="s">
        <v>345</v>
      </c>
      <c r="G472" s="79"/>
      <c r="H472" s="82" t="s">
        <v>1024</v>
      </c>
      <c r="I472" s="84">
        <v>28.66</v>
      </c>
      <c r="U472"/>
    </row>
    <row r="473" spans="1:21" hidden="1" x14ac:dyDescent="0.25">
      <c r="A473" s="79" t="s">
        <v>346</v>
      </c>
      <c r="B473" s="80">
        <v>44850.368577928239</v>
      </c>
      <c r="C473" s="81" t="s">
        <v>1022</v>
      </c>
      <c r="D473" s="82" t="s">
        <v>351</v>
      </c>
      <c r="E473" s="82" t="s">
        <v>1232</v>
      </c>
      <c r="F473" s="82" t="s">
        <v>345</v>
      </c>
      <c r="G473" s="79"/>
      <c r="H473" s="82" t="s">
        <v>1233</v>
      </c>
      <c r="I473" s="84">
        <v>28.303999999999998</v>
      </c>
      <c r="U473"/>
    </row>
    <row r="474" spans="1:21" hidden="1" x14ac:dyDescent="0.25">
      <c r="A474" s="79" t="s">
        <v>346</v>
      </c>
      <c r="B474" s="80">
        <v>44850.368601967588</v>
      </c>
      <c r="C474" s="81" t="s">
        <v>1022</v>
      </c>
      <c r="D474" s="82" t="s">
        <v>349</v>
      </c>
      <c r="E474" s="82" t="s">
        <v>1026</v>
      </c>
      <c r="F474" s="82" t="s">
        <v>345</v>
      </c>
      <c r="G474" s="79"/>
      <c r="H474" s="82" t="s">
        <v>1027</v>
      </c>
      <c r="I474" s="84">
        <v>27.094999999999999</v>
      </c>
      <c r="U474"/>
    </row>
    <row r="475" spans="1:21" hidden="1" x14ac:dyDescent="0.25">
      <c r="A475" s="79" t="s">
        <v>346</v>
      </c>
      <c r="B475" s="80">
        <v>44850.368672152777</v>
      </c>
      <c r="C475" s="81" t="s">
        <v>1022</v>
      </c>
      <c r="D475" s="82" t="s">
        <v>464</v>
      </c>
      <c r="E475" s="82" t="s">
        <v>1036</v>
      </c>
      <c r="F475" s="82" t="s">
        <v>345</v>
      </c>
      <c r="G475" s="79"/>
      <c r="H475" s="82" t="s">
        <v>1037</v>
      </c>
      <c r="I475" s="84">
        <v>27.137</v>
      </c>
      <c r="U475"/>
    </row>
    <row r="476" spans="1:21" hidden="1" x14ac:dyDescent="0.25">
      <c r="A476" s="79" t="s">
        <v>346</v>
      </c>
      <c r="B476" s="80">
        <v>44850.368697789352</v>
      </c>
      <c r="C476" s="81" t="s">
        <v>1022</v>
      </c>
      <c r="D476" s="82" t="s">
        <v>375</v>
      </c>
      <c r="E476" s="82" t="s">
        <v>1029</v>
      </c>
      <c r="F476" s="82" t="s">
        <v>345</v>
      </c>
      <c r="G476" s="79"/>
      <c r="H476" s="82" t="s">
        <v>1030</v>
      </c>
      <c r="I476" s="84">
        <v>28.033000000000001</v>
      </c>
      <c r="U476"/>
    </row>
    <row r="477" spans="1:21" hidden="1" x14ac:dyDescent="0.25">
      <c r="A477" s="79" t="s">
        <v>346</v>
      </c>
      <c r="B477" s="80">
        <v>44850.36876503472</v>
      </c>
      <c r="C477" s="81" t="s">
        <v>1022</v>
      </c>
      <c r="D477" s="82" t="s">
        <v>347</v>
      </c>
      <c r="E477" s="82" t="s">
        <v>1042</v>
      </c>
      <c r="F477" s="82" t="s">
        <v>345</v>
      </c>
      <c r="G477" s="79"/>
      <c r="H477" s="82" t="s">
        <v>1043</v>
      </c>
      <c r="I477" s="84">
        <v>27.085000000000001</v>
      </c>
      <c r="U477"/>
    </row>
    <row r="478" spans="1:21" hidden="1" x14ac:dyDescent="0.25">
      <c r="A478" s="79" t="s">
        <v>346</v>
      </c>
      <c r="B478" s="80">
        <v>44850.368825624995</v>
      </c>
      <c r="C478" s="81" t="s">
        <v>1022</v>
      </c>
      <c r="D478" s="82" t="s">
        <v>557</v>
      </c>
      <c r="E478" s="82" t="s">
        <v>1040</v>
      </c>
      <c r="F478" s="82" t="s">
        <v>345</v>
      </c>
      <c r="G478" s="79"/>
      <c r="H478" s="82" t="s">
        <v>1041</v>
      </c>
      <c r="I478" s="84">
        <v>27.417999999999999</v>
      </c>
      <c r="U478"/>
    </row>
    <row r="479" spans="1:21" x14ac:dyDescent="0.25">
      <c r="A479" s="79" t="s">
        <v>346</v>
      </c>
      <c r="B479" s="80">
        <v>44850.368838101851</v>
      </c>
      <c r="C479" s="81" t="s">
        <v>1022</v>
      </c>
      <c r="D479" s="82" t="s">
        <v>371</v>
      </c>
      <c r="E479" s="82" t="s">
        <v>1038</v>
      </c>
      <c r="F479" s="82" t="s">
        <v>345</v>
      </c>
      <c r="G479" s="79"/>
      <c r="H479" s="82" t="s">
        <v>1039</v>
      </c>
      <c r="I479" s="84">
        <v>27.231000000000002</v>
      </c>
      <c r="U479"/>
    </row>
    <row r="480" spans="1:21" hidden="1" x14ac:dyDescent="0.25">
      <c r="A480" s="79" t="s">
        <v>346</v>
      </c>
      <c r="B480" s="80">
        <v>44850.368847858794</v>
      </c>
      <c r="C480" s="81" t="s">
        <v>1022</v>
      </c>
      <c r="D480" s="82" t="s">
        <v>350</v>
      </c>
      <c r="E480" s="82" t="s">
        <v>1031</v>
      </c>
      <c r="F480" s="82" t="s">
        <v>345</v>
      </c>
      <c r="G480" s="79"/>
      <c r="H480" s="82" t="s">
        <v>1032</v>
      </c>
      <c r="I480" s="84">
        <v>27.227</v>
      </c>
      <c r="U480"/>
    </row>
    <row r="481" spans="1:21" hidden="1" x14ac:dyDescent="0.25">
      <c r="A481" s="79" t="s">
        <v>346</v>
      </c>
      <c r="B481" s="80">
        <v>44850.368852569445</v>
      </c>
      <c r="C481" s="81" t="s">
        <v>1022</v>
      </c>
      <c r="D481" s="82" t="s">
        <v>372</v>
      </c>
      <c r="E481" s="82" t="s">
        <v>1033</v>
      </c>
      <c r="F481" s="82" t="s">
        <v>345</v>
      </c>
      <c r="G481" s="79"/>
      <c r="H481" s="82" t="s">
        <v>1034</v>
      </c>
      <c r="I481" s="84">
        <v>27.327000000000002</v>
      </c>
      <c r="U481"/>
    </row>
    <row r="482" spans="1:21" hidden="1" x14ac:dyDescent="0.25">
      <c r="A482" s="79" t="s">
        <v>346</v>
      </c>
      <c r="B482" s="80">
        <v>44850.368868657402</v>
      </c>
      <c r="C482" s="81" t="s">
        <v>1022</v>
      </c>
      <c r="D482" s="82" t="s">
        <v>348</v>
      </c>
      <c r="E482" s="82" t="s">
        <v>1023</v>
      </c>
      <c r="F482" s="82" t="s">
        <v>345</v>
      </c>
      <c r="G482" s="79"/>
      <c r="H482" s="82" t="s">
        <v>1024</v>
      </c>
      <c r="I482" s="84">
        <v>28.183</v>
      </c>
      <c r="U482"/>
    </row>
    <row r="483" spans="1:21" hidden="1" x14ac:dyDescent="0.25">
      <c r="A483" s="79" t="s">
        <v>346</v>
      </c>
      <c r="B483" s="80">
        <v>44850.368907025462</v>
      </c>
      <c r="C483" s="81" t="s">
        <v>1022</v>
      </c>
      <c r="D483" s="82" t="s">
        <v>351</v>
      </c>
      <c r="E483" s="82" t="s">
        <v>1232</v>
      </c>
      <c r="F483" s="82" t="s">
        <v>345</v>
      </c>
      <c r="G483" s="79"/>
      <c r="H483" s="82" t="s">
        <v>1233</v>
      </c>
      <c r="I483" s="84">
        <v>28.43</v>
      </c>
      <c r="U483"/>
    </row>
    <row r="484" spans="1:21" hidden="1" x14ac:dyDescent="0.25">
      <c r="A484" s="79" t="s">
        <v>346</v>
      </c>
      <c r="B484" s="80">
        <v>44850.36891837963</v>
      </c>
      <c r="C484" s="81" t="s">
        <v>1022</v>
      </c>
      <c r="D484" s="82" t="s">
        <v>349</v>
      </c>
      <c r="E484" s="82" t="s">
        <v>1026</v>
      </c>
      <c r="F484" s="82" t="s">
        <v>345</v>
      </c>
      <c r="G484" s="79"/>
      <c r="H484" s="82" t="s">
        <v>1027</v>
      </c>
      <c r="I484" s="84">
        <v>27.341999999999999</v>
      </c>
      <c r="U484"/>
    </row>
    <row r="485" spans="1:21" hidden="1" x14ac:dyDescent="0.25">
      <c r="A485" s="79" t="s">
        <v>346</v>
      </c>
      <c r="B485" s="80">
        <v>44850.368982546293</v>
      </c>
      <c r="C485" s="81" t="s">
        <v>1022</v>
      </c>
      <c r="D485" s="82" t="s">
        <v>464</v>
      </c>
      <c r="E485" s="82" t="s">
        <v>1036</v>
      </c>
      <c r="F485" s="82" t="s">
        <v>345</v>
      </c>
      <c r="G485" s="79"/>
      <c r="H485" s="82" t="s">
        <v>1037</v>
      </c>
      <c r="I485" s="84">
        <v>26.812999999999999</v>
      </c>
      <c r="U485"/>
    </row>
    <row r="486" spans="1:21" hidden="1" x14ac:dyDescent="0.25">
      <c r="A486" s="79" t="s">
        <v>346</v>
      </c>
      <c r="B486" s="80">
        <v>44850.369021307866</v>
      </c>
      <c r="C486" s="81" t="s">
        <v>1022</v>
      </c>
      <c r="D486" s="82" t="s">
        <v>375</v>
      </c>
      <c r="E486" s="82" t="s">
        <v>1029</v>
      </c>
      <c r="F486" s="82" t="s">
        <v>345</v>
      </c>
      <c r="G486" s="79"/>
      <c r="H486" s="82" t="s">
        <v>1030</v>
      </c>
      <c r="I486" s="84">
        <v>27.907</v>
      </c>
      <c r="U486"/>
    </row>
    <row r="487" spans="1:21" hidden="1" x14ac:dyDescent="0.25">
      <c r="A487" s="79" t="s">
        <v>346</v>
      </c>
      <c r="B487" s="80">
        <v>44850.369077476847</v>
      </c>
      <c r="C487" s="81" t="s">
        <v>1022</v>
      </c>
      <c r="D487" s="82" t="s">
        <v>347</v>
      </c>
      <c r="E487" s="82" t="s">
        <v>1042</v>
      </c>
      <c r="F487" s="82" t="s">
        <v>345</v>
      </c>
      <c r="G487" s="79"/>
      <c r="H487" s="82" t="s">
        <v>1043</v>
      </c>
      <c r="I487" s="84">
        <v>26.975000000000001</v>
      </c>
      <c r="U487"/>
    </row>
    <row r="488" spans="1:21" hidden="1" x14ac:dyDescent="0.25">
      <c r="A488" s="79" t="s">
        <v>346</v>
      </c>
      <c r="B488" s="80">
        <v>44850.369148761572</v>
      </c>
      <c r="C488" s="81" t="s">
        <v>1022</v>
      </c>
      <c r="D488" s="82" t="s">
        <v>557</v>
      </c>
      <c r="E488" s="82" t="s">
        <v>1040</v>
      </c>
      <c r="F488" s="82" t="s">
        <v>345</v>
      </c>
      <c r="G488" s="79"/>
      <c r="H488" s="82" t="s">
        <v>1041</v>
      </c>
      <c r="I488" s="84">
        <v>27.93</v>
      </c>
      <c r="U488"/>
    </row>
    <row r="489" spans="1:21" x14ac:dyDescent="0.25">
      <c r="A489" s="79" t="s">
        <v>346</v>
      </c>
      <c r="B489" s="80">
        <v>44850.369152534724</v>
      </c>
      <c r="C489" s="81" t="s">
        <v>1022</v>
      </c>
      <c r="D489" s="82" t="s">
        <v>371</v>
      </c>
      <c r="E489" s="82" t="s">
        <v>1038</v>
      </c>
      <c r="F489" s="82" t="s">
        <v>345</v>
      </c>
      <c r="G489" s="79"/>
      <c r="H489" s="82" t="s">
        <v>1039</v>
      </c>
      <c r="I489" s="84">
        <v>27.172999999999998</v>
      </c>
      <c r="U489"/>
    </row>
    <row r="490" spans="1:21" hidden="1" x14ac:dyDescent="0.25">
      <c r="A490" s="79" t="s">
        <v>346</v>
      </c>
      <c r="B490" s="80">
        <v>44850.369162152776</v>
      </c>
      <c r="C490" s="81" t="s">
        <v>1022</v>
      </c>
      <c r="D490" s="82" t="s">
        <v>350</v>
      </c>
      <c r="E490" s="82" t="s">
        <v>1031</v>
      </c>
      <c r="F490" s="82" t="s">
        <v>345</v>
      </c>
      <c r="G490" s="79"/>
      <c r="H490" s="82" t="s">
        <v>1032</v>
      </c>
      <c r="I490" s="84">
        <v>27.149000000000001</v>
      </c>
      <c r="U490"/>
    </row>
    <row r="491" spans="1:21" hidden="1" x14ac:dyDescent="0.25">
      <c r="A491" s="79" t="s">
        <v>346</v>
      </c>
      <c r="B491" s="80">
        <v>44850.369167939811</v>
      </c>
      <c r="C491" s="81" t="s">
        <v>1022</v>
      </c>
      <c r="D491" s="82" t="s">
        <v>372</v>
      </c>
      <c r="E491" s="82" t="s">
        <v>1033</v>
      </c>
      <c r="F491" s="82" t="s">
        <v>345</v>
      </c>
      <c r="G491" s="79"/>
      <c r="H491" s="82" t="s">
        <v>1034</v>
      </c>
      <c r="I491" s="84">
        <v>27.262</v>
      </c>
      <c r="U491"/>
    </row>
    <row r="492" spans="1:21" hidden="1" x14ac:dyDescent="0.25">
      <c r="A492" s="79" t="s">
        <v>346</v>
      </c>
      <c r="B492" s="80">
        <v>44850.369192118051</v>
      </c>
      <c r="C492" s="81" t="s">
        <v>1022</v>
      </c>
      <c r="D492" s="82" t="s">
        <v>348</v>
      </c>
      <c r="E492" s="82" t="s">
        <v>1023</v>
      </c>
      <c r="F492" s="82" t="s">
        <v>345</v>
      </c>
      <c r="G492" s="79"/>
      <c r="H492" s="82" t="s">
        <v>1024</v>
      </c>
      <c r="I492" s="84">
        <v>27.966000000000001</v>
      </c>
      <c r="U492"/>
    </row>
    <row r="493" spans="1:21" hidden="1" x14ac:dyDescent="0.25">
      <c r="A493" s="79" t="s">
        <v>346</v>
      </c>
      <c r="B493" s="80">
        <v>44850.369237141203</v>
      </c>
      <c r="C493" s="81" t="s">
        <v>1022</v>
      </c>
      <c r="D493" s="82" t="s">
        <v>349</v>
      </c>
      <c r="E493" s="82" t="s">
        <v>1026</v>
      </c>
      <c r="F493" s="82" t="s">
        <v>345</v>
      </c>
      <c r="G493" s="79"/>
      <c r="H493" s="82" t="s">
        <v>1027</v>
      </c>
      <c r="I493" s="84">
        <v>27.539000000000001</v>
      </c>
      <c r="U493"/>
    </row>
    <row r="494" spans="1:21" hidden="1" x14ac:dyDescent="0.25">
      <c r="A494" s="79" t="s">
        <v>346</v>
      </c>
      <c r="B494" s="80">
        <v>44850.36923935185</v>
      </c>
      <c r="C494" s="81" t="s">
        <v>1022</v>
      </c>
      <c r="D494" s="82" t="s">
        <v>351</v>
      </c>
      <c r="E494" s="82" t="s">
        <v>1232</v>
      </c>
      <c r="F494" s="82" t="s">
        <v>345</v>
      </c>
      <c r="G494" s="79"/>
      <c r="H494" s="82" t="s">
        <v>1233</v>
      </c>
      <c r="I494" s="84">
        <v>28.710999999999999</v>
      </c>
      <c r="U494"/>
    </row>
    <row r="495" spans="1:21" hidden="1" x14ac:dyDescent="0.25">
      <c r="A495" s="79" t="s">
        <v>346</v>
      </c>
      <c r="B495" s="80">
        <v>44850.369296076387</v>
      </c>
      <c r="C495" s="81" t="s">
        <v>1022</v>
      </c>
      <c r="D495" s="82" t="s">
        <v>464</v>
      </c>
      <c r="E495" s="82" t="s">
        <v>1036</v>
      </c>
      <c r="F495" s="82" t="s">
        <v>345</v>
      </c>
      <c r="G495" s="79"/>
      <c r="H495" s="82" t="s">
        <v>1037</v>
      </c>
      <c r="I495" s="84">
        <v>27.08</v>
      </c>
      <c r="U495"/>
    </row>
    <row r="496" spans="1:21" hidden="1" x14ac:dyDescent="0.25">
      <c r="A496" s="79" t="s">
        <v>346</v>
      </c>
      <c r="B496" s="80">
        <v>44850.36934435185</v>
      </c>
      <c r="C496" s="81" t="s">
        <v>1022</v>
      </c>
      <c r="D496" s="82" t="s">
        <v>375</v>
      </c>
      <c r="E496" s="82" t="s">
        <v>1029</v>
      </c>
      <c r="F496" s="82" t="s">
        <v>345</v>
      </c>
      <c r="G496" s="79"/>
      <c r="H496" s="82" t="s">
        <v>1030</v>
      </c>
      <c r="I496" s="84">
        <v>27.925999999999998</v>
      </c>
      <c r="U496"/>
    </row>
    <row r="497" spans="1:21" hidden="1" x14ac:dyDescent="0.25">
      <c r="A497" s="79" t="s">
        <v>346</v>
      </c>
      <c r="B497" s="80">
        <v>44850.369390810185</v>
      </c>
      <c r="C497" s="81" t="s">
        <v>1022</v>
      </c>
      <c r="D497" s="82" t="s">
        <v>347</v>
      </c>
      <c r="E497" s="82" t="s">
        <v>1042</v>
      </c>
      <c r="F497" s="82" t="s">
        <v>345</v>
      </c>
      <c r="G497" s="79"/>
      <c r="H497" s="82" t="s">
        <v>1043</v>
      </c>
      <c r="I497" s="84">
        <v>27.085000000000001</v>
      </c>
      <c r="U497"/>
    </row>
    <row r="498" spans="1:21" x14ac:dyDescent="0.25">
      <c r="A498" s="79" t="s">
        <v>346</v>
      </c>
      <c r="B498" s="80">
        <v>44850.369467708333</v>
      </c>
      <c r="C498" s="81" t="s">
        <v>1022</v>
      </c>
      <c r="D498" s="82" t="s">
        <v>371</v>
      </c>
      <c r="E498" s="82" t="s">
        <v>1038</v>
      </c>
      <c r="F498" s="82" t="s">
        <v>345</v>
      </c>
      <c r="G498" s="79"/>
      <c r="H498" s="82" t="s">
        <v>1039</v>
      </c>
      <c r="I498" s="84">
        <v>27.241</v>
      </c>
      <c r="U498"/>
    </row>
    <row r="499" spans="1:21" hidden="1" x14ac:dyDescent="0.25">
      <c r="A499" s="79" t="s">
        <v>346</v>
      </c>
      <c r="B499" s="80">
        <v>44850.369480740737</v>
      </c>
      <c r="C499" s="81" t="s">
        <v>1022</v>
      </c>
      <c r="D499" s="82" t="s">
        <v>350</v>
      </c>
      <c r="E499" s="82" t="s">
        <v>1031</v>
      </c>
      <c r="F499" s="82" t="s">
        <v>345</v>
      </c>
      <c r="G499" s="79"/>
      <c r="H499" s="82" t="s">
        <v>1032</v>
      </c>
      <c r="I499" s="84">
        <v>27.530999999999999</v>
      </c>
      <c r="U499"/>
    </row>
    <row r="500" spans="1:21" hidden="1" x14ac:dyDescent="0.25">
      <c r="A500" s="79" t="s">
        <v>346</v>
      </c>
      <c r="B500" s="80">
        <v>44850.369483275463</v>
      </c>
      <c r="C500" s="81" t="s">
        <v>1022</v>
      </c>
      <c r="D500" s="82" t="s">
        <v>557</v>
      </c>
      <c r="E500" s="82" t="s">
        <v>1040</v>
      </c>
      <c r="F500" s="82" t="s">
        <v>345</v>
      </c>
      <c r="G500" s="79"/>
      <c r="H500" s="82" t="s">
        <v>1041</v>
      </c>
      <c r="I500" s="84">
        <v>28.908000000000001</v>
      </c>
      <c r="U500"/>
    </row>
    <row r="501" spans="1:21" hidden="1" x14ac:dyDescent="0.25">
      <c r="A501" s="79" t="s">
        <v>346</v>
      </c>
      <c r="B501" s="80">
        <v>44850.369486701384</v>
      </c>
      <c r="C501" s="81" t="s">
        <v>1022</v>
      </c>
      <c r="D501" s="82" t="s">
        <v>372</v>
      </c>
      <c r="E501" s="82" t="s">
        <v>1033</v>
      </c>
      <c r="F501" s="82" t="s">
        <v>345</v>
      </c>
      <c r="G501" s="79"/>
      <c r="H501" s="82" t="s">
        <v>1034</v>
      </c>
      <c r="I501" s="84">
        <v>27.550999999999998</v>
      </c>
      <c r="U501"/>
    </row>
    <row r="502" spans="1:21" hidden="1" x14ac:dyDescent="0.25">
      <c r="A502" s="79" t="s">
        <v>346</v>
      </c>
      <c r="B502" s="80">
        <v>44850.369515034719</v>
      </c>
      <c r="C502" s="81" t="s">
        <v>1022</v>
      </c>
      <c r="D502" s="82" t="s">
        <v>348</v>
      </c>
      <c r="E502" s="82" t="s">
        <v>1023</v>
      </c>
      <c r="F502" s="82" t="s">
        <v>345</v>
      </c>
      <c r="G502" s="79"/>
      <c r="H502" s="82" t="s">
        <v>1024</v>
      </c>
      <c r="I502" s="84">
        <v>27.876999999999999</v>
      </c>
      <c r="U502"/>
    </row>
    <row r="503" spans="1:21" hidden="1" x14ac:dyDescent="0.25">
      <c r="A503" s="79" t="s">
        <v>346</v>
      </c>
      <c r="B503" s="80">
        <v>44850.369554305551</v>
      </c>
      <c r="C503" s="81" t="s">
        <v>1022</v>
      </c>
      <c r="D503" s="82" t="s">
        <v>349</v>
      </c>
      <c r="E503" s="82" t="s">
        <v>1026</v>
      </c>
      <c r="F503" s="82" t="s">
        <v>345</v>
      </c>
      <c r="G503" s="79"/>
      <c r="H503" s="82" t="s">
        <v>1027</v>
      </c>
      <c r="I503" s="84">
        <v>27.398</v>
      </c>
      <c r="U503"/>
    </row>
    <row r="504" spans="1:21" hidden="1" x14ac:dyDescent="0.25">
      <c r="A504" s="79" t="s">
        <v>346</v>
      </c>
      <c r="B504" s="80">
        <v>44850.369572708332</v>
      </c>
      <c r="C504" s="81" t="s">
        <v>1022</v>
      </c>
      <c r="D504" s="82" t="s">
        <v>351</v>
      </c>
      <c r="E504" s="82" t="s">
        <v>1232</v>
      </c>
      <c r="F504" s="82" t="s">
        <v>345</v>
      </c>
      <c r="G504" s="79"/>
      <c r="H504" s="82" t="s">
        <v>1233</v>
      </c>
      <c r="I504" s="84">
        <v>28.786999999999999</v>
      </c>
      <c r="U504"/>
    </row>
    <row r="505" spans="1:21" hidden="1" x14ac:dyDescent="0.25">
      <c r="A505" s="79" t="s">
        <v>346</v>
      </c>
      <c r="B505" s="80">
        <v>44850.369611215276</v>
      </c>
      <c r="C505" s="81" t="s">
        <v>1022</v>
      </c>
      <c r="D505" s="82" t="s">
        <v>464</v>
      </c>
      <c r="E505" s="82" t="s">
        <v>1036</v>
      </c>
      <c r="F505" s="82" t="s">
        <v>345</v>
      </c>
      <c r="G505" s="79"/>
      <c r="H505" s="82" t="s">
        <v>1037</v>
      </c>
      <c r="I505" s="84">
        <v>27.245999999999999</v>
      </c>
      <c r="U505"/>
    </row>
    <row r="506" spans="1:21" hidden="1" x14ac:dyDescent="0.25">
      <c r="A506" s="79" t="s">
        <v>346</v>
      </c>
      <c r="B506" s="80">
        <v>44850.36966600694</v>
      </c>
      <c r="C506" s="81" t="s">
        <v>1022</v>
      </c>
      <c r="D506" s="82" t="s">
        <v>375</v>
      </c>
      <c r="E506" s="82" t="s">
        <v>1029</v>
      </c>
      <c r="F506" s="82" t="s">
        <v>345</v>
      </c>
      <c r="G506" s="79"/>
      <c r="H506" s="82" t="s">
        <v>1030</v>
      </c>
      <c r="I506" s="84">
        <v>27.795000000000002</v>
      </c>
      <c r="U506"/>
    </row>
    <row r="507" spans="1:21" hidden="1" x14ac:dyDescent="0.25">
      <c r="A507" s="79" t="s">
        <v>346</v>
      </c>
      <c r="B507" s="80">
        <v>44850.369703263888</v>
      </c>
      <c r="C507" s="81" t="s">
        <v>1022</v>
      </c>
      <c r="D507" s="82" t="s">
        <v>347</v>
      </c>
      <c r="E507" s="82" t="s">
        <v>1042</v>
      </c>
      <c r="F507" s="82" t="s">
        <v>345</v>
      </c>
      <c r="G507" s="79"/>
      <c r="H507" s="82" t="s">
        <v>1043</v>
      </c>
      <c r="I507" s="84">
        <v>26.978000000000002</v>
      </c>
      <c r="U507"/>
    </row>
    <row r="508" spans="1:21" x14ac:dyDescent="0.25">
      <c r="A508" s="79" t="s">
        <v>346</v>
      </c>
      <c r="B508" s="80">
        <v>44850.369783368056</v>
      </c>
      <c r="C508" s="81" t="s">
        <v>1022</v>
      </c>
      <c r="D508" s="82" t="s">
        <v>371</v>
      </c>
      <c r="E508" s="82" t="s">
        <v>1038</v>
      </c>
      <c r="F508" s="82" t="s">
        <v>345</v>
      </c>
      <c r="G508" s="79"/>
      <c r="H508" s="82" t="s">
        <v>1039</v>
      </c>
      <c r="I508" s="84">
        <v>27.244</v>
      </c>
      <c r="U508"/>
    </row>
    <row r="509" spans="1:21" hidden="1" x14ac:dyDescent="0.25">
      <c r="A509" s="79" t="s">
        <v>346</v>
      </c>
      <c r="B509" s="80">
        <v>44850.369795335646</v>
      </c>
      <c r="C509" s="81" t="s">
        <v>1022</v>
      </c>
      <c r="D509" s="82" t="s">
        <v>350</v>
      </c>
      <c r="E509" s="82" t="s">
        <v>1031</v>
      </c>
      <c r="F509" s="82" t="s">
        <v>345</v>
      </c>
      <c r="G509" s="79"/>
      <c r="H509" s="82" t="s">
        <v>1032</v>
      </c>
      <c r="I509" s="84">
        <v>27.161000000000001</v>
      </c>
      <c r="U509"/>
    </row>
    <row r="510" spans="1:21" hidden="1" x14ac:dyDescent="0.25">
      <c r="A510" s="79" t="s">
        <v>346</v>
      </c>
      <c r="B510" s="80">
        <v>44850.369802951383</v>
      </c>
      <c r="C510" s="81" t="s">
        <v>1022</v>
      </c>
      <c r="D510" s="82" t="s">
        <v>557</v>
      </c>
      <c r="E510" s="82" t="s">
        <v>1040</v>
      </c>
      <c r="F510" s="82" t="s">
        <v>345</v>
      </c>
      <c r="G510" s="79"/>
      <c r="H510" s="82" t="s">
        <v>1041</v>
      </c>
      <c r="I510" s="84">
        <v>27.602</v>
      </c>
      <c r="U510"/>
    </row>
    <row r="511" spans="1:21" hidden="1" x14ac:dyDescent="0.25">
      <c r="A511" s="79" t="s">
        <v>346</v>
      </c>
      <c r="B511" s="80">
        <v>44850.36980581018</v>
      </c>
      <c r="C511" s="81" t="s">
        <v>1022</v>
      </c>
      <c r="D511" s="82" t="s">
        <v>372</v>
      </c>
      <c r="E511" s="82" t="s">
        <v>1033</v>
      </c>
      <c r="F511" s="82" t="s">
        <v>345</v>
      </c>
      <c r="G511" s="79"/>
      <c r="H511" s="82" t="s">
        <v>1034</v>
      </c>
      <c r="I511" s="84">
        <v>27.56</v>
      </c>
      <c r="U511"/>
    </row>
    <row r="512" spans="1:21" hidden="1" x14ac:dyDescent="0.25">
      <c r="A512" s="79" t="s">
        <v>346</v>
      </c>
      <c r="B512" s="80">
        <v>44850.369842118052</v>
      </c>
      <c r="C512" s="81" t="s">
        <v>1022</v>
      </c>
      <c r="D512" s="82" t="s">
        <v>348</v>
      </c>
      <c r="E512" s="82" t="s">
        <v>1023</v>
      </c>
      <c r="F512" s="82" t="s">
        <v>345</v>
      </c>
      <c r="G512" s="79"/>
      <c r="H512" s="82" t="s">
        <v>1024</v>
      </c>
      <c r="I512" s="84">
        <v>28.282</v>
      </c>
      <c r="U512"/>
    </row>
    <row r="513" spans="1:21" hidden="1" x14ac:dyDescent="0.25">
      <c r="A513" s="79" t="s">
        <v>346</v>
      </c>
      <c r="B513" s="80">
        <v>44850.369869791662</v>
      </c>
      <c r="C513" s="81" t="s">
        <v>1022</v>
      </c>
      <c r="D513" s="82" t="s">
        <v>349</v>
      </c>
      <c r="E513" s="82" t="s">
        <v>1026</v>
      </c>
      <c r="F513" s="82" t="s">
        <v>345</v>
      </c>
      <c r="G513" s="79"/>
      <c r="H513" s="82" t="s">
        <v>1027</v>
      </c>
      <c r="I513" s="84">
        <v>27.263999999999999</v>
      </c>
      <c r="U513"/>
    </row>
    <row r="514" spans="1:21" hidden="1" x14ac:dyDescent="0.25">
      <c r="A514" s="79" t="s">
        <v>346</v>
      </c>
      <c r="B514" s="80">
        <v>44850.369901608792</v>
      </c>
      <c r="C514" s="81" t="s">
        <v>1022</v>
      </c>
      <c r="D514" s="82" t="s">
        <v>351</v>
      </c>
      <c r="E514" s="82" t="s">
        <v>1232</v>
      </c>
      <c r="F514" s="82" t="s">
        <v>345</v>
      </c>
      <c r="G514" s="79"/>
      <c r="H514" s="82" t="s">
        <v>1233</v>
      </c>
      <c r="I514" s="84">
        <v>28.436</v>
      </c>
      <c r="U514"/>
    </row>
    <row r="515" spans="1:21" hidden="1" x14ac:dyDescent="0.25">
      <c r="A515" s="79" t="s">
        <v>346</v>
      </c>
      <c r="B515" s="80">
        <v>44850.369924259256</v>
      </c>
      <c r="C515" s="81" t="s">
        <v>1022</v>
      </c>
      <c r="D515" s="82" t="s">
        <v>464</v>
      </c>
      <c r="E515" s="82" t="s">
        <v>1036</v>
      </c>
      <c r="F515" s="82" t="s">
        <v>345</v>
      </c>
      <c r="G515" s="79"/>
      <c r="H515" s="82" t="s">
        <v>1037</v>
      </c>
      <c r="I515" s="84">
        <v>27.035</v>
      </c>
      <c r="U515"/>
    </row>
    <row r="516" spans="1:21" hidden="1" x14ac:dyDescent="0.25">
      <c r="A516" s="79" t="s">
        <v>346</v>
      </c>
      <c r="B516" s="80">
        <v>44850.369991840278</v>
      </c>
      <c r="C516" s="81" t="s">
        <v>1022</v>
      </c>
      <c r="D516" s="82" t="s">
        <v>375</v>
      </c>
      <c r="E516" s="82" t="s">
        <v>1029</v>
      </c>
      <c r="F516" s="82" t="s">
        <v>345</v>
      </c>
      <c r="G516" s="79"/>
      <c r="H516" s="82" t="s">
        <v>1030</v>
      </c>
      <c r="I516" s="84">
        <v>28.143999999999998</v>
      </c>
      <c r="U516"/>
    </row>
    <row r="517" spans="1:21" hidden="1" x14ac:dyDescent="0.25">
      <c r="A517" s="79" t="s">
        <v>346</v>
      </c>
      <c r="B517" s="80">
        <v>44850.370015509259</v>
      </c>
      <c r="C517" s="81" t="s">
        <v>1022</v>
      </c>
      <c r="D517" s="82" t="s">
        <v>347</v>
      </c>
      <c r="E517" s="82" t="s">
        <v>1042</v>
      </c>
      <c r="F517" s="82" t="s">
        <v>345</v>
      </c>
      <c r="G517" s="79"/>
      <c r="H517" s="82" t="s">
        <v>1043</v>
      </c>
      <c r="I517" s="84">
        <v>26.986000000000001</v>
      </c>
      <c r="U517"/>
    </row>
    <row r="518" spans="1:21" x14ac:dyDescent="0.25">
      <c r="A518" s="79" t="s">
        <v>346</v>
      </c>
      <c r="B518" s="80">
        <v>44850.370100868051</v>
      </c>
      <c r="C518" s="81" t="s">
        <v>1022</v>
      </c>
      <c r="D518" s="82" t="s">
        <v>371</v>
      </c>
      <c r="E518" s="82" t="s">
        <v>1038</v>
      </c>
      <c r="F518" s="82" t="s">
        <v>345</v>
      </c>
      <c r="G518" s="79"/>
      <c r="H518" s="82" t="s">
        <v>1039</v>
      </c>
      <c r="I518" s="84">
        <v>27.449000000000002</v>
      </c>
      <c r="U518"/>
    </row>
    <row r="519" spans="1:21" hidden="1" x14ac:dyDescent="0.25">
      <c r="A519" s="79" t="s">
        <v>346</v>
      </c>
      <c r="B519" s="80">
        <v>44850.370109189811</v>
      </c>
      <c r="C519" s="81" t="s">
        <v>1022</v>
      </c>
      <c r="D519" s="82" t="s">
        <v>350</v>
      </c>
      <c r="E519" s="82" t="s">
        <v>1031</v>
      </c>
      <c r="F519" s="82" t="s">
        <v>345</v>
      </c>
      <c r="G519" s="79"/>
      <c r="H519" s="82" t="s">
        <v>1032</v>
      </c>
      <c r="I519" s="84">
        <v>27.128</v>
      </c>
      <c r="U519"/>
    </row>
    <row r="520" spans="1:21" hidden="1" x14ac:dyDescent="0.25">
      <c r="A520" s="79" t="s">
        <v>346</v>
      </c>
      <c r="B520" s="80">
        <v>44850.370121458334</v>
      </c>
      <c r="C520" s="81" t="s">
        <v>1022</v>
      </c>
      <c r="D520" s="82" t="s">
        <v>372</v>
      </c>
      <c r="E520" s="82" t="s">
        <v>1033</v>
      </c>
      <c r="F520" s="82" t="s">
        <v>345</v>
      </c>
      <c r="G520" s="79"/>
      <c r="H520" s="82" t="s">
        <v>1034</v>
      </c>
      <c r="I520" s="84">
        <v>27.268999999999998</v>
      </c>
      <c r="U520"/>
    </row>
    <row r="521" spans="1:21" hidden="1" x14ac:dyDescent="0.25">
      <c r="A521" s="79" t="s">
        <v>346</v>
      </c>
      <c r="B521" s="80">
        <v>44850.370127476846</v>
      </c>
      <c r="C521" s="81" t="s">
        <v>1022</v>
      </c>
      <c r="D521" s="82" t="s">
        <v>557</v>
      </c>
      <c r="E521" s="82" t="s">
        <v>1040</v>
      </c>
      <c r="F521" s="82" t="s">
        <v>345</v>
      </c>
      <c r="G521" s="79"/>
      <c r="H521" s="82" t="s">
        <v>1041</v>
      </c>
      <c r="I521" s="84">
        <v>28.045000000000002</v>
      </c>
      <c r="U521"/>
    </row>
    <row r="522" spans="1:21" hidden="1" x14ac:dyDescent="0.25">
      <c r="A522" s="79" t="s">
        <v>346</v>
      </c>
      <c r="B522" s="80">
        <v>44850.37016431713</v>
      </c>
      <c r="C522" s="81" t="s">
        <v>1022</v>
      </c>
      <c r="D522" s="82" t="s">
        <v>348</v>
      </c>
      <c r="E522" s="82" t="s">
        <v>1023</v>
      </c>
      <c r="F522" s="82" t="s">
        <v>345</v>
      </c>
      <c r="G522" s="79"/>
      <c r="H522" s="82" t="s">
        <v>1024</v>
      </c>
      <c r="I522" s="84">
        <v>27.829000000000001</v>
      </c>
      <c r="U522"/>
    </row>
    <row r="523" spans="1:21" hidden="1" x14ac:dyDescent="0.25">
      <c r="A523" s="79" t="s">
        <v>346</v>
      </c>
      <c r="B523" s="80">
        <v>44850.370185127314</v>
      </c>
      <c r="C523" s="81" t="s">
        <v>1022</v>
      </c>
      <c r="D523" s="82" t="s">
        <v>349</v>
      </c>
      <c r="E523" s="82" t="s">
        <v>1026</v>
      </c>
      <c r="F523" s="82" t="s">
        <v>345</v>
      </c>
      <c r="G523" s="79"/>
      <c r="H523" s="82" t="s">
        <v>1027</v>
      </c>
      <c r="I523" s="84">
        <v>27.228000000000002</v>
      </c>
      <c r="U523"/>
    </row>
    <row r="524" spans="1:21" hidden="1" x14ac:dyDescent="0.25">
      <c r="A524" s="79" t="s">
        <v>346</v>
      </c>
      <c r="B524" s="80">
        <v>44850.370231956018</v>
      </c>
      <c r="C524" s="81" t="s">
        <v>1022</v>
      </c>
      <c r="D524" s="82" t="s">
        <v>351</v>
      </c>
      <c r="E524" s="82" t="s">
        <v>1232</v>
      </c>
      <c r="F524" s="82" t="s">
        <v>345</v>
      </c>
      <c r="G524" s="79"/>
      <c r="H524" s="82" t="s">
        <v>1233</v>
      </c>
      <c r="I524" s="84">
        <v>28.53</v>
      </c>
      <c r="U524"/>
    </row>
    <row r="525" spans="1:21" hidden="1" x14ac:dyDescent="0.25">
      <c r="A525" s="79" t="s">
        <v>346</v>
      </c>
      <c r="B525" s="80">
        <v>44850.370239363423</v>
      </c>
      <c r="C525" s="81" t="s">
        <v>1022</v>
      </c>
      <c r="D525" s="82" t="s">
        <v>464</v>
      </c>
      <c r="E525" s="82" t="s">
        <v>1036</v>
      </c>
      <c r="F525" s="82" t="s">
        <v>345</v>
      </c>
      <c r="G525" s="79"/>
      <c r="H525" s="82" t="s">
        <v>1037</v>
      </c>
      <c r="I525" s="84">
        <v>27.225000000000001</v>
      </c>
      <c r="U525"/>
    </row>
    <row r="526" spans="1:21" hidden="1" x14ac:dyDescent="0.25">
      <c r="A526" s="79" t="s">
        <v>346</v>
      </c>
      <c r="B526" s="80">
        <v>44850.370312951389</v>
      </c>
      <c r="C526" s="81" t="s">
        <v>1022</v>
      </c>
      <c r="D526" s="82" t="s">
        <v>375</v>
      </c>
      <c r="E526" s="82" t="s">
        <v>1029</v>
      </c>
      <c r="F526" s="82" t="s">
        <v>345</v>
      </c>
      <c r="G526" s="79"/>
      <c r="H526" s="82" t="s">
        <v>1030</v>
      </c>
      <c r="I526" s="84">
        <v>27.75</v>
      </c>
      <c r="U526"/>
    </row>
    <row r="527" spans="1:21" hidden="1" x14ac:dyDescent="0.25">
      <c r="A527" s="79" t="s">
        <v>346</v>
      </c>
      <c r="B527" s="80">
        <v>44850.370440046296</v>
      </c>
      <c r="C527" s="81" t="s">
        <v>1022</v>
      </c>
      <c r="D527" s="82" t="s">
        <v>372</v>
      </c>
      <c r="E527" s="82" t="s">
        <v>1033</v>
      </c>
      <c r="F527" s="82" t="s">
        <v>345</v>
      </c>
      <c r="G527" s="79"/>
      <c r="H527" s="82" t="s">
        <v>1034</v>
      </c>
      <c r="I527" s="84">
        <v>27.535</v>
      </c>
      <c r="U527"/>
    </row>
    <row r="528" spans="1:21" hidden="1" x14ac:dyDescent="0.25">
      <c r="A528" s="79" t="s">
        <v>346</v>
      </c>
      <c r="B528" s="80">
        <v>44850.370487233791</v>
      </c>
      <c r="C528" s="81" t="s">
        <v>1022</v>
      </c>
      <c r="D528" s="82" t="s">
        <v>348</v>
      </c>
      <c r="E528" s="82" t="s">
        <v>1023</v>
      </c>
      <c r="F528" s="82" t="s">
        <v>345</v>
      </c>
      <c r="G528" s="79"/>
      <c r="H528" s="82" t="s">
        <v>1024</v>
      </c>
      <c r="I528" s="84">
        <v>27.896999999999998</v>
      </c>
      <c r="U528"/>
    </row>
    <row r="529" spans="1:21" hidden="1" x14ac:dyDescent="0.25">
      <c r="A529" s="79" t="s">
        <v>346</v>
      </c>
      <c r="B529" s="80">
        <v>44850.370565185185</v>
      </c>
      <c r="C529" s="81" t="s">
        <v>1022</v>
      </c>
      <c r="D529" s="82" t="s">
        <v>351</v>
      </c>
      <c r="E529" s="82" t="s">
        <v>1232</v>
      </c>
      <c r="F529" s="82" t="s">
        <v>345</v>
      </c>
      <c r="G529" s="79"/>
      <c r="H529" s="82" t="s">
        <v>1233</v>
      </c>
      <c r="I529" s="84">
        <v>28.803000000000001</v>
      </c>
      <c r="U529"/>
    </row>
    <row r="530" spans="1:21" hidden="1" x14ac:dyDescent="0.25">
      <c r="A530" s="79" t="s">
        <v>346</v>
      </c>
      <c r="B530" s="80">
        <v>44850.370635312502</v>
      </c>
      <c r="C530" s="81" t="s">
        <v>1022</v>
      </c>
      <c r="D530" s="82" t="s">
        <v>375</v>
      </c>
      <c r="E530" s="82" t="s">
        <v>1029</v>
      </c>
      <c r="F530" s="82" t="s">
        <v>345</v>
      </c>
      <c r="G530" s="79"/>
      <c r="H530" s="82" t="s">
        <v>1030</v>
      </c>
      <c r="I530" s="84">
        <v>27.838000000000001</v>
      </c>
      <c r="U530"/>
    </row>
    <row r="531" spans="1:21" hidden="1" x14ac:dyDescent="0.25">
      <c r="A531" s="79" t="s">
        <v>346</v>
      </c>
      <c r="B531" s="80">
        <v>44850.370757974539</v>
      </c>
      <c r="C531" s="81" t="s">
        <v>1022</v>
      </c>
      <c r="D531" s="82" t="s">
        <v>372</v>
      </c>
      <c r="E531" s="82" t="s">
        <v>1033</v>
      </c>
      <c r="F531" s="82" t="s">
        <v>345</v>
      </c>
      <c r="G531" s="79"/>
      <c r="H531" s="82" t="s">
        <v>1034</v>
      </c>
      <c r="I531" s="84">
        <v>27.466999999999999</v>
      </c>
      <c r="U531"/>
    </row>
    <row r="532" spans="1:21" hidden="1" x14ac:dyDescent="0.25">
      <c r="A532" s="79" t="s">
        <v>346</v>
      </c>
      <c r="B532" s="80">
        <v>44850.370806921295</v>
      </c>
      <c r="C532" s="81" t="s">
        <v>1022</v>
      </c>
      <c r="D532" s="82" t="s">
        <v>348</v>
      </c>
      <c r="E532" s="82" t="s">
        <v>1023</v>
      </c>
      <c r="F532" s="82" t="s">
        <v>345</v>
      </c>
      <c r="G532" s="79"/>
      <c r="H532" s="82" t="s">
        <v>1024</v>
      </c>
      <c r="I532" s="84">
        <v>27.632000000000001</v>
      </c>
      <c r="U532"/>
    </row>
    <row r="533" spans="1:21" hidden="1" x14ac:dyDescent="0.25">
      <c r="A533" s="79" t="s">
        <v>346</v>
      </c>
      <c r="B533" s="80">
        <v>44850.370897685185</v>
      </c>
      <c r="C533" s="81" t="s">
        <v>1022</v>
      </c>
      <c r="D533" s="82" t="s">
        <v>351</v>
      </c>
      <c r="E533" s="82" t="s">
        <v>1232</v>
      </c>
      <c r="F533" s="82" t="s">
        <v>345</v>
      </c>
      <c r="G533" s="79"/>
      <c r="H533" s="82" t="s">
        <v>1233</v>
      </c>
      <c r="I533" s="84">
        <v>28.721</v>
      </c>
      <c r="U533"/>
    </row>
    <row r="534" spans="1:21" hidden="1" x14ac:dyDescent="0.25">
      <c r="A534" s="79" t="s">
        <v>346</v>
      </c>
      <c r="B534" s="80">
        <v>44850.370957534724</v>
      </c>
      <c r="C534" s="81" t="s">
        <v>1022</v>
      </c>
      <c r="D534" s="82" t="s">
        <v>375</v>
      </c>
      <c r="E534" s="82" t="s">
        <v>1029</v>
      </c>
      <c r="F534" s="82" t="s">
        <v>345</v>
      </c>
      <c r="G534" s="79"/>
      <c r="H534" s="82" t="s">
        <v>1030</v>
      </c>
      <c r="I534" s="84">
        <v>27.882000000000001</v>
      </c>
      <c r="U534"/>
    </row>
    <row r="535" spans="1:21" hidden="1" x14ac:dyDescent="0.25">
      <c r="A535" s="79" t="s">
        <v>346</v>
      </c>
      <c r="B535" s="80">
        <v>44850.371069085646</v>
      </c>
      <c r="C535" s="81" t="s">
        <v>1022</v>
      </c>
      <c r="D535" s="82" t="s">
        <v>347</v>
      </c>
      <c r="E535" s="82" t="s">
        <v>1042</v>
      </c>
      <c r="F535" s="82" t="s">
        <v>345</v>
      </c>
      <c r="G535" s="79"/>
      <c r="H535" s="82" t="s">
        <v>1043</v>
      </c>
      <c r="I535" s="84">
        <v>91.078999999999994</v>
      </c>
      <c r="U535"/>
    </row>
    <row r="536" spans="1:21" hidden="1" x14ac:dyDescent="0.25">
      <c r="A536" s="79" t="s">
        <v>346</v>
      </c>
      <c r="B536" s="80">
        <v>44850.371073321759</v>
      </c>
      <c r="C536" s="81" t="s">
        <v>1022</v>
      </c>
      <c r="D536" s="82" t="s">
        <v>372</v>
      </c>
      <c r="E536" s="82" t="s">
        <v>1033</v>
      </c>
      <c r="F536" s="82" t="s">
        <v>345</v>
      </c>
      <c r="G536" s="79"/>
      <c r="H536" s="82" t="s">
        <v>1034</v>
      </c>
      <c r="I536" s="84">
        <v>27.241</v>
      </c>
      <c r="U536"/>
    </row>
    <row r="537" spans="1:21" hidden="1" x14ac:dyDescent="0.25">
      <c r="A537" s="79" t="s">
        <v>346</v>
      </c>
      <c r="B537" s="80">
        <v>44850.371129120365</v>
      </c>
      <c r="C537" s="81" t="s">
        <v>1022</v>
      </c>
      <c r="D537" s="82" t="s">
        <v>348</v>
      </c>
      <c r="E537" s="82" t="s">
        <v>1023</v>
      </c>
      <c r="F537" s="82" t="s">
        <v>345</v>
      </c>
      <c r="G537" s="79"/>
      <c r="H537" s="82" t="s">
        <v>1024</v>
      </c>
      <c r="I537" s="84">
        <v>27.832000000000001</v>
      </c>
      <c r="U537"/>
    </row>
    <row r="538" spans="1:21" x14ac:dyDescent="0.25">
      <c r="A538" s="79" t="s">
        <v>346</v>
      </c>
      <c r="B538" s="80">
        <v>44850.371170335646</v>
      </c>
      <c r="C538" s="81" t="s">
        <v>1022</v>
      </c>
      <c r="D538" s="82" t="s">
        <v>371</v>
      </c>
      <c r="E538" s="82" t="s">
        <v>1038</v>
      </c>
      <c r="F538" s="82" t="s">
        <v>345</v>
      </c>
      <c r="G538" s="79"/>
      <c r="H538" s="82" t="s">
        <v>1039</v>
      </c>
      <c r="I538" s="84">
        <v>92.402000000000001</v>
      </c>
      <c r="U538"/>
    </row>
    <row r="539" spans="1:21" hidden="1" x14ac:dyDescent="0.25">
      <c r="A539" s="79" t="s">
        <v>346</v>
      </c>
      <c r="B539" s="80">
        <v>44850.371179212962</v>
      </c>
      <c r="C539" s="81" t="s">
        <v>1022</v>
      </c>
      <c r="D539" s="82" t="s">
        <v>350</v>
      </c>
      <c r="E539" s="82" t="s">
        <v>1031</v>
      </c>
      <c r="F539" s="82" t="s">
        <v>345</v>
      </c>
      <c r="G539" s="79"/>
      <c r="H539" s="82" t="s">
        <v>1032</v>
      </c>
      <c r="I539" s="84">
        <v>92.435000000000002</v>
      </c>
      <c r="U539"/>
    </row>
    <row r="540" spans="1:21" hidden="1" x14ac:dyDescent="0.25">
      <c r="A540" s="79" t="s">
        <v>346</v>
      </c>
      <c r="B540" s="80">
        <v>44850.371210127312</v>
      </c>
      <c r="C540" s="81" t="s">
        <v>1022</v>
      </c>
      <c r="D540" s="82" t="s">
        <v>557</v>
      </c>
      <c r="E540" s="82" t="s">
        <v>1040</v>
      </c>
      <c r="F540" s="82" t="s">
        <v>345</v>
      </c>
      <c r="G540" s="79"/>
      <c r="H540" s="82" t="s">
        <v>1041</v>
      </c>
      <c r="I540" s="84">
        <v>93.55</v>
      </c>
      <c r="U540"/>
    </row>
    <row r="541" spans="1:21" hidden="1" x14ac:dyDescent="0.25">
      <c r="A541" s="79" t="s">
        <v>346</v>
      </c>
      <c r="B541" s="80">
        <v>44850.371224594906</v>
      </c>
      <c r="C541" s="81" t="s">
        <v>1022</v>
      </c>
      <c r="D541" s="82" t="s">
        <v>351</v>
      </c>
      <c r="E541" s="82" t="s">
        <v>1232</v>
      </c>
      <c r="F541" s="82" t="s">
        <v>345</v>
      </c>
      <c r="G541" s="79"/>
      <c r="H541" s="82" t="s">
        <v>1233</v>
      </c>
      <c r="I541" s="84">
        <v>28.238</v>
      </c>
      <c r="U541"/>
    </row>
    <row r="542" spans="1:21" hidden="1" x14ac:dyDescent="0.25">
      <c r="A542" s="79" t="s">
        <v>346</v>
      </c>
      <c r="B542" s="80">
        <v>44850.371242175926</v>
      </c>
      <c r="C542" s="81" t="s">
        <v>1022</v>
      </c>
      <c r="D542" s="82" t="s">
        <v>349</v>
      </c>
      <c r="E542" s="82" t="s">
        <v>1026</v>
      </c>
      <c r="F542" s="82" t="s">
        <v>345</v>
      </c>
      <c r="G542" s="79"/>
      <c r="H542" s="82" t="s">
        <v>1027</v>
      </c>
      <c r="I542" s="84">
        <v>91.325000000000003</v>
      </c>
      <c r="U542"/>
    </row>
    <row r="543" spans="1:21" hidden="1" x14ac:dyDescent="0.25">
      <c r="A543" s="79" t="s">
        <v>346</v>
      </c>
      <c r="B543" s="80">
        <v>44850.371277025464</v>
      </c>
      <c r="C543" s="81" t="s">
        <v>1022</v>
      </c>
      <c r="D543" s="82" t="s">
        <v>375</v>
      </c>
      <c r="E543" s="82" t="s">
        <v>1029</v>
      </c>
      <c r="F543" s="82" t="s">
        <v>345</v>
      </c>
      <c r="G543" s="79"/>
      <c r="H543" s="82" t="s">
        <v>1030</v>
      </c>
      <c r="I543" s="84">
        <v>27.553000000000001</v>
      </c>
      <c r="U543"/>
    </row>
    <row r="544" spans="1:21" hidden="1" x14ac:dyDescent="0.25">
      <c r="A544" s="79" t="s">
        <v>346</v>
      </c>
      <c r="B544" s="80">
        <v>44850.371302511572</v>
      </c>
      <c r="C544" s="81" t="s">
        <v>1022</v>
      </c>
      <c r="D544" s="82" t="s">
        <v>464</v>
      </c>
      <c r="E544" s="82" t="s">
        <v>1036</v>
      </c>
      <c r="F544" s="82" t="s">
        <v>345</v>
      </c>
      <c r="G544" s="79"/>
      <c r="H544" s="82" t="s">
        <v>1037</v>
      </c>
      <c r="I544" s="84">
        <v>91.861999999999995</v>
      </c>
      <c r="U544"/>
    </row>
    <row r="545" spans="1:21" hidden="1" x14ac:dyDescent="0.25">
      <c r="A545" s="79" t="s">
        <v>346</v>
      </c>
      <c r="B545" s="80">
        <v>44850.371392546294</v>
      </c>
      <c r="C545" s="81" t="s">
        <v>1022</v>
      </c>
      <c r="D545" s="82" t="s">
        <v>372</v>
      </c>
      <c r="E545" s="82" t="s">
        <v>1033</v>
      </c>
      <c r="F545" s="82" t="s">
        <v>345</v>
      </c>
      <c r="G545" s="79"/>
      <c r="H545" s="82" t="s">
        <v>1034</v>
      </c>
      <c r="I545" s="84">
        <v>27.585000000000001</v>
      </c>
      <c r="U545"/>
    </row>
    <row r="546" spans="1:21" hidden="1" x14ac:dyDescent="0.25">
      <c r="A546" s="79" t="s">
        <v>346</v>
      </c>
      <c r="B546" s="80">
        <v>44850.371400914351</v>
      </c>
      <c r="C546" s="81" t="s">
        <v>1022</v>
      </c>
      <c r="D546" s="82" t="s">
        <v>347</v>
      </c>
      <c r="E546" s="82" t="s">
        <v>1042</v>
      </c>
      <c r="F546" s="82" t="s">
        <v>345</v>
      </c>
      <c r="G546" s="79"/>
      <c r="H546" s="82" t="s">
        <v>1043</v>
      </c>
      <c r="I546" s="84">
        <v>28.658000000000001</v>
      </c>
      <c r="U546"/>
    </row>
    <row r="547" spans="1:21" hidden="1" x14ac:dyDescent="0.25">
      <c r="A547" s="79" t="s">
        <v>346</v>
      </c>
      <c r="B547" s="80">
        <v>44850.371455717592</v>
      </c>
      <c r="C547" s="81" t="s">
        <v>1022</v>
      </c>
      <c r="D547" s="82" t="s">
        <v>348</v>
      </c>
      <c r="E547" s="82" t="s">
        <v>1023</v>
      </c>
      <c r="F547" s="82" t="s">
        <v>345</v>
      </c>
      <c r="G547" s="79"/>
      <c r="H547" s="82" t="s">
        <v>1024</v>
      </c>
      <c r="I547" s="84">
        <v>28.225999999999999</v>
      </c>
      <c r="U547"/>
    </row>
    <row r="548" spans="1:21" x14ac:dyDescent="0.25">
      <c r="A548" s="79" t="s">
        <v>346</v>
      </c>
      <c r="B548" s="80">
        <v>44850.371485682866</v>
      </c>
      <c r="C548" s="81" t="s">
        <v>1022</v>
      </c>
      <c r="D548" s="82" t="s">
        <v>371</v>
      </c>
      <c r="E548" s="82" t="s">
        <v>1038</v>
      </c>
      <c r="F548" s="82" t="s">
        <v>345</v>
      </c>
      <c r="G548" s="79"/>
      <c r="H548" s="82" t="s">
        <v>1039</v>
      </c>
      <c r="I548" s="84">
        <v>27.231999999999999</v>
      </c>
      <c r="U548"/>
    </row>
    <row r="549" spans="1:21" hidden="1" x14ac:dyDescent="0.25">
      <c r="A549" s="79" t="s">
        <v>346</v>
      </c>
      <c r="B549" s="80">
        <v>44850.371501585643</v>
      </c>
      <c r="C549" s="81" t="s">
        <v>1022</v>
      </c>
      <c r="D549" s="82" t="s">
        <v>350</v>
      </c>
      <c r="E549" s="82" t="s">
        <v>1031</v>
      </c>
      <c r="F549" s="82" t="s">
        <v>345</v>
      </c>
      <c r="G549" s="79"/>
      <c r="H549" s="82" t="s">
        <v>1032</v>
      </c>
      <c r="I549" s="84">
        <v>27.867000000000001</v>
      </c>
      <c r="U549"/>
    </row>
    <row r="550" spans="1:21" hidden="1" x14ac:dyDescent="0.25">
      <c r="A550" s="79" t="s">
        <v>346</v>
      </c>
      <c r="B550" s="80">
        <v>44850.371531238423</v>
      </c>
      <c r="C550" s="81" t="s">
        <v>1022</v>
      </c>
      <c r="D550" s="82" t="s">
        <v>557</v>
      </c>
      <c r="E550" s="82" t="s">
        <v>1040</v>
      </c>
      <c r="F550" s="82" t="s">
        <v>345</v>
      </c>
      <c r="G550" s="79"/>
      <c r="H550" s="82" t="s">
        <v>1041</v>
      </c>
      <c r="I550" s="84">
        <v>27.738</v>
      </c>
      <c r="U550"/>
    </row>
    <row r="551" spans="1:21" hidden="1" x14ac:dyDescent="0.25">
      <c r="A551" s="79" t="s">
        <v>346</v>
      </c>
      <c r="B551" s="80">
        <v>44850.371549502313</v>
      </c>
      <c r="C551" s="81" t="s">
        <v>1022</v>
      </c>
      <c r="D551" s="82" t="s">
        <v>351</v>
      </c>
      <c r="E551" s="82" t="s">
        <v>1232</v>
      </c>
      <c r="F551" s="82" t="s">
        <v>345</v>
      </c>
      <c r="G551" s="79"/>
      <c r="H551" s="82" t="s">
        <v>1233</v>
      </c>
      <c r="I551" s="84">
        <v>28.085000000000001</v>
      </c>
      <c r="U551"/>
    </row>
    <row r="552" spans="1:21" hidden="1" x14ac:dyDescent="0.25">
      <c r="A552" s="79" t="s">
        <v>346</v>
      </c>
      <c r="B552" s="80">
        <v>44850.371567037037</v>
      </c>
      <c r="C552" s="81" t="s">
        <v>1022</v>
      </c>
      <c r="D552" s="82" t="s">
        <v>349</v>
      </c>
      <c r="E552" s="82" t="s">
        <v>1026</v>
      </c>
      <c r="F552" s="82" t="s">
        <v>345</v>
      </c>
      <c r="G552" s="79"/>
      <c r="H552" s="82" t="s">
        <v>1027</v>
      </c>
      <c r="I552" s="84">
        <v>28.088999999999999</v>
      </c>
      <c r="U552"/>
    </row>
    <row r="553" spans="1:21" hidden="1" x14ac:dyDescent="0.25">
      <c r="A553" s="79" t="s">
        <v>346</v>
      </c>
      <c r="B553" s="80">
        <v>44850.371600127313</v>
      </c>
      <c r="C553" s="81" t="s">
        <v>1022</v>
      </c>
      <c r="D553" s="82" t="s">
        <v>375</v>
      </c>
      <c r="E553" s="82" t="s">
        <v>1029</v>
      </c>
      <c r="F553" s="82" t="s">
        <v>345</v>
      </c>
      <c r="G553" s="79"/>
      <c r="H553" s="82" t="s">
        <v>1030</v>
      </c>
      <c r="I553" s="84">
        <v>27.957999999999998</v>
      </c>
      <c r="U553"/>
    </row>
    <row r="554" spans="1:21" hidden="1" x14ac:dyDescent="0.25">
      <c r="A554" s="79" t="s">
        <v>346</v>
      </c>
      <c r="B554" s="80">
        <v>44850.371626574073</v>
      </c>
      <c r="C554" s="81" t="s">
        <v>1022</v>
      </c>
      <c r="D554" s="82" t="s">
        <v>464</v>
      </c>
      <c r="E554" s="82" t="s">
        <v>1036</v>
      </c>
      <c r="F554" s="82" t="s">
        <v>345</v>
      </c>
      <c r="G554" s="79"/>
      <c r="H554" s="82" t="s">
        <v>1037</v>
      </c>
      <c r="I554" s="84">
        <v>28.003</v>
      </c>
      <c r="U554"/>
    </row>
    <row r="555" spans="1:21" hidden="1" x14ac:dyDescent="0.25">
      <c r="A555" s="79" t="s">
        <v>346</v>
      </c>
      <c r="B555" s="80">
        <v>44850.371708483792</v>
      </c>
      <c r="C555" s="81" t="s">
        <v>1022</v>
      </c>
      <c r="D555" s="82" t="s">
        <v>372</v>
      </c>
      <c r="E555" s="82" t="s">
        <v>1033</v>
      </c>
      <c r="F555" s="82" t="s">
        <v>345</v>
      </c>
      <c r="G555" s="79"/>
      <c r="H555" s="82" t="s">
        <v>1034</v>
      </c>
      <c r="I555" s="84">
        <v>27.302</v>
      </c>
      <c r="U555"/>
    </row>
    <row r="556" spans="1:21" hidden="1" x14ac:dyDescent="0.25">
      <c r="A556" s="79" t="s">
        <v>346</v>
      </c>
      <c r="B556" s="80">
        <v>44850.371718541668</v>
      </c>
      <c r="C556" s="81" t="s">
        <v>1022</v>
      </c>
      <c r="D556" s="82" t="s">
        <v>347</v>
      </c>
      <c r="E556" s="82" t="s">
        <v>1042</v>
      </c>
      <c r="F556" s="82" t="s">
        <v>345</v>
      </c>
      <c r="G556" s="79"/>
      <c r="H556" s="82" t="s">
        <v>1043</v>
      </c>
      <c r="I556" s="84">
        <v>27.457999999999998</v>
      </c>
      <c r="U556"/>
    </row>
    <row r="557" spans="1:21" hidden="1" x14ac:dyDescent="0.25">
      <c r="A557" s="79" t="s">
        <v>346</v>
      </c>
      <c r="B557" s="80">
        <v>44850.3717740625</v>
      </c>
      <c r="C557" s="81" t="s">
        <v>1022</v>
      </c>
      <c r="D557" s="82" t="s">
        <v>348</v>
      </c>
      <c r="E557" s="82" t="s">
        <v>1023</v>
      </c>
      <c r="F557" s="82" t="s">
        <v>345</v>
      </c>
      <c r="G557" s="79"/>
      <c r="H557" s="82" t="s">
        <v>1024</v>
      </c>
      <c r="I557" s="84">
        <v>27.489000000000001</v>
      </c>
      <c r="U557"/>
    </row>
    <row r="558" spans="1:21" x14ac:dyDescent="0.25">
      <c r="A558" s="79" t="s">
        <v>346</v>
      </c>
      <c r="B558" s="80">
        <v>44850.371801412039</v>
      </c>
      <c r="C558" s="81" t="s">
        <v>1022</v>
      </c>
      <c r="D558" s="82" t="s">
        <v>371</v>
      </c>
      <c r="E558" s="82" t="s">
        <v>1038</v>
      </c>
      <c r="F558" s="82" t="s">
        <v>345</v>
      </c>
      <c r="G558" s="79"/>
      <c r="H558" s="82" t="s">
        <v>1039</v>
      </c>
      <c r="I558" s="84">
        <v>27.286000000000001</v>
      </c>
      <c r="U558"/>
    </row>
    <row r="559" spans="1:21" hidden="1" x14ac:dyDescent="0.25">
      <c r="A559" s="79" t="s">
        <v>346</v>
      </c>
      <c r="B559" s="80">
        <v>44850.371819803237</v>
      </c>
      <c r="C559" s="81" t="s">
        <v>1022</v>
      </c>
      <c r="D559" s="82" t="s">
        <v>350</v>
      </c>
      <c r="E559" s="82" t="s">
        <v>1031</v>
      </c>
      <c r="F559" s="82" t="s">
        <v>345</v>
      </c>
      <c r="G559" s="79"/>
      <c r="H559" s="82" t="s">
        <v>1032</v>
      </c>
      <c r="I559" s="84">
        <v>27.503</v>
      </c>
      <c r="U559"/>
    </row>
    <row r="560" spans="1:21" hidden="1" x14ac:dyDescent="0.25">
      <c r="A560" s="79" t="s">
        <v>346</v>
      </c>
      <c r="B560" s="80">
        <v>44850.3718534375</v>
      </c>
      <c r="C560" s="81" t="s">
        <v>1022</v>
      </c>
      <c r="D560" s="82" t="s">
        <v>557</v>
      </c>
      <c r="E560" s="82" t="s">
        <v>1040</v>
      </c>
      <c r="F560" s="82" t="s">
        <v>345</v>
      </c>
      <c r="G560" s="79"/>
      <c r="H560" s="82" t="s">
        <v>1041</v>
      </c>
      <c r="I560" s="84">
        <v>27.824999999999999</v>
      </c>
      <c r="U560"/>
    </row>
    <row r="561" spans="1:21" hidden="1" x14ac:dyDescent="0.25">
      <c r="A561" s="79" t="s">
        <v>346</v>
      </c>
      <c r="B561" s="80">
        <v>44850.371881273146</v>
      </c>
      <c r="C561" s="81" t="s">
        <v>1022</v>
      </c>
      <c r="D561" s="82" t="s">
        <v>351</v>
      </c>
      <c r="E561" s="82" t="s">
        <v>1232</v>
      </c>
      <c r="F561" s="82" t="s">
        <v>345</v>
      </c>
      <c r="G561" s="79"/>
      <c r="H561" s="82" t="s">
        <v>1233</v>
      </c>
      <c r="I561" s="84">
        <v>28.646999999999998</v>
      </c>
      <c r="U561"/>
    </row>
    <row r="562" spans="1:21" hidden="1" x14ac:dyDescent="0.25">
      <c r="A562" s="79" t="s">
        <v>346</v>
      </c>
      <c r="B562" s="80">
        <v>44850.371891238421</v>
      </c>
      <c r="C562" s="81" t="s">
        <v>1022</v>
      </c>
      <c r="D562" s="82" t="s">
        <v>349</v>
      </c>
      <c r="E562" s="82" t="s">
        <v>1026</v>
      </c>
      <c r="F562" s="82" t="s">
        <v>345</v>
      </c>
      <c r="G562" s="79"/>
      <c r="H562" s="82" t="s">
        <v>1027</v>
      </c>
      <c r="I562" s="84">
        <v>27.99</v>
      </c>
      <c r="U562"/>
    </row>
    <row r="563" spans="1:21" hidden="1" x14ac:dyDescent="0.25">
      <c r="A563" s="79" t="s">
        <v>346</v>
      </c>
      <c r="B563" s="80">
        <v>44850.371923634259</v>
      </c>
      <c r="C563" s="81" t="s">
        <v>1022</v>
      </c>
      <c r="D563" s="82" t="s">
        <v>375</v>
      </c>
      <c r="E563" s="82" t="s">
        <v>1029</v>
      </c>
      <c r="F563" s="82" t="s">
        <v>345</v>
      </c>
      <c r="G563" s="79"/>
      <c r="H563" s="82" t="s">
        <v>1030</v>
      </c>
      <c r="I563" s="84">
        <v>27.934999999999999</v>
      </c>
      <c r="U563"/>
    </row>
    <row r="564" spans="1:21" hidden="1" x14ac:dyDescent="0.25">
      <c r="A564" s="79" t="s">
        <v>346</v>
      </c>
      <c r="B564" s="80">
        <v>44850.37194690972</v>
      </c>
      <c r="C564" s="81" t="s">
        <v>1022</v>
      </c>
      <c r="D564" s="82" t="s">
        <v>464</v>
      </c>
      <c r="E564" s="82" t="s">
        <v>1036</v>
      </c>
      <c r="F564" s="82" t="s">
        <v>345</v>
      </c>
      <c r="G564" s="79"/>
      <c r="H564" s="82" t="s">
        <v>1037</v>
      </c>
      <c r="I564" s="84">
        <v>27.663</v>
      </c>
      <c r="U564"/>
    </row>
    <row r="565" spans="1:21" hidden="1" x14ac:dyDescent="0.25">
      <c r="A565" s="79" t="s">
        <v>346</v>
      </c>
      <c r="B565" s="80">
        <v>44850.372024467593</v>
      </c>
      <c r="C565" s="81" t="s">
        <v>1022</v>
      </c>
      <c r="D565" s="82" t="s">
        <v>372</v>
      </c>
      <c r="E565" s="82" t="s">
        <v>1033</v>
      </c>
      <c r="F565" s="82" t="s">
        <v>345</v>
      </c>
      <c r="G565" s="79"/>
      <c r="H565" s="82" t="s">
        <v>1034</v>
      </c>
      <c r="I565" s="84">
        <v>27.292000000000002</v>
      </c>
      <c r="U565"/>
    </row>
    <row r="566" spans="1:21" hidden="1" x14ac:dyDescent="0.25">
      <c r="A566" s="79" t="s">
        <v>346</v>
      </c>
      <c r="B566" s="80">
        <v>44850.372033576386</v>
      </c>
      <c r="C566" s="81" t="s">
        <v>1022</v>
      </c>
      <c r="D566" s="82" t="s">
        <v>347</v>
      </c>
      <c r="E566" s="82" t="s">
        <v>1042</v>
      </c>
      <c r="F566" s="82" t="s">
        <v>345</v>
      </c>
      <c r="G566" s="79"/>
      <c r="H566" s="82" t="s">
        <v>1043</v>
      </c>
      <c r="I566" s="84">
        <v>27.192</v>
      </c>
      <c r="U566"/>
    </row>
    <row r="567" spans="1:21" hidden="1" x14ac:dyDescent="0.25">
      <c r="A567" s="79" t="s">
        <v>346</v>
      </c>
      <c r="B567" s="80">
        <v>44850.372095347222</v>
      </c>
      <c r="C567" s="81" t="s">
        <v>1022</v>
      </c>
      <c r="D567" s="82" t="s">
        <v>348</v>
      </c>
      <c r="E567" s="82" t="s">
        <v>1023</v>
      </c>
      <c r="F567" s="82" t="s">
        <v>345</v>
      </c>
      <c r="G567" s="79"/>
      <c r="H567" s="82" t="s">
        <v>1024</v>
      </c>
      <c r="I567" s="84">
        <v>27.773</v>
      </c>
      <c r="U567"/>
    </row>
    <row r="568" spans="1:21" x14ac:dyDescent="0.25">
      <c r="A568" s="79" t="s">
        <v>346</v>
      </c>
      <c r="B568" s="80">
        <v>44850.372113807869</v>
      </c>
      <c r="C568" s="81" t="s">
        <v>1022</v>
      </c>
      <c r="D568" s="82" t="s">
        <v>371</v>
      </c>
      <c r="E568" s="82" t="s">
        <v>1038</v>
      </c>
      <c r="F568" s="82" t="s">
        <v>345</v>
      </c>
      <c r="G568" s="79"/>
      <c r="H568" s="82" t="s">
        <v>1039</v>
      </c>
      <c r="I568" s="84">
        <v>27.006</v>
      </c>
      <c r="U568"/>
    </row>
    <row r="569" spans="1:21" hidden="1" x14ac:dyDescent="0.25">
      <c r="A569" s="79" t="s">
        <v>346</v>
      </c>
      <c r="B569" s="80">
        <v>44850.372140011576</v>
      </c>
      <c r="C569" s="81" t="s">
        <v>1022</v>
      </c>
      <c r="D569" s="82" t="s">
        <v>350</v>
      </c>
      <c r="E569" s="82" t="s">
        <v>1031</v>
      </c>
      <c r="F569" s="82" t="s">
        <v>345</v>
      </c>
      <c r="G569" s="79"/>
      <c r="H569" s="82" t="s">
        <v>1032</v>
      </c>
      <c r="I569" s="84">
        <v>27.658000000000001</v>
      </c>
      <c r="U569"/>
    </row>
    <row r="570" spans="1:21" hidden="1" x14ac:dyDescent="0.25">
      <c r="A570" s="79" t="s">
        <v>346</v>
      </c>
      <c r="B570" s="80">
        <v>44850.372171284718</v>
      </c>
      <c r="C570" s="81" t="s">
        <v>1022</v>
      </c>
      <c r="D570" s="82" t="s">
        <v>557</v>
      </c>
      <c r="E570" s="82" t="s">
        <v>1040</v>
      </c>
      <c r="F570" s="82" t="s">
        <v>345</v>
      </c>
      <c r="G570" s="79"/>
      <c r="H570" s="82" t="s">
        <v>1041</v>
      </c>
      <c r="I570" s="84">
        <v>27.466999999999999</v>
      </c>
      <c r="U570"/>
    </row>
    <row r="571" spans="1:21" hidden="1" x14ac:dyDescent="0.25">
      <c r="A571" s="79" t="s">
        <v>346</v>
      </c>
      <c r="B571" s="80">
        <v>44850.372203483792</v>
      </c>
      <c r="C571" s="81" t="s">
        <v>1022</v>
      </c>
      <c r="D571" s="82" t="s">
        <v>351</v>
      </c>
      <c r="E571" s="82" t="s">
        <v>1232</v>
      </c>
      <c r="F571" s="82" t="s">
        <v>345</v>
      </c>
      <c r="G571" s="79"/>
      <c r="H571" s="82" t="s">
        <v>1233</v>
      </c>
      <c r="I571" s="84">
        <v>27.844999999999999</v>
      </c>
      <c r="U571"/>
    </row>
    <row r="572" spans="1:21" hidden="1" x14ac:dyDescent="0.25">
      <c r="A572" s="79" t="s">
        <v>346</v>
      </c>
      <c r="B572" s="80">
        <v>44850.372218518518</v>
      </c>
      <c r="C572" s="81" t="s">
        <v>1022</v>
      </c>
      <c r="D572" s="82" t="s">
        <v>349</v>
      </c>
      <c r="E572" s="82" t="s">
        <v>1026</v>
      </c>
      <c r="F572" s="82" t="s">
        <v>345</v>
      </c>
      <c r="G572" s="79"/>
      <c r="H572" s="82" t="s">
        <v>1027</v>
      </c>
      <c r="I572" s="84">
        <v>28.283000000000001</v>
      </c>
      <c r="U572"/>
    </row>
    <row r="573" spans="1:21" hidden="1" x14ac:dyDescent="0.25">
      <c r="A573" s="79" t="s">
        <v>346</v>
      </c>
      <c r="B573" s="80">
        <v>44850.372245613427</v>
      </c>
      <c r="C573" s="81" t="s">
        <v>1022</v>
      </c>
      <c r="D573" s="82" t="s">
        <v>375</v>
      </c>
      <c r="E573" s="82" t="s">
        <v>1029</v>
      </c>
      <c r="F573" s="82" t="s">
        <v>345</v>
      </c>
      <c r="G573" s="79"/>
      <c r="H573" s="82" t="s">
        <v>1030</v>
      </c>
      <c r="I573" s="84">
        <v>27.823</v>
      </c>
      <c r="U573"/>
    </row>
    <row r="574" spans="1:21" hidden="1" x14ac:dyDescent="0.25">
      <c r="A574" s="79" t="s">
        <v>346</v>
      </c>
      <c r="B574" s="80">
        <v>44850.372265694445</v>
      </c>
      <c r="C574" s="81" t="s">
        <v>1022</v>
      </c>
      <c r="D574" s="82" t="s">
        <v>464</v>
      </c>
      <c r="E574" s="82" t="s">
        <v>1036</v>
      </c>
      <c r="F574" s="82" t="s">
        <v>345</v>
      </c>
      <c r="G574" s="79"/>
      <c r="H574" s="82" t="s">
        <v>1037</v>
      </c>
      <c r="I574" s="84">
        <v>27.542999999999999</v>
      </c>
      <c r="U574"/>
    </row>
    <row r="575" spans="1:21" hidden="1" x14ac:dyDescent="0.25">
      <c r="A575" s="79" t="s">
        <v>346</v>
      </c>
      <c r="B575" s="80">
        <v>44850.372340717593</v>
      </c>
      <c r="C575" s="81" t="s">
        <v>1022</v>
      </c>
      <c r="D575" s="82" t="s">
        <v>372</v>
      </c>
      <c r="E575" s="82" t="s">
        <v>1033</v>
      </c>
      <c r="F575" s="82" t="s">
        <v>345</v>
      </c>
      <c r="G575" s="79"/>
      <c r="H575" s="82" t="s">
        <v>1034</v>
      </c>
      <c r="I575" s="84">
        <v>27.332000000000001</v>
      </c>
      <c r="U575"/>
    </row>
    <row r="576" spans="1:21" hidden="1" x14ac:dyDescent="0.25">
      <c r="A576" s="79" t="s">
        <v>346</v>
      </c>
      <c r="B576" s="80">
        <v>44850.372356458334</v>
      </c>
      <c r="C576" s="81" t="s">
        <v>1022</v>
      </c>
      <c r="D576" s="82" t="s">
        <v>347</v>
      </c>
      <c r="E576" s="82" t="s">
        <v>1042</v>
      </c>
      <c r="F576" s="82" t="s">
        <v>345</v>
      </c>
      <c r="G576" s="79"/>
      <c r="H576" s="82" t="s">
        <v>1043</v>
      </c>
      <c r="I576" s="84">
        <v>27.9</v>
      </c>
      <c r="U576"/>
    </row>
    <row r="577" spans="1:21" hidden="1" x14ac:dyDescent="0.25">
      <c r="A577" s="79" t="s">
        <v>346</v>
      </c>
      <c r="B577" s="80">
        <v>44850.372415393518</v>
      </c>
      <c r="C577" s="81" t="s">
        <v>1022</v>
      </c>
      <c r="D577" s="82" t="s">
        <v>348</v>
      </c>
      <c r="E577" s="82" t="s">
        <v>1023</v>
      </c>
      <c r="F577" s="82" t="s">
        <v>345</v>
      </c>
      <c r="G577" s="79"/>
      <c r="H577" s="82" t="s">
        <v>1024</v>
      </c>
      <c r="I577" s="84">
        <v>27.635999999999999</v>
      </c>
      <c r="U577"/>
    </row>
    <row r="578" spans="1:21" x14ac:dyDescent="0.25">
      <c r="A578" s="79" t="s">
        <v>346</v>
      </c>
      <c r="B578" s="80">
        <v>44850.372426782407</v>
      </c>
      <c r="C578" s="81" t="s">
        <v>1022</v>
      </c>
      <c r="D578" s="82" t="s">
        <v>371</v>
      </c>
      <c r="E578" s="82" t="s">
        <v>1038</v>
      </c>
      <c r="F578" s="82" t="s">
        <v>345</v>
      </c>
      <c r="G578" s="79"/>
      <c r="H578" s="82" t="s">
        <v>1039</v>
      </c>
      <c r="I578" s="84">
        <v>27.032</v>
      </c>
      <c r="U578"/>
    </row>
    <row r="579" spans="1:21" hidden="1" x14ac:dyDescent="0.25">
      <c r="A579" s="79" t="s">
        <v>346</v>
      </c>
      <c r="B579" s="80">
        <v>44850.37245732639</v>
      </c>
      <c r="C579" s="81" t="s">
        <v>1022</v>
      </c>
      <c r="D579" s="82" t="s">
        <v>350</v>
      </c>
      <c r="E579" s="82" t="s">
        <v>1031</v>
      </c>
      <c r="F579" s="82" t="s">
        <v>345</v>
      </c>
      <c r="G579" s="79"/>
      <c r="H579" s="82" t="s">
        <v>1032</v>
      </c>
      <c r="I579" s="84">
        <v>27.425000000000001</v>
      </c>
      <c r="U579"/>
    </row>
    <row r="580" spans="1:21" hidden="1" x14ac:dyDescent="0.25">
      <c r="A580" s="79" t="s">
        <v>346</v>
      </c>
      <c r="B580" s="80">
        <v>44850.372486631946</v>
      </c>
      <c r="C580" s="81" t="s">
        <v>1022</v>
      </c>
      <c r="D580" s="82" t="s">
        <v>557</v>
      </c>
      <c r="E580" s="82" t="s">
        <v>1040</v>
      </c>
      <c r="F580" s="82" t="s">
        <v>345</v>
      </c>
      <c r="G580" s="79"/>
      <c r="H580" s="82" t="s">
        <v>1041</v>
      </c>
      <c r="I580" s="84">
        <v>27.242999999999999</v>
      </c>
      <c r="U580"/>
    </row>
    <row r="581" spans="1:21" hidden="1" x14ac:dyDescent="0.25">
      <c r="A581" s="79" t="s">
        <v>346</v>
      </c>
      <c r="B581" s="80">
        <v>44850.372528391199</v>
      </c>
      <c r="C581" s="81" t="s">
        <v>1022</v>
      </c>
      <c r="D581" s="82" t="s">
        <v>351</v>
      </c>
      <c r="E581" s="82" t="s">
        <v>1232</v>
      </c>
      <c r="F581" s="82" t="s">
        <v>345</v>
      </c>
      <c r="G581" s="79"/>
      <c r="H581" s="82" t="s">
        <v>1233</v>
      </c>
      <c r="I581" s="84">
        <v>28.076000000000001</v>
      </c>
      <c r="U581"/>
    </row>
    <row r="582" spans="1:21" hidden="1" x14ac:dyDescent="0.25">
      <c r="A582" s="79" t="s">
        <v>346</v>
      </c>
      <c r="B582" s="80">
        <v>44850.372545752311</v>
      </c>
      <c r="C582" s="81" t="s">
        <v>1022</v>
      </c>
      <c r="D582" s="82" t="s">
        <v>349</v>
      </c>
      <c r="E582" s="82" t="s">
        <v>1026</v>
      </c>
      <c r="F582" s="82" t="s">
        <v>345</v>
      </c>
      <c r="G582" s="79"/>
      <c r="H582" s="82" t="s">
        <v>1027</v>
      </c>
      <c r="I582" s="84">
        <v>28.27</v>
      </c>
      <c r="U582"/>
    </row>
    <row r="583" spans="1:21" hidden="1" x14ac:dyDescent="0.25">
      <c r="A583" s="79" t="s">
        <v>346</v>
      </c>
      <c r="B583" s="80">
        <v>44850.3725696412</v>
      </c>
      <c r="C583" s="81" t="s">
        <v>1022</v>
      </c>
      <c r="D583" s="82" t="s">
        <v>375</v>
      </c>
      <c r="E583" s="82" t="s">
        <v>1029</v>
      </c>
      <c r="F583" s="82" t="s">
        <v>345</v>
      </c>
      <c r="G583" s="79"/>
      <c r="H583" s="82" t="s">
        <v>1030</v>
      </c>
      <c r="I583" s="84">
        <v>27.975000000000001</v>
      </c>
      <c r="U583"/>
    </row>
    <row r="584" spans="1:21" hidden="1" x14ac:dyDescent="0.25">
      <c r="A584" s="79" t="s">
        <v>346</v>
      </c>
      <c r="B584" s="80">
        <v>44850.372586261576</v>
      </c>
      <c r="C584" s="81" t="s">
        <v>1022</v>
      </c>
      <c r="D584" s="82" t="s">
        <v>464</v>
      </c>
      <c r="E584" s="82" t="s">
        <v>1036</v>
      </c>
      <c r="F584" s="82" t="s">
        <v>345</v>
      </c>
      <c r="G584" s="79"/>
      <c r="H584" s="82" t="s">
        <v>1037</v>
      </c>
      <c r="I584" s="84">
        <v>27.704999999999998</v>
      </c>
      <c r="U584"/>
    </row>
    <row r="585" spans="1:21" hidden="1" x14ac:dyDescent="0.25">
      <c r="A585" s="79" t="s">
        <v>346</v>
      </c>
      <c r="B585" s="80">
        <v>44850.37265532407</v>
      </c>
      <c r="C585" s="81" t="s">
        <v>1022</v>
      </c>
      <c r="D585" s="82" t="s">
        <v>372</v>
      </c>
      <c r="E585" s="82" t="s">
        <v>1033</v>
      </c>
      <c r="F585" s="82" t="s">
        <v>345</v>
      </c>
      <c r="G585" s="79"/>
      <c r="H585" s="82" t="s">
        <v>1034</v>
      </c>
      <c r="I585" s="84">
        <v>27.167999999999999</v>
      </c>
      <c r="U585"/>
    </row>
    <row r="586" spans="1:21" hidden="1" x14ac:dyDescent="0.25">
      <c r="A586" s="79" t="s">
        <v>346</v>
      </c>
      <c r="B586" s="80">
        <v>44850.372673414349</v>
      </c>
      <c r="C586" s="81" t="s">
        <v>1022</v>
      </c>
      <c r="D586" s="82" t="s">
        <v>347</v>
      </c>
      <c r="E586" s="82" t="s">
        <v>1042</v>
      </c>
      <c r="F586" s="82" t="s">
        <v>345</v>
      </c>
      <c r="G586" s="79"/>
      <c r="H586" s="82" t="s">
        <v>1043</v>
      </c>
      <c r="I586" s="84">
        <v>27.382000000000001</v>
      </c>
      <c r="U586"/>
    </row>
    <row r="587" spans="1:21" hidden="1" x14ac:dyDescent="0.25">
      <c r="A587" s="79" t="s">
        <v>346</v>
      </c>
      <c r="B587" s="80">
        <v>44850.372734166667</v>
      </c>
      <c r="C587" s="81" t="s">
        <v>1022</v>
      </c>
      <c r="D587" s="82" t="s">
        <v>348</v>
      </c>
      <c r="E587" s="82" t="s">
        <v>1023</v>
      </c>
      <c r="F587" s="82" t="s">
        <v>345</v>
      </c>
      <c r="G587" s="79"/>
      <c r="H587" s="82" t="s">
        <v>1024</v>
      </c>
      <c r="I587" s="84">
        <v>27.571000000000002</v>
      </c>
      <c r="U587"/>
    </row>
    <row r="588" spans="1:21" x14ac:dyDescent="0.25">
      <c r="A588" s="79" t="s">
        <v>346</v>
      </c>
      <c r="B588" s="80">
        <v>44850.372744155087</v>
      </c>
      <c r="C588" s="81" t="s">
        <v>1022</v>
      </c>
      <c r="D588" s="82" t="s">
        <v>371</v>
      </c>
      <c r="E588" s="82" t="s">
        <v>1038</v>
      </c>
      <c r="F588" s="82" t="s">
        <v>345</v>
      </c>
      <c r="G588" s="79"/>
      <c r="H588" s="82" t="s">
        <v>1039</v>
      </c>
      <c r="I588" s="84">
        <v>27.416</v>
      </c>
      <c r="U588"/>
    </row>
    <row r="589" spans="1:21" hidden="1" x14ac:dyDescent="0.25">
      <c r="A589" s="79" t="s">
        <v>346</v>
      </c>
      <c r="B589" s="80">
        <v>44850.37277574074</v>
      </c>
      <c r="C589" s="81" t="s">
        <v>1022</v>
      </c>
      <c r="D589" s="82" t="s">
        <v>350</v>
      </c>
      <c r="E589" s="82" t="s">
        <v>1031</v>
      </c>
      <c r="F589" s="82" t="s">
        <v>345</v>
      </c>
      <c r="G589" s="79"/>
      <c r="H589" s="82" t="s">
        <v>1032</v>
      </c>
      <c r="I589" s="84">
        <v>27.501999999999999</v>
      </c>
      <c r="U589"/>
    </row>
    <row r="590" spans="1:21" hidden="1" x14ac:dyDescent="0.25">
      <c r="A590" s="79" t="s">
        <v>346</v>
      </c>
      <c r="B590" s="80">
        <v>44850.372805914347</v>
      </c>
      <c r="C590" s="81" t="s">
        <v>1022</v>
      </c>
      <c r="D590" s="82" t="s">
        <v>557</v>
      </c>
      <c r="E590" s="82" t="s">
        <v>1040</v>
      </c>
      <c r="F590" s="82" t="s">
        <v>345</v>
      </c>
      <c r="G590" s="79"/>
      <c r="H590" s="82" t="s">
        <v>1041</v>
      </c>
      <c r="I590" s="84">
        <v>27.600999999999999</v>
      </c>
      <c r="U590"/>
    </row>
    <row r="591" spans="1:21" hidden="1" x14ac:dyDescent="0.25">
      <c r="A591" s="79" t="s">
        <v>346</v>
      </c>
      <c r="B591" s="80">
        <v>44850.37285190972</v>
      </c>
      <c r="C591" s="81" t="s">
        <v>1022</v>
      </c>
      <c r="D591" s="82" t="s">
        <v>351</v>
      </c>
      <c r="E591" s="82" t="s">
        <v>1232</v>
      </c>
      <c r="F591" s="82" t="s">
        <v>345</v>
      </c>
      <c r="G591" s="79"/>
      <c r="H591" s="82" t="s">
        <v>1233</v>
      </c>
      <c r="I591" s="84">
        <v>27.948</v>
      </c>
      <c r="U591"/>
    </row>
    <row r="592" spans="1:21" hidden="1" x14ac:dyDescent="0.25">
      <c r="A592" s="79" t="s">
        <v>346</v>
      </c>
      <c r="B592" s="80">
        <v>44850.372867627309</v>
      </c>
      <c r="C592" s="81" t="s">
        <v>1022</v>
      </c>
      <c r="D592" s="82" t="s">
        <v>349</v>
      </c>
      <c r="E592" s="82" t="s">
        <v>1026</v>
      </c>
      <c r="F592" s="82" t="s">
        <v>345</v>
      </c>
      <c r="G592" s="79"/>
      <c r="H592" s="82" t="s">
        <v>1027</v>
      </c>
      <c r="I592" s="84">
        <v>27.800999999999998</v>
      </c>
      <c r="U592"/>
    </row>
    <row r="593" spans="1:21" hidden="1" x14ac:dyDescent="0.25">
      <c r="A593" s="79" t="s">
        <v>346</v>
      </c>
      <c r="B593" s="80">
        <v>44850.372892719904</v>
      </c>
      <c r="C593" s="81" t="s">
        <v>1022</v>
      </c>
      <c r="D593" s="82" t="s">
        <v>375</v>
      </c>
      <c r="E593" s="82" t="s">
        <v>1029</v>
      </c>
      <c r="F593" s="82" t="s">
        <v>345</v>
      </c>
      <c r="G593" s="79"/>
      <c r="H593" s="82" t="s">
        <v>1030</v>
      </c>
      <c r="I593" s="84">
        <v>27.937000000000001</v>
      </c>
      <c r="U593"/>
    </row>
    <row r="594" spans="1:21" hidden="1" x14ac:dyDescent="0.25">
      <c r="A594" s="79" t="s">
        <v>346</v>
      </c>
      <c r="B594" s="80">
        <v>44850.372906435186</v>
      </c>
      <c r="C594" s="81" t="s">
        <v>1022</v>
      </c>
      <c r="D594" s="82" t="s">
        <v>464</v>
      </c>
      <c r="E594" s="82" t="s">
        <v>1036</v>
      </c>
      <c r="F594" s="82" t="s">
        <v>345</v>
      </c>
      <c r="G594" s="79"/>
      <c r="H594" s="82" t="s">
        <v>1037</v>
      </c>
      <c r="I594" s="84">
        <v>27.649000000000001</v>
      </c>
      <c r="U594"/>
    </row>
    <row r="595" spans="1:21" hidden="1" x14ac:dyDescent="0.25">
      <c r="A595" s="79" t="s">
        <v>346</v>
      </c>
      <c r="B595" s="80">
        <v>44850.3729699537</v>
      </c>
      <c r="C595" s="81" t="s">
        <v>1022</v>
      </c>
      <c r="D595" s="82" t="s">
        <v>372</v>
      </c>
      <c r="E595" s="82" t="s">
        <v>1033</v>
      </c>
      <c r="F595" s="82" t="s">
        <v>345</v>
      </c>
      <c r="G595" s="79"/>
      <c r="H595" s="82" t="s">
        <v>1034</v>
      </c>
      <c r="I595" s="84">
        <v>27.195</v>
      </c>
      <c r="U595"/>
    </row>
    <row r="596" spans="1:21" hidden="1" x14ac:dyDescent="0.25">
      <c r="A596" s="79" t="s">
        <v>346</v>
      </c>
      <c r="B596" s="80">
        <v>44850.372989976851</v>
      </c>
      <c r="C596" s="81" t="s">
        <v>1022</v>
      </c>
      <c r="D596" s="82" t="s">
        <v>347</v>
      </c>
      <c r="E596" s="82" t="s">
        <v>1042</v>
      </c>
      <c r="F596" s="82" t="s">
        <v>345</v>
      </c>
      <c r="G596" s="79"/>
      <c r="H596" s="82" t="s">
        <v>1043</v>
      </c>
      <c r="I596" s="84">
        <v>27.347999999999999</v>
      </c>
      <c r="U596"/>
    </row>
    <row r="597" spans="1:21" x14ac:dyDescent="0.25">
      <c r="A597" s="79" t="s">
        <v>346</v>
      </c>
      <c r="B597" s="80">
        <v>44850.373056701384</v>
      </c>
      <c r="C597" s="81" t="s">
        <v>1022</v>
      </c>
      <c r="D597" s="82" t="s">
        <v>371</v>
      </c>
      <c r="E597" s="82" t="s">
        <v>1038</v>
      </c>
      <c r="F597" s="82" t="s">
        <v>345</v>
      </c>
      <c r="G597" s="79"/>
      <c r="H597" s="82" t="s">
        <v>1039</v>
      </c>
      <c r="I597" s="84">
        <v>27.003</v>
      </c>
      <c r="U597"/>
    </row>
    <row r="598" spans="1:21" hidden="1" x14ac:dyDescent="0.25">
      <c r="A598" s="79" t="s">
        <v>346</v>
      </c>
      <c r="B598" s="80">
        <v>44850.373066712964</v>
      </c>
      <c r="C598" s="81" t="s">
        <v>1022</v>
      </c>
      <c r="D598" s="82" t="s">
        <v>348</v>
      </c>
      <c r="E598" s="82" t="s">
        <v>1023</v>
      </c>
      <c r="F598" s="82" t="s">
        <v>345</v>
      </c>
      <c r="G598" s="79"/>
      <c r="H598" s="82" t="s">
        <v>1024</v>
      </c>
      <c r="I598" s="84">
        <v>28.71</v>
      </c>
      <c r="U598"/>
    </row>
    <row r="599" spans="1:21" hidden="1" x14ac:dyDescent="0.25">
      <c r="A599" s="79" t="s">
        <v>346</v>
      </c>
      <c r="B599" s="80">
        <v>44850.373092870366</v>
      </c>
      <c r="C599" s="81" t="s">
        <v>1022</v>
      </c>
      <c r="D599" s="82" t="s">
        <v>350</v>
      </c>
      <c r="E599" s="82" t="s">
        <v>1031</v>
      </c>
      <c r="F599" s="82" t="s">
        <v>345</v>
      </c>
      <c r="G599" s="79"/>
      <c r="H599" s="82" t="s">
        <v>1032</v>
      </c>
      <c r="I599" s="84">
        <v>27.390999999999998</v>
      </c>
      <c r="U599"/>
    </row>
    <row r="600" spans="1:21" hidden="1" x14ac:dyDescent="0.25">
      <c r="A600" s="79" t="s">
        <v>346</v>
      </c>
      <c r="B600" s="80">
        <v>44850.373122870369</v>
      </c>
      <c r="C600" s="81" t="s">
        <v>1022</v>
      </c>
      <c r="D600" s="82" t="s">
        <v>557</v>
      </c>
      <c r="E600" s="82" t="s">
        <v>1040</v>
      </c>
      <c r="F600" s="82" t="s">
        <v>345</v>
      </c>
      <c r="G600" s="79"/>
      <c r="H600" s="82" t="s">
        <v>1041</v>
      </c>
      <c r="I600" s="84">
        <v>27.387</v>
      </c>
      <c r="U600"/>
    </row>
    <row r="601" spans="1:21" hidden="1" x14ac:dyDescent="0.25">
      <c r="A601" s="79" t="s">
        <v>346</v>
      </c>
      <c r="B601" s="80">
        <v>44850.373176226851</v>
      </c>
      <c r="C601" s="81" t="s">
        <v>1022</v>
      </c>
      <c r="D601" s="82" t="s">
        <v>351</v>
      </c>
      <c r="E601" s="82" t="s">
        <v>1232</v>
      </c>
      <c r="F601" s="82" t="s">
        <v>345</v>
      </c>
      <c r="G601" s="79"/>
      <c r="H601" s="82" t="s">
        <v>1233</v>
      </c>
      <c r="I601" s="84">
        <v>28.013999999999999</v>
      </c>
      <c r="U601"/>
    </row>
    <row r="602" spans="1:21" hidden="1" x14ac:dyDescent="0.25">
      <c r="A602" s="79" t="s">
        <v>346</v>
      </c>
      <c r="B602" s="80">
        <v>44850.373188564816</v>
      </c>
      <c r="C602" s="81" t="s">
        <v>1022</v>
      </c>
      <c r="D602" s="82" t="s">
        <v>349</v>
      </c>
      <c r="E602" s="82" t="s">
        <v>1026</v>
      </c>
      <c r="F602" s="82" t="s">
        <v>345</v>
      </c>
      <c r="G602" s="79"/>
      <c r="H602" s="82" t="s">
        <v>1027</v>
      </c>
      <c r="I602" s="84">
        <v>27.754000000000001</v>
      </c>
      <c r="U602"/>
    </row>
    <row r="603" spans="1:21" hidden="1" x14ac:dyDescent="0.25">
      <c r="A603" s="79" t="s">
        <v>346</v>
      </c>
      <c r="B603" s="80">
        <v>44850.37321435185</v>
      </c>
      <c r="C603" s="81" t="s">
        <v>1022</v>
      </c>
      <c r="D603" s="82" t="s">
        <v>375</v>
      </c>
      <c r="E603" s="82" t="s">
        <v>1029</v>
      </c>
      <c r="F603" s="82" t="s">
        <v>345</v>
      </c>
      <c r="G603" s="79"/>
      <c r="H603" s="82" t="s">
        <v>1030</v>
      </c>
      <c r="I603" s="84">
        <v>27.776</v>
      </c>
      <c r="U603"/>
    </row>
    <row r="604" spans="1:21" hidden="1" x14ac:dyDescent="0.25">
      <c r="A604" s="79" t="s">
        <v>346</v>
      </c>
      <c r="B604" s="80">
        <v>44850.373229375</v>
      </c>
      <c r="C604" s="81" t="s">
        <v>1022</v>
      </c>
      <c r="D604" s="82" t="s">
        <v>464</v>
      </c>
      <c r="E604" s="82" t="s">
        <v>1036</v>
      </c>
      <c r="F604" s="82" t="s">
        <v>345</v>
      </c>
      <c r="G604" s="79"/>
      <c r="H604" s="82" t="s">
        <v>1037</v>
      </c>
      <c r="I604" s="84">
        <v>27.913</v>
      </c>
      <c r="U604"/>
    </row>
    <row r="605" spans="1:21" hidden="1" x14ac:dyDescent="0.25">
      <c r="A605" s="79" t="s">
        <v>346</v>
      </c>
      <c r="B605" s="80">
        <v>44850.373283969908</v>
      </c>
      <c r="C605" s="81" t="s">
        <v>1022</v>
      </c>
      <c r="D605" s="82" t="s">
        <v>372</v>
      </c>
      <c r="E605" s="82" t="s">
        <v>1033</v>
      </c>
      <c r="F605" s="82" t="s">
        <v>345</v>
      </c>
      <c r="G605" s="79"/>
      <c r="H605" s="82" t="s">
        <v>1034</v>
      </c>
      <c r="I605" s="84">
        <v>27.123000000000001</v>
      </c>
      <c r="U605"/>
    </row>
    <row r="606" spans="1:21" hidden="1" x14ac:dyDescent="0.25">
      <c r="A606" s="79" t="s">
        <v>346</v>
      </c>
      <c r="B606" s="80">
        <v>44850.373310196759</v>
      </c>
      <c r="C606" s="81" t="s">
        <v>1022</v>
      </c>
      <c r="D606" s="82" t="s">
        <v>347</v>
      </c>
      <c r="E606" s="82" t="s">
        <v>1042</v>
      </c>
      <c r="F606" s="82" t="s">
        <v>345</v>
      </c>
      <c r="G606" s="79"/>
      <c r="H606" s="82" t="s">
        <v>1043</v>
      </c>
      <c r="I606" s="84">
        <v>27.667000000000002</v>
      </c>
      <c r="U606"/>
    </row>
    <row r="607" spans="1:21" x14ac:dyDescent="0.25">
      <c r="A607" s="79" t="s">
        <v>346</v>
      </c>
      <c r="B607" s="80">
        <v>44850.373371134257</v>
      </c>
      <c r="C607" s="81" t="s">
        <v>1022</v>
      </c>
      <c r="D607" s="82" t="s">
        <v>371</v>
      </c>
      <c r="E607" s="82" t="s">
        <v>1038</v>
      </c>
      <c r="F607" s="82" t="s">
        <v>345</v>
      </c>
      <c r="G607" s="79"/>
      <c r="H607" s="82" t="s">
        <v>1039</v>
      </c>
      <c r="I607" s="84">
        <v>27.155000000000001</v>
      </c>
      <c r="U607"/>
    </row>
    <row r="608" spans="1:21" hidden="1" x14ac:dyDescent="0.25">
      <c r="A608" s="79" t="s">
        <v>346</v>
      </c>
      <c r="B608" s="80">
        <v>44850.373389386572</v>
      </c>
      <c r="C608" s="81" t="s">
        <v>1022</v>
      </c>
      <c r="D608" s="82" t="s">
        <v>348</v>
      </c>
      <c r="E608" s="82" t="s">
        <v>1023</v>
      </c>
      <c r="F608" s="82" t="s">
        <v>345</v>
      </c>
      <c r="G608" s="79"/>
      <c r="H608" s="82" t="s">
        <v>1024</v>
      </c>
      <c r="I608" s="84">
        <v>27.866</v>
      </c>
      <c r="U608"/>
    </row>
    <row r="609" spans="1:21" hidden="1" x14ac:dyDescent="0.25">
      <c r="A609" s="79" t="s">
        <v>346</v>
      </c>
      <c r="B609" s="80">
        <v>44850.373411631939</v>
      </c>
      <c r="C609" s="81" t="s">
        <v>1022</v>
      </c>
      <c r="D609" s="82" t="s">
        <v>350</v>
      </c>
      <c r="E609" s="82" t="s">
        <v>1031</v>
      </c>
      <c r="F609" s="82" t="s">
        <v>345</v>
      </c>
      <c r="G609" s="79"/>
      <c r="H609" s="82" t="s">
        <v>1032</v>
      </c>
      <c r="I609" s="84">
        <v>27.533000000000001</v>
      </c>
      <c r="U609"/>
    </row>
    <row r="610" spans="1:21" hidden="1" x14ac:dyDescent="0.25">
      <c r="A610" s="79" t="s">
        <v>346</v>
      </c>
      <c r="B610" s="80">
        <v>44850.373437291666</v>
      </c>
      <c r="C610" s="81" t="s">
        <v>1022</v>
      </c>
      <c r="D610" s="82" t="s">
        <v>557</v>
      </c>
      <c r="E610" s="82" t="s">
        <v>1040</v>
      </c>
      <c r="F610" s="82" t="s">
        <v>345</v>
      </c>
      <c r="G610" s="79"/>
      <c r="H610" s="82" t="s">
        <v>1041</v>
      </c>
      <c r="I610" s="84">
        <v>27.146000000000001</v>
      </c>
      <c r="U610"/>
    </row>
    <row r="611" spans="1:21" hidden="1" x14ac:dyDescent="0.25">
      <c r="A611" s="79" t="s">
        <v>346</v>
      </c>
      <c r="B611" s="80">
        <v>44850.373502025461</v>
      </c>
      <c r="C611" s="81" t="s">
        <v>1022</v>
      </c>
      <c r="D611" s="82" t="s">
        <v>351</v>
      </c>
      <c r="E611" s="82" t="s">
        <v>1232</v>
      </c>
      <c r="F611" s="82" t="s">
        <v>345</v>
      </c>
      <c r="G611" s="79"/>
      <c r="H611" s="82" t="s">
        <v>1233</v>
      </c>
      <c r="I611" s="84">
        <v>28.16</v>
      </c>
      <c r="U611"/>
    </row>
    <row r="612" spans="1:21" hidden="1" x14ac:dyDescent="0.25">
      <c r="A612" s="79" t="s">
        <v>346</v>
      </c>
      <c r="B612" s="80">
        <v>44850.373509976853</v>
      </c>
      <c r="C612" s="81" t="s">
        <v>1022</v>
      </c>
      <c r="D612" s="82" t="s">
        <v>349</v>
      </c>
      <c r="E612" s="82" t="s">
        <v>1026</v>
      </c>
      <c r="F612" s="82" t="s">
        <v>345</v>
      </c>
      <c r="G612" s="79"/>
      <c r="H612" s="82" t="s">
        <v>1027</v>
      </c>
      <c r="I612" s="84">
        <v>27.751000000000001</v>
      </c>
      <c r="U612"/>
    </row>
    <row r="613" spans="1:21" hidden="1" x14ac:dyDescent="0.25">
      <c r="A613" s="79" t="s">
        <v>346</v>
      </c>
      <c r="B613" s="80">
        <v>44850.373536076389</v>
      </c>
      <c r="C613" s="81" t="s">
        <v>1022</v>
      </c>
      <c r="D613" s="82" t="s">
        <v>375</v>
      </c>
      <c r="E613" s="82" t="s">
        <v>1029</v>
      </c>
      <c r="F613" s="82" t="s">
        <v>345</v>
      </c>
      <c r="G613" s="79"/>
      <c r="H613" s="82" t="s">
        <v>1030</v>
      </c>
      <c r="I613" s="84">
        <v>27.783999999999999</v>
      </c>
      <c r="U613"/>
    </row>
    <row r="614" spans="1:21" hidden="1" x14ac:dyDescent="0.25">
      <c r="A614" s="79" t="s">
        <v>346</v>
      </c>
      <c r="B614" s="80">
        <v>44850.373547060182</v>
      </c>
      <c r="C614" s="81" t="s">
        <v>1022</v>
      </c>
      <c r="D614" s="82" t="s">
        <v>464</v>
      </c>
      <c r="E614" s="82" t="s">
        <v>1036</v>
      </c>
      <c r="F614" s="82" t="s">
        <v>345</v>
      </c>
      <c r="G614" s="79"/>
      <c r="H614" s="82" t="s">
        <v>1037</v>
      </c>
      <c r="I614" s="84">
        <v>27.434999999999999</v>
      </c>
      <c r="U614"/>
    </row>
    <row r="615" spans="1:21" hidden="1" x14ac:dyDescent="0.25">
      <c r="A615" s="79" t="s">
        <v>346</v>
      </c>
      <c r="B615" s="80">
        <v>44850.373598206017</v>
      </c>
      <c r="C615" s="81" t="s">
        <v>1022</v>
      </c>
      <c r="D615" s="82" t="s">
        <v>372</v>
      </c>
      <c r="E615" s="82" t="s">
        <v>1033</v>
      </c>
      <c r="F615" s="82" t="s">
        <v>345</v>
      </c>
      <c r="G615" s="79"/>
      <c r="H615" s="82" t="s">
        <v>1034</v>
      </c>
      <c r="I615" s="84">
        <v>27.145</v>
      </c>
      <c r="U615"/>
    </row>
    <row r="616" spans="1:21" hidden="1" x14ac:dyDescent="0.25">
      <c r="A616" s="79" t="s">
        <v>346</v>
      </c>
      <c r="B616" s="80">
        <v>44850.373627499997</v>
      </c>
      <c r="C616" s="81" t="s">
        <v>1022</v>
      </c>
      <c r="D616" s="82" t="s">
        <v>347</v>
      </c>
      <c r="E616" s="82" t="s">
        <v>1042</v>
      </c>
      <c r="F616" s="82" t="s">
        <v>345</v>
      </c>
      <c r="G616" s="79"/>
      <c r="H616" s="82" t="s">
        <v>1043</v>
      </c>
      <c r="I616" s="84">
        <v>27.43</v>
      </c>
      <c r="U616"/>
    </row>
    <row r="617" spans="1:21" x14ac:dyDescent="0.25">
      <c r="A617" s="79" t="s">
        <v>346</v>
      </c>
      <c r="B617" s="80">
        <v>44850.373685405088</v>
      </c>
      <c r="C617" s="81" t="s">
        <v>1022</v>
      </c>
      <c r="D617" s="82" t="s">
        <v>371</v>
      </c>
      <c r="E617" s="82" t="s">
        <v>1038</v>
      </c>
      <c r="F617" s="82" t="s">
        <v>345</v>
      </c>
      <c r="G617" s="79"/>
      <c r="H617" s="82" t="s">
        <v>1039</v>
      </c>
      <c r="I617" s="84">
        <v>27.167000000000002</v>
      </c>
      <c r="U617"/>
    </row>
    <row r="618" spans="1:21" hidden="1" x14ac:dyDescent="0.25">
      <c r="A618" s="79" t="s">
        <v>346</v>
      </c>
      <c r="B618" s="80">
        <v>44850.373707245366</v>
      </c>
      <c r="C618" s="81" t="s">
        <v>1022</v>
      </c>
      <c r="D618" s="82" t="s">
        <v>348</v>
      </c>
      <c r="E618" s="82" t="s">
        <v>1023</v>
      </c>
      <c r="F618" s="82" t="s">
        <v>345</v>
      </c>
      <c r="G618" s="79"/>
      <c r="H618" s="82" t="s">
        <v>1024</v>
      </c>
      <c r="I618" s="84">
        <v>27.489000000000001</v>
      </c>
      <c r="U618"/>
    </row>
    <row r="619" spans="1:21" hidden="1" x14ac:dyDescent="0.25">
      <c r="A619" s="79" t="s">
        <v>346</v>
      </c>
      <c r="B619" s="80">
        <v>44850.373728402774</v>
      </c>
      <c r="C619" s="81" t="s">
        <v>1022</v>
      </c>
      <c r="D619" s="82" t="s">
        <v>350</v>
      </c>
      <c r="E619" s="82" t="s">
        <v>1031</v>
      </c>
      <c r="F619" s="82" t="s">
        <v>345</v>
      </c>
      <c r="G619" s="79"/>
      <c r="H619" s="82" t="s">
        <v>1032</v>
      </c>
      <c r="I619" s="84">
        <v>27.387</v>
      </c>
      <c r="U619"/>
    </row>
    <row r="620" spans="1:21" hidden="1" x14ac:dyDescent="0.25">
      <c r="A620" s="79" t="s">
        <v>346</v>
      </c>
      <c r="B620" s="80">
        <v>44850.373753541666</v>
      </c>
      <c r="C620" s="81" t="s">
        <v>1022</v>
      </c>
      <c r="D620" s="82" t="s">
        <v>557</v>
      </c>
      <c r="E620" s="82" t="s">
        <v>1040</v>
      </c>
      <c r="F620" s="82" t="s">
        <v>345</v>
      </c>
      <c r="G620" s="79"/>
      <c r="H620" s="82" t="s">
        <v>1041</v>
      </c>
      <c r="I620" s="84">
        <v>27.32</v>
      </c>
      <c r="U620"/>
    </row>
    <row r="621" spans="1:21" hidden="1" x14ac:dyDescent="0.25">
      <c r="A621" s="79" t="s">
        <v>346</v>
      </c>
      <c r="B621" s="80">
        <v>44850.373823680551</v>
      </c>
      <c r="C621" s="81" t="s">
        <v>1022</v>
      </c>
      <c r="D621" s="82" t="s">
        <v>351</v>
      </c>
      <c r="E621" s="82" t="s">
        <v>1232</v>
      </c>
      <c r="F621" s="82" t="s">
        <v>345</v>
      </c>
      <c r="G621" s="79"/>
      <c r="H621" s="82" t="s">
        <v>1233</v>
      </c>
      <c r="I621" s="84">
        <v>27.794</v>
      </c>
      <c r="U621"/>
    </row>
    <row r="622" spans="1:21" hidden="1" x14ac:dyDescent="0.25">
      <c r="A622" s="79" t="s">
        <v>346</v>
      </c>
      <c r="B622" s="80">
        <v>44850.373828749995</v>
      </c>
      <c r="C622" s="81" t="s">
        <v>1022</v>
      </c>
      <c r="D622" s="82" t="s">
        <v>349</v>
      </c>
      <c r="E622" s="82" t="s">
        <v>1026</v>
      </c>
      <c r="F622" s="82" t="s">
        <v>345</v>
      </c>
      <c r="G622" s="79"/>
      <c r="H622" s="82" t="s">
        <v>1027</v>
      </c>
      <c r="I622" s="84">
        <v>27.548999999999999</v>
      </c>
      <c r="U622"/>
    </row>
    <row r="623" spans="1:21" hidden="1" x14ac:dyDescent="0.25">
      <c r="A623" s="79" t="s">
        <v>346</v>
      </c>
      <c r="B623" s="80">
        <v>44850.373855543978</v>
      </c>
      <c r="C623" s="81" t="s">
        <v>1022</v>
      </c>
      <c r="D623" s="82" t="s">
        <v>375</v>
      </c>
      <c r="E623" s="82" t="s">
        <v>1029</v>
      </c>
      <c r="F623" s="82" t="s">
        <v>345</v>
      </c>
      <c r="G623" s="79"/>
      <c r="H623" s="82" t="s">
        <v>1030</v>
      </c>
      <c r="I623" s="84">
        <v>27.626999999999999</v>
      </c>
      <c r="U623"/>
    </row>
    <row r="624" spans="1:21" hidden="1" x14ac:dyDescent="0.25">
      <c r="A624" s="79" t="s">
        <v>346</v>
      </c>
      <c r="B624" s="80">
        <v>44850.373863692126</v>
      </c>
      <c r="C624" s="81" t="s">
        <v>1022</v>
      </c>
      <c r="D624" s="82" t="s">
        <v>464</v>
      </c>
      <c r="E624" s="82" t="s">
        <v>1036</v>
      </c>
      <c r="F624" s="82" t="s">
        <v>345</v>
      </c>
      <c r="G624" s="79"/>
      <c r="H624" s="82" t="s">
        <v>1037</v>
      </c>
      <c r="I624" s="84">
        <v>27.37</v>
      </c>
      <c r="U624"/>
    </row>
    <row r="625" spans="1:21" hidden="1" x14ac:dyDescent="0.25">
      <c r="A625" s="79" t="s">
        <v>346</v>
      </c>
      <c r="B625" s="80">
        <v>44850.373911377312</v>
      </c>
      <c r="C625" s="81" t="s">
        <v>1022</v>
      </c>
      <c r="D625" s="82" t="s">
        <v>372</v>
      </c>
      <c r="E625" s="82" t="s">
        <v>1033</v>
      </c>
      <c r="F625" s="82" t="s">
        <v>345</v>
      </c>
      <c r="G625" s="79"/>
      <c r="H625" s="82" t="s">
        <v>1034</v>
      </c>
      <c r="I625" s="84">
        <v>27.059000000000001</v>
      </c>
      <c r="U625"/>
    </row>
    <row r="626" spans="1:21" hidden="1" x14ac:dyDescent="0.25">
      <c r="A626" s="79" t="s">
        <v>346</v>
      </c>
      <c r="B626" s="80">
        <v>44850.373942662038</v>
      </c>
      <c r="C626" s="81" t="s">
        <v>1022</v>
      </c>
      <c r="D626" s="82" t="s">
        <v>347</v>
      </c>
      <c r="E626" s="82" t="s">
        <v>1042</v>
      </c>
      <c r="F626" s="82" t="s">
        <v>345</v>
      </c>
      <c r="G626" s="79"/>
      <c r="H626" s="82" t="s">
        <v>1043</v>
      </c>
      <c r="I626" s="84">
        <v>27.23</v>
      </c>
      <c r="U626"/>
    </row>
    <row r="627" spans="1:21" x14ac:dyDescent="0.25">
      <c r="A627" s="79" t="s">
        <v>346</v>
      </c>
      <c r="B627" s="80">
        <v>44850.373997870367</v>
      </c>
      <c r="C627" s="81" t="s">
        <v>1022</v>
      </c>
      <c r="D627" s="82" t="s">
        <v>371</v>
      </c>
      <c r="E627" s="82" t="s">
        <v>1038</v>
      </c>
      <c r="F627" s="82" t="s">
        <v>345</v>
      </c>
      <c r="G627" s="79"/>
      <c r="H627" s="82" t="s">
        <v>1039</v>
      </c>
      <c r="I627" s="84">
        <v>27.006</v>
      </c>
      <c r="U627"/>
    </row>
    <row r="628" spans="1:21" hidden="1" x14ac:dyDescent="0.25">
      <c r="A628" s="79" t="s">
        <v>346</v>
      </c>
      <c r="B628" s="80">
        <v>44850.374026238424</v>
      </c>
      <c r="C628" s="81" t="s">
        <v>1022</v>
      </c>
      <c r="D628" s="82" t="s">
        <v>348</v>
      </c>
      <c r="E628" s="82" t="s">
        <v>1023</v>
      </c>
      <c r="F628" s="82" t="s">
        <v>345</v>
      </c>
      <c r="G628" s="79"/>
      <c r="H628" s="82" t="s">
        <v>1024</v>
      </c>
      <c r="I628" s="84">
        <v>27.538</v>
      </c>
      <c r="U628"/>
    </row>
    <row r="629" spans="1:21" hidden="1" x14ac:dyDescent="0.25">
      <c r="A629" s="79" t="s">
        <v>346</v>
      </c>
      <c r="B629" s="80">
        <v>44850.374045162032</v>
      </c>
      <c r="C629" s="81" t="s">
        <v>1022</v>
      </c>
      <c r="D629" s="82" t="s">
        <v>350</v>
      </c>
      <c r="E629" s="82" t="s">
        <v>1031</v>
      </c>
      <c r="F629" s="82" t="s">
        <v>345</v>
      </c>
      <c r="G629" s="79"/>
      <c r="H629" s="82" t="s">
        <v>1032</v>
      </c>
      <c r="I629" s="84">
        <v>27.363</v>
      </c>
      <c r="U629"/>
    </row>
    <row r="630" spans="1:21" hidden="1" x14ac:dyDescent="0.25">
      <c r="A630" s="79" t="s">
        <v>346</v>
      </c>
      <c r="B630" s="80">
        <v>44850.374069039353</v>
      </c>
      <c r="C630" s="81" t="s">
        <v>1022</v>
      </c>
      <c r="D630" s="82" t="s">
        <v>557</v>
      </c>
      <c r="E630" s="82" t="s">
        <v>1040</v>
      </c>
      <c r="F630" s="82" t="s">
        <v>345</v>
      </c>
      <c r="G630" s="79"/>
      <c r="H630" s="82" t="s">
        <v>1041</v>
      </c>
      <c r="I630" s="84">
        <v>27.265999999999998</v>
      </c>
      <c r="U630"/>
    </row>
    <row r="631" spans="1:21" hidden="1" x14ac:dyDescent="0.25">
      <c r="A631" s="79" t="s">
        <v>346</v>
      </c>
      <c r="B631" s="80">
        <v>44850.374150208329</v>
      </c>
      <c r="C631" s="81" t="s">
        <v>1022</v>
      </c>
      <c r="D631" s="82" t="s">
        <v>349</v>
      </c>
      <c r="E631" s="82" t="s">
        <v>1026</v>
      </c>
      <c r="F631" s="82" t="s">
        <v>345</v>
      </c>
      <c r="G631" s="79"/>
      <c r="H631" s="82" t="s">
        <v>1027</v>
      </c>
      <c r="I631" s="84">
        <v>27.771000000000001</v>
      </c>
      <c r="U631"/>
    </row>
    <row r="632" spans="1:21" hidden="1" x14ac:dyDescent="0.25">
      <c r="A632" s="79" t="s">
        <v>346</v>
      </c>
      <c r="B632" s="80">
        <v>44850.374154791665</v>
      </c>
      <c r="C632" s="81" t="s">
        <v>1022</v>
      </c>
      <c r="D632" s="82" t="s">
        <v>351</v>
      </c>
      <c r="E632" s="82" t="s">
        <v>1232</v>
      </c>
      <c r="F632" s="82" t="s">
        <v>345</v>
      </c>
      <c r="G632" s="79"/>
      <c r="H632" s="82" t="s">
        <v>1233</v>
      </c>
      <c r="I632" s="84">
        <v>28.606999999999999</v>
      </c>
      <c r="U632"/>
    </row>
    <row r="633" spans="1:21" hidden="1" x14ac:dyDescent="0.25">
      <c r="A633" s="79" t="s">
        <v>346</v>
      </c>
      <c r="B633" s="80">
        <v>44850.374174999997</v>
      </c>
      <c r="C633" s="81" t="s">
        <v>1022</v>
      </c>
      <c r="D633" s="82" t="s">
        <v>375</v>
      </c>
      <c r="E633" s="82" t="s">
        <v>1029</v>
      </c>
      <c r="F633" s="82" t="s">
        <v>345</v>
      </c>
      <c r="G633" s="79"/>
      <c r="H633" s="82" t="s">
        <v>1030</v>
      </c>
      <c r="I633" s="84">
        <v>27.588000000000001</v>
      </c>
      <c r="U633"/>
    </row>
    <row r="634" spans="1:21" hidden="1" x14ac:dyDescent="0.25">
      <c r="A634" s="79" t="s">
        <v>346</v>
      </c>
      <c r="B634" s="80">
        <v>44850.374188425922</v>
      </c>
      <c r="C634" s="81" t="s">
        <v>1022</v>
      </c>
      <c r="D634" s="82" t="s">
        <v>464</v>
      </c>
      <c r="E634" s="82" t="s">
        <v>1036</v>
      </c>
      <c r="F634" s="82" t="s">
        <v>345</v>
      </c>
      <c r="G634" s="79"/>
      <c r="H634" s="82" t="s">
        <v>1037</v>
      </c>
      <c r="I634" s="84">
        <v>28.047999999999998</v>
      </c>
      <c r="U634"/>
    </row>
    <row r="635" spans="1:21" hidden="1" x14ac:dyDescent="0.25">
      <c r="A635" s="79" t="s">
        <v>346</v>
      </c>
      <c r="B635" s="80">
        <v>44850.374223993051</v>
      </c>
      <c r="C635" s="81" t="s">
        <v>1022</v>
      </c>
      <c r="D635" s="82" t="s">
        <v>372</v>
      </c>
      <c r="E635" s="82" t="s">
        <v>1033</v>
      </c>
      <c r="F635" s="82" t="s">
        <v>345</v>
      </c>
      <c r="G635" s="79"/>
      <c r="H635" s="82" t="s">
        <v>1034</v>
      </c>
      <c r="I635" s="84">
        <v>27.024000000000001</v>
      </c>
      <c r="U635"/>
    </row>
    <row r="636" spans="1:21" hidden="1" x14ac:dyDescent="0.25">
      <c r="A636" s="79" t="s">
        <v>346</v>
      </c>
      <c r="B636" s="80">
        <v>44850.374258356482</v>
      </c>
      <c r="C636" s="81" t="s">
        <v>1022</v>
      </c>
      <c r="D636" s="82" t="s">
        <v>347</v>
      </c>
      <c r="E636" s="82" t="s">
        <v>1042</v>
      </c>
      <c r="F636" s="82" t="s">
        <v>345</v>
      </c>
      <c r="G636" s="79"/>
      <c r="H636" s="82" t="s">
        <v>1043</v>
      </c>
      <c r="I636" s="84">
        <v>27.260999999999999</v>
      </c>
      <c r="U636"/>
    </row>
    <row r="637" spans="1:21" x14ac:dyDescent="0.25">
      <c r="A637" s="79" t="s">
        <v>346</v>
      </c>
      <c r="B637" s="80">
        <v>44850.37431136574</v>
      </c>
      <c r="C637" s="81" t="s">
        <v>1022</v>
      </c>
      <c r="D637" s="82" t="s">
        <v>371</v>
      </c>
      <c r="E637" s="82" t="s">
        <v>1038</v>
      </c>
      <c r="F637" s="82" t="s">
        <v>345</v>
      </c>
      <c r="G637" s="79"/>
      <c r="H637" s="82" t="s">
        <v>1039</v>
      </c>
      <c r="I637" s="84">
        <v>27.08</v>
      </c>
      <c r="U637"/>
    </row>
    <row r="638" spans="1:21" hidden="1" x14ac:dyDescent="0.25">
      <c r="A638" s="79" t="s">
        <v>346</v>
      </c>
      <c r="B638" s="80">
        <v>44850.374349479163</v>
      </c>
      <c r="C638" s="81" t="s">
        <v>1022</v>
      </c>
      <c r="D638" s="82" t="s">
        <v>348</v>
      </c>
      <c r="E638" s="82" t="s">
        <v>1023</v>
      </c>
      <c r="F638" s="82" t="s">
        <v>345</v>
      </c>
      <c r="G638" s="79"/>
      <c r="H638" s="82" t="s">
        <v>1024</v>
      </c>
      <c r="I638" s="84">
        <v>27.925999999999998</v>
      </c>
      <c r="U638"/>
    </row>
    <row r="639" spans="1:21" hidden="1" x14ac:dyDescent="0.25">
      <c r="A639" s="79" t="s">
        <v>346</v>
      </c>
      <c r="B639" s="80">
        <v>44850.374363055555</v>
      </c>
      <c r="C639" s="81" t="s">
        <v>1022</v>
      </c>
      <c r="D639" s="82" t="s">
        <v>350</v>
      </c>
      <c r="E639" s="82" t="s">
        <v>1031</v>
      </c>
      <c r="F639" s="82" t="s">
        <v>345</v>
      </c>
      <c r="G639" s="79"/>
      <c r="H639" s="82" t="s">
        <v>1032</v>
      </c>
      <c r="I639" s="84">
        <v>27.454000000000001</v>
      </c>
      <c r="U639"/>
    </row>
    <row r="640" spans="1:21" hidden="1" x14ac:dyDescent="0.25">
      <c r="A640" s="79" t="s">
        <v>346</v>
      </c>
      <c r="B640" s="80">
        <v>44850.374385625</v>
      </c>
      <c r="C640" s="81" t="s">
        <v>1022</v>
      </c>
      <c r="D640" s="82" t="s">
        <v>557</v>
      </c>
      <c r="E640" s="82" t="s">
        <v>1040</v>
      </c>
      <c r="F640" s="82" t="s">
        <v>345</v>
      </c>
      <c r="G640" s="79"/>
      <c r="H640" s="82" t="s">
        <v>1041</v>
      </c>
      <c r="I640" s="84">
        <v>27.366</v>
      </c>
      <c r="U640"/>
    </row>
    <row r="641" spans="1:21" hidden="1" x14ac:dyDescent="0.25">
      <c r="A641" s="79" t="s">
        <v>346</v>
      </c>
      <c r="B641" s="80">
        <v>44850.374468599533</v>
      </c>
      <c r="C641" s="81" t="s">
        <v>1022</v>
      </c>
      <c r="D641" s="82" t="s">
        <v>349</v>
      </c>
      <c r="E641" s="82" t="s">
        <v>1026</v>
      </c>
      <c r="F641" s="82" t="s">
        <v>345</v>
      </c>
      <c r="G641" s="79"/>
      <c r="H641" s="82" t="s">
        <v>1027</v>
      </c>
      <c r="I641" s="84">
        <v>27.504999999999999</v>
      </c>
      <c r="U641"/>
    </row>
    <row r="642" spans="1:21" hidden="1" x14ac:dyDescent="0.25">
      <c r="A642" s="79" t="s">
        <v>346</v>
      </c>
      <c r="B642" s="80">
        <v>44850.374478402773</v>
      </c>
      <c r="C642" s="81" t="s">
        <v>1022</v>
      </c>
      <c r="D642" s="82" t="s">
        <v>351</v>
      </c>
      <c r="E642" s="82" t="s">
        <v>1232</v>
      </c>
      <c r="F642" s="82" t="s">
        <v>345</v>
      </c>
      <c r="G642" s="79"/>
      <c r="H642" s="82" t="s">
        <v>1233</v>
      </c>
      <c r="I642" s="84">
        <v>27.96</v>
      </c>
      <c r="U642"/>
    </row>
    <row r="643" spans="1:21" hidden="1" x14ac:dyDescent="0.25">
      <c r="A643" s="79" t="s">
        <v>346</v>
      </c>
      <c r="B643" s="80">
        <v>44850.374494525458</v>
      </c>
      <c r="C643" s="81" t="s">
        <v>1022</v>
      </c>
      <c r="D643" s="82" t="s">
        <v>375</v>
      </c>
      <c r="E643" s="82" t="s">
        <v>1029</v>
      </c>
      <c r="F643" s="82" t="s">
        <v>345</v>
      </c>
      <c r="G643" s="79"/>
      <c r="H643" s="82" t="s">
        <v>1030</v>
      </c>
      <c r="I643" s="84">
        <v>27.605</v>
      </c>
      <c r="U643"/>
    </row>
    <row r="644" spans="1:21" hidden="1" x14ac:dyDescent="0.25">
      <c r="A644" s="79" t="s">
        <v>346</v>
      </c>
      <c r="B644" s="80">
        <v>44850.374506944441</v>
      </c>
      <c r="C644" s="81" t="s">
        <v>1022</v>
      </c>
      <c r="D644" s="82" t="s">
        <v>464</v>
      </c>
      <c r="E644" s="82" t="s">
        <v>1036</v>
      </c>
      <c r="F644" s="82" t="s">
        <v>345</v>
      </c>
      <c r="G644" s="79"/>
      <c r="H644" s="82" t="s">
        <v>1037</v>
      </c>
      <c r="I644" s="84">
        <v>27.532</v>
      </c>
      <c r="U644"/>
    </row>
    <row r="645" spans="1:21" hidden="1" x14ac:dyDescent="0.25">
      <c r="A645" s="79" t="s">
        <v>346</v>
      </c>
      <c r="B645" s="80">
        <v>44850.374535347219</v>
      </c>
      <c r="C645" s="81" t="s">
        <v>1022</v>
      </c>
      <c r="D645" s="82" t="s">
        <v>372</v>
      </c>
      <c r="E645" s="82" t="s">
        <v>1033</v>
      </c>
      <c r="F645" s="82" t="s">
        <v>345</v>
      </c>
      <c r="G645" s="79"/>
      <c r="H645" s="82" t="s">
        <v>1034</v>
      </c>
      <c r="I645" s="84">
        <v>26.893000000000001</v>
      </c>
      <c r="U645"/>
    </row>
    <row r="646" spans="1:21" hidden="1" x14ac:dyDescent="0.25">
      <c r="A646" s="79" t="s">
        <v>346</v>
      </c>
      <c r="B646" s="80">
        <v>44850.374574756941</v>
      </c>
      <c r="C646" s="81" t="s">
        <v>1022</v>
      </c>
      <c r="D646" s="82" t="s">
        <v>347</v>
      </c>
      <c r="E646" s="82" t="s">
        <v>1042</v>
      </c>
      <c r="F646" s="82" t="s">
        <v>345</v>
      </c>
      <c r="G646" s="79"/>
      <c r="H646" s="82" t="s">
        <v>1043</v>
      </c>
      <c r="I646" s="84">
        <v>27.347999999999999</v>
      </c>
      <c r="U646"/>
    </row>
    <row r="647" spans="1:21" x14ac:dyDescent="0.25">
      <c r="A647" s="79" t="s">
        <v>346</v>
      </c>
      <c r="B647" s="80">
        <v>44850.374622858792</v>
      </c>
      <c r="C647" s="81" t="s">
        <v>1022</v>
      </c>
      <c r="D647" s="82" t="s">
        <v>371</v>
      </c>
      <c r="E647" s="82" t="s">
        <v>1038</v>
      </c>
      <c r="F647" s="82" t="s">
        <v>345</v>
      </c>
      <c r="G647" s="79"/>
      <c r="H647" s="82" t="s">
        <v>1039</v>
      </c>
      <c r="I647" s="84">
        <v>26.916</v>
      </c>
      <c r="U647"/>
    </row>
    <row r="648" spans="1:21" hidden="1" x14ac:dyDescent="0.25">
      <c r="A648" s="79" t="s">
        <v>346</v>
      </c>
      <c r="B648" s="80">
        <v>44850.374673124999</v>
      </c>
      <c r="C648" s="81" t="s">
        <v>1022</v>
      </c>
      <c r="D648" s="82" t="s">
        <v>348</v>
      </c>
      <c r="E648" s="82" t="s">
        <v>1023</v>
      </c>
      <c r="F648" s="82" t="s">
        <v>345</v>
      </c>
      <c r="G648" s="79"/>
      <c r="H648" s="82" t="s">
        <v>1024</v>
      </c>
      <c r="I648" s="84">
        <v>27.974</v>
      </c>
      <c r="U648"/>
    </row>
    <row r="649" spans="1:21" hidden="1" x14ac:dyDescent="0.25">
      <c r="A649" s="79" t="s">
        <v>346</v>
      </c>
      <c r="B649" s="80">
        <v>44850.374680925925</v>
      </c>
      <c r="C649" s="81" t="s">
        <v>1022</v>
      </c>
      <c r="D649" s="82" t="s">
        <v>350</v>
      </c>
      <c r="E649" s="82" t="s">
        <v>1031</v>
      </c>
      <c r="F649" s="82" t="s">
        <v>345</v>
      </c>
      <c r="G649" s="79"/>
      <c r="H649" s="82" t="s">
        <v>1032</v>
      </c>
      <c r="I649" s="84">
        <v>27.475000000000001</v>
      </c>
      <c r="U649"/>
    </row>
    <row r="650" spans="1:21" hidden="1" x14ac:dyDescent="0.25">
      <c r="A650" s="79" t="s">
        <v>346</v>
      </c>
      <c r="B650" s="80">
        <v>44850.374705289352</v>
      </c>
      <c r="C650" s="81" t="s">
        <v>1022</v>
      </c>
      <c r="D650" s="82" t="s">
        <v>557</v>
      </c>
      <c r="E650" s="82" t="s">
        <v>1040</v>
      </c>
      <c r="F650" s="82" t="s">
        <v>345</v>
      </c>
      <c r="G650" s="79"/>
      <c r="H650" s="82" t="s">
        <v>1041</v>
      </c>
      <c r="I650" s="84">
        <v>27.614999999999998</v>
      </c>
      <c r="U650"/>
    </row>
    <row r="651" spans="1:21" hidden="1" x14ac:dyDescent="0.25">
      <c r="A651" s="79" t="s">
        <v>346</v>
      </c>
      <c r="B651" s="80">
        <v>44850.374787199071</v>
      </c>
      <c r="C651" s="81" t="s">
        <v>1022</v>
      </c>
      <c r="D651" s="82" t="s">
        <v>349</v>
      </c>
      <c r="E651" s="82" t="s">
        <v>1026</v>
      </c>
      <c r="F651" s="82" t="s">
        <v>345</v>
      </c>
      <c r="G651" s="79"/>
      <c r="H651" s="82" t="s">
        <v>1027</v>
      </c>
      <c r="I651" s="84">
        <v>27.542999999999999</v>
      </c>
      <c r="U651"/>
    </row>
    <row r="652" spans="1:21" hidden="1" x14ac:dyDescent="0.25">
      <c r="A652" s="79" t="s">
        <v>346</v>
      </c>
      <c r="B652" s="80">
        <v>44850.374799351848</v>
      </c>
      <c r="C652" s="81" t="s">
        <v>1022</v>
      </c>
      <c r="D652" s="82" t="s">
        <v>351</v>
      </c>
      <c r="E652" s="82" t="s">
        <v>1232</v>
      </c>
      <c r="F652" s="82" t="s">
        <v>345</v>
      </c>
      <c r="G652" s="79"/>
      <c r="H652" s="82" t="s">
        <v>1233</v>
      </c>
      <c r="I652" s="84">
        <v>27.734000000000002</v>
      </c>
      <c r="U652"/>
    </row>
    <row r="653" spans="1:21" hidden="1" x14ac:dyDescent="0.25">
      <c r="A653" s="79" t="s">
        <v>346</v>
      </c>
      <c r="B653" s="80">
        <v>44850.374815995368</v>
      </c>
      <c r="C653" s="81" t="s">
        <v>1022</v>
      </c>
      <c r="D653" s="82" t="s">
        <v>375</v>
      </c>
      <c r="E653" s="82" t="s">
        <v>1029</v>
      </c>
      <c r="F653" s="82" t="s">
        <v>345</v>
      </c>
      <c r="G653" s="79"/>
      <c r="H653" s="82" t="s">
        <v>1030</v>
      </c>
      <c r="I653" s="84">
        <v>27.76</v>
      </c>
      <c r="U653"/>
    </row>
    <row r="654" spans="1:21" hidden="1" x14ac:dyDescent="0.25">
      <c r="A654" s="79" t="s">
        <v>346</v>
      </c>
      <c r="B654" s="80">
        <v>44850.374824826387</v>
      </c>
      <c r="C654" s="81" t="s">
        <v>1022</v>
      </c>
      <c r="D654" s="82" t="s">
        <v>464</v>
      </c>
      <c r="E654" s="82" t="s">
        <v>1036</v>
      </c>
      <c r="F654" s="82" t="s">
        <v>345</v>
      </c>
      <c r="G654" s="79"/>
      <c r="H654" s="82" t="s">
        <v>1037</v>
      </c>
      <c r="I654" s="84">
        <v>27.457000000000001</v>
      </c>
      <c r="U654"/>
    </row>
    <row r="655" spans="1:21" hidden="1" x14ac:dyDescent="0.25">
      <c r="A655" s="79" t="s">
        <v>346</v>
      </c>
      <c r="B655" s="80">
        <v>44850.374848125</v>
      </c>
      <c r="C655" s="81" t="s">
        <v>1022</v>
      </c>
      <c r="D655" s="82" t="s">
        <v>372</v>
      </c>
      <c r="E655" s="82" t="s">
        <v>1033</v>
      </c>
      <c r="F655" s="82" t="s">
        <v>345</v>
      </c>
      <c r="G655" s="79"/>
      <c r="H655" s="82" t="s">
        <v>1034</v>
      </c>
      <c r="I655" s="84">
        <v>27.033000000000001</v>
      </c>
      <c r="U655"/>
    </row>
    <row r="656" spans="1:21" hidden="1" x14ac:dyDescent="0.25">
      <c r="A656" s="79" t="s">
        <v>346</v>
      </c>
      <c r="B656" s="80">
        <v>44850.374892430555</v>
      </c>
      <c r="C656" s="81" t="s">
        <v>1022</v>
      </c>
      <c r="D656" s="82" t="s">
        <v>347</v>
      </c>
      <c r="E656" s="82" t="s">
        <v>1042</v>
      </c>
      <c r="F656" s="82" t="s">
        <v>345</v>
      </c>
      <c r="G656" s="79"/>
      <c r="H656" s="82" t="s">
        <v>1043</v>
      </c>
      <c r="I656" s="84">
        <v>27.465</v>
      </c>
      <c r="U656"/>
    </row>
    <row r="657" spans="1:21" x14ac:dyDescent="0.25">
      <c r="A657" s="79" t="s">
        <v>346</v>
      </c>
      <c r="B657" s="80">
        <v>44850.374935648149</v>
      </c>
      <c r="C657" s="81" t="s">
        <v>1022</v>
      </c>
      <c r="D657" s="82" t="s">
        <v>371</v>
      </c>
      <c r="E657" s="82" t="s">
        <v>1038</v>
      </c>
      <c r="F657" s="82" t="s">
        <v>345</v>
      </c>
      <c r="G657" s="79"/>
      <c r="H657" s="82" t="s">
        <v>1039</v>
      </c>
      <c r="I657" s="84">
        <v>27.026</v>
      </c>
      <c r="U657"/>
    </row>
    <row r="658" spans="1:21" hidden="1" x14ac:dyDescent="0.25">
      <c r="A658" s="79" t="s">
        <v>346</v>
      </c>
      <c r="B658" s="80">
        <v>44850.374997476851</v>
      </c>
      <c r="C658" s="81" t="s">
        <v>1022</v>
      </c>
      <c r="D658" s="82" t="s">
        <v>350</v>
      </c>
      <c r="E658" s="82" t="s">
        <v>1031</v>
      </c>
      <c r="F658" s="82" t="s">
        <v>345</v>
      </c>
      <c r="G658" s="79"/>
      <c r="H658" s="82" t="s">
        <v>1032</v>
      </c>
      <c r="I658" s="84">
        <v>27.341000000000001</v>
      </c>
      <c r="U658"/>
    </row>
    <row r="659" spans="1:21" hidden="1" x14ac:dyDescent="0.25">
      <c r="A659" s="79" t="s">
        <v>346</v>
      </c>
      <c r="B659" s="80">
        <v>44850.375007835646</v>
      </c>
      <c r="C659" s="81" t="s">
        <v>1022</v>
      </c>
      <c r="D659" s="82" t="s">
        <v>348</v>
      </c>
      <c r="E659" s="82" t="s">
        <v>1023</v>
      </c>
      <c r="F659" s="82" t="s">
        <v>345</v>
      </c>
      <c r="G659" s="79"/>
      <c r="H659" s="82" t="s">
        <v>1024</v>
      </c>
      <c r="I659" s="84">
        <v>28.911000000000001</v>
      </c>
      <c r="U659"/>
    </row>
    <row r="660" spans="1:21" hidden="1" x14ac:dyDescent="0.25">
      <c r="A660" s="79" t="s">
        <v>346</v>
      </c>
      <c r="B660" s="80">
        <v>44850.375021701388</v>
      </c>
      <c r="C660" s="81" t="s">
        <v>1022</v>
      </c>
      <c r="D660" s="82" t="s">
        <v>557</v>
      </c>
      <c r="E660" s="82" t="s">
        <v>1040</v>
      </c>
      <c r="F660" s="82" t="s">
        <v>345</v>
      </c>
      <c r="G660" s="79"/>
      <c r="H660" s="82" t="s">
        <v>1041</v>
      </c>
      <c r="I660" s="84">
        <v>27.34</v>
      </c>
      <c r="U660"/>
    </row>
    <row r="661" spans="1:21" hidden="1" x14ac:dyDescent="0.25">
      <c r="A661" s="79" t="s">
        <v>346</v>
      </c>
      <c r="B661" s="80">
        <v>44850.375106701387</v>
      </c>
      <c r="C661" s="81" t="s">
        <v>1022</v>
      </c>
      <c r="D661" s="82" t="s">
        <v>349</v>
      </c>
      <c r="E661" s="82" t="s">
        <v>1026</v>
      </c>
      <c r="F661" s="82" t="s">
        <v>345</v>
      </c>
      <c r="G661" s="79"/>
      <c r="H661" s="82" t="s">
        <v>1027</v>
      </c>
      <c r="I661" s="84">
        <v>27.591999999999999</v>
      </c>
      <c r="U661"/>
    </row>
    <row r="662" spans="1:21" hidden="1" x14ac:dyDescent="0.25">
      <c r="A662" s="79" t="s">
        <v>346</v>
      </c>
      <c r="B662" s="80">
        <v>44850.375122962963</v>
      </c>
      <c r="C662" s="81" t="s">
        <v>1022</v>
      </c>
      <c r="D662" s="82" t="s">
        <v>351</v>
      </c>
      <c r="E662" s="82" t="s">
        <v>1232</v>
      </c>
      <c r="F662" s="82" t="s">
        <v>345</v>
      </c>
      <c r="G662" s="79"/>
      <c r="H662" s="82" t="s">
        <v>1233</v>
      </c>
      <c r="I662" s="84">
        <v>27.948</v>
      </c>
      <c r="U662"/>
    </row>
    <row r="663" spans="1:21" hidden="1" x14ac:dyDescent="0.25">
      <c r="A663" s="79" t="s">
        <v>346</v>
      </c>
      <c r="B663" s="80">
        <v>44850.375137662035</v>
      </c>
      <c r="C663" s="81" t="s">
        <v>1022</v>
      </c>
      <c r="D663" s="82" t="s">
        <v>375</v>
      </c>
      <c r="E663" s="82" t="s">
        <v>1029</v>
      </c>
      <c r="F663" s="82" t="s">
        <v>345</v>
      </c>
      <c r="G663" s="79"/>
      <c r="H663" s="82" t="s">
        <v>1030</v>
      </c>
      <c r="I663" s="84">
        <v>27.824000000000002</v>
      </c>
      <c r="U663"/>
    </row>
    <row r="664" spans="1:21" hidden="1" x14ac:dyDescent="0.25">
      <c r="A664" s="79" t="s">
        <v>346</v>
      </c>
      <c r="B664" s="80">
        <v>44850.375142129626</v>
      </c>
      <c r="C664" s="81" t="s">
        <v>1022</v>
      </c>
      <c r="D664" s="82" t="s">
        <v>464</v>
      </c>
      <c r="E664" s="82" t="s">
        <v>1036</v>
      </c>
      <c r="F664" s="82" t="s">
        <v>345</v>
      </c>
      <c r="G664" s="79"/>
      <c r="H664" s="82" t="s">
        <v>1037</v>
      </c>
      <c r="I664" s="84">
        <v>27.414000000000001</v>
      </c>
      <c r="U664"/>
    </row>
    <row r="665" spans="1:21" hidden="1" x14ac:dyDescent="0.25">
      <c r="A665" s="79" t="s">
        <v>346</v>
      </c>
      <c r="B665" s="80">
        <v>44850.375161504628</v>
      </c>
      <c r="C665" s="81" t="s">
        <v>1022</v>
      </c>
      <c r="D665" s="82" t="s">
        <v>372</v>
      </c>
      <c r="E665" s="82" t="s">
        <v>1033</v>
      </c>
      <c r="F665" s="82" t="s">
        <v>345</v>
      </c>
      <c r="G665" s="79"/>
      <c r="H665" s="82" t="s">
        <v>1034</v>
      </c>
      <c r="I665" s="84">
        <v>27.079000000000001</v>
      </c>
      <c r="U665"/>
    </row>
    <row r="666" spans="1:21" hidden="1" x14ac:dyDescent="0.25">
      <c r="A666" s="79" t="s">
        <v>346</v>
      </c>
      <c r="B666" s="80">
        <v>44850.375211203704</v>
      </c>
      <c r="C666" s="81" t="s">
        <v>1022</v>
      </c>
      <c r="D666" s="82" t="s">
        <v>347</v>
      </c>
      <c r="E666" s="82" t="s">
        <v>1042</v>
      </c>
      <c r="F666" s="82" t="s">
        <v>345</v>
      </c>
      <c r="G666" s="79"/>
      <c r="H666" s="82" t="s">
        <v>1043</v>
      </c>
      <c r="I666" s="84">
        <v>27.507000000000001</v>
      </c>
      <c r="U666"/>
    </row>
    <row r="667" spans="1:21" x14ac:dyDescent="0.25">
      <c r="A667" s="79" t="s">
        <v>346</v>
      </c>
      <c r="B667" s="80">
        <v>44850.375249537035</v>
      </c>
      <c r="C667" s="81" t="s">
        <v>1022</v>
      </c>
      <c r="D667" s="82" t="s">
        <v>371</v>
      </c>
      <c r="E667" s="82" t="s">
        <v>1038</v>
      </c>
      <c r="F667" s="82" t="s">
        <v>345</v>
      </c>
      <c r="G667" s="79"/>
      <c r="H667" s="82" t="s">
        <v>1039</v>
      </c>
      <c r="I667" s="84">
        <v>27.11</v>
      </c>
      <c r="U667"/>
    </row>
    <row r="668" spans="1:21" hidden="1" x14ac:dyDescent="0.25">
      <c r="A668" s="79" t="s">
        <v>346</v>
      </c>
      <c r="B668" s="80">
        <v>44850.375314791665</v>
      </c>
      <c r="C668" s="81" t="s">
        <v>1022</v>
      </c>
      <c r="D668" s="82" t="s">
        <v>350</v>
      </c>
      <c r="E668" s="82" t="s">
        <v>1031</v>
      </c>
      <c r="F668" s="82" t="s">
        <v>345</v>
      </c>
      <c r="G668" s="79"/>
      <c r="H668" s="82" t="s">
        <v>1032</v>
      </c>
      <c r="I668" s="84">
        <v>27.43</v>
      </c>
      <c r="U668"/>
    </row>
    <row r="669" spans="1:21" hidden="1" x14ac:dyDescent="0.25">
      <c r="A669" s="79" t="s">
        <v>346</v>
      </c>
      <c r="B669" s="80">
        <v>44850.375341388884</v>
      </c>
      <c r="C669" s="81" t="s">
        <v>1022</v>
      </c>
      <c r="D669" s="82" t="s">
        <v>557</v>
      </c>
      <c r="E669" s="82" t="s">
        <v>1040</v>
      </c>
      <c r="F669" s="82" t="s">
        <v>345</v>
      </c>
      <c r="G669" s="79"/>
      <c r="H669" s="82" t="s">
        <v>1041</v>
      </c>
      <c r="I669" s="84">
        <v>27.597999999999999</v>
      </c>
      <c r="U669"/>
    </row>
    <row r="670" spans="1:21" hidden="1" x14ac:dyDescent="0.25">
      <c r="A670" s="79" t="s">
        <v>346</v>
      </c>
      <c r="B670" s="80">
        <v>44850.375346805551</v>
      </c>
      <c r="C670" s="81" t="s">
        <v>1022</v>
      </c>
      <c r="D670" s="82" t="s">
        <v>348</v>
      </c>
      <c r="E670" s="82" t="s">
        <v>1023</v>
      </c>
      <c r="F670" s="82" t="s">
        <v>345</v>
      </c>
      <c r="G670" s="79"/>
      <c r="H670" s="82" t="s">
        <v>1024</v>
      </c>
      <c r="I670" s="84">
        <v>29.28</v>
      </c>
      <c r="U670"/>
    </row>
    <row r="671" spans="1:21" hidden="1" x14ac:dyDescent="0.25">
      <c r="A671" s="79" t="s">
        <v>346</v>
      </c>
      <c r="B671" s="80">
        <v>44850.375429641201</v>
      </c>
      <c r="C671" s="81" t="s">
        <v>1022</v>
      </c>
      <c r="D671" s="82" t="s">
        <v>349</v>
      </c>
      <c r="E671" s="82" t="s">
        <v>1026</v>
      </c>
      <c r="F671" s="82" t="s">
        <v>345</v>
      </c>
      <c r="G671" s="79"/>
      <c r="H671" s="82" t="s">
        <v>1027</v>
      </c>
      <c r="I671" s="84">
        <v>27.91</v>
      </c>
      <c r="U671"/>
    </row>
    <row r="672" spans="1:21" hidden="1" x14ac:dyDescent="0.25">
      <c r="A672" s="79" t="s">
        <v>346</v>
      </c>
      <c r="B672" s="80">
        <v>44850.375446585647</v>
      </c>
      <c r="C672" s="81" t="s">
        <v>1022</v>
      </c>
      <c r="D672" s="82" t="s">
        <v>351</v>
      </c>
      <c r="E672" s="82" t="s">
        <v>1232</v>
      </c>
      <c r="F672" s="82" t="s">
        <v>345</v>
      </c>
      <c r="G672" s="79"/>
      <c r="H672" s="82" t="s">
        <v>1233</v>
      </c>
      <c r="I672" s="84">
        <v>27.963999999999999</v>
      </c>
      <c r="U672"/>
    </row>
    <row r="673" spans="1:21" hidden="1" x14ac:dyDescent="0.25">
      <c r="A673" s="79" t="s">
        <v>346</v>
      </c>
      <c r="B673" s="80">
        <v>44850.375460891199</v>
      </c>
      <c r="C673" s="81" t="s">
        <v>1022</v>
      </c>
      <c r="D673" s="82" t="s">
        <v>464</v>
      </c>
      <c r="E673" s="82" t="s">
        <v>1036</v>
      </c>
      <c r="F673" s="82" t="s">
        <v>345</v>
      </c>
      <c r="G673" s="79"/>
      <c r="H673" s="82" t="s">
        <v>1037</v>
      </c>
      <c r="I673" s="84">
        <v>27.545000000000002</v>
      </c>
      <c r="U673"/>
    </row>
    <row r="674" spans="1:21" hidden="1" x14ac:dyDescent="0.25">
      <c r="A674" s="79" t="s">
        <v>346</v>
      </c>
      <c r="B674" s="80">
        <v>44850.375468136575</v>
      </c>
      <c r="C674" s="81" t="s">
        <v>1022</v>
      </c>
      <c r="D674" s="82" t="s">
        <v>375</v>
      </c>
      <c r="E674" s="82" t="s">
        <v>1029</v>
      </c>
      <c r="F674" s="82" t="s">
        <v>345</v>
      </c>
      <c r="G674" s="79"/>
      <c r="H674" s="82" t="s">
        <v>1030</v>
      </c>
      <c r="I674" s="84">
        <v>28.542000000000002</v>
      </c>
      <c r="U674"/>
    </row>
    <row r="675" spans="1:21" hidden="1" x14ac:dyDescent="0.25">
      <c r="A675" s="79" t="s">
        <v>346</v>
      </c>
      <c r="B675" s="80">
        <v>44850.375472650463</v>
      </c>
      <c r="C675" s="81" t="s">
        <v>1022</v>
      </c>
      <c r="D675" s="82" t="s">
        <v>372</v>
      </c>
      <c r="E675" s="82" t="s">
        <v>1033</v>
      </c>
      <c r="F675" s="82" t="s">
        <v>345</v>
      </c>
      <c r="G675" s="79"/>
      <c r="H675" s="82" t="s">
        <v>1034</v>
      </c>
      <c r="I675" s="84">
        <v>26.873000000000001</v>
      </c>
      <c r="U675"/>
    </row>
    <row r="676" spans="1:21" hidden="1" x14ac:dyDescent="0.25">
      <c r="A676" s="79" t="s">
        <v>346</v>
      </c>
      <c r="B676" s="80">
        <v>44850.375532488426</v>
      </c>
      <c r="C676" s="81" t="s">
        <v>1022</v>
      </c>
      <c r="D676" s="82" t="s">
        <v>347</v>
      </c>
      <c r="E676" s="82" t="s">
        <v>1042</v>
      </c>
      <c r="F676" s="82" t="s">
        <v>345</v>
      </c>
      <c r="G676" s="79"/>
      <c r="H676" s="82" t="s">
        <v>1043</v>
      </c>
      <c r="I676" s="84">
        <v>27.783999999999999</v>
      </c>
      <c r="U676"/>
    </row>
    <row r="677" spans="1:21" x14ac:dyDescent="0.25">
      <c r="A677" s="79" t="s">
        <v>346</v>
      </c>
      <c r="B677" s="80">
        <v>44850.375561597219</v>
      </c>
      <c r="C677" s="81" t="s">
        <v>1022</v>
      </c>
      <c r="D677" s="82" t="s">
        <v>371</v>
      </c>
      <c r="E677" s="82" t="s">
        <v>1038</v>
      </c>
      <c r="F677" s="82" t="s">
        <v>345</v>
      </c>
      <c r="G677" s="79"/>
      <c r="H677" s="82" t="s">
        <v>1039</v>
      </c>
      <c r="I677" s="84">
        <v>26.963999999999999</v>
      </c>
      <c r="U677"/>
    </row>
    <row r="678" spans="1:21" hidden="1" x14ac:dyDescent="0.25">
      <c r="A678" s="79" t="s">
        <v>346</v>
      </c>
      <c r="B678" s="80">
        <v>44850.375632650459</v>
      </c>
      <c r="C678" s="81" t="s">
        <v>1022</v>
      </c>
      <c r="D678" s="82" t="s">
        <v>350</v>
      </c>
      <c r="E678" s="82" t="s">
        <v>1031</v>
      </c>
      <c r="F678" s="82" t="s">
        <v>345</v>
      </c>
      <c r="G678" s="79"/>
      <c r="H678" s="82" t="s">
        <v>1032</v>
      </c>
      <c r="I678" s="84">
        <v>27.457999999999998</v>
      </c>
      <c r="U678"/>
    </row>
    <row r="679" spans="1:21" hidden="1" x14ac:dyDescent="0.25">
      <c r="A679" s="79" t="s">
        <v>346</v>
      </c>
      <c r="B679" s="80">
        <v>44850.375655798613</v>
      </c>
      <c r="C679" s="81" t="s">
        <v>1022</v>
      </c>
      <c r="D679" s="82" t="s">
        <v>557</v>
      </c>
      <c r="E679" s="82" t="s">
        <v>1040</v>
      </c>
      <c r="F679" s="82" t="s">
        <v>345</v>
      </c>
      <c r="G679" s="79"/>
      <c r="H679" s="82" t="s">
        <v>1041</v>
      </c>
      <c r="I679" s="84">
        <v>27.184000000000001</v>
      </c>
      <c r="U679"/>
    </row>
    <row r="680" spans="1:21" hidden="1" x14ac:dyDescent="0.25">
      <c r="A680" s="79" t="s">
        <v>346</v>
      </c>
      <c r="B680" s="80">
        <v>44850.375664652776</v>
      </c>
      <c r="C680" s="81" t="s">
        <v>1022</v>
      </c>
      <c r="D680" s="82" t="s">
        <v>348</v>
      </c>
      <c r="E680" s="82" t="s">
        <v>1023</v>
      </c>
      <c r="F680" s="82" t="s">
        <v>345</v>
      </c>
      <c r="G680" s="79"/>
      <c r="H680" s="82" t="s">
        <v>1024</v>
      </c>
      <c r="I680" s="84">
        <v>27.449000000000002</v>
      </c>
      <c r="U680"/>
    </row>
    <row r="681" spans="1:21" hidden="1" x14ac:dyDescent="0.25">
      <c r="A681" s="79" t="s">
        <v>346</v>
      </c>
      <c r="B681" s="80">
        <v>44850.375747997685</v>
      </c>
      <c r="C681" s="81" t="s">
        <v>1022</v>
      </c>
      <c r="D681" s="82" t="s">
        <v>349</v>
      </c>
      <c r="E681" s="82" t="s">
        <v>1026</v>
      </c>
      <c r="F681" s="82" t="s">
        <v>345</v>
      </c>
      <c r="G681" s="79"/>
      <c r="H681" s="82" t="s">
        <v>1027</v>
      </c>
      <c r="I681" s="84">
        <v>27.495999999999999</v>
      </c>
      <c r="U681"/>
    </row>
    <row r="682" spans="1:21" hidden="1" x14ac:dyDescent="0.25">
      <c r="A682" s="79" t="s">
        <v>346</v>
      </c>
      <c r="B682" s="80">
        <v>44850.375772418978</v>
      </c>
      <c r="C682" s="81" t="s">
        <v>1022</v>
      </c>
      <c r="D682" s="82" t="s">
        <v>351</v>
      </c>
      <c r="E682" s="82" t="s">
        <v>1232</v>
      </c>
      <c r="F682" s="82" t="s">
        <v>345</v>
      </c>
      <c r="G682" s="79"/>
      <c r="H682" s="82" t="s">
        <v>1233</v>
      </c>
      <c r="I682" s="84">
        <v>28.149000000000001</v>
      </c>
      <c r="U682"/>
    </row>
    <row r="683" spans="1:21" hidden="1" x14ac:dyDescent="0.25">
      <c r="A683" s="79" t="s">
        <v>346</v>
      </c>
      <c r="B683" s="80">
        <v>44850.375782951385</v>
      </c>
      <c r="C683" s="81" t="s">
        <v>1022</v>
      </c>
      <c r="D683" s="82" t="s">
        <v>464</v>
      </c>
      <c r="E683" s="82" t="s">
        <v>1036</v>
      </c>
      <c r="F683" s="82" t="s">
        <v>345</v>
      </c>
      <c r="G683" s="79"/>
      <c r="H683" s="82" t="s">
        <v>1037</v>
      </c>
      <c r="I683" s="84">
        <v>27.809000000000001</v>
      </c>
      <c r="U683"/>
    </row>
    <row r="684" spans="1:21" hidden="1" x14ac:dyDescent="0.25">
      <c r="A684" s="79" t="s">
        <v>346</v>
      </c>
      <c r="B684" s="80">
        <v>44850.375789594902</v>
      </c>
      <c r="C684" s="81" t="s">
        <v>1022</v>
      </c>
      <c r="D684" s="82" t="s">
        <v>372</v>
      </c>
      <c r="E684" s="82" t="s">
        <v>1033</v>
      </c>
      <c r="F684" s="82" t="s">
        <v>345</v>
      </c>
      <c r="G684" s="79"/>
      <c r="H684" s="82" t="s">
        <v>1034</v>
      </c>
      <c r="I684" s="84">
        <v>27.379000000000001</v>
      </c>
      <c r="U684"/>
    </row>
    <row r="685" spans="1:21" hidden="1" x14ac:dyDescent="0.25">
      <c r="A685" s="79" t="s">
        <v>346</v>
      </c>
      <c r="B685" s="80">
        <v>44850.375796678236</v>
      </c>
      <c r="C685" s="81" t="s">
        <v>1022</v>
      </c>
      <c r="D685" s="82" t="s">
        <v>375</v>
      </c>
      <c r="E685" s="82" t="s">
        <v>1029</v>
      </c>
      <c r="F685" s="82" t="s">
        <v>345</v>
      </c>
      <c r="G685" s="79"/>
      <c r="H685" s="82" t="s">
        <v>1030</v>
      </c>
      <c r="I685" s="84">
        <v>28.382999999999999</v>
      </c>
      <c r="U685"/>
    </row>
    <row r="686" spans="1:21" hidden="1" x14ac:dyDescent="0.25">
      <c r="A686" s="79" t="s">
        <v>346</v>
      </c>
      <c r="B686" s="80">
        <v>44850.375854178237</v>
      </c>
      <c r="C686" s="81" t="s">
        <v>1022</v>
      </c>
      <c r="D686" s="82" t="s">
        <v>347</v>
      </c>
      <c r="E686" s="82" t="s">
        <v>1042</v>
      </c>
      <c r="F686" s="82" t="s">
        <v>345</v>
      </c>
      <c r="G686" s="79"/>
      <c r="H686" s="82" t="s">
        <v>1043</v>
      </c>
      <c r="I686" s="84">
        <v>27.792999999999999</v>
      </c>
      <c r="U686"/>
    </row>
    <row r="687" spans="1:21" x14ac:dyDescent="0.25">
      <c r="A687" s="79" t="s">
        <v>346</v>
      </c>
      <c r="B687" s="80">
        <v>44850.375873310186</v>
      </c>
      <c r="C687" s="81" t="s">
        <v>1022</v>
      </c>
      <c r="D687" s="82" t="s">
        <v>371</v>
      </c>
      <c r="E687" s="82" t="s">
        <v>1038</v>
      </c>
      <c r="F687" s="82" t="s">
        <v>345</v>
      </c>
      <c r="G687" s="79"/>
      <c r="H687" s="82" t="s">
        <v>1039</v>
      </c>
      <c r="I687" s="84">
        <v>26.949000000000002</v>
      </c>
      <c r="U687"/>
    </row>
    <row r="688" spans="1:21" hidden="1" x14ac:dyDescent="0.25">
      <c r="A688" s="79" t="s">
        <v>346</v>
      </c>
      <c r="B688" s="80">
        <v>44850.375951944443</v>
      </c>
      <c r="C688" s="81" t="s">
        <v>1022</v>
      </c>
      <c r="D688" s="82" t="s">
        <v>350</v>
      </c>
      <c r="E688" s="82" t="s">
        <v>1031</v>
      </c>
      <c r="F688" s="82" t="s">
        <v>345</v>
      </c>
      <c r="G688" s="79"/>
      <c r="H688" s="82" t="s">
        <v>1032</v>
      </c>
      <c r="I688" s="84">
        <v>27.573</v>
      </c>
      <c r="U688"/>
    </row>
    <row r="689" spans="1:21" hidden="1" x14ac:dyDescent="0.25">
      <c r="A689" s="79" t="s">
        <v>346</v>
      </c>
      <c r="B689" s="80">
        <v>44850.375970624998</v>
      </c>
      <c r="C689" s="81" t="s">
        <v>1022</v>
      </c>
      <c r="D689" s="82" t="s">
        <v>557</v>
      </c>
      <c r="E689" s="82" t="s">
        <v>1040</v>
      </c>
      <c r="F689" s="82" t="s">
        <v>345</v>
      </c>
      <c r="G689" s="79"/>
      <c r="H689" s="82" t="s">
        <v>1041</v>
      </c>
      <c r="I689" s="84">
        <v>27.196999999999999</v>
      </c>
      <c r="U689"/>
    </row>
    <row r="690" spans="1:21" hidden="1" x14ac:dyDescent="0.25">
      <c r="A690" s="79" t="s">
        <v>346</v>
      </c>
      <c r="B690" s="80">
        <v>44850.375986840278</v>
      </c>
      <c r="C690" s="81" t="s">
        <v>1022</v>
      </c>
      <c r="D690" s="82" t="s">
        <v>348</v>
      </c>
      <c r="E690" s="82" t="s">
        <v>1023</v>
      </c>
      <c r="F690" s="82" t="s">
        <v>345</v>
      </c>
      <c r="G690" s="79"/>
      <c r="H690" s="82" t="s">
        <v>1024</v>
      </c>
      <c r="I690" s="84">
        <v>27.844999999999999</v>
      </c>
      <c r="U690"/>
    </row>
    <row r="691" spans="1:21" hidden="1" x14ac:dyDescent="0.25">
      <c r="A691" s="79" t="s">
        <v>346</v>
      </c>
      <c r="B691" s="80">
        <v>44850.376067118057</v>
      </c>
      <c r="C691" s="81" t="s">
        <v>1022</v>
      </c>
      <c r="D691" s="82" t="s">
        <v>349</v>
      </c>
      <c r="E691" s="82" t="s">
        <v>1026</v>
      </c>
      <c r="F691" s="82" t="s">
        <v>345</v>
      </c>
      <c r="G691" s="79"/>
      <c r="H691" s="82" t="s">
        <v>1027</v>
      </c>
      <c r="I691" s="84">
        <v>27.579000000000001</v>
      </c>
      <c r="U691"/>
    </row>
    <row r="692" spans="1:21" hidden="1" x14ac:dyDescent="0.25">
      <c r="A692" s="79" t="s">
        <v>346</v>
      </c>
      <c r="B692" s="80">
        <v>44850.37609424768</v>
      </c>
      <c r="C692" s="81" t="s">
        <v>1022</v>
      </c>
      <c r="D692" s="82" t="s">
        <v>351</v>
      </c>
      <c r="E692" s="82" t="s">
        <v>1232</v>
      </c>
      <c r="F692" s="82" t="s">
        <v>345</v>
      </c>
      <c r="G692" s="79"/>
      <c r="H692" s="82" t="s">
        <v>1233</v>
      </c>
      <c r="I692" s="84">
        <v>27.81</v>
      </c>
      <c r="U692"/>
    </row>
    <row r="693" spans="1:21" hidden="1" x14ac:dyDescent="0.25">
      <c r="A693" s="79" t="s">
        <v>346</v>
      </c>
      <c r="B693" s="80">
        <v>44850.376103113427</v>
      </c>
      <c r="C693" s="81" t="s">
        <v>1022</v>
      </c>
      <c r="D693" s="82" t="s">
        <v>372</v>
      </c>
      <c r="E693" s="82" t="s">
        <v>1033</v>
      </c>
      <c r="F693" s="82" t="s">
        <v>345</v>
      </c>
      <c r="G693" s="79"/>
      <c r="H693" s="82" t="s">
        <v>1034</v>
      </c>
      <c r="I693" s="84">
        <v>27.088000000000001</v>
      </c>
      <c r="U693"/>
    </row>
    <row r="694" spans="1:21" hidden="1" x14ac:dyDescent="0.25">
      <c r="A694" s="79" t="s">
        <v>346</v>
      </c>
      <c r="B694" s="80">
        <v>44850.37611002315</v>
      </c>
      <c r="C694" s="81" t="s">
        <v>1022</v>
      </c>
      <c r="D694" s="82" t="s">
        <v>464</v>
      </c>
      <c r="E694" s="82" t="s">
        <v>1036</v>
      </c>
      <c r="F694" s="82" t="s">
        <v>345</v>
      </c>
      <c r="G694" s="79"/>
      <c r="H694" s="82" t="s">
        <v>1037</v>
      </c>
      <c r="I694" s="84">
        <v>28.257999999999999</v>
      </c>
      <c r="U694"/>
    </row>
    <row r="695" spans="1:21" hidden="1" x14ac:dyDescent="0.25">
      <c r="A695" s="79" t="s">
        <v>346</v>
      </c>
      <c r="B695" s="80">
        <v>44850.376118113425</v>
      </c>
      <c r="C695" s="81" t="s">
        <v>1022</v>
      </c>
      <c r="D695" s="82" t="s">
        <v>375</v>
      </c>
      <c r="E695" s="82" t="s">
        <v>1029</v>
      </c>
      <c r="F695" s="82" t="s">
        <v>345</v>
      </c>
      <c r="G695" s="79"/>
      <c r="H695" s="82" t="s">
        <v>1030</v>
      </c>
      <c r="I695" s="84">
        <v>27.742000000000001</v>
      </c>
      <c r="U695"/>
    </row>
    <row r="696" spans="1:21" hidden="1" x14ac:dyDescent="0.25">
      <c r="A696" s="79" t="s">
        <v>346</v>
      </c>
      <c r="B696" s="80">
        <v>44850.376172511569</v>
      </c>
      <c r="C696" s="81" t="s">
        <v>1022</v>
      </c>
      <c r="D696" s="82" t="s">
        <v>347</v>
      </c>
      <c r="E696" s="82" t="s">
        <v>1042</v>
      </c>
      <c r="F696" s="82" t="s">
        <v>345</v>
      </c>
      <c r="G696" s="79"/>
      <c r="H696" s="82" t="s">
        <v>1043</v>
      </c>
      <c r="I696" s="84">
        <v>27.483000000000001</v>
      </c>
      <c r="U696"/>
    </row>
    <row r="697" spans="1:21" x14ac:dyDescent="0.25">
      <c r="A697" s="79" t="s">
        <v>346</v>
      </c>
      <c r="B697" s="80">
        <v>44850.376186504625</v>
      </c>
      <c r="C697" s="81" t="s">
        <v>1022</v>
      </c>
      <c r="D697" s="82" t="s">
        <v>371</v>
      </c>
      <c r="E697" s="82" t="s">
        <v>1038</v>
      </c>
      <c r="F697" s="82" t="s">
        <v>345</v>
      </c>
      <c r="G697" s="79"/>
      <c r="H697" s="82" t="s">
        <v>1039</v>
      </c>
      <c r="I697" s="84">
        <v>27.056000000000001</v>
      </c>
      <c r="U697"/>
    </row>
    <row r="698" spans="1:21" hidden="1" x14ac:dyDescent="0.25">
      <c r="A698" s="79" t="s">
        <v>346</v>
      </c>
      <c r="B698" s="80">
        <v>44850.376267997686</v>
      </c>
      <c r="C698" s="81" t="s">
        <v>1022</v>
      </c>
      <c r="D698" s="82" t="s">
        <v>350</v>
      </c>
      <c r="E698" s="82" t="s">
        <v>1031</v>
      </c>
      <c r="F698" s="82" t="s">
        <v>345</v>
      </c>
      <c r="G698" s="79"/>
      <c r="H698" s="82" t="s">
        <v>1032</v>
      </c>
      <c r="I698" s="84">
        <v>27.327999999999999</v>
      </c>
      <c r="U698"/>
    </row>
    <row r="699" spans="1:21" hidden="1" x14ac:dyDescent="0.25">
      <c r="A699" s="79" t="s">
        <v>346</v>
      </c>
      <c r="B699" s="80">
        <v>44850.376288622683</v>
      </c>
      <c r="C699" s="81" t="s">
        <v>1022</v>
      </c>
      <c r="D699" s="82" t="s">
        <v>557</v>
      </c>
      <c r="E699" s="82" t="s">
        <v>1040</v>
      </c>
      <c r="F699" s="82" t="s">
        <v>345</v>
      </c>
      <c r="G699" s="79"/>
      <c r="H699" s="82" t="s">
        <v>1041</v>
      </c>
      <c r="I699" s="84">
        <v>27.486000000000001</v>
      </c>
      <c r="U699"/>
    </row>
    <row r="700" spans="1:21" hidden="1" x14ac:dyDescent="0.25">
      <c r="A700" s="79" t="s">
        <v>346</v>
      </c>
      <c r="B700" s="80">
        <v>44850.376305972219</v>
      </c>
      <c r="C700" s="81" t="s">
        <v>1022</v>
      </c>
      <c r="D700" s="82" t="s">
        <v>348</v>
      </c>
      <c r="E700" s="82" t="s">
        <v>1023</v>
      </c>
      <c r="F700" s="82" t="s">
        <v>345</v>
      </c>
      <c r="G700" s="79"/>
      <c r="H700" s="82" t="s">
        <v>1024</v>
      </c>
      <c r="I700" s="84">
        <v>27.58</v>
      </c>
      <c r="U700"/>
    </row>
    <row r="701" spans="1:21" hidden="1" x14ac:dyDescent="0.25">
      <c r="A701" s="79" t="s">
        <v>346</v>
      </c>
      <c r="B701" s="80">
        <v>44850.376384988427</v>
      </c>
      <c r="C701" s="81" t="s">
        <v>1022</v>
      </c>
      <c r="D701" s="82" t="s">
        <v>349</v>
      </c>
      <c r="E701" s="82" t="s">
        <v>1026</v>
      </c>
      <c r="F701" s="82" t="s">
        <v>345</v>
      </c>
      <c r="G701" s="79"/>
      <c r="H701" s="82" t="s">
        <v>1027</v>
      </c>
      <c r="I701" s="84">
        <v>27.451000000000001</v>
      </c>
      <c r="U701"/>
    </row>
    <row r="702" spans="1:21" hidden="1" x14ac:dyDescent="0.25">
      <c r="A702" s="79" t="s">
        <v>346</v>
      </c>
      <c r="B702" s="80">
        <v>44850.376419895831</v>
      </c>
      <c r="C702" s="81" t="s">
        <v>1022</v>
      </c>
      <c r="D702" s="82" t="s">
        <v>372</v>
      </c>
      <c r="E702" s="82" t="s">
        <v>1033</v>
      </c>
      <c r="F702" s="82" t="s">
        <v>345</v>
      </c>
      <c r="G702" s="79"/>
      <c r="H702" s="82" t="s">
        <v>1034</v>
      </c>
      <c r="I702" s="84">
        <v>27.370999999999999</v>
      </c>
      <c r="U702"/>
    </row>
    <row r="703" spans="1:21" hidden="1" x14ac:dyDescent="0.25">
      <c r="A703" s="79" t="s">
        <v>346</v>
      </c>
      <c r="B703" s="80">
        <v>44850.376424236107</v>
      </c>
      <c r="C703" s="81" t="s">
        <v>1022</v>
      </c>
      <c r="D703" s="82" t="s">
        <v>351</v>
      </c>
      <c r="E703" s="82" t="s">
        <v>1232</v>
      </c>
      <c r="F703" s="82" t="s">
        <v>345</v>
      </c>
      <c r="G703" s="79"/>
      <c r="H703" s="82" t="s">
        <v>1233</v>
      </c>
      <c r="I703" s="84">
        <v>28.527000000000001</v>
      </c>
      <c r="U703"/>
    </row>
    <row r="704" spans="1:21" hidden="1" x14ac:dyDescent="0.25">
      <c r="A704" s="79" t="s">
        <v>346</v>
      </c>
      <c r="B704" s="80">
        <v>44850.376432581019</v>
      </c>
      <c r="C704" s="81" t="s">
        <v>1022</v>
      </c>
      <c r="D704" s="82" t="s">
        <v>464</v>
      </c>
      <c r="E704" s="82" t="s">
        <v>1036</v>
      </c>
      <c r="F704" s="82" t="s">
        <v>345</v>
      </c>
      <c r="G704" s="79"/>
      <c r="H704" s="82" t="s">
        <v>1037</v>
      </c>
      <c r="I704" s="84">
        <v>27.896000000000001</v>
      </c>
      <c r="U704"/>
    </row>
    <row r="705" spans="1:21" hidden="1" x14ac:dyDescent="0.25">
      <c r="A705" s="79" t="s">
        <v>346</v>
      </c>
      <c r="B705" s="80">
        <v>44850.376438935185</v>
      </c>
      <c r="C705" s="81" t="s">
        <v>1022</v>
      </c>
      <c r="D705" s="82" t="s">
        <v>375</v>
      </c>
      <c r="E705" s="82" t="s">
        <v>1029</v>
      </c>
      <c r="F705" s="82" t="s">
        <v>345</v>
      </c>
      <c r="G705" s="79"/>
      <c r="H705" s="82" t="s">
        <v>1030</v>
      </c>
      <c r="I705" s="84">
        <v>27.742999999999999</v>
      </c>
      <c r="U705"/>
    </row>
    <row r="706" spans="1:21" hidden="1" x14ac:dyDescent="0.25">
      <c r="A706" s="79" t="s">
        <v>346</v>
      </c>
      <c r="B706" s="80">
        <v>44850.376489849536</v>
      </c>
      <c r="C706" s="81" t="s">
        <v>1022</v>
      </c>
      <c r="D706" s="82" t="s">
        <v>347</v>
      </c>
      <c r="E706" s="82" t="s">
        <v>1042</v>
      </c>
      <c r="F706" s="82" t="s">
        <v>345</v>
      </c>
      <c r="G706" s="79"/>
      <c r="H706" s="82" t="s">
        <v>1043</v>
      </c>
      <c r="I706" s="84">
        <v>27.431000000000001</v>
      </c>
      <c r="U706"/>
    </row>
    <row r="707" spans="1:21" x14ac:dyDescent="0.25">
      <c r="A707" s="79" t="s">
        <v>346</v>
      </c>
      <c r="B707" s="80">
        <v>44850.376498715275</v>
      </c>
      <c r="C707" s="81" t="s">
        <v>1022</v>
      </c>
      <c r="D707" s="82" t="s">
        <v>371</v>
      </c>
      <c r="E707" s="82" t="s">
        <v>1038</v>
      </c>
      <c r="F707" s="82" t="s">
        <v>345</v>
      </c>
      <c r="G707" s="79"/>
      <c r="H707" s="82" t="s">
        <v>1039</v>
      </c>
      <c r="I707" s="84">
        <v>26.948</v>
      </c>
      <c r="U707"/>
    </row>
    <row r="708" spans="1:21" hidden="1" x14ac:dyDescent="0.25">
      <c r="A708" s="79" t="s">
        <v>346</v>
      </c>
      <c r="B708" s="80">
        <v>44850.376585497681</v>
      </c>
      <c r="C708" s="81" t="s">
        <v>1022</v>
      </c>
      <c r="D708" s="82" t="s">
        <v>350</v>
      </c>
      <c r="E708" s="82" t="s">
        <v>1031</v>
      </c>
      <c r="F708" s="82" t="s">
        <v>345</v>
      </c>
      <c r="G708" s="79"/>
      <c r="H708" s="82" t="s">
        <v>1032</v>
      </c>
      <c r="I708" s="84">
        <v>27.411000000000001</v>
      </c>
      <c r="U708"/>
    </row>
    <row r="709" spans="1:21" hidden="1" x14ac:dyDescent="0.25">
      <c r="A709" s="79" t="s">
        <v>346</v>
      </c>
      <c r="B709" s="80">
        <v>44850.376604490739</v>
      </c>
      <c r="C709" s="81" t="s">
        <v>1022</v>
      </c>
      <c r="D709" s="82" t="s">
        <v>557</v>
      </c>
      <c r="E709" s="82" t="s">
        <v>1040</v>
      </c>
      <c r="F709" s="82" t="s">
        <v>345</v>
      </c>
      <c r="G709" s="79"/>
      <c r="H709" s="82" t="s">
        <v>1041</v>
      </c>
      <c r="I709" s="84">
        <v>27.276</v>
      </c>
      <c r="U709"/>
    </row>
    <row r="710" spans="1:21" hidden="1" x14ac:dyDescent="0.25">
      <c r="A710" s="79" t="s">
        <v>346</v>
      </c>
      <c r="B710" s="80">
        <v>44850.376628935184</v>
      </c>
      <c r="C710" s="81" t="s">
        <v>1022</v>
      </c>
      <c r="D710" s="82" t="s">
        <v>348</v>
      </c>
      <c r="E710" s="82" t="s">
        <v>1023</v>
      </c>
      <c r="F710" s="82" t="s">
        <v>345</v>
      </c>
      <c r="G710" s="79"/>
      <c r="H710" s="82" t="s">
        <v>1024</v>
      </c>
      <c r="I710" s="84">
        <v>27.898</v>
      </c>
      <c r="U710"/>
    </row>
    <row r="711" spans="1:21" hidden="1" x14ac:dyDescent="0.25">
      <c r="A711" s="79" t="s">
        <v>346</v>
      </c>
      <c r="B711" s="80">
        <v>44850.376705740739</v>
      </c>
      <c r="C711" s="81" t="s">
        <v>1022</v>
      </c>
      <c r="D711" s="82" t="s">
        <v>349</v>
      </c>
      <c r="E711" s="82" t="s">
        <v>1026</v>
      </c>
      <c r="F711" s="82" t="s">
        <v>345</v>
      </c>
      <c r="G711" s="79"/>
      <c r="H711" s="82" t="s">
        <v>1027</v>
      </c>
      <c r="I711" s="84">
        <v>27.734000000000002</v>
      </c>
      <c r="U711"/>
    </row>
    <row r="712" spans="1:21" hidden="1" x14ac:dyDescent="0.25">
      <c r="A712" s="79" t="s">
        <v>346</v>
      </c>
      <c r="B712" s="80">
        <v>44850.376735219907</v>
      </c>
      <c r="C712" s="81" t="s">
        <v>1022</v>
      </c>
      <c r="D712" s="82" t="s">
        <v>372</v>
      </c>
      <c r="E712" s="82" t="s">
        <v>1033</v>
      </c>
      <c r="F712" s="82" t="s">
        <v>345</v>
      </c>
      <c r="G712" s="79"/>
      <c r="H712" s="82" t="s">
        <v>1034</v>
      </c>
      <c r="I712" s="84">
        <v>27.24</v>
      </c>
      <c r="U712"/>
    </row>
    <row r="713" spans="1:21" hidden="1" x14ac:dyDescent="0.25">
      <c r="A713" s="79" t="s">
        <v>346</v>
      </c>
      <c r="B713" s="80">
        <v>44850.376757268517</v>
      </c>
      <c r="C713" s="81" t="s">
        <v>1022</v>
      </c>
      <c r="D713" s="82" t="s">
        <v>464</v>
      </c>
      <c r="E713" s="82" t="s">
        <v>1036</v>
      </c>
      <c r="F713" s="82" t="s">
        <v>345</v>
      </c>
      <c r="G713" s="79"/>
      <c r="H713" s="82" t="s">
        <v>1037</v>
      </c>
      <c r="I713" s="84">
        <v>28.030999999999999</v>
      </c>
      <c r="U713"/>
    </row>
    <row r="714" spans="1:21" hidden="1" x14ac:dyDescent="0.25">
      <c r="A714" s="79" t="s">
        <v>346</v>
      </c>
      <c r="B714" s="80">
        <v>44850.376759259256</v>
      </c>
      <c r="C714" s="81" t="s">
        <v>1022</v>
      </c>
      <c r="D714" s="82" t="s">
        <v>375</v>
      </c>
      <c r="E714" s="82" t="s">
        <v>1029</v>
      </c>
      <c r="F714" s="82" t="s">
        <v>345</v>
      </c>
      <c r="G714" s="79"/>
      <c r="H714" s="82" t="s">
        <v>1030</v>
      </c>
      <c r="I714" s="84">
        <v>27.663</v>
      </c>
      <c r="U714"/>
    </row>
    <row r="715" spans="1:21" hidden="1" x14ac:dyDescent="0.25">
      <c r="A715" s="79" t="s">
        <v>346</v>
      </c>
      <c r="B715" s="80">
        <v>44850.376762523148</v>
      </c>
      <c r="C715" s="81" t="s">
        <v>1022</v>
      </c>
      <c r="D715" s="82" t="s">
        <v>351</v>
      </c>
      <c r="E715" s="82" t="s">
        <v>1232</v>
      </c>
      <c r="F715" s="82" t="s">
        <v>345</v>
      </c>
      <c r="G715" s="79"/>
      <c r="H715" s="82" t="s">
        <v>1233</v>
      </c>
      <c r="I715" s="84">
        <v>29.219000000000001</v>
      </c>
      <c r="U715"/>
    </row>
    <row r="716" spans="1:21" hidden="1" x14ac:dyDescent="0.25">
      <c r="A716" s="79" t="s">
        <v>346</v>
      </c>
      <c r="B716" s="80">
        <v>44850.376808136571</v>
      </c>
      <c r="C716" s="81" t="s">
        <v>1022</v>
      </c>
      <c r="D716" s="82" t="s">
        <v>347</v>
      </c>
      <c r="E716" s="82" t="s">
        <v>1042</v>
      </c>
      <c r="F716" s="82" t="s">
        <v>345</v>
      </c>
      <c r="G716" s="79"/>
      <c r="H716" s="82" t="s">
        <v>1043</v>
      </c>
      <c r="I716" s="84">
        <v>27.509</v>
      </c>
      <c r="U716"/>
    </row>
    <row r="717" spans="1:21" x14ac:dyDescent="0.25">
      <c r="A717" s="79" t="s">
        <v>346</v>
      </c>
      <c r="B717" s="80">
        <v>44850.37681350694</v>
      </c>
      <c r="C717" s="81" t="s">
        <v>1022</v>
      </c>
      <c r="D717" s="82" t="s">
        <v>371</v>
      </c>
      <c r="E717" s="82" t="s">
        <v>1038</v>
      </c>
      <c r="F717" s="82" t="s">
        <v>345</v>
      </c>
      <c r="G717" s="79"/>
      <c r="H717" s="82" t="s">
        <v>1039</v>
      </c>
      <c r="I717" s="84">
        <v>27.198</v>
      </c>
      <c r="U717"/>
    </row>
    <row r="718" spans="1:21" hidden="1" x14ac:dyDescent="0.25">
      <c r="A718" s="79" t="s">
        <v>346</v>
      </c>
      <c r="B718" s="80">
        <v>44850.376902164353</v>
      </c>
      <c r="C718" s="81" t="s">
        <v>1022</v>
      </c>
      <c r="D718" s="82" t="s">
        <v>350</v>
      </c>
      <c r="E718" s="82" t="s">
        <v>1031</v>
      </c>
      <c r="F718" s="82" t="s">
        <v>345</v>
      </c>
      <c r="G718" s="79"/>
      <c r="H718" s="82" t="s">
        <v>1032</v>
      </c>
      <c r="I718" s="84">
        <v>27.373999999999999</v>
      </c>
      <c r="U718"/>
    </row>
    <row r="719" spans="1:21" hidden="1" x14ac:dyDescent="0.25">
      <c r="A719" s="79" t="s">
        <v>346</v>
      </c>
      <c r="B719" s="80">
        <v>44850.376919097223</v>
      </c>
      <c r="C719" s="81" t="s">
        <v>1022</v>
      </c>
      <c r="D719" s="82" t="s">
        <v>557</v>
      </c>
      <c r="E719" s="82" t="s">
        <v>1040</v>
      </c>
      <c r="F719" s="82" t="s">
        <v>345</v>
      </c>
      <c r="G719" s="79"/>
      <c r="H719" s="82" t="s">
        <v>1041</v>
      </c>
      <c r="I719" s="84">
        <v>27.170999999999999</v>
      </c>
      <c r="U719"/>
    </row>
    <row r="720" spans="1:21" hidden="1" x14ac:dyDescent="0.25">
      <c r="A720" s="79" t="s">
        <v>346</v>
      </c>
      <c r="B720" s="80">
        <v>44850.376950196754</v>
      </c>
      <c r="C720" s="81" t="s">
        <v>1022</v>
      </c>
      <c r="D720" s="82" t="s">
        <v>348</v>
      </c>
      <c r="E720" s="82" t="s">
        <v>1023</v>
      </c>
      <c r="F720" s="82" t="s">
        <v>345</v>
      </c>
      <c r="G720" s="79"/>
      <c r="H720" s="82" t="s">
        <v>1024</v>
      </c>
      <c r="I720" s="84">
        <v>27.791</v>
      </c>
      <c r="U720"/>
    </row>
    <row r="721" spans="1:21" hidden="1" x14ac:dyDescent="0.25">
      <c r="A721" s="79" t="s">
        <v>346</v>
      </c>
      <c r="B721" s="80">
        <v>44850.377024317131</v>
      </c>
      <c r="C721" s="81" t="s">
        <v>1022</v>
      </c>
      <c r="D721" s="82" t="s">
        <v>349</v>
      </c>
      <c r="E721" s="82" t="s">
        <v>1026</v>
      </c>
      <c r="F721" s="82" t="s">
        <v>345</v>
      </c>
      <c r="G721" s="79"/>
      <c r="H721" s="82" t="s">
        <v>1027</v>
      </c>
      <c r="I721" s="84">
        <v>27.52</v>
      </c>
      <c r="U721"/>
    </row>
    <row r="722" spans="1:21" hidden="1" x14ac:dyDescent="0.25">
      <c r="A722" s="79" t="s">
        <v>346</v>
      </c>
      <c r="B722" s="80">
        <v>44850.37705289352</v>
      </c>
      <c r="C722" s="81" t="s">
        <v>1022</v>
      </c>
      <c r="D722" s="82" t="s">
        <v>372</v>
      </c>
      <c r="E722" s="82" t="s">
        <v>1033</v>
      </c>
      <c r="F722" s="82" t="s">
        <v>345</v>
      </c>
      <c r="G722" s="79"/>
      <c r="H722" s="82" t="s">
        <v>1034</v>
      </c>
      <c r="I722" s="84">
        <v>27.439</v>
      </c>
      <c r="U722"/>
    </row>
    <row r="723" spans="1:21" hidden="1" x14ac:dyDescent="0.25">
      <c r="A723" s="79" t="s">
        <v>346</v>
      </c>
      <c r="B723" s="80">
        <v>44850.377077650461</v>
      </c>
      <c r="C723" s="81" t="s">
        <v>1022</v>
      </c>
      <c r="D723" s="82" t="s">
        <v>464</v>
      </c>
      <c r="E723" s="82" t="s">
        <v>1036</v>
      </c>
      <c r="F723" s="82" t="s">
        <v>345</v>
      </c>
      <c r="G723" s="79"/>
      <c r="H723" s="82" t="s">
        <v>1037</v>
      </c>
      <c r="I723" s="84">
        <v>27.686</v>
      </c>
      <c r="U723"/>
    </row>
    <row r="724" spans="1:21" hidden="1" x14ac:dyDescent="0.25">
      <c r="A724" s="79" t="s">
        <v>346</v>
      </c>
      <c r="B724" s="80">
        <v>44850.377081828701</v>
      </c>
      <c r="C724" s="81" t="s">
        <v>1022</v>
      </c>
      <c r="D724" s="82" t="s">
        <v>375</v>
      </c>
      <c r="E724" s="82" t="s">
        <v>1029</v>
      </c>
      <c r="F724" s="82" t="s">
        <v>345</v>
      </c>
      <c r="G724" s="79"/>
      <c r="H724" s="82" t="s">
        <v>1030</v>
      </c>
      <c r="I724" s="84">
        <v>27.891999999999999</v>
      </c>
      <c r="U724"/>
    </row>
    <row r="725" spans="1:21" hidden="1" x14ac:dyDescent="0.25">
      <c r="A725" s="79" t="s">
        <v>346</v>
      </c>
      <c r="B725" s="80">
        <v>44850.377088692127</v>
      </c>
      <c r="C725" s="81" t="s">
        <v>1022</v>
      </c>
      <c r="D725" s="82" t="s">
        <v>351</v>
      </c>
      <c r="E725" s="82" t="s">
        <v>1232</v>
      </c>
      <c r="F725" s="82" t="s">
        <v>345</v>
      </c>
      <c r="G725" s="79"/>
      <c r="H725" s="82" t="s">
        <v>1233</v>
      </c>
      <c r="I725" s="84">
        <v>28.169</v>
      </c>
      <c r="U725"/>
    </row>
    <row r="726" spans="1:21" x14ac:dyDescent="0.25">
      <c r="A726" s="79" t="s">
        <v>346</v>
      </c>
      <c r="B726" s="80">
        <v>44850.377126898144</v>
      </c>
      <c r="C726" s="81" t="s">
        <v>1022</v>
      </c>
      <c r="D726" s="82" t="s">
        <v>371</v>
      </c>
      <c r="E726" s="82" t="s">
        <v>1038</v>
      </c>
      <c r="F726" s="82" t="s">
        <v>345</v>
      </c>
      <c r="G726" s="79"/>
      <c r="H726" s="82" t="s">
        <v>1039</v>
      </c>
      <c r="I726" s="84">
        <v>27.077999999999999</v>
      </c>
      <c r="U726"/>
    </row>
    <row r="727" spans="1:21" hidden="1" x14ac:dyDescent="0.25">
      <c r="A727" s="79" t="s">
        <v>346</v>
      </c>
      <c r="B727" s="80">
        <v>44850.377131597219</v>
      </c>
      <c r="C727" s="81" t="s">
        <v>1022</v>
      </c>
      <c r="D727" s="82" t="s">
        <v>347</v>
      </c>
      <c r="E727" s="82" t="s">
        <v>1042</v>
      </c>
      <c r="F727" s="82" t="s">
        <v>345</v>
      </c>
      <c r="G727" s="79"/>
      <c r="H727" s="82" t="s">
        <v>1043</v>
      </c>
      <c r="I727" s="84">
        <v>27.922999999999998</v>
      </c>
      <c r="U727"/>
    </row>
    <row r="728" spans="1:21" hidden="1" x14ac:dyDescent="0.25">
      <c r="A728" s="79" t="s">
        <v>346</v>
      </c>
      <c r="B728" s="80">
        <v>44850.377218854162</v>
      </c>
      <c r="C728" s="81" t="s">
        <v>1022</v>
      </c>
      <c r="D728" s="82" t="s">
        <v>350</v>
      </c>
      <c r="E728" s="82" t="s">
        <v>1031</v>
      </c>
      <c r="F728" s="82" t="s">
        <v>345</v>
      </c>
      <c r="G728" s="79"/>
      <c r="H728" s="82" t="s">
        <v>1032</v>
      </c>
      <c r="I728" s="84">
        <v>27.356000000000002</v>
      </c>
      <c r="U728"/>
    </row>
    <row r="729" spans="1:21" hidden="1" x14ac:dyDescent="0.25">
      <c r="A729" s="79" t="s">
        <v>346</v>
      </c>
      <c r="B729" s="80">
        <v>44850.377234467589</v>
      </c>
      <c r="C729" s="81" t="s">
        <v>1022</v>
      </c>
      <c r="D729" s="82" t="s">
        <v>557</v>
      </c>
      <c r="E729" s="82" t="s">
        <v>1040</v>
      </c>
      <c r="F729" s="82" t="s">
        <v>345</v>
      </c>
      <c r="G729" s="79"/>
      <c r="H729" s="82" t="s">
        <v>1041</v>
      </c>
      <c r="I729" s="84">
        <v>27.265000000000001</v>
      </c>
      <c r="U729"/>
    </row>
    <row r="730" spans="1:21" hidden="1" x14ac:dyDescent="0.25">
      <c r="A730" s="79" t="s">
        <v>346</v>
      </c>
      <c r="B730" s="80">
        <v>44850.377274178238</v>
      </c>
      <c r="C730" s="81" t="s">
        <v>1022</v>
      </c>
      <c r="D730" s="82" t="s">
        <v>348</v>
      </c>
      <c r="E730" s="82" t="s">
        <v>1023</v>
      </c>
      <c r="F730" s="82" t="s">
        <v>345</v>
      </c>
      <c r="G730" s="79"/>
      <c r="H730" s="82" t="s">
        <v>1024</v>
      </c>
      <c r="I730" s="84">
        <v>27.966000000000001</v>
      </c>
      <c r="U730"/>
    </row>
    <row r="731" spans="1:21" hidden="1" x14ac:dyDescent="0.25">
      <c r="A731" s="79" t="s">
        <v>346</v>
      </c>
      <c r="B731" s="80">
        <v>44850.377343298613</v>
      </c>
      <c r="C731" s="81" t="s">
        <v>1022</v>
      </c>
      <c r="D731" s="82" t="s">
        <v>349</v>
      </c>
      <c r="E731" s="82" t="s">
        <v>1026</v>
      </c>
      <c r="F731" s="82" t="s">
        <v>345</v>
      </c>
      <c r="G731" s="79"/>
      <c r="H731" s="82" t="s">
        <v>1027</v>
      </c>
      <c r="I731" s="84">
        <v>27.553000000000001</v>
      </c>
      <c r="U731"/>
    </row>
    <row r="732" spans="1:21" hidden="1" x14ac:dyDescent="0.25">
      <c r="A732" s="79" t="s">
        <v>346</v>
      </c>
      <c r="B732" s="80">
        <v>44850.3773683912</v>
      </c>
      <c r="C732" s="81" t="s">
        <v>1022</v>
      </c>
      <c r="D732" s="82" t="s">
        <v>372</v>
      </c>
      <c r="E732" s="82" t="s">
        <v>1033</v>
      </c>
      <c r="F732" s="82" t="s">
        <v>345</v>
      </c>
      <c r="G732" s="79"/>
      <c r="H732" s="82" t="s">
        <v>1034</v>
      </c>
      <c r="I732" s="84">
        <v>27.263999999999999</v>
      </c>
      <c r="U732"/>
    </row>
    <row r="733" spans="1:21" hidden="1" x14ac:dyDescent="0.25">
      <c r="A733" s="79" t="s">
        <v>346</v>
      </c>
      <c r="B733" s="80">
        <v>44850.377402384256</v>
      </c>
      <c r="C733" s="81" t="s">
        <v>1022</v>
      </c>
      <c r="D733" s="82" t="s">
        <v>375</v>
      </c>
      <c r="E733" s="82" t="s">
        <v>1029</v>
      </c>
      <c r="F733" s="82" t="s">
        <v>345</v>
      </c>
      <c r="G733" s="79"/>
      <c r="H733" s="82" t="s">
        <v>1030</v>
      </c>
      <c r="I733" s="84">
        <v>27.68</v>
      </c>
      <c r="U733"/>
    </row>
    <row r="734" spans="1:21" hidden="1" x14ac:dyDescent="0.25">
      <c r="A734" s="79" t="s">
        <v>346</v>
      </c>
      <c r="B734" s="80">
        <v>44850.377409120367</v>
      </c>
      <c r="C734" s="81" t="s">
        <v>1022</v>
      </c>
      <c r="D734" s="82" t="s">
        <v>464</v>
      </c>
      <c r="E734" s="82" t="s">
        <v>1036</v>
      </c>
      <c r="F734" s="82" t="s">
        <v>345</v>
      </c>
      <c r="G734" s="79"/>
      <c r="H734" s="82" t="s">
        <v>1037</v>
      </c>
      <c r="I734" s="84">
        <v>28.634</v>
      </c>
      <c r="U734"/>
    </row>
    <row r="735" spans="1:21" hidden="1" x14ac:dyDescent="0.25">
      <c r="A735" s="79" t="s">
        <v>346</v>
      </c>
      <c r="B735" s="80">
        <v>44850.377412499998</v>
      </c>
      <c r="C735" s="81" t="s">
        <v>1022</v>
      </c>
      <c r="D735" s="82" t="s">
        <v>351</v>
      </c>
      <c r="E735" s="82" t="s">
        <v>1232</v>
      </c>
      <c r="F735" s="82" t="s">
        <v>345</v>
      </c>
      <c r="G735" s="79"/>
      <c r="H735" s="82" t="s">
        <v>1233</v>
      </c>
      <c r="I735" s="84">
        <v>27.986999999999998</v>
      </c>
      <c r="U735"/>
    </row>
    <row r="736" spans="1:21" x14ac:dyDescent="0.25">
      <c r="A736" s="79" t="s">
        <v>346</v>
      </c>
      <c r="B736" s="80">
        <v>44850.377437268515</v>
      </c>
      <c r="C736" s="81" t="s">
        <v>1022</v>
      </c>
      <c r="D736" s="82" t="s">
        <v>371</v>
      </c>
      <c r="E736" s="82" t="s">
        <v>1038</v>
      </c>
      <c r="F736" s="82" t="s">
        <v>345</v>
      </c>
      <c r="G736" s="79"/>
      <c r="H736" s="82" t="s">
        <v>1039</v>
      </c>
      <c r="I736" s="84">
        <v>26.83</v>
      </c>
      <c r="U736"/>
    </row>
    <row r="737" spans="1:21" hidden="1" x14ac:dyDescent="0.25">
      <c r="A737" s="79" t="s">
        <v>346</v>
      </c>
      <c r="B737" s="80">
        <v>44850.377447951389</v>
      </c>
      <c r="C737" s="81" t="s">
        <v>1022</v>
      </c>
      <c r="D737" s="82" t="s">
        <v>347</v>
      </c>
      <c r="E737" s="82" t="s">
        <v>1042</v>
      </c>
      <c r="F737" s="82" t="s">
        <v>345</v>
      </c>
      <c r="G737" s="79"/>
      <c r="H737" s="82" t="s">
        <v>1043</v>
      </c>
      <c r="I737" s="84">
        <v>27.347999999999999</v>
      </c>
      <c r="U737"/>
    </row>
    <row r="738" spans="1:21" hidden="1" x14ac:dyDescent="0.25">
      <c r="A738" s="79" t="s">
        <v>346</v>
      </c>
      <c r="B738" s="80">
        <v>44850.377538171291</v>
      </c>
      <c r="C738" s="81" t="s">
        <v>1022</v>
      </c>
      <c r="D738" s="82" t="s">
        <v>350</v>
      </c>
      <c r="E738" s="82" t="s">
        <v>1031</v>
      </c>
      <c r="F738" s="82" t="s">
        <v>345</v>
      </c>
      <c r="G738" s="79"/>
      <c r="H738" s="82" t="s">
        <v>1032</v>
      </c>
      <c r="I738" s="84">
        <v>27.591999999999999</v>
      </c>
      <c r="U738"/>
    </row>
    <row r="739" spans="1:21" hidden="1" x14ac:dyDescent="0.25">
      <c r="A739" s="79" t="s">
        <v>346</v>
      </c>
      <c r="B739" s="80">
        <v>44850.37754956018</v>
      </c>
      <c r="C739" s="81" t="s">
        <v>1022</v>
      </c>
      <c r="D739" s="82" t="s">
        <v>557</v>
      </c>
      <c r="E739" s="82" t="s">
        <v>1040</v>
      </c>
      <c r="F739" s="82" t="s">
        <v>345</v>
      </c>
      <c r="G739" s="79"/>
      <c r="H739" s="82" t="s">
        <v>1041</v>
      </c>
      <c r="I739" s="84">
        <v>27.22</v>
      </c>
      <c r="U739"/>
    </row>
    <row r="740" spans="1:21" hidden="1" x14ac:dyDescent="0.25">
      <c r="A740" s="79" t="s">
        <v>346</v>
      </c>
      <c r="B740" s="80">
        <v>44850.377593912039</v>
      </c>
      <c r="C740" s="81" t="s">
        <v>1022</v>
      </c>
      <c r="D740" s="82" t="s">
        <v>348</v>
      </c>
      <c r="E740" s="82" t="s">
        <v>1023</v>
      </c>
      <c r="F740" s="82" t="s">
        <v>345</v>
      </c>
      <c r="G740" s="79"/>
      <c r="H740" s="82" t="s">
        <v>1024</v>
      </c>
      <c r="I740" s="84">
        <v>27.638999999999999</v>
      </c>
      <c r="U740"/>
    </row>
    <row r="741" spans="1:21" hidden="1" x14ac:dyDescent="0.25">
      <c r="A741" s="79" t="s">
        <v>346</v>
      </c>
      <c r="B741" s="80">
        <v>44850.37766528935</v>
      </c>
      <c r="C741" s="81" t="s">
        <v>1022</v>
      </c>
      <c r="D741" s="82" t="s">
        <v>349</v>
      </c>
      <c r="E741" s="82" t="s">
        <v>1026</v>
      </c>
      <c r="F741" s="82" t="s">
        <v>345</v>
      </c>
      <c r="G741" s="79"/>
      <c r="H741" s="82" t="s">
        <v>1027</v>
      </c>
      <c r="I741" s="84">
        <v>27.827000000000002</v>
      </c>
      <c r="U741"/>
    </row>
    <row r="742" spans="1:21" hidden="1" x14ac:dyDescent="0.25">
      <c r="A742" s="79" t="s">
        <v>346</v>
      </c>
      <c r="B742" s="80">
        <v>44850.377724027778</v>
      </c>
      <c r="C742" s="81" t="s">
        <v>1022</v>
      </c>
      <c r="D742" s="82" t="s">
        <v>375</v>
      </c>
      <c r="E742" s="82" t="s">
        <v>1029</v>
      </c>
      <c r="F742" s="82" t="s">
        <v>345</v>
      </c>
      <c r="G742" s="79"/>
      <c r="H742" s="82" t="s">
        <v>1030</v>
      </c>
      <c r="I742" s="84">
        <v>27.805</v>
      </c>
      <c r="U742"/>
    </row>
    <row r="743" spans="1:21" hidden="1" x14ac:dyDescent="0.25">
      <c r="A743" s="79" t="s">
        <v>346</v>
      </c>
      <c r="B743" s="80">
        <v>44850.377728749998</v>
      </c>
      <c r="C743" s="81" t="s">
        <v>1022</v>
      </c>
      <c r="D743" s="82" t="s">
        <v>464</v>
      </c>
      <c r="E743" s="82" t="s">
        <v>1036</v>
      </c>
      <c r="F743" s="82" t="s">
        <v>345</v>
      </c>
      <c r="G743" s="79"/>
      <c r="H743" s="82" t="s">
        <v>1037</v>
      </c>
      <c r="I743" s="84">
        <v>27.594000000000001</v>
      </c>
      <c r="U743"/>
    </row>
    <row r="744" spans="1:21" hidden="1" x14ac:dyDescent="0.25">
      <c r="A744" s="79" t="s">
        <v>346</v>
      </c>
      <c r="B744" s="80">
        <v>44850.377733993053</v>
      </c>
      <c r="C744" s="81" t="s">
        <v>1022</v>
      </c>
      <c r="D744" s="82" t="s">
        <v>351</v>
      </c>
      <c r="E744" s="82" t="s">
        <v>1232</v>
      </c>
      <c r="F744" s="82" t="s">
        <v>345</v>
      </c>
      <c r="G744" s="79"/>
      <c r="H744" s="82" t="s">
        <v>1233</v>
      </c>
      <c r="I744" s="84">
        <v>27.783000000000001</v>
      </c>
      <c r="U744"/>
    </row>
    <row r="745" spans="1:21" hidden="1" x14ac:dyDescent="0.25">
      <c r="A745" s="79" t="s">
        <v>346</v>
      </c>
      <c r="B745" s="80">
        <v>44850.377767789352</v>
      </c>
      <c r="C745" s="81" t="s">
        <v>1022</v>
      </c>
      <c r="D745" s="82" t="s">
        <v>347</v>
      </c>
      <c r="E745" s="82" t="s">
        <v>1042</v>
      </c>
      <c r="F745" s="82" t="s">
        <v>345</v>
      </c>
      <c r="G745" s="79"/>
      <c r="H745" s="82" t="s">
        <v>1043</v>
      </c>
      <c r="I745" s="84">
        <v>27.658999999999999</v>
      </c>
      <c r="U745"/>
    </row>
    <row r="746" spans="1:21" hidden="1" x14ac:dyDescent="0.25">
      <c r="A746" s="79" t="s">
        <v>346</v>
      </c>
      <c r="B746" s="80">
        <v>44850.377863263886</v>
      </c>
      <c r="C746" s="81" t="s">
        <v>1022</v>
      </c>
      <c r="D746" s="82" t="s">
        <v>557</v>
      </c>
      <c r="E746" s="82" t="s">
        <v>1040</v>
      </c>
      <c r="F746" s="82" t="s">
        <v>345</v>
      </c>
      <c r="G746" s="79"/>
      <c r="H746" s="82" t="s">
        <v>1041</v>
      </c>
      <c r="I746" s="84">
        <v>27.102</v>
      </c>
      <c r="U746"/>
    </row>
    <row r="747" spans="1:21" hidden="1" x14ac:dyDescent="0.25">
      <c r="A747" s="79" t="s">
        <v>346</v>
      </c>
      <c r="B747" s="80">
        <v>44850.377918043981</v>
      </c>
      <c r="C747" s="81" t="s">
        <v>1022</v>
      </c>
      <c r="D747" s="82" t="s">
        <v>348</v>
      </c>
      <c r="E747" s="82" t="s">
        <v>1023</v>
      </c>
      <c r="F747" s="82" t="s">
        <v>345</v>
      </c>
      <c r="G747" s="79"/>
      <c r="H747" s="82" t="s">
        <v>1024</v>
      </c>
      <c r="I747" s="84">
        <v>27.997</v>
      </c>
      <c r="U747"/>
    </row>
    <row r="748" spans="1:21" hidden="1" x14ac:dyDescent="0.25">
      <c r="A748" s="79" t="s">
        <v>346</v>
      </c>
      <c r="B748" s="80">
        <v>44850.378046782404</v>
      </c>
      <c r="C748" s="81" t="s">
        <v>1022</v>
      </c>
      <c r="D748" s="82" t="s">
        <v>375</v>
      </c>
      <c r="E748" s="82" t="s">
        <v>1029</v>
      </c>
      <c r="F748" s="82" t="s">
        <v>345</v>
      </c>
      <c r="G748" s="79"/>
      <c r="H748" s="82" t="s">
        <v>1030</v>
      </c>
      <c r="I748" s="84">
        <v>27.876999999999999</v>
      </c>
      <c r="U748"/>
    </row>
    <row r="749" spans="1:21" hidden="1" x14ac:dyDescent="0.25">
      <c r="A749" s="79" t="s">
        <v>346</v>
      </c>
      <c r="B749" s="80">
        <v>44850.378052615742</v>
      </c>
      <c r="C749" s="81" t="s">
        <v>1022</v>
      </c>
      <c r="D749" s="82" t="s">
        <v>464</v>
      </c>
      <c r="E749" s="82" t="s">
        <v>1036</v>
      </c>
      <c r="F749" s="82" t="s">
        <v>345</v>
      </c>
      <c r="G749" s="79"/>
      <c r="H749" s="82" t="s">
        <v>1037</v>
      </c>
      <c r="I749" s="84">
        <v>28.007999999999999</v>
      </c>
      <c r="U749"/>
    </row>
    <row r="750" spans="1:21" hidden="1" x14ac:dyDescent="0.25">
      <c r="A750" s="79" t="s">
        <v>346</v>
      </c>
      <c r="B750" s="80">
        <v>44850.378056076384</v>
      </c>
      <c r="C750" s="81" t="s">
        <v>1022</v>
      </c>
      <c r="D750" s="82" t="s">
        <v>351</v>
      </c>
      <c r="E750" s="82" t="s">
        <v>1232</v>
      </c>
      <c r="F750" s="82" t="s">
        <v>345</v>
      </c>
      <c r="G750" s="79"/>
      <c r="H750" s="82" t="s">
        <v>1233</v>
      </c>
      <c r="I750" s="84">
        <v>27.806999999999999</v>
      </c>
      <c r="U750"/>
    </row>
    <row r="751" spans="1:21" hidden="1" x14ac:dyDescent="0.25">
      <c r="A751" s="79" t="s">
        <v>346</v>
      </c>
      <c r="B751" s="80">
        <v>44850.378086377314</v>
      </c>
      <c r="C751" s="81" t="s">
        <v>1022</v>
      </c>
      <c r="D751" s="82" t="s">
        <v>347</v>
      </c>
      <c r="E751" s="82" t="s">
        <v>1042</v>
      </c>
      <c r="F751" s="82" t="s">
        <v>345</v>
      </c>
      <c r="G751" s="79"/>
      <c r="H751" s="82" t="s">
        <v>1043</v>
      </c>
      <c r="I751" s="84">
        <v>27.504999999999999</v>
      </c>
      <c r="U751"/>
    </row>
    <row r="752" spans="1:21" hidden="1" x14ac:dyDescent="0.25">
      <c r="A752" s="79" t="s">
        <v>346</v>
      </c>
      <c r="B752" s="80">
        <v>44850.378179664353</v>
      </c>
      <c r="C752" s="81" t="s">
        <v>1022</v>
      </c>
      <c r="D752" s="82" t="s">
        <v>557</v>
      </c>
      <c r="E752" s="82" t="s">
        <v>1040</v>
      </c>
      <c r="F752" s="82" t="s">
        <v>345</v>
      </c>
      <c r="G752" s="79"/>
      <c r="H752" s="82" t="s">
        <v>1041</v>
      </c>
      <c r="I752" s="84">
        <v>27.347999999999999</v>
      </c>
      <c r="U752"/>
    </row>
    <row r="753" spans="1:21" hidden="1" x14ac:dyDescent="0.25">
      <c r="A753" s="79" t="s">
        <v>346</v>
      </c>
      <c r="B753" s="80">
        <v>44850.378240428239</v>
      </c>
      <c r="C753" s="81" t="s">
        <v>1022</v>
      </c>
      <c r="D753" s="82" t="s">
        <v>348</v>
      </c>
      <c r="E753" s="82" t="s">
        <v>1023</v>
      </c>
      <c r="F753" s="82" t="s">
        <v>345</v>
      </c>
      <c r="G753" s="79"/>
      <c r="H753" s="82" t="s">
        <v>1024</v>
      </c>
      <c r="I753" s="84">
        <v>27.853000000000002</v>
      </c>
      <c r="U753"/>
    </row>
    <row r="754" spans="1:21" hidden="1" x14ac:dyDescent="0.25">
      <c r="A754" s="79" t="s">
        <v>346</v>
      </c>
      <c r="B754" s="80">
        <v>44850.378377650464</v>
      </c>
      <c r="C754" s="81" t="s">
        <v>1022</v>
      </c>
      <c r="D754" s="82" t="s">
        <v>464</v>
      </c>
      <c r="E754" s="82" t="s">
        <v>1036</v>
      </c>
      <c r="F754" s="82" t="s">
        <v>345</v>
      </c>
      <c r="G754" s="79"/>
      <c r="H754" s="82" t="s">
        <v>1037</v>
      </c>
      <c r="I754" s="84">
        <v>28.077000000000002</v>
      </c>
      <c r="U754"/>
    </row>
    <row r="755" spans="1:21" hidden="1" x14ac:dyDescent="0.25">
      <c r="A755" s="79" t="s">
        <v>346</v>
      </c>
      <c r="B755" s="80">
        <v>44850.378378981477</v>
      </c>
      <c r="C755" s="81" t="s">
        <v>1022</v>
      </c>
      <c r="D755" s="82" t="s">
        <v>375</v>
      </c>
      <c r="E755" s="82" t="s">
        <v>1029</v>
      </c>
      <c r="F755" s="82" t="s">
        <v>345</v>
      </c>
      <c r="G755" s="79"/>
      <c r="H755" s="82" t="s">
        <v>1030</v>
      </c>
      <c r="I755" s="84">
        <v>28.702000000000002</v>
      </c>
      <c r="U755"/>
    </row>
    <row r="756" spans="1:21" hidden="1" x14ac:dyDescent="0.25">
      <c r="A756" s="79" t="s">
        <v>346</v>
      </c>
      <c r="B756" s="80">
        <v>44850.378379247682</v>
      </c>
      <c r="C756" s="81" t="s">
        <v>1022</v>
      </c>
      <c r="D756" s="82" t="s">
        <v>351</v>
      </c>
      <c r="E756" s="82" t="s">
        <v>1232</v>
      </c>
      <c r="F756" s="82" t="s">
        <v>345</v>
      </c>
      <c r="G756" s="79"/>
      <c r="H756" s="82" t="s">
        <v>1233</v>
      </c>
      <c r="I756" s="84">
        <v>27.931000000000001</v>
      </c>
      <c r="U756"/>
    </row>
    <row r="757" spans="1:21" hidden="1" x14ac:dyDescent="0.25">
      <c r="A757" s="79" t="s">
        <v>346</v>
      </c>
      <c r="B757" s="80">
        <v>44850.37840376157</v>
      </c>
      <c r="C757" s="81" t="s">
        <v>1022</v>
      </c>
      <c r="D757" s="82" t="s">
        <v>347</v>
      </c>
      <c r="E757" s="82" t="s">
        <v>1042</v>
      </c>
      <c r="F757" s="82" t="s">
        <v>345</v>
      </c>
      <c r="G757" s="79"/>
      <c r="H757" s="82" t="s">
        <v>1043</v>
      </c>
      <c r="I757" s="84">
        <v>27.417000000000002</v>
      </c>
      <c r="U757"/>
    </row>
    <row r="758" spans="1:21" hidden="1" x14ac:dyDescent="0.25">
      <c r="A758" s="79" t="s">
        <v>346</v>
      </c>
      <c r="B758" s="80">
        <v>44850.378427743053</v>
      </c>
      <c r="C758" s="81" t="s">
        <v>1022</v>
      </c>
      <c r="D758" s="82" t="s">
        <v>372</v>
      </c>
      <c r="E758" s="82" t="s">
        <v>1033</v>
      </c>
      <c r="F758" s="82" t="s">
        <v>345</v>
      </c>
      <c r="G758" s="79"/>
      <c r="H758" s="82" t="s">
        <v>1034</v>
      </c>
      <c r="I758" s="84">
        <v>91.539000000000001</v>
      </c>
      <c r="U758"/>
    </row>
    <row r="759" spans="1:21" x14ac:dyDescent="0.25">
      <c r="A759" s="79" t="s">
        <v>346</v>
      </c>
      <c r="B759" s="80">
        <v>44850.378491759257</v>
      </c>
      <c r="C759" s="81" t="s">
        <v>1022</v>
      </c>
      <c r="D759" s="82" t="s">
        <v>371</v>
      </c>
      <c r="E759" s="82" t="s">
        <v>1038</v>
      </c>
      <c r="F759" s="82" t="s">
        <v>345</v>
      </c>
      <c r="G759" s="79"/>
      <c r="H759" s="82" t="s">
        <v>1039</v>
      </c>
      <c r="I759" s="84">
        <v>91.09</v>
      </c>
      <c r="U759"/>
    </row>
    <row r="760" spans="1:21" hidden="1" x14ac:dyDescent="0.25">
      <c r="A760" s="79" t="s">
        <v>346</v>
      </c>
      <c r="B760" s="80">
        <v>44850.378496319441</v>
      </c>
      <c r="C760" s="81" t="s">
        <v>1022</v>
      </c>
      <c r="D760" s="82" t="s">
        <v>557</v>
      </c>
      <c r="E760" s="82" t="s">
        <v>1040</v>
      </c>
      <c r="F760" s="82" t="s">
        <v>345</v>
      </c>
      <c r="G760" s="79"/>
      <c r="H760" s="82" t="s">
        <v>1041</v>
      </c>
      <c r="I760" s="84">
        <v>27.353999999999999</v>
      </c>
      <c r="U760"/>
    </row>
    <row r="761" spans="1:21" hidden="1" x14ac:dyDescent="0.25">
      <c r="A761" s="79" t="s">
        <v>346</v>
      </c>
      <c r="B761" s="80">
        <v>44850.378562268517</v>
      </c>
      <c r="C761" s="81" t="s">
        <v>1022</v>
      </c>
      <c r="D761" s="82" t="s">
        <v>348</v>
      </c>
      <c r="E761" s="82" t="s">
        <v>1023</v>
      </c>
      <c r="F761" s="82" t="s">
        <v>345</v>
      </c>
      <c r="G761" s="79"/>
      <c r="H761" s="82" t="s">
        <v>1024</v>
      </c>
      <c r="I761" s="84">
        <v>27.806000000000001</v>
      </c>
      <c r="U761"/>
    </row>
    <row r="762" spans="1:21" hidden="1" x14ac:dyDescent="0.25">
      <c r="A762" s="79" t="s">
        <v>346</v>
      </c>
      <c r="B762" s="80">
        <v>44850.378596273149</v>
      </c>
      <c r="C762" s="81" t="s">
        <v>1022</v>
      </c>
      <c r="D762" s="82" t="s">
        <v>350</v>
      </c>
      <c r="E762" s="82" t="s">
        <v>1031</v>
      </c>
      <c r="F762" s="82" t="s">
        <v>345</v>
      </c>
      <c r="G762" s="79"/>
      <c r="H762" s="82" t="s">
        <v>1032</v>
      </c>
      <c r="I762" s="84">
        <v>91.414000000000001</v>
      </c>
      <c r="U762"/>
    </row>
    <row r="763" spans="1:21" hidden="1" x14ac:dyDescent="0.25">
      <c r="A763" s="79" t="s">
        <v>346</v>
      </c>
      <c r="B763" s="80">
        <v>44850.378705682866</v>
      </c>
      <c r="C763" s="81" t="s">
        <v>1022</v>
      </c>
      <c r="D763" s="82" t="s">
        <v>464</v>
      </c>
      <c r="E763" s="82" t="s">
        <v>1036</v>
      </c>
      <c r="F763" s="82" t="s">
        <v>345</v>
      </c>
      <c r="G763" s="79"/>
      <c r="H763" s="82" t="s">
        <v>1037</v>
      </c>
      <c r="I763" s="84">
        <v>28.338000000000001</v>
      </c>
      <c r="U763"/>
    </row>
    <row r="764" spans="1:21" hidden="1" x14ac:dyDescent="0.25">
      <c r="A764" s="79" t="s">
        <v>346</v>
      </c>
      <c r="B764" s="80">
        <v>44850.378708229167</v>
      </c>
      <c r="C764" s="81" t="s">
        <v>1022</v>
      </c>
      <c r="D764" s="82" t="s">
        <v>375</v>
      </c>
      <c r="E764" s="82" t="s">
        <v>1029</v>
      </c>
      <c r="F764" s="82" t="s">
        <v>345</v>
      </c>
      <c r="G764" s="79"/>
      <c r="H764" s="82" t="s">
        <v>1030</v>
      </c>
      <c r="I764" s="84">
        <v>28.449000000000002</v>
      </c>
      <c r="U764"/>
    </row>
    <row r="765" spans="1:21" hidden="1" x14ac:dyDescent="0.25">
      <c r="A765" s="79" t="s">
        <v>346</v>
      </c>
      <c r="B765" s="80">
        <v>44850.378712037033</v>
      </c>
      <c r="C765" s="81" t="s">
        <v>1022</v>
      </c>
      <c r="D765" s="82" t="s">
        <v>351</v>
      </c>
      <c r="E765" s="82" t="s">
        <v>1232</v>
      </c>
      <c r="F765" s="82" t="s">
        <v>345</v>
      </c>
      <c r="G765" s="79"/>
      <c r="H765" s="82" t="s">
        <v>1233</v>
      </c>
      <c r="I765" s="84">
        <v>28.76</v>
      </c>
      <c r="U765"/>
    </row>
    <row r="766" spans="1:21" hidden="1" x14ac:dyDescent="0.25">
      <c r="A766" s="79" t="s">
        <v>346</v>
      </c>
      <c r="B766" s="80">
        <v>44850.378717824075</v>
      </c>
      <c r="C766" s="81" t="s">
        <v>1022</v>
      </c>
      <c r="D766" s="82" t="s">
        <v>347</v>
      </c>
      <c r="E766" s="82" t="s">
        <v>1042</v>
      </c>
      <c r="F766" s="82" t="s">
        <v>345</v>
      </c>
      <c r="G766" s="79"/>
      <c r="H766" s="82" t="s">
        <v>1043</v>
      </c>
      <c r="I766" s="84">
        <v>27.146000000000001</v>
      </c>
      <c r="U766"/>
    </row>
    <row r="767" spans="1:21" hidden="1" x14ac:dyDescent="0.25">
      <c r="A767" s="79" t="s">
        <v>346</v>
      </c>
      <c r="B767" s="80">
        <v>44850.378737696759</v>
      </c>
      <c r="C767" s="81" t="s">
        <v>1022</v>
      </c>
      <c r="D767" s="82" t="s">
        <v>349</v>
      </c>
      <c r="E767" s="82" t="s">
        <v>1026</v>
      </c>
      <c r="F767" s="82" t="s">
        <v>345</v>
      </c>
      <c r="G767" s="79"/>
      <c r="H767" s="82" t="s">
        <v>1027</v>
      </c>
      <c r="I767" s="84">
        <v>92.644999999999996</v>
      </c>
      <c r="U767"/>
    </row>
    <row r="768" spans="1:21" hidden="1" x14ac:dyDescent="0.25">
      <c r="A768" s="79" t="s">
        <v>346</v>
      </c>
      <c r="B768" s="80">
        <v>44850.378748009258</v>
      </c>
      <c r="C768" s="81" t="s">
        <v>1022</v>
      </c>
      <c r="D768" s="82" t="s">
        <v>372</v>
      </c>
      <c r="E768" s="82" t="s">
        <v>1033</v>
      </c>
      <c r="F768" s="82" t="s">
        <v>345</v>
      </c>
      <c r="G768" s="79"/>
      <c r="H768" s="82" t="s">
        <v>1034</v>
      </c>
      <c r="I768" s="84">
        <v>27.661999999999999</v>
      </c>
      <c r="U768"/>
    </row>
    <row r="769" spans="1:21" x14ac:dyDescent="0.25">
      <c r="A769" s="79" t="s">
        <v>346</v>
      </c>
      <c r="B769" s="80">
        <v>44850.378808344904</v>
      </c>
      <c r="C769" s="81" t="s">
        <v>1022</v>
      </c>
      <c r="D769" s="82" t="s">
        <v>371</v>
      </c>
      <c r="E769" s="82" t="s">
        <v>1038</v>
      </c>
      <c r="F769" s="82" t="s">
        <v>345</v>
      </c>
      <c r="G769" s="79"/>
      <c r="H769" s="82" t="s">
        <v>1039</v>
      </c>
      <c r="I769" s="84">
        <v>27.375</v>
      </c>
      <c r="U769"/>
    </row>
    <row r="770" spans="1:21" hidden="1" x14ac:dyDescent="0.25">
      <c r="A770" s="79" t="s">
        <v>346</v>
      </c>
      <c r="B770" s="80">
        <v>44850.378813032403</v>
      </c>
      <c r="C770" s="81" t="s">
        <v>1022</v>
      </c>
      <c r="D770" s="82" t="s">
        <v>557</v>
      </c>
      <c r="E770" s="82" t="s">
        <v>1040</v>
      </c>
      <c r="F770" s="82" t="s">
        <v>345</v>
      </c>
      <c r="G770" s="79"/>
      <c r="H770" s="82" t="s">
        <v>1041</v>
      </c>
      <c r="I770" s="84">
        <v>27.334</v>
      </c>
      <c r="U770"/>
    </row>
    <row r="771" spans="1:21" hidden="1" x14ac:dyDescent="0.25">
      <c r="A771" s="79" t="s">
        <v>346</v>
      </c>
      <c r="B771" s="80">
        <v>44850.378883611113</v>
      </c>
      <c r="C771" s="81" t="s">
        <v>1022</v>
      </c>
      <c r="D771" s="82" t="s">
        <v>348</v>
      </c>
      <c r="E771" s="82" t="s">
        <v>1023</v>
      </c>
      <c r="F771" s="82" t="s">
        <v>345</v>
      </c>
      <c r="G771" s="79"/>
      <c r="H771" s="82" t="s">
        <v>1024</v>
      </c>
      <c r="I771" s="84">
        <v>27.745999999999999</v>
      </c>
      <c r="U771"/>
    </row>
    <row r="772" spans="1:21" hidden="1" x14ac:dyDescent="0.25">
      <c r="A772" s="79" t="s">
        <v>346</v>
      </c>
      <c r="B772" s="80">
        <v>44850.378913043976</v>
      </c>
      <c r="C772" s="81" t="s">
        <v>1022</v>
      </c>
      <c r="D772" s="82" t="s">
        <v>350</v>
      </c>
      <c r="E772" s="82" t="s">
        <v>1031</v>
      </c>
      <c r="F772" s="82" t="s">
        <v>345</v>
      </c>
      <c r="G772" s="79"/>
      <c r="H772" s="82" t="s">
        <v>1032</v>
      </c>
      <c r="I772" s="84">
        <v>27.373999999999999</v>
      </c>
      <c r="U772"/>
    </row>
    <row r="773" spans="1:21" hidden="1" x14ac:dyDescent="0.25">
      <c r="A773" s="79" t="s">
        <v>346</v>
      </c>
      <c r="B773" s="80">
        <v>44850.379025682865</v>
      </c>
      <c r="C773" s="81" t="s">
        <v>1022</v>
      </c>
      <c r="D773" s="82" t="s">
        <v>464</v>
      </c>
      <c r="E773" s="82" t="s">
        <v>1036</v>
      </c>
      <c r="F773" s="82" t="s">
        <v>345</v>
      </c>
      <c r="G773" s="79"/>
      <c r="H773" s="82" t="s">
        <v>1037</v>
      </c>
      <c r="I773" s="84">
        <v>27.655000000000001</v>
      </c>
      <c r="U773"/>
    </row>
    <row r="774" spans="1:21" hidden="1" x14ac:dyDescent="0.25">
      <c r="A774" s="79" t="s">
        <v>346</v>
      </c>
      <c r="B774" s="80">
        <v>44850.379032916666</v>
      </c>
      <c r="C774" s="81" t="s">
        <v>1022</v>
      </c>
      <c r="D774" s="82" t="s">
        <v>375</v>
      </c>
      <c r="E774" s="82" t="s">
        <v>1029</v>
      </c>
      <c r="F774" s="82" t="s">
        <v>345</v>
      </c>
      <c r="G774" s="79"/>
      <c r="H774" s="82" t="s">
        <v>1030</v>
      </c>
      <c r="I774" s="84">
        <v>28.042000000000002</v>
      </c>
      <c r="U774"/>
    </row>
    <row r="775" spans="1:21" hidden="1" x14ac:dyDescent="0.25">
      <c r="A775" s="79" t="s">
        <v>346</v>
      </c>
      <c r="B775" s="80">
        <v>44850.37903640046</v>
      </c>
      <c r="C775" s="81" t="s">
        <v>1022</v>
      </c>
      <c r="D775" s="82" t="s">
        <v>347</v>
      </c>
      <c r="E775" s="82" t="s">
        <v>1042</v>
      </c>
      <c r="F775" s="82" t="s">
        <v>345</v>
      </c>
      <c r="G775" s="79"/>
      <c r="H775" s="82" t="s">
        <v>1043</v>
      </c>
      <c r="I775" s="84">
        <v>27.506</v>
      </c>
      <c r="U775"/>
    </row>
    <row r="776" spans="1:21" hidden="1" x14ac:dyDescent="0.25">
      <c r="A776" s="79" t="s">
        <v>346</v>
      </c>
      <c r="B776" s="80">
        <v>44850.379044479167</v>
      </c>
      <c r="C776" s="81" t="s">
        <v>1022</v>
      </c>
      <c r="D776" s="82" t="s">
        <v>351</v>
      </c>
      <c r="E776" s="82" t="s">
        <v>1232</v>
      </c>
      <c r="F776" s="82" t="s">
        <v>345</v>
      </c>
      <c r="G776" s="79"/>
      <c r="H776" s="82" t="s">
        <v>1233</v>
      </c>
      <c r="I776" s="84">
        <v>28.716999999999999</v>
      </c>
      <c r="U776"/>
    </row>
    <row r="777" spans="1:21" hidden="1" x14ac:dyDescent="0.25">
      <c r="A777" s="79" t="s">
        <v>346</v>
      </c>
      <c r="B777" s="80">
        <v>44850.37905787037</v>
      </c>
      <c r="C777" s="81" t="s">
        <v>1022</v>
      </c>
      <c r="D777" s="82" t="s">
        <v>349</v>
      </c>
      <c r="E777" s="82" t="s">
        <v>1026</v>
      </c>
      <c r="F777" s="82" t="s">
        <v>345</v>
      </c>
      <c r="G777" s="79"/>
      <c r="H777" s="82" t="s">
        <v>1027</v>
      </c>
      <c r="I777" s="84">
        <v>27.672999999999998</v>
      </c>
      <c r="U777"/>
    </row>
    <row r="778" spans="1:21" hidden="1" x14ac:dyDescent="0.25">
      <c r="A778" s="79" t="s">
        <v>346</v>
      </c>
      <c r="B778" s="80">
        <v>44850.379066759255</v>
      </c>
      <c r="C778" s="81" t="s">
        <v>1022</v>
      </c>
      <c r="D778" s="82" t="s">
        <v>372</v>
      </c>
      <c r="E778" s="82" t="s">
        <v>1033</v>
      </c>
      <c r="F778" s="82" t="s">
        <v>345</v>
      </c>
      <c r="G778" s="79"/>
      <c r="H778" s="82" t="s">
        <v>1034</v>
      </c>
      <c r="I778" s="84">
        <v>27.548999999999999</v>
      </c>
      <c r="U778"/>
    </row>
    <row r="779" spans="1:21" hidden="1" x14ac:dyDescent="0.25">
      <c r="A779" s="79" t="s">
        <v>346</v>
      </c>
      <c r="B779" s="80">
        <v>44850.379126921296</v>
      </c>
      <c r="C779" s="81" t="s">
        <v>1022</v>
      </c>
      <c r="D779" s="82" t="s">
        <v>557</v>
      </c>
      <c r="E779" s="82" t="s">
        <v>1040</v>
      </c>
      <c r="F779" s="82" t="s">
        <v>345</v>
      </c>
      <c r="G779" s="79"/>
      <c r="H779" s="82" t="s">
        <v>1041</v>
      </c>
      <c r="I779" s="84">
        <v>27.151</v>
      </c>
      <c r="U779"/>
    </row>
    <row r="780" spans="1:21" x14ac:dyDescent="0.25">
      <c r="A780" s="79" t="s">
        <v>346</v>
      </c>
      <c r="B780" s="80">
        <v>44850.37915043981</v>
      </c>
      <c r="C780" s="81" t="s">
        <v>1022</v>
      </c>
      <c r="D780" s="82" t="s">
        <v>371</v>
      </c>
      <c r="E780" s="82" t="s">
        <v>1038</v>
      </c>
      <c r="F780" s="82" t="s">
        <v>345</v>
      </c>
      <c r="G780" s="79"/>
      <c r="H780" s="82" t="s">
        <v>1039</v>
      </c>
      <c r="I780" s="84">
        <v>29.564</v>
      </c>
      <c r="U780"/>
    </row>
    <row r="781" spans="1:21" hidden="1" x14ac:dyDescent="0.25">
      <c r="A781" s="79" t="s">
        <v>346</v>
      </c>
      <c r="B781" s="80">
        <v>44850.379206481477</v>
      </c>
      <c r="C781" s="81" t="s">
        <v>1022</v>
      </c>
      <c r="D781" s="82" t="s">
        <v>348</v>
      </c>
      <c r="E781" s="82" t="s">
        <v>1023</v>
      </c>
      <c r="F781" s="82" t="s">
        <v>345</v>
      </c>
      <c r="G781" s="79"/>
      <c r="H781" s="82" t="s">
        <v>1024</v>
      </c>
      <c r="I781" s="84">
        <v>27.91</v>
      </c>
      <c r="U781"/>
    </row>
    <row r="782" spans="1:21" hidden="1" x14ac:dyDescent="0.25">
      <c r="A782" s="79" t="s">
        <v>346</v>
      </c>
      <c r="B782" s="80">
        <v>44850.379228055557</v>
      </c>
      <c r="C782" s="81" t="s">
        <v>1022</v>
      </c>
      <c r="D782" s="82" t="s">
        <v>350</v>
      </c>
      <c r="E782" s="82" t="s">
        <v>1031</v>
      </c>
      <c r="F782" s="82" t="s">
        <v>345</v>
      </c>
      <c r="G782" s="79"/>
      <c r="H782" s="82" t="s">
        <v>1032</v>
      </c>
      <c r="I782" s="84">
        <v>27.225999999999999</v>
      </c>
      <c r="U782"/>
    </row>
    <row r="783" spans="1:21" hidden="1" x14ac:dyDescent="0.25">
      <c r="A783" s="79" t="s">
        <v>346</v>
      </c>
      <c r="B783" s="80">
        <v>44850.379346597219</v>
      </c>
      <c r="C783" s="81" t="s">
        <v>1022</v>
      </c>
      <c r="D783" s="82" t="s">
        <v>464</v>
      </c>
      <c r="E783" s="82" t="s">
        <v>1036</v>
      </c>
      <c r="F783" s="82" t="s">
        <v>345</v>
      </c>
      <c r="G783" s="79"/>
      <c r="H783" s="82" t="s">
        <v>1037</v>
      </c>
      <c r="I783" s="84">
        <v>27.722999999999999</v>
      </c>
      <c r="U783"/>
    </row>
    <row r="784" spans="1:21" hidden="1" x14ac:dyDescent="0.25">
      <c r="A784" s="79" t="s">
        <v>346</v>
      </c>
      <c r="B784" s="80">
        <v>44850.379353009259</v>
      </c>
      <c r="C784" s="81" t="s">
        <v>1022</v>
      </c>
      <c r="D784" s="82" t="s">
        <v>347</v>
      </c>
      <c r="E784" s="82" t="s">
        <v>1042</v>
      </c>
      <c r="F784" s="82" t="s">
        <v>345</v>
      </c>
      <c r="G784" s="79"/>
      <c r="H784" s="82" t="s">
        <v>1043</v>
      </c>
      <c r="I784" s="84">
        <v>27.39</v>
      </c>
      <c r="U784"/>
    </row>
    <row r="785" spans="1:21" hidden="1" x14ac:dyDescent="0.25">
      <c r="A785" s="79" t="s">
        <v>346</v>
      </c>
      <c r="B785" s="80">
        <v>44850.379360891202</v>
      </c>
      <c r="C785" s="81" t="s">
        <v>1022</v>
      </c>
      <c r="D785" s="82" t="s">
        <v>375</v>
      </c>
      <c r="E785" s="82" t="s">
        <v>1029</v>
      </c>
      <c r="F785" s="82" t="s">
        <v>345</v>
      </c>
      <c r="G785" s="79"/>
      <c r="H785" s="82" t="s">
        <v>1030</v>
      </c>
      <c r="I785" s="84">
        <v>28.364999999999998</v>
      </c>
      <c r="U785"/>
    </row>
    <row r="786" spans="1:21" hidden="1" x14ac:dyDescent="0.25">
      <c r="A786" s="79" t="s">
        <v>346</v>
      </c>
      <c r="B786" s="80">
        <v>44850.379365949069</v>
      </c>
      <c r="C786" s="81" t="s">
        <v>1022</v>
      </c>
      <c r="D786" s="82" t="s">
        <v>351</v>
      </c>
      <c r="E786" s="82" t="s">
        <v>1232</v>
      </c>
      <c r="F786" s="82" t="s">
        <v>345</v>
      </c>
      <c r="G786" s="79"/>
      <c r="H786" s="82" t="s">
        <v>1233</v>
      </c>
      <c r="I786" s="84">
        <v>27.789000000000001</v>
      </c>
      <c r="U786"/>
    </row>
    <row r="787" spans="1:21" hidden="1" x14ac:dyDescent="0.25">
      <c r="A787" s="79" t="s">
        <v>346</v>
      </c>
      <c r="B787" s="80">
        <v>44850.379375717588</v>
      </c>
      <c r="C787" s="81" t="s">
        <v>1022</v>
      </c>
      <c r="D787" s="82" t="s">
        <v>349</v>
      </c>
      <c r="E787" s="82" t="s">
        <v>1026</v>
      </c>
      <c r="F787" s="82" t="s">
        <v>345</v>
      </c>
      <c r="G787" s="79"/>
      <c r="H787" s="82" t="s">
        <v>1027</v>
      </c>
      <c r="I787" s="84">
        <v>27.445</v>
      </c>
      <c r="U787"/>
    </row>
    <row r="788" spans="1:21" hidden="1" x14ac:dyDescent="0.25">
      <c r="A788" s="79" t="s">
        <v>346</v>
      </c>
      <c r="B788" s="80">
        <v>44850.379382222221</v>
      </c>
      <c r="C788" s="81" t="s">
        <v>1022</v>
      </c>
      <c r="D788" s="82" t="s">
        <v>372</v>
      </c>
      <c r="E788" s="82" t="s">
        <v>1033</v>
      </c>
      <c r="F788" s="82" t="s">
        <v>345</v>
      </c>
      <c r="G788" s="79"/>
      <c r="H788" s="82" t="s">
        <v>1034</v>
      </c>
      <c r="I788" s="84">
        <v>27.247</v>
      </c>
      <c r="U788"/>
    </row>
    <row r="789" spans="1:21" hidden="1" x14ac:dyDescent="0.25">
      <c r="A789" s="79" t="s">
        <v>346</v>
      </c>
      <c r="B789" s="80">
        <v>44850.379441886573</v>
      </c>
      <c r="C789" s="81" t="s">
        <v>1022</v>
      </c>
      <c r="D789" s="82" t="s">
        <v>557</v>
      </c>
      <c r="E789" s="82" t="s">
        <v>1040</v>
      </c>
      <c r="F789" s="82" t="s">
        <v>345</v>
      </c>
      <c r="G789" s="79"/>
      <c r="H789" s="82" t="s">
        <v>1041</v>
      </c>
      <c r="I789" s="84">
        <v>27.213000000000001</v>
      </c>
      <c r="U789"/>
    </row>
    <row r="790" spans="1:21" x14ac:dyDescent="0.25">
      <c r="A790" s="79" t="s">
        <v>346</v>
      </c>
      <c r="B790" s="80">
        <v>44850.379466296297</v>
      </c>
      <c r="C790" s="81" t="s">
        <v>1022</v>
      </c>
      <c r="D790" s="82" t="s">
        <v>371</v>
      </c>
      <c r="E790" s="82" t="s">
        <v>1038</v>
      </c>
      <c r="F790" s="82" t="s">
        <v>345</v>
      </c>
      <c r="G790" s="79"/>
      <c r="H790" s="82" t="s">
        <v>1039</v>
      </c>
      <c r="I790" s="84">
        <v>27.271000000000001</v>
      </c>
      <c r="U790"/>
    </row>
    <row r="791" spans="1:21" hidden="1" x14ac:dyDescent="0.25">
      <c r="A791" s="79" t="s">
        <v>346</v>
      </c>
      <c r="B791" s="80">
        <v>44850.379528668978</v>
      </c>
      <c r="C791" s="81" t="s">
        <v>1022</v>
      </c>
      <c r="D791" s="82" t="s">
        <v>348</v>
      </c>
      <c r="E791" s="82" t="s">
        <v>1023</v>
      </c>
      <c r="F791" s="82" t="s">
        <v>345</v>
      </c>
      <c r="G791" s="79"/>
      <c r="H791" s="82" t="s">
        <v>1024</v>
      </c>
      <c r="I791" s="84">
        <v>27.841000000000001</v>
      </c>
      <c r="U791"/>
    </row>
    <row r="792" spans="1:21" hidden="1" x14ac:dyDescent="0.25">
      <c r="A792" s="79" t="s">
        <v>346</v>
      </c>
      <c r="B792" s="80">
        <v>44850.379542592593</v>
      </c>
      <c r="C792" s="81" t="s">
        <v>1022</v>
      </c>
      <c r="D792" s="82" t="s">
        <v>350</v>
      </c>
      <c r="E792" s="82" t="s">
        <v>1031</v>
      </c>
      <c r="F792" s="82" t="s">
        <v>345</v>
      </c>
      <c r="G792" s="79"/>
      <c r="H792" s="82" t="s">
        <v>1032</v>
      </c>
      <c r="I792" s="84">
        <v>27.172000000000001</v>
      </c>
      <c r="U792"/>
    </row>
    <row r="793" spans="1:21" hidden="1" x14ac:dyDescent="0.25">
      <c r="A793" s="79" t="s">
        <v>346</v>
      </c>
      <c r="B793" s="80">
        <v>44850.379667349538</v>
      </c>
      <c r="C793" s="81" t="s">
        <v>1022</v>
      </c>
      <c r="D793" s="82" t="s">
        <v>464</v>
      </c>
      <c r="E793" s="82" t="s">
        <v>1036</v>
      </c>
      <c r="F793" s="82" t="s">
        <v>345</v>
      </c>
      <c r="G793" s="79"/>
      <c r="H793" s="82" t="s">
        <v>1037</v>
      </c>
      <c r="I793" s="84">
        <v>27.719000000000001</v>
      </c>
      <c r="U793"/>
    </row>
    <row r="794" spans="1:21" hidden="1" x14ac:dyDescent="0.25">
      <c r="A794" s="79" t="s">
        <v>346</v>
      </c>
      <c r="B794" s="80">
        <v>44850.379670254624</v>
      </c>
      <c r="C794" s="81" t="s">
        <v>1022</v>
      </c>
      <c r="D794" s="82" t="s">
        <v>347</v>
      </c>
      <c r="E794" s="82" t="s">
        <v>1042</v>
      </c>
      <c r="F794" s="82" t="s">
        <v>345</v>
      </c>
      <c r="G794" s="79"/>
      <c r="H794" s="82" t="s">
        <v>1043</v>
      </c>
      <c r="I794" s="84">
        <v>27.388999999999999</v>
      </c>
      <c r="U794"/>
    </row>
    <row r="795" spans="1:21" hidden="1" x14ac:dyDescent="0.25">
      <c r="A795" s="79" t="s">
        <v>346</v>
      </c>
      <c r="B795" s="80">
        <v>44850.3796821875</v>
      </c>
      <c r="C795" s="81" t="s">
        <v>1022</v>
      </c>
      <c r="D795" s="82" t="s">
        <v>375</v>
      </c>
      <c r="E795" s="82" t="s">
        <v>1029</v>
      </c>
      <c r="F795" s="82" t="s">
        <v>345</v>
      </c>
      <c r="G795" s="79"/>
      <c r="H795" s="82" t="s">
        <v>1030</v>
      </c>
      <c r="I795" s="84">
        <v>27.771999999999998</v>
      </c>
      <c r="U795"/>
    </row>
    <row r="796" spans="1:21" hidden="1" x14ac:dyDescent="0.25">
      <c r="A796" s="79" t="s">
        <v>346</v>
      </c>
      <c r="B796" s="80">
        <v>44850.37968820602</v>
      </c>
      <c r="C796" s="81" t="s">
        <v>1022</v>
      </c>
      <c r="D796" s="82" t="s">
        <v>351</v>
      </c>
      <c r="E796" s="82" t="s">
        <v>1232</v>
      </c>
      <c r="F796" s="82" t="s">
        <v>345</v>
      </c>
      <c r="G796" s="79"/>
      <c r="H796" s="82" t="s">
        <v>1233</v>
      </c>
      <c r="I796" s="84">
        <v>27.821999999999999</v>
      </c>
      <c r="U796"/>
    </row>
    <row r="797" spans="1:21" hidden="1" x14ac:dyDescent="0.25">
      <c r="A797" s="79" t="s">
        <v>346</v>
      </c>
      <c r="B797" s="80">
        <v>44850.37969469907</v>
      </c>
      <c r="C797" s="81" t="s">
        <v>1022</v>
      </c>
      <c r="D797" s="82" t="s">
        <v>349</v>
      </c>
      <c r="E797" s="82" t="s">
        <v>1026</v>
      </c>
      <c r="F797" s="82" t="s">
        <v>345</v>
      </c>
      <c r="G797" s="79"/>
      <c r="H797" s="82" t="s">
        <v>1027</v>
      </c>
      <c r="I797" s="84">
        <v>27.559000000000001</v>
      </c>
      <c r="U797"/>
    </row>
    <row r="798" spans="1:21" hidden="1" x14ac:dyDescent="0.25">
      <c r="A798" s="79" t="s">
        <v>346</v>
      </c>
      <c r="B798" s="80">
        <v>44850.379699907404</v>
      </c>
      <c r="C798" s="81" t="s">
        <v>1022</v>
      </c>
      <c r="D798" s="82" t="s">
        <v>372</v>
      </c>
      <c r="E798" s="82" t="s">
        <v>1033</v>
      </c>
      <c r="F798" s="82" t="s">
        <v>345</v>
      </c>
      <c r="G798" s="79"/>
      <c r="H798" s="82" t="s">
        <v>1034</v>
      </c>
      <c r="I798" s="84">
        <v>27.446999999999999</v>
      </c>
      <c r="U798"/>
    </row>
    <row r="799" spans="1:21" hidden="1" x14ac:dyDescent="0.25">
      <c r="A799" s="79" t="s">
        <v>346</v>
      </c>
      <c r="B799" s="80">
        <v>44850.379758113428</v>
      </c>
      <c r="C799" s="81" t="s">
        <v>1022</v>
      </c>
      <c r="D799" s="82" t="s">
        <v>557</v>
      </c>
      <c r="E799" s="82" t="s">
        <v>1040</v>
      </c>
      <c r="F799" s="82" t="s">
        <v>345</v>
      </c>
      <c r="G799" s="79"/>
      <c r="H799" s="82" t="s">
        <v>1041</v>
      </c>
      <c r="I799" s="84">
        <v>27.315999999999999</v>
      </c>
      <c r="U799"/>
    </row>
    <row r="800" spans="1:21" x14ac:dyDescent="0.25">
      <c r="A800" s="79" t="s">
        <v>346</v>
      </c>
      <c r="B800" s="80">
        <v>44850.379783796292</v>
      </c>
      <c r="C800" s="81" t="s">
        <v>1022</v>
      </c>
      <c r="D800" s="82" t="s">
        <v>371</v>
      </c>
      <c r="E800" s="82" t="s">
        <v>1038</v>
      </c>
      <c r="F800" s="82" t="s">
        <v>345</v>
      </c>
      <c r="G800" s="79"/>
      <c r="H800" s="82" t="s">
        <v>1039</v>
      </c>
      <c r="I800" s="84">
        <v>27.449000000000002</v>
      </c>
      <c r="U800"/>
    </row>
    <row r="801" spans="1:21" hidden="1" x14ac:dyDescent="0.25">
      <c r="A801" s="79" t="s">
        <v>346</v>
      </c>
      <c r="B801" s="80">
        <v>44850.37986119213</v>
      </c>
      <c r="C801" s="81" t="s">
        <v>1022</v>
      </c>
      <c r="D801" s="82" t="s">
        <v>350</v>
      </c>
      <c r="E801" s="82" t="s">
        <v>1031</v>
      </c>
      <c r="F801" s="82" t="s">
        <v>345</v>
      </c>
      <c r="G801" s="79"/>
      <c r="H801" s="82" t="s">
        <v>1032</v>
      </c>
      <c r="I801" s="84">
        <v>27.527999999999999</v>
      </c>
      <c r="U801"/>
    </row>
    <row r="802" spans="1:21" hidden="1" x14ac:dyDescent="0.25">
      <c r="A802" s="79" t="s">
        <v>346</v>
      </c>
      <c r="B802" s="80">
        <v>44850.379865185183</v>
      </c>
      <c r="C802" s="81" t="s">
        <v>1022</v>
      </c>
      <c r="D802" s="82" t="s">
        <v>348</v>
      </c>
      <c r="E802" s="82" t="s">
        <v>1023</v>
      </c>
      <c r="F802" s="82" t="s">
        <v>345</v>
      </c>
      <c r="G802" s="79"/>
      <c r="H802" s="82" t="s">
        <v>1024</v>
      </c>
      <c r="I802" s="84">
        <v>29.041</v>
      </c>
      <c r="U802"/>
    </row>
    <row r="803" spans="1:21" hidden="1" x14ac:dyDescent="0.25">
      <c r="A803" s="79" t="s">
        <v>346</v>
      </c>
      <c r="B803" s="80">
        <v>44850.379988101849</v>
      </c>
      <c r="C803" s="81" t="s">
        <v>1022</v>
      </c>
      <c r="D803" s="82" t="s">
        <v>347</v>
      </c>
      <c r="E803" s="82" t="s">
        <v>1042</v>
      </c>
      <c r="F803" s="82" t="s">
        <v>345</v>
      </c>
      <c r="G803" s="79"/>
      <c r="H803" s="82" t="s">
        <v>1043</v>
      </c>
      <c r="I803" s="84">
        <v>27.448</v>
      </c>
      <c r="U803"/>
    </row>
    <row r="804" spans="1:21" hidden="1" x14ac:dyDescent="0.25">
      <c r="A804" s="79" t="s">
        <v>346</v>
      </c>
      <c r="B804" s="80">
        <v>44850.379996620366</v>
      </c>
      <c r="C804" s="81" t="s">
        <v>1022</v>
      </c>
      <c r="D804" s="82" t="s">
        <v>464</v>
      </c>
      <c r="E804" s="82" t="s">
        <v>1036</v>
      </c>
      <c r="F804" s="82" t="s">
        <v>345</v>
      </c>
      <c r="G804" s="79"/>
      <c r="H804" s="82" t="s">
        <v>1037</v>
      </c>
      <c r="I804" s="84">
        <v>28.448</v>
      </c>
      <c r="U804"/>
    </row>
    <row r="805" spans="1:21" hidden="1" x14ac:dyDescent="0.25">
      <c r="A805" s="79" t="s">
        <v>346</v>
      </c>
      <c r="B805" s="80">
        <v>44850.380013969909</v>
      </c>
      <c r="C805" s="81" t="s">
        <v>1022</v>
      </c>
      <c r="D805" s="82" t="s">
        <v>375</v>
      </c>
      <c r="E805" s="82" t="s">
        <v>1029</v>
      </c>
      <c r="F805" s="82" t="s">
        <v>345</v>
      </c>
      <c r="G805" s="79"/>
      <c r="H805" s="82" t="s">
        <v>1030</v>
      </c>
      <c r="I805" s="84">
        <v>28.623999999999999</v>
      </c>
      <c r="U805"/>
    </row>
    <row r="806" spans="1:21" hidden="1" x14ac:dyDescent="0.25">
      <c r="A806" s="79" t="s">
        <v>346</v>
      </c>
      <c r="B806" s="80">
        <v>44850.380021203702</v>
      </c>
      <c r="C806" s="81" t="s">
        <v>1022</v>
      </c>
      <c r="D806" s="82" t="s">
        <v>372</v>
      </c>
      <c r="E806" s="82" t="s">
        <v>1033</v>
      </c>
      <c r="F806" s="82" t="s">
        <v>345</v>
      </c>
      <c r="G806" s="79"/>
      <c r="H806" s="82" t="s">
        <v>1034</v>
      </c>
      <c r="I806" s="84">
        <v>27.754000000000001</v>
      </c>
      <c r="U806"/>
    </row>
    <row r="807" spans="1:21" hidden="1" x14ac:dyDescent="0.25">
      <c r="A807" s="79" t="s">
        <v>346</v>
      </c>
      <c r="B807" s="80">
        <v>44850.380022881945</v>
      </c>
      <c r="C807" s="81" t="s">
        <v>1022</v>
      </c>
      <c r="D807" s="82" t="s">
        <v>351</v>
      </c>
      <c r="E807" s="82" t="s">
        <v>1232</v>
      </c>
      <c r="F807" s="82" t="s">
        <v>345</v>
      </c>
      <c r="G807" s="79"/>
      <c r="H807" s="82" t="s">
        <v>1233</v>
      </c>
      <c r="I807" s="84">
        <v>28.934000000000001</v>
      </c>
      <c r="U807"/>
    </row>
    <row r="808" spans="1:21" hidden="1" x14ac:dyDescent="0.25">
      <c r="A808" s="79" t="s">
        <v>346</v>
      </c>
      <c r="B808" s="80">
        <v>44850.380025057872</v>
      </c>
      <c r="C808" s="81" t="s">
        <v>1022</v>
      </c>
      <c r="D808" s="82" t="s">
        <v>349</v>
      </c>
      <c r="E808" s="82" t="s">
        <v>1026</v>
      </c>
      <c r="F808" s="82" t="s">
        <v>345</v>
      </c>
      <c r="G808" s="79"/>
      <c r="H808" s="82" t="s">
        <v>1027</v>
      </c>
      <c r="I808" s="84">
        <v>28.547999999999998</v>
      </c>
      <c r="U808"/>
    </row>
    <row r="809" spans="1:21" hidden="1" x14ac:dyDescent="0.25">
      <c r="A809" s="79" t="s">
        <v>346</v>
      </c>
      <c r="B809" s="80">
        <v>44850.380072187501</v>
      </c>
      <c r="C809" s="81" t="s">
        <v>1022</v>
      </c>
      <c r="D809" s="82" t="s">
        <v>557</v>
      </c>
      <c r="E809" s="82" t="s">
        <v>1040</v>
      </c>
      <c r="F809" s="82" t="s">
        <v>345</v>
      </c>
      <c r="G809" s="79"/>
      <c r="H809" s="82" t="s">
        <v>1041</v>
      </c>
      <c r="I809" s="84">
        <v>27.135999999999999</v>
      </c>
      <c r="U809"/>
    </row>
    <row r="810" spans="1:21" hidden="1" x14ac:dyDescent="0.25">
      <c r="A810" s="79" t="s">
        <v>346</v>
      </c>
      <c r="B810" s="80">
        <v>44850.380176863422</v>
      </c>
      <c r="C810" s="81" t="s">
        <v>1022</v>
      </c>
      <c r="D810" s="82" t="s">
        <v>350</v>
      </c>
      <c r="E810" s="82" t="s">
        <v>1031</v>
      </c>
      <c r="F810" s="82" t="s">
        <v>345</v>
      </c>
      <c r="G810" s="79"/>
      <c r="H810" s="82" t="s">
        <v>1032</v>
      </c>
      <c r="I810" s="84">
        <v>27.268999999999998</v>
      </c>
      <c r="U810"/>
    </row>
    <row r="811" spans="1:21" hidden="1" x14ac:dyDescent="0.25">
      <c r="A811" s="79" t="s">
        <v>346</v>
      </c>
      <c r="B811" s="80">
        <v>44850.380306689811</v>
      </c>
      <c r="C811" s="81" t="s">
        <v>1022</v>
      </c>
      <c r="D811" s="82" t="s">
        <v>347</v>
      </c>
      <c r="E811" s="82" t="s">
        <v>1042</v>
      </c>
      <c r="F811" s="82" t="s">
        <v>345</v>
      </c>
      <c r="G811" s="79"/>
      <c r="H811" s="82" t="s">
        <v>1043</v>
      </c>
      <c r="I811" s="84">
        <v>27.561</v>
      </c>
      <c r="U811"/>
    </row>
    <row r="812" spans="1:21" hidden="1" x14ac:dyDescent="0.25">
      <c r="A812" s="79" t="s">
        <v>346</v>
      </c>
      <c r="B812" s="80">
        <v>44850.380315185183</v>
      </c>
      <c r="C812" s="81" t="s">
        <v>1022</v>
      </c>
      <c r="D812" s="82" t="s">
        <v>464</v>
      </c>
      <c r="E812" s="82" t="s">
        <v>1036</v>
      </c>
      <c r="F812" s="82" t="s">
        <v>345</v>
      </c>
      <c r="G812" s="79"/>
      <c r="H812" s="82" t="s">
        <v>1037</v>
      </c>
      <c r="I812" s="84">
        <v>27.515000000000001</v>
      </c>
      <c r="U812"/>
    </row>
    <row r="813" spans="1:21" hidden="1" x14ac:dyDescent="0.25">
      <c r="A813" s="79" t="s">
        <v>346</v>
      </c>
      <c r="B813" s="80">
        <v>44850.380336168979</v>
      </c>
      <c r="C813" s="81" t="s">
        <v>1022</v>
      </c>
      <c r="D813" s="82" t="s">
        <v>372</v>
      </c>
      <c r="E813" s="82" t="s">
        <v>1033</v>
      </c>
      <c r="F813" s="82" t="s">
        <v>345</v>
      </c>
      <c r="G813" s="79"/>
      <c r="H813" s="82" t="s">
        <v>1034</v>
      </c>
      <c r="I813" s="84">
        <v>27.231999999999999</v>
      </c>
      <c r="U813"/>
    </row>
    <row r="814" spans="1:21" hidden="1" x14ac:dyDescent="0.25">
      <c r="A814" s="79" t="s">
        <v>346</v>
      </c>
      <c r="B814" s="80">
        <v>44850.38034087963</v>
      </c>
      <c r="C814" s="81" t="s">
        <v>1022</v>
      </c>
      <c r="D814" s="82" t="s">
        <v>375</v>
      </c>
      <c r="E814" s="82" t="s">
        <v>1029</v>
      </c>
      <c r="F814" s="82" t="s">
        <v>345</v>
      </c>
      <c r="G814" s="79"/>
      <c r="H814" s="82" t="s">
        <v>1030</v>
      </c>
      <c r="I814" s="84">
        <v>28.245000000000001</v>
      </c>
      <c r="U814"/>
    </row>
    <row r="815" spans="1:21" hidden="1" x14ac:dyDescent="0.25">
      <c r="A815" s="79" t="s">
        <v>346</v>
      </c>
      <c r="B815" s="80">
        <v>44850.380345428239</v>
      </c>
      <c r="C815" s="81" t="s">
        <v>1022</v>
      </c>
      <c r="D815" s="82" t="s">
        <v>349</v>
      </c>
      <c r="E815" s="82" t="s">
        <v>1026</v>
      </c>
      <c r="F815" s="82" t="s">
        <v>345</v>
      </c>
      <c r="G815" s="79"/>
      <c r="H815" s="82" t="s">
        <v>1027</v>
      </c>
      <c r="I815" s="84">
        <v>27.677</v>
      </c>
      <c r="U815"/>
    </row>
    <row r="816" spans="1:21" hidden="1" x14ac:dyDescent="0.25">
      <c r="A816" s="79" t="s">
        <v>346</v>
      </c>
      <c r="B816" s="80">
        <v>44850.380352800923</v>
      </c>
      <c r="C816" s="81" t="s">
        <v>1022</v>
      </c>
      <c r="D816" s="82" t="s">
        <v>351</v>
      </c>
      <c r="E816" s="82" t="s">
        <v>1232</v>
      </c>
      <c r="F816" s="82" t="s">
        <v>345</v>
      </c>
      <c r="G816" s="79"/>
      <c r="H816" s="82" t="s">
        <v>1233</v>
      </c>
      <c r="I816" s="84">
        <v>28.5</v>
      </c>
      <c r="U816"/>
    </row>
    <row r="817" spans="1:21" hidden="1" x14ac:dyDescent="0.25">
      <c r="A817" s="79" t="s">
        <v>346</v>
      </c>
      <c r="B817" s="80">
        <v>44850.380387349534</v>
      </c>
      <c r="C817" s="81" t="s">
        <v>1022</v>
      </c>
      <c r="D817" s="82" t="s">
        <v>557</v>
      </c>
      <c r="E817" s="82" t="s">
        <v>1040</v>
      </c>
      <c r="F817" s="82" t="s">
        <v>345</v>
      </c>
      <c r="G817" s="79"/>
      <c r="H817" s="82" t="s">
        <v>1041</v>
      </c>
      <c r="I817" s="84">
        <v>27.222000000000001</v>
      </c>
      <c r="U817"/>
    </row>
    <row r="818" spans="1:21" x14ac:dyDescent="0.25">
      <c r="A818" s="79" t="s">
        <v>346</v>
      </c>
      <c r="B818" s="80">
        <v>44850.380413900464</v>
      </c>
      <c r="C818" s="81" t="s">
        <v>1022</v>
      </c>
      <c r="D818" s="82" t="s">
        <v>371</v>
      </c>
      <c r="E818" s="82" t="s">
        <v>1038</v>
      </c>
      <c r="F818" s="82" t="s">
        <v>345</v>
      </c>
      <c r="G818" s="79"/>
      <c r="H818" s="82" t="s">
        <v>1039</v>
      </c>
      <c r="I818" s="84">
        <v>54.436</v>
      </c>
      <c r="U818"/>
    </row>
    <row r="819" spans="1:21" hidden="1" x14ac:dyDescent="0.25">
      <c r="A819" s="79" t="s">
        <v>346</v>
      </c>
      <c r="B819" s="80">
        <v>44850.380499074075</v>
      </c>
      <c r="C819" s="81" t="s">
        <v>1022</v>
      </c>
      <c r="D819" s="82" t="s">
        <v>350</v>
      </c>
      <c r="E819" s="82" t="s">
        <v>1031</v>
      </c>
      <c r="F819" s="82" t="s">
        <v>345</v>
      </c>
      <c r="G819" s="79"/>
      <c r="H819" s="82" t="s">
        <v>1032</v>
      </c>
      <c r="I819" s="84">
        <v>27.850999999999999</v>
      </c>
      <c r="U819"/>
    </row>
    <row r="820" spans="1:21" hidden="1" x14ac:dyDescent="0.25">
      <c r="A820" s="79" t="s">
        <v>346</v>
      </c>
      <c r="B820" s="80">
        <v>44850.380624375</v>
      </c>
      <c r="C820" s="81" t="s">
        <v>1022</v>
      </c>
      <c r="D820" s="82" t="s">
        <v>347</v>
      </c>
      <c r="E820" s="82" t="s">
        <v>1042</v>
      </c>
      <c r="F820" s="82" t="s">
        <v>345</v>
      </c>
      <c r="G820" s="79"/>
      <c r="H820" s="82" t="s">
        <v>1043</v>
      </c>
      <c r="I820" s="84">
        <v>27.425000000000001</v>
      </c>
      <c r="U820"/>
    </row>
    <row r="821" spans="1:21" hidden="1" x14ac:dyDescent="0.25">
      <c r="A821" s="79" t="s">
        <v>346</v>
      </c>
      <c r="B821" s="80">
        <v>44850.380632870365</v>
      </c>
      <c r="C821" s="81" t="s">
        <v>1022</v>
      </c>
      <c r="D821" s="82" t="s">
        <v>464</v>
      </c>
      <c r="E821" s="82" t="s">
        <v>1036</v>
      </c>
      <c r="F821" s="82" t="s">
        <v>345</v>
      </c>
      <c r="G821" s="79"/>
      <c r="H821" s="82" t="s">
        <v>1037</v>
      </c>
      <c r="I821" s="84">
        <v>27.47</v>
      </c>
      <c r="U821"/>
    </row>
    <row r="822" spans="1:21" hidden="1" x14ac:dyDescent="0.25">
      <c r="A822" s="79" t="s">
        <v>346</v>
      </c>
      <c r="B822" s="80">
        <v>44850.380653113425</v>
      </c>
      <c r="C822" s="81" t="s">
        <v>1022</v>
      </c>
      <c r="D822" s="82" t="s">
        <v>372</v>
      </c>
      <c r="E822" s="82" t="s">
        <v>1033</v>
      </c>
      <c r="F822" s="82" t="s">
        <v>345</v>
      </c>
      <c r="G822" s="79"/>
      <c r="H822" s="82" t="s">
        <v>1034</v>
      </c>
      <c r="I822" s="84">
        <v>27.372</v>
      </c>
      <c r="U822"/>
    </row>
    <row r="823" spans="1:21" hidden="1" x14ac:dyDescent="0.25">
      <c r="A823" s="79" t="s">
        <v>346</v>
      </c>
      <c r="B823" s="80">
        <v>44850.380660902774</v>
      </c>
      <c r="C823" s="81" t="s">
        <v>1022</v>
      </c>
      <c r="D823" s="82" t="s">
        <v>349</v>
      </c>
      <c r="E823" s="82" t="s">
        <v>1026</v>
      </c>
      <c r="F823" s="82" t="s">
        <v>345</v>
      </c>
      <c r="G823" s="79"/>
      <c r="H823" s="82" t="s">
        <v>1027</v>
      </c>
      <c r="I823" s="84">
        <v>27.268000000000001</v>
      </c>
      <c r="U823"/>
    </row>
    <row r="824" spans="1:21" hidden="1" x14ac:dyDescent="0.25">
      <c r="A824" s="79" t="s">
        <v>346</v>
      </c>
      <c r="B824" s="80">
        <v>44850.38066722222</v>
      </c>
      <c r="C824" s="81" t="s">
        <v>1022</v>
      </c>
      <c r="D824" s="82" t="s">
        <v>375</v>
      </c>
      <c r="E824" s="82" t="s">
        <v>1029</v>
      </c>
      <c r="F824" s="82" t="s">
        <v>345</v>
      </c>
      <c r="G824" s="79"/>
      <c r="H824" s="82" t="s">
        <v>1030</v>
      </c>
      <c r="I824" s="84">
        <v>28.212</v>
      </c>
      <c r="U824"/>
    </row>
    <row r="825" spans="1:21" hidden="1" x14ac:dyDescent="0.25">
      <c r="A825" s="79" t="s">
        <v>346</v>
      </c>
      <c r="B825" s="80">
        <v>44850.380673900458</v>
      </c>
      <c r="C825" s="81" t="s">
        <v>1022</v>
      </c>
      <c r="D825" s="82" t="s">
        <v>351</v>
      </c>
      <c r="E825" s="82" t="s">
        <v>1232</v>
      </c>
      <c r="F825" s="82" t="s">
        <v>345</v>
      </c>
      <c r="G825" s="79"/>
      <c r="H825" s="82" t="s">
        <v>1233</v>
      </c>
      <c r="I825" s="84">
        <v>27.739000000000001</v>
      </c>
      <c r="U825"/>
    </row>
    <row r="826" spans="1:21" hidden="1" x14ac:dyDescent="0.25">
      <c r="A826" s="79" t="s">
        <v>346</v>
      </c>
      <c r="B826" s="80">
        <v>44850.380703750001</v>
      </c>
      <c r="C826" s="81" t="s">
        <v>1022</v>
      </c>
      <c r="D826" s="82" t="s">
        <v>557</v>
      </c>
      <c r="E826" s="82" t="s">
        <v>1040</v>
      </c>
      <c r="F826" s="82" t="s">
        <v>345</v>
      </c>
      <c r="G826" s="79"/>
      <c r="H826" s="82" t="s">
        <v>1041</v>
      </c>
      <c r="I826" s="84">
        <v>27.353000000000002</v>
      </c>
      <c r="U826"/>
    </row>
    <row r="827" spans="1:21" hidden="1" x14ac:dyDescent="0.25">
      <c r="A827" s="79" t="s">
        <v>346</v>
      </c>
      <c r="B827" s="80">
        <v>44850.380815115735</v>
      </c>
      <c r="C827" s="81" t="s">
        <v>1022</v>
      </c>
      <c r="D827" s="82" t="s">
        <v>350</v>
      </c>
      <c r="E827" s="82" t="s">
        <v>1031</v>
      </c>
      <c r="F827" s="82" t="s">
        <v>345</v>
      </c>
      <c r="G827" s="79"/>
      <c r="H827" s="82" t="s">
        <v>1032</v>
      </c>
      <c r="I827" s="84">
        <v>27.29</v>
      </c>
      <c r="U827"/>
    </row>
    <row r="828" spans="1:21" hidden="1" x14ac:dyDescent="0.25">
      <c r="A828" s="79" t="s">
        <v>346</v>
      </c>
      <c r="B828" s="80">
        <v>44850.380936261572</v>
      </c>
      <c r="C828" s="81" t="s">
        <v>1022</v>
      </c>
      <c r="D828" s="82" t="s">
        <v>348</v>
      </c>
      <c r="E828" s="82" t="s">
        <v>1023</v>
      </c>
      <c r="F828" s="82" t="s">
        <v>345</v>
      </c>
      <c r="G828" s="79"/>
      <c r="H828" s="82" t="s">
        <v>1024</v>
      </c>
      <c r="I828" s="84">
        <v>92.576999999999998</v>
      </c>
      <c r="U828"/>
    </row>
    <row r="829" spans="1:21" hidden="1" x14ac:dyDescent="0.25">
      <c r="A829" s="79" t="s">
        <v>346</v>
      </c>
      <c r="B829" s="80">
        <v>44850.380941666663</v>
      </c>
      <c r="C829" s="81" t="s">
        <v>1022</v>
      </c>
      <c r="D829" s="82" t="s">
        <v>347</v>
      </c>
      <c r="E829" s="82" t="s">
        <v>1042</v>
      </c>
      <c r="F829" s="82" t="s">
        <v>345</v>
      </c>
      <c r="G829" s="79"/>
      <c r="H829" s="82" t="s">
        <v>1043</v>
      </c>
      <c r="I829" s="84">
        <v>27.417999999999999</v>
      </c>
      <c r="U829"/>
    </row>
    <row r="830" spans="1:21" hidden="1" x14ac:dyDescent="0.25">
      <c r="A830" s="79" t="s">
        <v>346</v>
      </c>
      <c r="B830" s="80">
        <v>44850.380953298612</v>
      </c>
      <c r="C830" s="81" t="s">
        <v>1022</v>
      </c>
      <c r="D830" s="82" t="s">
        <v>464</v>
      </c>
      <c r="E830" s="82" t="s">
        <v>1036</v>
      </c>
      <c r="F830" s="82" t="s">
        <v>345</v>
      </c>
      <c r="G830" s="79"/>
      <c r="H830" s="82" t="s">
        <v>1037</v>
      </c>
      <c r="I830" s="84">
        <v>27.68</v>
      </c>
      <c r="U830"/>
    </row>
    <row r="831" spans="1:21" hidden="1" x14ac:dyDescent="0.25">
      <c r="A831" s="79" t="s">
        <v>346</v>
      </c>
      <c r="B831" s="80">
        <v>44850.380967708334</v>
      </c>
      <c r="C831" s="81" t="s">
        <v>1022</v>
      </c>
      <c r="D831" s="82" t="s">
        <v>372</v>
      </c>
      <c r="E831" s="82" t="s">
        <v>1033</v>
      </c>
      <c r="F831" s="82" t="s">
        <v>345</v>
      </c>
      <c r="G831" s="79"/>
      <c r="H831" s="82" t="s">
        <v>1034</v>
      </c>
      <c r="I831" s="84">
        <v>27.181000000000001</v>
      </c>
      <c r="U831"/>
    </row>
    <row r="832" spans="1:21" hidden="1" x14ac:dyDescent="0.25">
      <c r="A832" s="79" t="s">
        <v>346</v>
      </c>
      <c r="B832" s="80">
        <v>44850.38097716435</v>
      </c>
      <c r="C832" s="81" t="s">
        <v>1022</v>
      </c>
      <c r="D832" s="82" t="s">
        <v>349</v>
      </c>
      <c r="E832" s="82" t="s">
        <v>1026</v>
      </c>
      <c r="F832" s="82" t="s">
        <v>345</v>
      </c>
      <c r="G832" s="79"/>
      <c r="H832" s="82" t="s">
        <v>1027</v>
      </c>
      <c r="I832" s="84">
        <v>27.311</v>
      </c>
      <c r="U832"/>
    </row>
    <row r="833" spans="1:21" hidden="1" x14ac:dyDescent="0.25">
      <c r="A833" s="79" t="s">
        <v>346</v>
      </c>
      <c r="B833" s="80">
        <v>44850.380986886572</v>
      </c>
      <c r="C833" s="81" t="s">
        <v>1022</v>
      </c>
      <c r="D833" s="82" t="s">
        <v>375</v>
      </c>
      <c r="E833" s="82" t="s">
        <v>1029</v>
      </c>
      <c r="F833" s="82" t="s">
        <v>345</v>
      </c>
      <c r="G833" s="79"/>
      <c r="H833" s="82" t="s">
        <v>1030</v>
      </c>
      <c r="I833" s="84">
        <v>27.63</v>
      </c>
      <c r="U833"/>
    </row>
    <row r="834" spans="1:21" hidden="1" x14ac:dyDescent="0.25">
      <c r="A834" s="79" t="s">
        <v>346</v>
      </c>
      <c r="B834" s="80">
        <v>44850.380994282408</v>
      </c>
      <c r="C834" s="81" t="s">
        <v>1022</v>
      </c>
      <c r="D834" s="82" t="s">
        <v>351</v>
      </c>
      <c r="E834" s="82" t="s">
        <v>1232</v>
      </c>
      <c r="F834" s="82" t="s">
        <v>345</v>
      </c>
      <c r="G834" s="79"/>
      <c r="H834" s="82" t="s">
        <v>1233</v>
      </c>
      <c r="I834" s="84">
        <v>27.67</v>
      </c>
      <c r="U834"/>
    </row>
    <row r="835" spans="1:21" hidden="1" x14ac:dyDescent="0.25">
      <c r="A835" s="79" t="s">
        <v>346</v>
      </c>
      <c r="B835" s="80">
        <v>44850.381020879628</v>
      </c>
      <c r="C835" s="81" t="s">
        <v>1022</v>
      </c>
      <c r="D835" s="82" t="s">
        <v>557</v>
      </c>
      <c r="E835" s="82" t="s">
        <v>1040</v>
      </c>
      <c r="F835" s="82" t="s">
        <v>345</v>
      </c>
      <c r="G835" s="79"/>
      <c r="H835" s="82" t="s">
        <v>1041</v>
      </c>
      <c r="I835" s="84">
        <v>27.387</v>
      </c>
      <c r="U835"/>
    </row>
    <row r="836" spans="1:21" x14ac:dyDescent="0.25">
      <c r="A836" s="79" t="s">
        <v>346</v>
      </c>
      <c r="B836" s="80">
        <v>44850.381043310183</v>
      </c>
      <c r="C836" s="81" t="s">
        <v>1022</v>
      </c>
      <c r="D836" s="82" t="s">
        <v>371</v>
      </c>
      <c r="E836" s="82" t="s">
        <v>1038</v>
      </c>
      <c r="F836" s="82" t="s">
        <v>345</v>
      </c>
      <c r="G836" s="79"/>
      <c r="H836" s="82" t="s">
        <v>1039</v>
      </c>
      <c r="I836" s="84">
        <v>54.381</v>
      </c>
      <c r="U836"/>
    </row>
    <row r="837" spans="1:21" hidden="1" x14ac:dyDescent="0.25">
      <c r="A837" s="79" t="s">
        <v>346</v>
      </c>
      <c r="B837" s="80">
        <v>44850.381130439811</v>
      </c>
      <c r="C837" s="81" t="s">
        <v>1022</v>
      </c>
      <c r="D837" s="82" t="s">
        <v>350</v>
      </c>
      <c r="E837" s="82" t="s">
        <v>1031</v>
      </c>
      <c r="F837" s="82" t="s">
        <v>345</v>
      </c>
      <c r="G837" s="79"/>
      <c r="H837" s="82" t="s">
        <v>1032</v>
      </c>
      <c r="I837" s="84">
        <v>27.231999999999999</v>
      </c>
      <c r="U837"/>
    </row>
    <row r="838" spans="1:21" hidden="1" x14ac:dyDescent="0.25">
      <c r="A838" s="79" t="s">
        <v>346</v>
      </c>
      <c r="B838" s="80">
        <v>44850.381257546294</v>
      </c>
      <c r="C838" s="81" t="s">
        <v>1022</v>
      </c>
      <c r="D838" s="82" t="s">
        <v>347</v>
      </c>
      <c r="E838" s="82" t="s">
        <v>1042</v>
      </c>
      <c r="F838" s="82" t="s">
        <v>345</v>
      </c>
      <c r="G838" s="79"/>
      <c r="H838" s="82" t="s">
        <v>1043</v>
      </c>
      <c r="I838" s="84">
        <v>27.274999999999999</v>
      </c>
      <c r="U838"/>
    </row>
    <row r="839" spans="1:21" hidden="1" x14ac:dyDescent="0.25">
      <c r="A839" s="79" t="s">
        <v>346</v>
      </c>
      <c r="B839" s="80">
        <v>44850.381263877316</v>
      </c>
      <c r="C839" s="81" t="s">
        <v>1022</v>
      </c>
      <c r="D839" s="82" t="s">
        <v>348</v>
      </c>
      <c r="E839" s="82" t="s">
        <v>1023</v>
      </c>
      <c r="F839" s="82" t="s">
        <v>345</v>
      </c>
      <c r="G839" s="79"/>
      <c r="H839" s="82" t="s">
        <v>1024</v>
      </c>
      <c r="I839" s="84">
        <v>28.312999999999999</v>
      </c>
      <c r="U839"/>
    </row>
    <row r="840" spans="1:21" hidden="1" x14ac:dyDescent="0.25">
      <c r="A840" s="79" t="s">
        <v>346</v>
      </c>
      <c r="B840" s="80">
        <v>44850.381272384257</v>
      </c>
      <c r="C840" s="81" t="s">
        <v>1022</v>
      </c>
      <c r="D840" s="82" t="s">
        <v>464</v>
      </c>
      <c r="E840" s="82" t="s">
        <v>1036</v>
      </c>
      <c r="F840" s="82" t="s">
        <v>345</v>
      </c>
      <c r="G840" s="79"/>
      <c r="H840" s="82" t="s">
        <v>1037</v>
      </c>
      <c r="I840" s="84">
        <v>27.548999999999999</v>
      </c>
      <c r="U840"/>
    </row>
    <row r="841" spans="1:21" hidden="1" x14ac:dyDescent="0.25">
      <c r="A841" s="79" t="s">
        <v>346</v>
      </c>
      <c r="B841" s="80">
        <v>44850.381280567126</v>
      </c>
      <c r="C841" s="81" t="s">
        <v>1022</v>
      </c>
      <c r="D841" s="82" t="s">
        <v>372</v>
      </c>
      <c r="E841" s="82" t="s">
        <v>1033</v>
      </c>
      <c r="F841" s="82" t="s">
        <v>345</v>
      </c>
      <c r="G841" s="79"/>
      <c r="H841" s="82" t="s">
        <v>1034</v>
      </c>
      <c r="I841" s="84">
        <v>27.030999999999999</v>
      </c>
      <c r="U841"/>
    </row>
    <row r="842" spans="1:21" hidden="1" x14ac:dyDescent="0.25">
      <c r="A842" s="79" t="s">
        <v>346</v>
      </c>
      <c r="B842" s="80">
        <v>44850.381292256941</v>
      </c>
      <c r="C842" s="81" t="s">
        <v>1022</v>
      </c>
      <c r="D842" s="82" t="s">
        <v>349</v>
      </c>
      <c r="E842" s="82" t="s">
        <v>1026</v>
      </c>
      <c r="F842" s="82" t="s">
        <v>345</v>
      </c>
      <c r="G842" s="79"/>
      <c r="H842" s="82" t="s">
        <v>1027</v>
      </c>
      <c r="I842" s="84">
        <v>27.225000000000001</v>
      </c>
      <c r="U842"/>
    </row>
    <row r="843" spans="1:21" hidden="1" x14ac:dyDescent="0.25">
      <c r="A843" s="79" t="s">
        <v>346</v>
      </c>
      <c r="B843" s="80">
        <v>44850.381309629629</v>
      </c>
      <c r="C843" s="81" t="s">
        <v>1022</v>
      </c>
      <c r="D843" s="82" t="s">
        <v>375</v>
      </c>
      <c r="E843" s="82" t="s">
        <v>1029</v>
      </c>
      <c r="F843" s="82" t="s">
        <v>345</v>
      </c>
      <c r="G843" s="79"/>
      <c r="H843" s="82" t="s">
        <v>1030</v>
      </c>
      <c r="I843" s="84">
        <v>27.847000000000001</v>
      </c>
      <c r="U843"/>
    </row>
    <row r="844" spans="1:21" hidden="1" x14ac:dyDescent="0.25">
      <c r="A844" s="79" t="s">
        <v>346</v>
      </c>
      <c r="B844" s="80">
        <v>44850.38131975694</v>
      </c>
      <c r="C844" s="81" t="s">
        <v>1022</v>
      </c>
      <c r="D844" s="82" t="s">
        <v>351</v>
      </c>
      <c r="E844" s="82" t="s">
        <v>1232</v>
      </c>
      <c r="F844" s="82" t="s">
        <v>345</v>
      </c>
      <c r="G844" s="79"/>
      <c r="H844" s="82" t="s">
        <v>1233</v>
      </c>
      <c r="I844" s="84">
        <v>28.126000000000001</v>
      </c>
      <c r="U844"/>
    </row>
    <row r="845" spans="1:21" hidden="1" x14ac:dyDescent="0.25">
      <c r="A845" s="79" t="s">
        <v>346</v>
      </c>
      <c r="B845" s="80">
        <v>44850.381337118051</v>
      </c>
      <c r="C845" s="81" t="s">
        <v>1022</v>
      </c>
      <c r="D845" s="82" t="s">
        <v>557</v>
      </c>
      <c r="E845" s="82" t="s">
        <v>1040</v>
      </c>
      <c r="F845" s="82" t="s">
        <v>345</v>
      </c>
      <c r="G845" s="79"/>
      <c r="H845" s="82" t="s">
        <v>1041</v>
      </c>
      <c r="I845" s="84">
        <v>27.326000000000001</v>
      </c>
      <c r="U845"/>
    </row>
    <row r="846" spans="1:21" x14ac:dyDescent="0.25">
      <c r="A846" s="79" t="s">
        <v>346</v>
      </c>
      <c r="B846" s="80">
        <v>44850.381359340274</v>
      </c>
      <c r="C846" s="81" t="s">
        <v>1022</v>
      </c>
      <c r="D846" s="82" t="s">
        <v>371</v>
      </c>
      <c r="E846" s="82" t="s">
        <v>1038</v>
      </c>
      <c r="F846" s="82" t="s">
        <v>345</v>
      </c>
      <c r="G846" s="79"/>
      <c r="H846" s="82" t="s">
        <v>1039</v>
      </c>
      <c r="I846" s="84">
        <v>27.295999999999999</v>
      </c>
      <c r="U846"/>
    </row>
    <row r="847" spans="1:21" hidden="1" x14ac:dyDescent="0.25">
      <c r="A847" s="79" t="s">
        <v>346</v>
      </c>
      <c r="B847" s="80">
        <v>44850.381443773149</v>
      </c>
      <c r="C847" s="81" t="s">
        <v>1022</v>
      </c>
      <c r="D847" s="82" t="s">
        <v>350</v>
      </c>
      <c r="E847" s="82" t="s">
        <v>1031</v>
      </c>
      <c r="F847" s="82" t="s">
        <v>345</v>
      </c>
      <c r="G847" s="79"/>
      <c r="H847" s="82" t="s">
        <v>1032</v>
      </c>
      <c r="I847" s="84">
        <v>27.085999999999999</v>
      </c>
      <c r="U847"/>
    </row>
    <row r="848" spans="1:21" hidden="1" x14ac:dyDescent="0.25">
      <c r="A848" s="79" t="s">
        <v>346</v>
      </c>
      <c r="B848" s="80">
        <v>44850.38157395833</v>
      </c>
      <c r="C848" s="81" t="s">
        <v>1022</v>
      </c>
      <c r="D848" s="82" t="s">
        <v>347</v>
      </c>
      <c r="E848" s="82" t="s">
        <v>1042</v>
      </c>
      <c r="F848" s="82" t="s">
        <v>345</v>
      </c>
      <c r="G848" s="79"/>
      <c r="H848" s="82" t="s">
        <v>1043</v>
      </c>
      <c r="I848" s="84">
        <v>27.347999999999999</v>
      </c>
      <c r="U848"/>
    </row>
    <row r="849" spans="1:21" hidden="1" x14ac:dyDescent="0.25">
      <c r="A849" s="79" t="s">
        <v>346</v>
      </c>
      <c r="B849" s="80">
        <v>44850.38159675926</v>
      </c>
      <c r="C849" s="81" t="s">
        <v>1022</v>
      </c>
      <c r="D849" s="82" t="s">
        <v>372</v>
      </c>
      <c r="E849" s="82" t="s">
        <v>1033</v>
      </c>
      <c r="F849" s="82" t="s">
        <v>345</v>
      </c>
      <c r="G849" s="79"/>
      <c r="H849" s="82" t="s">
        <v>1034</v>
      </c>
      <c r="I849" s="84">
        <v>27.327999999999999</v>
      </c>
      <c r="U849"/>
    </row>
    <row r="850" spans="1:21" hidden="1" x14ac:dyDescent="0.25">
      <c r="A850" s="79" t="s">
        <v>346</v>
      </c>
      <c r="B850" s="80">
        <v>44850.381601273148</v>
      </c>
      <c r="C850" s="81" t="s">
        <v>1022</v>
      </c>
      <c r="D850" s="82" t="s">
        <v>464</v>
      </c>
      <c r="E850" s="82" t="s">
        <v>1036</v>
      </c>
      <c r="F850" s="82" t="s">
        <v>345</v>
      </c>
      <c r="G850" s="79"/>
      <c r="H850" s="82" t="s">
        <v>1037</v>
      </c>
      <c r="I850" s="84">
        <v>28.431999999999999</v>
      </c>
      <c r="U850"/>
    </row>
    <row r="851" spans="1:21" hidden="1" x14ac:dyDescent="0.25">
      <c r="A851" s="79" t="s">
        <v>346</v>
      </c>
      <c r="B851" s="80">
        <v>44850.381609756943</v>
      </c>
      <c r="C851" s="81" t="s">
        <v>1022</v>
      </c>
      <c r="D851" s="82" t="s">
        <v>349</v>
      </c>
      <c r="E851" s="82" t="s">
        <v>1026</v>
      </c>
      <c r="F851" s="82" t="s">
        <v>345</v>
      </c>
      <c r="G851" s="79"/>
      <c r="H851" s="82" t="s">
        <v>1027</v>
      </c>
      <c r="I851" s="84">
        <v>27.45</v>
      </c>
      <c r="U851"/>
    </row>
    <row r="852" spans="1:21" hidden="1" x14ac:dyDescent="0.25">
      <c r="A852" s="79" t="s">
        <v>346</v>
      </c>
      <c r="B852" s="80">
        <v>44850.381612523146</v>
      </c>
      <c r="C852" s="81" t="s">
        <v>1022</v>
      </c>
      <c r="D852" s="82" t="s">
        <v>348</v>
      </c>
      <c r="E852" s="82" t="s">
        <v>1023</v>
      </c>
      <c r="F852" s="82" t="s">
        <v>345</v>
      </c>
      <c r="G852" s="79"/>
      <c r="H852" s="82" t="s">
        <v>1024</v>
      </c>
      <c r="I852" s="84">
        <v>30.106000000000002</v>
      </c>
      <c r="U852"/>
    </row>
    <row r="853" spans="1:21" hidden="1" x14ac:dyDescent="0.25">
      <c r="A853" s="79" t="s">
        <v>346</v>
      </c>
      <c r="B853" s="80">
        <v>44850.38163181713</v>
      </c>
      <c r="C853" s="81" t="s">
        <v>1022</v>
      </c>
      <c r="D853" s="82" t="s">
        <v>375</v>
      </c>
      <c r="E853" s="82" t="s">
        <v>1029</v>
      </c>
      <c r="F853" s="82" t="s">
        <v>345</v>
      </c>
      <c r="G853" s="79"/>
      <c r="H853" s="82" t="s">
        <v>1030</v>
      </c>
      <c r="I853" s="84">
        <v>27.832000000000001</v>
      </c>
      <c r="U853"/>
    </row>
    <row r="854" spans="1:21" hidden="1" x14ac:dyDescent="0.25">
      <c r="A854" s="79" t="s">
        <v>346</v>
      </c>
      <c r="B854" s="80">
        <v>44850.381650625</v>
      </c>
      <c r="C854" s="81" t="s">
        <v>1022</v>
      </c>
      <c r="D854" s="82" t="s">
        <v>557</v>
      </c>
      <c r="E854" s="82" t="s">
        <v>1040</v>
      </c>
      <c r="F854" s="82" t="s">
        <v>345</v>
      </c>
      <c r="G854" s="79"/>
      <c r="H854" s="82" t="s">
        <v>1041</v>
      </c>
      <c r="I854" s="84">
        <v>27.085999999999999</v>
      </c>
      <c r="U854"/>
    </row>
    <row r="855" spans="1:21" x14ac:dyDescent="0.25">
      <c r="A855" s="79" t="s">
        <v>346</v>
      </c>
      <c r="B855" s="80">
        <v>44850.381673414347</v>
      </c>
      <c r="C855" s="81" t="s">
        <v>1022</v>
      </c>
      <c r="D855" s="82" t="s">
        <v>371</v>
      </c>
      <c r="E855" s="82" t="s">
        <v>1038</v>
      </c>
      <c r="F855" s="82" t="s">
        <v>345</v>
      </c>
      <c r="G855" s="79"/>
      <c r="H855" s="82" t="s">
        <v>1039</v>
      </c>
      <c r="I855" s="84">
        <v>27.132999999999999</v>
      </c>
      <c r="U855"/>
    </row>
    <row r="856" spans="1:21" hidden="1" x14ac:dyDescent="0.25">
      <c r="A856" s="79" t="s">
        <v>346</v>
      </c>
      <c r="B856" s="80">
        <v>44850.381757488423</v>
      </c>
      <c r="C856" s="81" t="s">
        <v>1022</v>
      </c>
      <c r="D856" s="82" t="s">
        <v>350</v>
      </c>
      <c r="E856" s="82" t="s">
        <v>1031</v>
      </c>
      <c r="F856" s="82" t="s">
        <v>345</v>
      </c>
      <c r="G856" s="79"/>
      <c r="H856" s="82" t="s">
        <v>1032</v>
      </c>
      <c r="I856" s="84">
        <v>27.093</v>
      </c>
      <c r="U856"/>
    </row>
    <row r="857" spans="1:21" hidden="1" x14ac:dyDescent="0.25">
      <c r="A857" s="79" t="s">
        <v>346</v>
      </c>
      <c r="B857" s="80">
        <v>44850.381892731479</v>
      </c>
      <c r="C857" s="81" t="s">
        <v>1022</v>
      </c>
      <c r="D857" s="82" t="s">
        <v>347</v>
      </c>
      <c r="E857" s="82" t="s">
        <v>1042</v>
      </c>
      <c r="F857" s="82" t="s">
        <v>345</v>
      </c>
      <c r="G857" s="79"/>
      <c r="H857" s="82" t="s">
        <v>1043</v>
      </c>
      <c r="I857" s="84">
        <v>27.54</v>
      </c>
      <c r="U857"/>
    </row>
    <row r="858" spans="1:21" hidden="1" x14ac:dyDescent="0.25">
      <c r="A858" s="79" t="s">
        <v>346</v>
      </c>
      <c r="B858" s="80">
        <v>44850.381909537035</v>
      </c>
      <c r="C858" s="81" t="s">
        <v>1022</v>
      </c>
      <c r="D858" s="82" t="s">
        <v>372</v>
      </c>
      <c r="E858" s="82" t="s">
        <v>1033</v>
      </c>
      <c r="F858" s="82" t="s">
        <v>345</v>
      </c>
      <c r="G858" s="79"/>
      <c r="H858" s="82" t="s">
        <v>1034</v>
      </c>
      <c r="I858" s="84">
        <v>27.013999999999999</v>
      </c>
      <c r="U858"/>
    </row>
    <row r="859" spans="1:21" hidden="1" x14ac:dyDescent="0.25">
      <c r="A859" s="79" t="s">
        <v>346</v>
      </c>
      <c r="B859" s="80">
        <v>44850.381925462963</v>
      </c>
      <c r="C859" s="81" t="s">
        <v>1022</v>
      </c>
      <c r="D859" s="82" t="s">
        <v>464</v>
      </c>
      <c r="E859" s="82" t="s">
        <v>1036</v>
      </c>
      <c r="F859" s="82" t="s">
        <v>345</v>
      </c>
      <c r="G859" s="79"/>
      <c r="H859" s="82" t="s">
        <v>1037</v>
      </c>
      <c r="I859" s="84">
        <v>28.021000000000001</v>
      </c>
      <c r="U859"/>
    </row>
    <row r="860" spans="1:21" hidden="1" x14ac:dyDescent="0.25">
      <c r="A860" s="79" t="s">
        <v>346</v>
      </c>
      <c r="B860" s="80">
        <v>44850.381928368057</v>
      </c>
      <c r="C860" s="81" t="s">
        <v>1022</v>
      </c>
      <c r="D860" s="82" t="s">
        <v>349</v>
      </c>
      <c r="E860" s="82" t="s">
        <v>1026</v>
      </c>
      <c r="F860" s="82" t="s">
        <v>345</v>
      </c>
      <c r="G860" s="79"/>
      <c r="H860" s="82" t="s">
        <v>1027</v>
      </c>
      <c r="I860" s="84">
        <v>27.513000000000002</v>
      </c>
      <c r="U860"/>
    </row>
    <row r="861" spans="1:21" hidden="1" x14ac:dyDescent="0.25">
      <c r="A861" s="79" t="s">
        <v>346</v>
      </c>
      <c r="B861" s="80">
        <v>44850.381937743055</v>
      </c>
      <c r="C861" s="81" t="s">
        <v>1022</v>
      </c>
      <c r="D861" s="82" t="s">
        <v>348</v>
      </c>
      <c r="E861" s="82" t="s">
        <v>1023</v>
      </c>
      <c r="F861" s="82" t="s">
        <v>345</v>
      </c>
      <c r="G861" s="79"/>
      <c r="H861" s="82" t="s">
        <v>1024</v>
      </c>
      <c r="I861" s="84">
        <v>28.100999999999999</v>
      </c>
      <c r="U861"/>
    </row>
    <row r="862" spans="1:21" hidden="1" x14ac:dyDescent="0.25">
      <c r="A862" s="79" t="s">
        <v>346</v>
      </c>
      <c r="B862" s="80">
        <v>44850.381971388888</v>
      </c>
      <c r="C862" s="81" t="s">
        <v>1022</v>
      </c>
      <c r="D862" s="82" t="s">
        <v>557</v>
      </c>
      <c r="E862" s="82" t="s">
        <v>1040</v>
      </c>
      <c r="F862" s="82" t="s">
        <v>345</v>
      </c>
      <c r="G862" s="79"/>
      <c r="H862" s="82" t="s">
        <v>1041</v>
      </c>
      <c r="I862" s="84">
        <v>27.707999999999998</v>
      </c>
      <c r="U862"/>
    </row>
    <row r="863" spans="1:21" hidden="1" x14ac:dyDescent="0.25">
      <c r="A863" s="79" t="s">
        <v>346</v>
      </c>
      <c r="B863" s="80">
        <v>44850.382072094908</v>
      </c>
      <c r="C863" s="81" t="s">
        <v>1022</v>
      </c>
      <c r="D863" s="82" t="s">
        <v>350</v>
      </c>
      <c r="E863" s="82" t="s">
        <v>1031</v>
      </c>
      <c r="F863" s="82" t="s">
        <v>345</v>
      </c>
      <c r="G863" s="79"/>
      <c r="H863" s="82" t="s">
        <v>1032</v>
      </c>
      <c r="I863" s="84">
        <v>27.193999999999999</v>
      </c>
      <c r="U863"/>
    </row>
    <row r="864" spans="1:21" hidden="1" x14ac:dyDescent="0.25">
      <c r="A864" s="79" t="s">
        <v>346</v>
      </c>
      <c r="B864" s="80">
        <v>44850.382207349532</v>
      </c>
      <c r="C864" s="81" t="s">
        <v>1022</v>
      </c>
      <c r="D864" s="82" t="s">
        <v>347</v>
      </c>
      <c r="E864" s="82" t="s">
        <v>1042</v>
      </c>
      <c r="F864" s="82" t="s">
        <v>345</v>
      </c>
      <c r="G864" s="79"/>
      <c r="H864" s="82" t="s">
        <v>1043</v>
      </c>
      <c r="I864" s="84">
        <v>27.178999999999998</v>
      </c>
      <c r="U864"/>
    </row>
    <row r="865" spans="1:21" hidden="1" x14ac:dyDescent="0.25">
      <c r="A865" s="79" t="s">
        <v>346</v>
      </c>
      <c r="B865" s="80">
        <v>44850.382221666667</v>
      </c>
      <c r="C865" s="81" t="s">
        <v>1022</v>
      </c>
      <c r="D865" s="82" t="s">
        <v>372</v>
      </c>
      <c r="E865" s="82" t="s">
        <v>1033</v>
      </c>
      <c r="F865" s="82" t="s">
        <v>345</v>
      </c>
      <c r="G865" s="79"/>
      <c r="H865" s="82" t="s">
        <v>1034</v>
      </c>
      <c r="I865" s="84">
        <v>26.959</v>
      </c>
      <c r="U865"/>
    </row>
    <row r="866" spans="1:21" hidden="1" x14ac:dyDescent="0.25">
      <c r="A866" s="79" t="s">
        <v>346</v>
      </c>
      <c r="B866" s="80">
        <v>44850.38224421296</v>
      </c>
      <c r="C866" s="81" t="s">
        <v>1022</v>
      </c>
      <c r="D866" s="82" t="s">
        <v>349</v>
      </c>
      <c r="E866" s="82" t="s">
        <v>1026</v>
      </c>
      <c r="F866" s="82" t="s">
        <v>345</v>
      </c>
      <c r="G866" s="79"/>
      <c r="H866" s="82" t="s">
        <v>1027</v>
      </c>
      <c r="I866" s="84">
        <v>27.3</v>
      </c>
      <c r="U866"/>
    </row>
    <row r="867" spans="1:21" hidden="1" x14ac:dyDescent="0.25">
      <c r="A867" s="79" t="s">
        <v>346</v>
      </c>
      <c r="B867" s="80">
        <v>44850.382249652779</v>
      </c>
      <c r="C867" s="81" t="s">
        <v>1022</v>
      </c>
      <c r="D867" s="82" t="s">
        <v>464</v>
      </c>
      <c r="E867" s="82" t="s">
        <v>1036</v>
      </c>
      <c r="F867" s="82" t="s">
        <v>345</v>
      </c>
      <c r="G867" s="79"/>
      <c r="H867" s="82" t="s">
        <v>1037</v>
      </c>
      <c r="I867" s="84">
        <v>27.986999999999998</v>
      </c>
      <c r="U867"/>
    </row>
    <row r="868" spans="1:21" hidden="1" x14ac:dyDescent="0.25">
      <c r="A868" s="79" t="s">
        <v>346</v>
      </c>
      <c r="B868" s="80">
        <v>44850.382259768514</v>
      </c>
      <c r="C868" s="81" t="s">
        <v>1022</v>
      </c>
      <c r="D868" s="82" t="s">
        <v>348</v>
      </c>
      <c r="E868" s="82" t="s">
        <v>1023</v>
      </c>
      <c r="F868" s="82" t="s">
        <v>345</v>
      </c>
      <c r="G868" s="79"/>
      <c r="H868" s="82" t="s">
        <v>1024</v>
      </c>
      <c r="I868" s="84">
        <v>27.824999999999999</v>
      </c>
      <c r="U868"/>
    </row>
    <row r="869" spans="1:21" hidden="1" x14ac:dyDescent="0.25">
      <c r="A869" s="79" t="s">
        <v>346</v>
      </c>
      <c r="B869" s="80">
        <v>44850.382284178238</v>
      </c>
      <c r="C869" s="81" t="s">
        <v>1022</v>
      </c>
      <c r="D869" s="82" t="s">
        <v>557</v>
      </c>
      <c r="E869" s="82" t="s">
        <v>1040</v>
      </c>
      <c r="F869" s="82" t="s">
        <v>345</v>
      </c>
      <c r="G869" s="79"/>
      <c r="H869" s="82" t="s">
        <v>1041</v>
      </c>
      <c r="I869" s="84">
        <v>27.033999999999999</v>
      </c>
      <c r="U869"/>
    </row>
    <row r="870" spans="1:21" x14ac:dyDescent="0.25">
      <c r="A870" s="79" t="s">
        <v>346</v>
      </c>
      <c r="B870" s="80">
        <v>44850.382304062499</v>
      </c>
      <c r="C870" s="81" t="s">
        <v>1022</v>
      </c>
      <c r="D870" s="82" t="s">
        <v>371</v>
      </c>
      <c r="E870" s="82" t="s">
        <v>1038</v>
      </c>
      <c r="F870" s="82" t="s">
        <v>345</v>
      </c>
      <c r="G870" s="79"/>
      <c r="H870" s="82" t="s">
        <v>1039</v>
      </c>
      <c r="I870" s="84">
        <v>54.484000000000002</v>
      </c>
      <c r="U870"/>
    </row>
    <row r="871" spans="1:21" hidden="1" x14ac:dyDescent="0.25">
      <c r="A871" s="79" t="s">
        <v>346</v>
      </c>
      <c r="B871" s="80">
        <v>44850.382386203702</v>
      </c>
      <c r="C871" s="81" t="s">
        <v>1022</v>
      </c>
      <c r="D871" s="82" t="s">
        <v>350</v>
      </c>
      <c r="E871" s="82" t="s">
        <v>1031</v>
      </c>
      <c r="F871" s="82" t="s">
        <v>345</v>
      </c>
      <c r="G871" s="79"/>
      <c r="H871" s="82" t="s">
        <v>1032</v>
      </c>
      <c r="I871" s="84">
        <v>27.141999999999999</v>
      </c>
      <c r="U871"/>
    </row>
    <row r="872" spans="1:21" hidden="1" x14ac:dyDescent="0.25">
      <c r="A872" s="79" t="s">
        <v>346</v>
      </c>
      <c r="B872" s="80">
        <v>44850.382400636576</v>
      </c>
      <c r="C872" s="81" t="s">
        <v>1022</v>
      </c>
      <c r="D872" s="82" t="s">
        <v>351</v>
      </c>
      <c r="E872" s="82" t="s">
        <v>1232</v>
      </c>
      <c r="F872" s="82" t="s">
        <v>345</v>
      </c>
      <c r="G872" s="79"/>
      <c r="H872" s="82" t="s">
        <v>1233</v>
      </c>
      <c r="I872" s="84">
        <v>93.373999999999995</v>
      </c>
      <c r="U872"/>
    </row>
    <row r="873" spans="1:21" hidden="1" x14ac:dyDescent="0.25">
      <c r="A873" s="79" t="s">
        <v>346</v>
      </c>
      <c r="B873" s="80">
        <v>44850.382523206019</v>
      </c>
      <c r="C873" s="81" t="s">
        <v>1022</v>
      </c>
      <c r="D873" s="82" t="s">
        <v>347</v>
      </c>
      <c r="E873" s="82" t="s">
        <v>1042</v>
      </c>
      <c r="F873" s="82" t="s">
        <v>345</v>
      </c>
      <c r="G873" s="79"/>
      <c r="H873" s="82" t="s">
        <v>1043</v>
      </c>
      <c r="I873" s="84">
        <v>27.280999999999999</v>
      </c>
      <c r="U873"/>
    </row>
    <row r="874" spans="1:21" hidden="1" x14ac:dyDescent="0.25">
      <c r="A874" s="79" t="s">
        <v>346</v>
      </c>
      <c r="B874" s="80">
        <v>44850.382534421296</v>
      </c>
      <c r="C874" s="81" t="s">
        <v>1022</v>
      </c>
      <c r="D874" s="82" t="s">
        <v>372</v>
      </c>
      <c r="E874" s="82" t="s">
        <v>1033</v>
      </c>
      <c r="F874" s="82" t="s">
        <v>345</v>
      </c>
      <c r="G874" s="79"/>
      <c r="H874" s="82" t="s">
        <v>1034</v>
      </c>
      <c r="I874" s="84">
        <v>27.03</v>
      </c>
      <c r="U874"/>
    </row>
    <row r="875" spans="1:21" hidden="1" x14ac:dyDescent="0.25">
      <c r="A875" s="79" t="s">
        <v>346</v>
      </c>
      <c r="B875" s="80">
        <v>44850.38256046296</v>
      </c>
      <c r="C875" s="81" t="s">
        <v>1022</v>
      </c>
      <c r="D875" s="82" t="s">
        <v>349</v>
      </c>
      <c r="E875" s="82" t="s">
        <v>1026</v>
      </c>
      <c r="F875" s="82" t="s">
        <v>345</v>
      </c>
      <c r="G875" s="79"/>
      <c r="H875" s="82" t="s">
        <v>1027</v>
      </c>
      <c r="I875" s="84">
        <v>27.32</v>
      </c>
      <c r="U875"/>
    </row>
    <row r="876" spans="1:21" hidden="1" x14ac:dyDescent="0.25">
      <c r="A876" s="79" t="s">
        <v>346</v>
      </c>
      <c r="B876" s="80">
        <v>44850.38257350694</v>
      </c>
      <c r="C876" s="81" t="s">
        <v>1022</v>
      </c>
      <c r="D876" s="82" t="s">
        <v>464</v>
      </c>
      <c r="E876" s="82" t="s">
        <v>1036</v>
      </c>
      <c r="F876" s="82" t="s">
        <v>345</v>
      </c>
      <c r="G876" s="79"/>
      <c r="H876" s="82" t="s">
        <v>1037</v>
      </c>
      <c r="I876" s="84">
        <v>27.975999999999999</v>
      </c>
      <c r="U876"/>
    </row>
    <row r="877" spans="1:21" hidden="1" x14ac:dyDescent="0.25">
      <c r="A877" s="79" t="s">
        <v>346</v>
      </c>
      <c r="B877" s="80">
        <v>44850.382580879625</v>
      </c>
      <c r="C877" s="81" t="s">
        <v>1022</v>
      </c>
      <c r="D877" s="82" t="s">
        <v>348</v>
      </c>
      <c r="E877" s="82" t="s">
        <v>1023</v>
      </c>
      <c r="F877" s="82" t="s">
        <v>345</v>
      </c>
      <c r="G877" s="79"/>
      <c r="H877" s="82" t="s">
        <v>1024</v>
      </c>
      <c r="I877" s="84">
        <v>27.721</v>
      </c>
      <c r="U877"/>
    </row>
    <row r="878" spans="1:21" hidden="1" x14ac:dyDescent="0.25">
      <c r="A878" s="79" t="s">
        <v>346</v>
      </c>
      <c r="B878" s="80">
        <v>44850.382598784723</v>
      </c>
      <c r="C878" s="81" t="s">
        <v>1022</v>
      </c>
      <c r="D878" s="82" t="s">
        <v>557</v>
      </c>
      <c r="E878" s="82" t="s">
        <v>1040</v>
      </c>
      <c r="F878" s="82" t="s">
        <v>345</v>
      </c>
      <c r="G878" s="79"/>
      <c r="H878" s="82" t="s">
        <v>1041</v>
      </c>
      <c r="I878" s="84">
        <v>27.163</v>
      </c>
      <c r="U878"/>
    </row>
    <row r="879" spans="1:21" x14ac:dyDescent="0.25">
      <c r="A879" s="79" t="s">
        <v>346</v>
      </c>
      <c r="B879" s="80">
        <v>44850.382618136573</v>
      </c>
      <c r="C879" s="81" t="s">
        <v>1022</v>
      </c>
      <c r="D879" s="82" t="s">
        <v>371</v>
      </c>
      <c r="E879" s="82" t="s">
        <v>1038</v>
      </c>
      <c r="F879" s="82" t="s">
        <v>345</v>
      </c>
      <c r="G879" s="79"/>
      <c r="H879" s="82" t="s">
        <v>1039</v>
      </c>
      <c r="I879" s="84">
        <v>27.132999999999999</v>
      </c>
      <c r="U879"/>
    </row>
    <row r="880" spans="1:21" hidden="1" x14ac:dyDescent="0.25">
      <c r="A880" s="79" t="s">
        <v>346</v>
      </c>
      <c r="B880" s="80">
        <v>44850.382694467589</v>
      </c>
      <c r="C880" s="81" t="s">
        <v>1022</v>
      </c>
      <c r="D880" s="82" t="s">
        <v>375</v>
      </c>
      <c r="E880" s="82" t="s">
        <v>1029</v>
      </c>
      <c r="F880" s="82" t="s">
        <v>345</v>
      </c>
      <c r="G880" s="79"/>
      <c r="H880" s="82" t="s">
        <v>1030</v>
      </c>
      <c r="I880" s="84">
        <v>91.825999999999993</v>
      </c>
      <c r="U880"/>
    </row>
    <row r="881" spans="1:21" hidden="1" x14ac:dyDescent="0.25">
      <c r="A881" s="79" t="s">
        <v>346</v>
      </c>
      <c r="B881" s="80">
        <v>44850.38270081018</v>
      </c>
      <c r="C881" s="81" t="s">
        <v>1022</v>
      </c>
      <c r="D881" s="82" t="s">
        <v>350</v>
      </c>
      <c r="E881" s="82" t="s">
        <v>1031</v>
      </c>
      <c r="F881" s="82" t="s">
        <v>345</v>
      </c>
      <c r="G881" s="79"/>
      <c r="H881" s="82" t="s">
        <v>1032</v>
      </c>
      <c r="I881" s="84">
        <v>27.164000000000001</v>
      </c>
      <c r="U881"/>
    </row>
    <row r="882" spans="1:21" hidden="1" x14ac:dyDescent="0.25">
      <c r="A882" s="79" t="s">
        <v>346</v>
      </c>
      <c r="B882" s="80">
        <v>44850.382729687495</v>
      </c>
      <c r="C882" s="81" t="s">
        <v>1022</v>
      </c>
      <c r="D882" s="82" t="s">
        <v>351</v>
      </c>
      <c r="E882" s="82" t="s">
        <v>1232</v>
      </c>
      <c r="F882" s="82" t="s">
        <v>345</v>
      </c>
      <c r="G882" s="79"/>
      <c r="H882" s="82" t="s">
        <v>1233</v>
      </c>
      <c r="I882" s="84">
        <v>28.454999999999998</v>
      </c>
      <c r="U882"/>
    </row>
    <row r="883" spans="1:21" hidden="1" x14ac:dyDescent="0.25">
      <c r="A883" s="79" t="s">
        <v>346</v>
      </c>
      <c r="B883" s="80">
        <v>44850.382840509257</v>
      </c>
      <c r="C883" s="81" t="s">
        <v>1022</v>
      </c>
      <c r="D883" s="82" t="s">
        <v>347</v>
      </c>
      <c r="E883" s="82" t="s">
        <v>1042</v>
      </c>
      <c r="F883" s="82" t="s">
        <v>345</v>
      </c>
      <c r="G883" s="79"/>
      <c r="H883" s="82" t="s">
        <v>1043</v>
      </c>
      <c r="I883" s="84">
        <v>27.427</v>
      </c>
      <c r="U883"/>
    </row>
    <row r="884" spans="1:21" hidden="1" x14ac:dyDescent="0.25">
      <c r="A884" s="79" t="s">
        <v>346</v>
      </c>
      <c r="B884" s="80">
        <v>44850.382848657406</v>
      </c>
      <c r="C884" s="81" t="s">
        <v>1022</v>
      </c>
      <c r="D884" s="82" t="s">
        <v>372</v>
      </c>
      <c r="E884" s="82" t="s">
        <v>1033</v>
      </c>
      <c r="F884" s="82" t="s">
        <v>345</v>
      </c>
      <c r="G884" s="79"/>
      <c r="H884" s="82" t="s">
        <v>1034</v>
      </c>
      <c r="I884" s="84">
        <v>27.155000000000001</v>
      </c>
      <c r="U884"/>
    </row>
    <row r="885" spans="1:21" hidden="1" x14ac:dyDescent="0.25">
      <c r="A885" s="79" t="s">
        <v>346</v>
      </c>
      <c r="B885" s="80">
        <v>44850.382875590272</v>
      </c>
      <c r="C885" s="81" t="s">
        <v>1022</v>
      </c>
      <c r="D885" s="82" t="s">
        <v>349</v>
      </c>
      <c r="E885" s="82" t="s">
        <v>1026</v>
      </c>
      <c r="F885" s="82" t="s">
        <v>345</v>
      </c>
      <c r="G885" s="79"/>
      <c r="H885" s="82" t="s">
        <v>1027</v>
      </c>
      <c r="I885" s="84">
        <v>27.224</v>
      </c>
      <c r="U885"/>
    </row>
    <row r="886" spans="1:21" hidden="1" x14ac:dyDescent="0.25">
      <c r="A886" s="79" t="s">
        <v>346</v>
      </c>
      <c r="B886" s="80">
        <v>44850.382893321759</v>
      </c>
      <c r="C886" s="81" t="s">
        <v>1022</v>
      </c>
      <c r="D886" s="82" t="s">
        <v>464</v>
      </c>
      <c r="E886" s="82" t="s">
        <v>1036</v>
      </c>
      <c r="F886" s="82" t="s">
        <v>345</v>
      </c>
      <c r="G886" s="79"/>
      <c r="H886" s="82" t="s">
        <v>1037</v>
      </c>
      <c r="I886" s="84">
        <v>27.648</v>
      </c>
      <c r="U886"/>
    </row>
    <row r="887" spans="1:21" hidden="1" x14ac:dyDescent="0.25">
      <c r="A887" s="79" t="s">
        <v>346</v>
      </c>
      <c r="B887" s="80">
        <v>44850.382900370365</v>
      </c>
      <c r="C887" s="81" t="s">
        <v>1022</v>
      </c>
      <c r="D887" s="82" t="s">
        <v>348</v>
      </c>
      <c r="E887" s="82" t="s">
        <v>1023</v>
      </c>
      <c r="F887" s="82" t="s">
        <v>345</v>
      </c>
      <c r="G887" s="79"/>
      <c r="H887" s="82" t="s">
        <v>1024</v>
      </c>
      <c r="I887" s="84">
        <v>27.62</v>
      </c>
      <c r="U887"/>
    </row>
    <row r="888" spans="1:21" hidden="1" x14ac:dyDescent="0.25">
      <c r="A888" s="79" t="s">
        <v>346</v>
      </c>
      <c r="B888" s="80">
        <v>44850.382914513888</v>
      </c>
      <c r="C888" s="81" t="s">
        <v>1022</v>
      </c>
      <c r="D888" s="82" t="s">
        <v>557</v>
      </c>
      <c r="E888" s="82" t="s">
        <v>1040</v>
      </c>
      <c r="F888" s="82" t="s">
        <v>345</v>
      </c>
      <c r="G888" s="79"/>
      <c r="H888" s="82" t="s">
        <v>1041</v>
      </c>
      <c r="I888" s="84">
        <v>27.29</v>
      </c>
      <c r="U888"/>
    </row>
    <row r="889" spans="1:21" x14ac:dyDescent="0.25">
      <c r="A889" s="79" t="s">
        <v>346</v>
      </c>
      <c r="B889" s="80">
        <v>44850.382934780093</v>
      </c>
      <c r="C889" s="81" t="s">
        <v>1022</v>
      </c>
      <c r="D889" s="82" t="s">
        <v>371</v>
      </c>
      <c r="E889" s="82" t="s">
        <v>1038</v>
      </c>
      <c r="F889" s="82" t="s">
        <v>345</v>
      </c>
      <c r="G889" s="79"/>
      <c r="H889" s="82" t="s">
        <v>1039</v>
      </c>
      <c r="I889" s="84">
        <v>27.376999999999999</v>
      </c>
      <c r="U889"/>
    </row>
    <row r="890" spans="1:21" hidden="1" x14ac:dyDescent="0.25">
      <c r="A890" s="79" t="s">
        <v>346</v>
      </c>
      <c r="B890" s="80">
        <v>44850.3830146412</v>
      </c>
      <c r="C890" s="81" t="s">
        <v>1022</v>
      </c>
      <c r="D890" s="82" t="s">
        <v>350</v>
      </c>
      <c r="E890" s="82" t="s">
        <v>1031</v>
      </c>
      <c r="F890" s="82" t="s">
        <v>345</v>
      </c>
      <c r="G890" s="79"/>
      <c r="H890" s="82" t="s">
        <v>1032</v>
      </c>
      <c r="I890" s="84">
        <v>27.109000000000002</v>
      </c>
      <c r="U890"/>
    </row>
    <row r="891" spans="1:21" hidden="1" x14ac:dyDescent="0.25">
      <c r="A891" s="79" t="s">
        <v>346</v>
      </c>
      <c r="B891" s="80">
        <v>44850.383019953704</v>
      </c>
      <c r="C891" s="81" t="s">
        <v>1022</v>
      </c>
      <c r="D891" s="82" t="s">
        <v>375</v>
      </c>
      <c r="E891" s="82" t="s">
        <v>1029</v>
      </c>
      <c r="F891" s="82" t="s">
        <v>345</v>
      </c>
      <c r="G891" s="79"/>
      <c r="H891" s="82" t="s">
        <v>1030</v>
      </c>
      <c r="I891" s="84">
        <v>28.143000000000001</v>
      </c>
      <c r="U891"/>
    </row>
    <row r="892" spans="1:21" hidden="1" x14ac:dyDescent="0.25">
      <c r="A892" s="79" t="s">
        <v>346</v>
      </c>
      <c r="B892" s="80">
        <v>44850.383055706014</v>
      </c>
      <c r="C892" s="81" t="s">
        <v>1022</v>
      </c>
      <c r="D892" s="82" t="s">
        <v>351</v>
      </c>
      <c r="E892" s="82" t="s">
        <v>1232</v>
      </c>
      <c r="F892" s="82" t="s">
        <v>345</v>
      </c>
      <c r="G892" s="79"/>
      <c r="H892" s="82" t="s">
        <v>1233</v>
      </c>
      <c r="I892" s="84">
        <v>28.158999999999999</v>
      </c>
      <c r="U892"/>
    </row>
    <row r="893" spans="1:21" hidden="1" x14ac:dyDescent="0.25">
      <c r="A893" s="79" t="s">
        <v>346</v>
      </c>
      <c r="B893" s="80">
        <v>44850.383163136576</v>
      </c>
      <c r="C893" s="81" t="s">
        <v>1022</v>
      </c>
      <c r="D893" s="82" t="s">
        <v>372</v>
      </c>
      <c r="E893" s="82" t="s">
        <v>1033</v>
      </c>
      <c r="F893" s="82" t="s">
        <v>345</v>
      </c>
      <c r="G893" s="79"/>
      <c r="H893" s="82" t="s">
        <v>1034</v>
      </c>
      <c r="I893" s="84">
        <v>27.154</v>
      </c>
      <c r="U893"/>
    </row>
    <row r="894" spans="1:21" hidden="1" x14ac:dyDescent="0.25">
      <c r="A894" s="79" t="s">
        <v>346</v>
      </c>
      <c r="B894" s="80">
        <v>44850.38316532407</v>
      </c>
      <c r="C894" s="81" t="s">
        <v>1022</v>
      </c>
      <c r="D894" s="82" t="s">
        <v>347</v>
      </c>
      <c r="E894" s="82" t="s">
        <v>1042</v>
      </c>
      <c r="F894" s="82" t="s">
        <v>345</v>
      </c>
      <c r="G894" s="79"/>
      <c r="H894" s="82" t="s">
        <v>1043</v>
      </c>
      <c r="I894" s="84">
        <v>28.068000000000001</v>
      </c>
      <c r="U894"/>
    </row>
    <row r="895" spans="1:21" hidden="1" x14ac:dyDescent="0.25">
      <c r="A895" s="79" t="s">
        <v>346</v>
      </c>
      <c r="B895" s="80">
        <v>44850.383192199071</v>
      </c>
      <c r="C895" s="81" t="s">
        <v>1022</v>
      </c>
      <c r="D895" s="82" t="s">
        <v>349</v>
      </c>
      <c r="E895" s="82" t="s">
        <v>1026</v>
      </c>
      <c r="F895" s="82" t="s">
        <v>345</v>
      </c>
      <c r="G895" s="79"/>
      <c r="H895" s="82" t="s">
        <v>1027</v>
      </c>
      <c r="I895" s="84">
        <v>27.363</v>
      </c>
      <c r="U895"/>
    </row>
    <row r="896" spans="1:21" hidden="1" x14ac:dyDescent="0.25">
      <c r="A896" s="79" t="s">
        <v>346</v>
      </c>
      <c r="B896" s="80">
        <v>44850.383217187496</v>
      </c>
      <c r="C896" s="81" t="s">
        <v>1022</v>
      </c>
      <c r="D896" s="82" t="s">
        <v>464</v>
      </c>
      <c r="E896" s="82" t="s">
        <v>1036</v>
      </c>
      <c r="F896" s="82" t="s">
        <v>345</v>
      </c>
      <c r="G896" s="79"/>
      <c r="H896" s="82" t="s">
        <v>1037</v>
      </c>
      <c r="I896" s="84">
        <v>27.986000000000001</v>
      </c>
      <c r="U896"/>
    </row>
    <row r="897" spans="1:21" hidden="1" x14ac:dyDescent="0.25">
      <c r="A897" s="79" t="s">
        <v>346</v>
      </c>
      <c r="B897" s="80">
        <v>44850.383221689815</v>
      </c>
      <c r="C897" s="81" t="s">
        <v>1022</v>
      </c>
      <c r="D897" s="82" t="s">
        <v>348</v>
      </c>
      <c r="E897" s="82" t="s">
        <v>1023</v>
      </c>
      <c r="F897" s="82" t="s">
        <v>345</v>
      </c>
      <c r="G897" s="79"/>
      <c r="H897" s="82" t="s">
        <v>1024</v>
      </c>
      <c r="I897" s="84">
        <v>27.757999999999999</v>
      </c>
      <c r="U897"/>
    </row>
    <row r="898" spans="1:21" hidden="1" x14ac:dyDescent="0.25">
      <c r="A898" s="79" t="s">
        <v>346</v>
      </c>
      <c r="B898" s="80">
        <v>44850.383229270832</v>
      </c>
      <c r="C898" s="81" t="s">
        <v>1022</v>
      </c>
      <c r="D898" s="82" t="s">
        <v>557</v>
      </c>
      <c r="E898" s="82" t="s">
        <v>1040</v>
      </c>
      <c r="F898" s="82" t="s">
        <v>345</v>
      </c>
      <c r="G898" s="79"/>
      <c r="H898" s="82" t="s">
        <v>1041</v>
      </c>
      <c r="I898" s="84">
        <v>27.196000000000002</v>
      </c>
      <c r="U898"/>
    </row>
    <row r="899" spans="1:21" x14ac:dyDescent="0.25">
      <c r="A899" s="79" t="s">
        <v>346</v>
      </c>
      <c r="B899" s="80">
        <v>44850.383250416664</v>
      </c>
      <c r="C899" s="81" t="s">
        <v>1022</v>
      </c>
      <c r="D899" s="82" t="s">
        <v>371</v>
      </c>
      <c r="E899" s="82" t="s">
        <v>1038</v>
      </c>
      <c r="F899" s="82" t="s">
        <v>345</v>
      </c>
      <c r="G899" s="79"/>
      <c r="H899" s="82" t="s">
        <v>1039</v>
      </c>
      <c r="I899" s="84">
        <v>27.24</v>
      </c>
      <c r="U899"/>
    </row>
    <row r="900" spans="1:21" hidden="1" x14ac:dyDescent="0.25">
      <c r="A900" s="79" t="s">
        <v>346</v>
      </c>
      <c r="B900" s="80">
        <v>44850.383328877309</v>
      </c>
      <c r="C900" s="81" t="s">
        <v>1022</v>
      </c>
      <c r="D900" s="82" t="s">
        <v>350</v>
      </c>
      <c r="E900" s="82" t="s">
        <v>1031</v>
      </c>
      <c r="F900" s="82" t="s">
        <v>345</v>
      </c>
      <c r="G900" s="79"/>
      <c r="H900" s="82" t="s">
        <v>1032</v>
      </c>
      <c r="I900" s="84">
        <v>27.164999999999999</v>
      </c>
      <c r="U900"/>
    </row>
    <row r="901" spans="1:21" hidden="1" x14ac:dyDescent="0.25">
      <c r="A901" s="79" t="s">
        <v>346</v>
      </c>
      <c r="B901" s="80">
        <v>44850.383338321757</v>
      </c>
      <c r="C901" s="81" t="s">
        <v>1022</v>
      </c>
      <c r="D901" s="82" t="s">
        <v>375</v>
      </c>
      <c r="E901" s="82" t="s">
        <v>1029</v>
      </c>
      <c r="F901" s="82" t="s">
        <v>345</v>
      </c>
      <c r="G901" s="79"/>
      <c r="H901" s="82" t="s">
        <v>1030</v>
      </c>
      <c r="I901" s="84">
        <v>27.492999999999999</v>
      </c>
      <c r="U901"/>
    </row>
    <row r="902" spans="1:21" hidden="1" x14ac:dyDescent="0.25">
      <c r="A902" s="79" t="s">
        <v>346</v>
      </c>
      <c r="B902" s="80">
        <v>44850.383388912036</v>
      </c>
      <c r="C902" s="81" t="s">
        <v>1022</v>
      </c>
      <c r="D902" s="82" t="s">
        <v>351</v>
      </c>
      <c r="E902" s="82" t="s">
        <v>1232</v>
      </c>
      <c r="F902" s="82" t="s">
        <v>345</v>
      </c>
      <c r="G902" s="79"/>
      <c r="H902" s="82" t="s">
        <v>1233</v>
      </c>
      <c r="I902" s="84">
        <v>28.798999999999999</v>
      </c>
      <c r="U902"/>
    </row>
    <row r="903" spans="1:21" hidden="1" x14ac:dyDescent="0.25">
      <c r="A903" s="79" t="s">
        <v>346</v>
      </c>
      <c r="B903" s="80">
        <v>44850.383478946758</v>
      </c>
      <c r="C903" s="81" t="s">
        <v>1022</v>
      </c>
      <c r="D903" s="82" t="s">
        <v>372</v>
      </c>
      <c r="E903" s="82" t="s">
        <v>1033</v>
      </c>
      <c r="F903" s="82" t="s">
        <v>345</v>
      </c>
      <c r="G903" s="79"/>
      <c r="H903" s="82" t="s">
        <v>1034</v>
      </c>
      <c r="I903" s="84">
        <v>27.311</v>
      </c>
      <c r="U903"/>
    </row>
    <row r="904" spans="1:21" hidden="1" x14ac:dyDescent="0.25">
      <c r="A904" s="79" t="s">
        <v>346</v>
      </c>
      <c r="B904" s="80">
        <v>44850.383482083329</v>
      </c>
      <c r="C904" s="81" t="s">
        <v>1022</v>
      </c>
      <c r="D904" s="82" t="s">
        <v>347</v>
      </c>
      <c r="E904" s="82" t="s">
        <v>1042</v>
      </c>
      <c r="F904" s="82" t="s">
        <v>345</v>
      </c>
      <c r="G904" s="79"/>
      <c r="H904" s="82" t="s">
        <v>1043</v>
      </c>
      <c r="I904" s="84">
        <v>27.349</v>
      </c>
      <c r="U904"/>
    </row>
    <row r="905" spans="1:21" hidden="1" x14ac:dyDescent="0.25">
      <c r="A905" s="79" t="s">
        <v>346</v>
      </c>
      <c r="B905" s="80">
        <v>44850.383507210645</v>
      </c>
      <c r="C905" s="81" t="s">
        <v>1022</v>
      </c>
      <c r="D905" s="82" t="s">
        <v>349</v>
      </c>
      <c r="E905" s="82" t="s">
        <v>1026</v>
      </c>
      <c r="F905" s="82" t="s">
        <v>345</v>
      </c>
      <c r="G905" s="79"/>
      <c r="H905" s="82" t="s">
        <v>1027</v>
      </c>
      <c r="I905" s="84">
        <v>27.207999999999998</v>
      </c>
      <c r="U905"/>
    </row>
    <row r="906" spans="1:21" hidden="1" x14ac:dyDescent="0.25">
      <c r="A906" s="79" t="s">
        <v>346</v>
      </c>
      <c r="B906" s="80">
        <v>44850.383539155089</v>
      </c>
      <c r="C906" s="81" t="s">
        <v>1022</v>
      </c>
      <c r="D906" s="82" t="s">
        <v>464</v>
      </c>
      <c r="E906" s="82" t="s">
        <v>1036</v>
      </c>
      <c r="F906" s="82" t="s">
        <v>345</v>
      </c>
      <c r="G906" s="79"/>
      <c r="H906" s="82" t="s">
        <v>1037</v>
      </c>
      <c r="I906" s="84">
        <v>27.815000000000001</v>
      </c>
      <c r="U906"/>
    </row>
    <row r="907" spans="1:21" hidden="1" x14ac:dyDescent="0.25">
      <c r="A907" s="79" t="s">
        <v>346</v>
      </c>
      <c r="B907" s="80">
        <v>44850.383542453703</v>
      </c>
      <c r="C907" s="81" t="s">
        <v>1022</v>
      </c>
      <c r="D907" s="82" t="s">
        <v>557</v>
      </c>
      <c r="E907" s="82" t="s">
        <v>1040</v>
      </c>
      <c r="F907" s="82" t="s">
        <v>345</v>
      </c>
      <c r="G907" s="79"/>
      <c r="H907" s="82" t="s">
        <v>1041</v>
      </c>
      <c r="I907" s="84">
        <v>27.058</v>
      </c>
      <c r="U907"/>
    </row>
    <row r="908" spans="1:21" hidden="1" x14ac:dyDescent="0.25">
      <c r="A908" s="79" t="s">
        <v>346</v>
      </c>
      <c r="B908" s="80">
        <v>44850.383549699072</v>
      </c>
      <c r="C908" s="81" t="s">
        <v>1022</v>
      </c>
      <c r="D908" s="82" t="s">
        <v>348</v>
      </c>
      <c r="E908" s="82" t="s">
        <v>1023</v>
      </c>
      <c r="F908" s="82" t="s">
        <v>345</v>
      </c>
      <c r="G908" s="79"/>
      <c r="H908" s="82" t="s">
        <v>1024</v>
      </c>
      <c r="I908" s="84">
        <v>28.338000000000001</v>
      </c>
      <c r="U908"/>
    </row>
    <row r="909" spans="1:21" x14ac:dyDescent="0.25">
      <c r="A909" s="79" t="s">
        <v>346</v>
      </c>
      <c r="B909" s="80">
        <v>44850.383563935182</v>
      </c>
      <c r="C909" s="81" t="s">
        <v>1022</v>
      </c>
      <c r="D909" s="82" t="s">
        <v>371</v>
      </c>
      <c r="E909" s="82" t="s">
        <v>1038</v>
      </c>
      <c r="F909" s="82" t="s">
        <v>345</v>
      </c>
      <c r="G909" s="79"/>
      <c r="H909" s="82" t="s">
        <v>1039</v>
      </c>
      <c r="I909" s="84">
        <v>27.108000000000001</v>
      </c>
      <c r="U909"/>
    </row>
    <row r="910" spans="1:21" hidden="1" x14ac:dyDescent="0.25">
      <c r="A910" s="79" t="s">
        <v>346</v>
      </c>
      <c r="B910" s="80">
        <v>44850.383646921291</v>
      </c>
      <c r="C910" s="81" t="s">
        <v>1022</v>
      </c>
      <c r="D910" s="82" t="s">
        <v>350</v>
      </c>
      <c r="E910" s="82" t="s">
        <v>1031</v>
      </c>
      <c r="F910" s="82" t="s">
        <v>345</v>
      </c>
      <c r="G910" s="79"/>
      <c r="H910" s="82" t="s">
        <v>1032</v>
      </c>
      <c r="I910" s="84">
        <v>27.472999999999999</v>
      </c>
      <c r="U910"/>
    </row>
    <row r="911" spans="1:21" hidden="1" x14ac:dyDescent="0.25">
      <c r="A911" s="79" t="s">
        <v>346</v>
      </c>
      <c r="B911" s="80">
        <v>44850.383659629624</v>
      </c>
      <c r="C911" s="81" t="s">
        <v>1022</v>
      </c>
      <c r="D911" s="82" t="s">
        <v>375</v>
      </c>
      <c r="E911" s="82" t="s">
        <v>1029</v>
      </c>
      <c r="F911" s="82" t="s">
        <v>345</v>
      </c>
      <c r="G911" s="79"/>
      <c r="H911" s="82" t="s">
        <v>1030</v>
      </c>
      <c r="I911" s="84">
        <v>27.766999999999999</v>
      </c>
      <c r="U911"/>
    </row>
    <row r="912" spans="1:21" hidden="1" x14ac:dyDescent="0.25">
      <c r="A912" s="79" t="s">
        <v>346</v>
      </c>
      <c r="B912" s="80">
        <v>44850.38371238426</v>
      </c>
      <c r="C912" s="81" t="s">
        <v>1022</v>
      </c>
      <c r="D912" s="82" t="s">
        <v>351</v>
      </c>
      <c r="E912" s="82" t="s">
        <v>1232</v>
      </c>
      <c r="F912" s="82" t="s">
        <v>345</v>
      </c>
      <c r="G912" s="79"/>
      <c r="H912" s="82" t="s">
        <v>1233</v>
      </c>
      <c r="I912" s="84">
        <v>27.934000000000001</v>
      </c>
      <c r="U912"/>
    </row>
    <row r="913" spans="1:21" hidden="1" x14ac:dyDescent="0.25">
      <c r="A913" s="79" t="s">
        <v>346</v>
      </c>
      <c r="B913" s="80">
        <v>44850.383792476852</v>
      </c>
      <c r="C913" s="81" t="s">
        <v>1022</v>
      </c>
      <c r="D913" s="82" t="s">
        <v>372</v>
      </c>
      <c r="E913" s="82" t="s">
        <v>1033</v>
      </c>
      <c r="F913" s="82" t="s">
        <v>345</v>
      </c>
      <c r="G913" s="79"/>
      <c r="H913" s="82" t="s">
        <v>1034</v>
      </c>
      <c r="I913" s="84">
        <v>27.082000000000001</v>
      </c>
      <c r="U913"/>
    </row>
    <row r="914" spans="1:21" hidden="1" x14ac:dyDescent="0.25">
      <c r="A914" s="79" t="s">
        <v>346</v>
      </c>
      <c r="B914" s="80">
        <v>44850.383796828704</v>
      </c>
      <c r="C914" s="81" t="s">
        <v>1022</v>
      </c>
      <c r="D914" s="82" t="s">
        <v>347</v>
      </c>
      <c r="E914" s="82" t="s">
        <v>1042</v>
      </c>
      <c r="F914" s="82" t="s">
        <v>345</v>
      </c>
      <c r="G914" s="79"/>
      <c r="H914" s="82" t="s">
        <v>1043</v>
      </c>
      <c r="I914" s="84">
        <v>27.204999999999998</v>
      </c>
      <c r="U914"/>
    </row>
    <row r="915" spans="1:21" hidden="1" x14ac:dyDescent="0.25">
      <c r="A915" s="79" t="s">
        <v>346</v>
      </c>
      <c r="B915" s="80">
        <v>44850.383826099533</v>
      </c>
      <c r="C915" s="81" t="s">
        <v>1022</v>
      </c>
      <c r="D915" s="82" t="s">
        <v>349</v>
      </c>
      <c r="E915" s="82" t="s">
        <v>1026</v>
      </c>
      <c r="F915" s="82" t="s">
        <v>345</v>
      </c>
      <c r="G915" s="79"/>
      <c r="H915" s="82" t="s">
        <v>1027</v>
      </c>
      <c r="I915" s="84">
        <v>27.54</v>
      </c>
      <c r="U915"/>
    </row>
    <row r="916" spans="1:21" hidden="1" x14ac:dyDescent="0.25">
      <c r="A916" s="79" t="s">
        <v>346</v>
      </c>
      <c r="B916" s="80">
        <v>44850.383860486108</v>
      </c>
      <c r="C916" s="81" t="s">
        <v>1022</v>
      </c>
      <c r="D916" s="82" t="s">
        <v>557</v>
      </c>
      <c r="E916" s="82" t="s">
        <v>1040</v>
      </c>
      <c r="F916" s="82" t="s">
        <v>345</v>
      </c>
      <c r="G916" s="79"/>
      <c r="H916" s="82" t="s">
        <v>1041</v>
      </c>
      <c r="I916" s="84">
        <v>27.477</v>
      </c>
      <c r="U916"/>
    </row>
    <row r="917" spans="1:21" hidden="1" x14ac:dyDescent="0.25">
      <c r="A917" s="79" t="s">
        <v>346</v>
      </c>
      <c r="B917" s="80">
        <v>44850.383872789353</v>
      </c>
      <c r="C917" s="81" t="s">
        <v>1022</v>
      </c>
      <c r="D917" s="82" t="s">
        <v>348</v>
      </c>
      <c r="E917" s="82" t="s">
        <v>1023</v>
      </c>
      <c r="F917" s="82" t="s">
        <v>345</v>
      </c>
      <c r="G917" s="79"/>
      <c r="H917" s="82" t="s">
        <v>1024</v>
      </c>
      <c r="I917" s="84">
        <v>27.957000000000001</v>
      </c>
      <c r="U917"/>
    </row>
    <row r="918" spans="1:21" x14ac:dyDescent="0.25">
      <c r="A918" s="79" t="s">
        <v>346</v>
      </c>
      <c r="B918" s="80">
        <v>44850.383879085646</v>
      </c>
      <c r="C918" s="81" t="s">
        <v>1022</v>
      </c>
      <c r="D918" s="82" t="s">
        <v>371</v>
      </c>
      <c r="E918" s="82" t="s">
        <v>1038</v>
      </c>
      <c r="F918" s="82" t="s">
        <v>345</v>
      </c>
      <c r="G918" s="79"/>
      <c r="H918" s="82" t="s">
        <v>1039</v>
      </c>
      <c r="I918" s="84">
        <v>27.222000000000001</v>
      </c>
      <c r="U918"/>
    </row>
    <row r="919" spans="1:21" hidden="1" x14ac:dyDescent="0.25">
      <c r="A919" s="79" t="s">
        <v>346</v>
      </c>
      <c r="B919" s="80">
        <v>44850.38396501157</v>
      </c>
      <c r="C919" s="81" t="s">
        <v>1022</v>
      </c>
      <c r="D919" s="82" t="s">
        <v>350</v>
      </c>
      <c r="E919" s="82" t="s">
        <v>1031</v>
      </c>
      <c r="F919" s="82" t="s">
        <v>345</v>
      </c>
      <c r="G919" s="79"/>
      <c r="H919" s="82" t="s">
        <v>1032</v>
      </c>
      <c r="I919" s="84">
        <v>27.491</v>
      </c>
      <c r="U919"/>
    </row>
    <row r="920" spans="1:21" hidden="1" x14ac:dyDescent="0.25">
      <c r="A920" s="79" t="s">
        <v>346</v>
      </c>
      <c r="B920" s="80">
        <v>44850.383983043983</v>
      </c>
      <c r="C920" s="81" t="s">
        <v>1022</v>
      </c>
      <c r="D920" s="82" t="s">
        <v>375</v>
      </c>
      <c r="E920" s="82" t="s">
        <v>1029</v>
      </c>
      <c r="F920" s="82" t="s">
        <v>345</v>
      </c>
      <c r="G920" s="79"/>
      <c r="H920" s="82" t="s">
        <v>1030</v>
      </c>
      <c r="I920" s="84">
        <v>27.922000000000001</v>
      </c>
      <c r="U920"/>
    </row>
    <row r="921" spans="1:21" hidden="1" x14ac:dyDescent="0.25">
      <c r="A921" s="79" t="s">
        <v>346</v>
      </c>
      <c r="B921" s="80">
        <v>44850.384032754628</v>
      </c>
      <c r="C921" s="81" t="s">
        <v>1022</v>
      </c>
      <c r="D921" s="82" t="s">
        <v>351</v>
      </c>
      <c r="E921" s="82" t="s">
        <v>1232</v>
      </c>
      <c r="F921" s="82" t="s">
        <v>345</v>
      </c>
      <c r="G921" s="79"/>
      <c r="H921" s="82" t="s">
        <v>1233</v>
      </c>
      <c r="I921" s="84">
        <v>27.677</v>
      </c>
      <c r="U921"/>
    </row>
    <row r="922" spans="1:21" hidden="1" x14ac:dyDescent="0.25">
      <c r="A922" s="79" t="s">
        <v>346</v>
      </c>
      <c r="B922" s="80">
        <v>44850.384104722223</v>
      </c>
      <c r="C922" s="81" t="s">
        <v>1022</v>
      </c>
      <c r="D922" s="82" t="s">
        <v>372</v>
      </c>
      <c r="E922" s="82" t="s">
        <v>1033</v>
      </c>
      <c r="F922" s="82" t="s">
        <v>345</v>
      </c>
      <c r="G922" s="79"/>
      <c r="H922" s="82" t="s">
        <v>1034</v>
      </c>
      <c r="I922" s="84">
        <v>26.981999999999999</v>
      </c>
      <c r="U922"/>
    </row>
    <row r="923" spans="1:21" hidden="1" x14ac:dyDescent="0.25">
      <c r="A923" s="79" t="s">
        <v>346</v>
      </c>
      <c r="B923" s="80">
        <v>44850.384142685187</v>
      </c>
      <c r="C923" s="81" t="s">
        <v>1022</v>
      </c>
      <c r="D923" s="82" t="s">
        <v>349</v>
      </c>
      <c r="E923" s="82" t="s">
        <v>1026</v>
      </c>
      <c r="F923" s="82" t="s">
        <v>345</v>
      </c>
      <c r="G923" s="79"/>
      <c r="H923" s="82" t="s">
        <v>1027</v>
      </c>
      <c r="I923" s="84">
        <v>27.356000000000002</v>
      </c>
      <c r="U923"/>
    </row>
    <row r="924" spans="1:21" x14ac:dyDescent="0.25">
      <c r="A924" s="79" t="s">
        <v>346</v>
      </c>
      <c r="B924" s="80">
        <v>44850.384195300925</v>
      </c>
      <c r="C924" s="81" t="s">
        <v>1022</v>
      </c>
      <c r="D924" s="82" t="s">
        <v>371</v>
      </c>
      <c r="E924" s="82" t="s">
        <v>1038</v>
      </c>
      <c r="F924" s="82" t="s">
        <v>345</v>
      </c>
      <c r="G924" s="79"/>
      <c r="H924" s="82" t="s">
        <v>1039</v>
      </c>
      <c r="I924" s="84">
        <v>27.326000000000001</v>
      </c>
      <c r="U924"/>
    </row>
    <row r="925" spans="1:21" hidden="1" x14ac:dyDescent="0.25">
      <c r="A925" s="79" t="s">
        <v>346</v>
      </c>
      <c r="B925" s="80">
        <v>44850.384201701389</v>
      </c>
      <c r="C925" s="81" t="s">
        <v>1022</v>
      </c>
      <c r="D925" s="82" t="s">
        <v>348</v>
      </c>
      <c r="E925" s="82" t="s">
        <v>1023</v>
      </c>
      <c r="F925" s="82" t="s">
        <v>345</v>
      </c>
      <c r="G925" s="79"/>
      <c r="H925" s="82" t="s">
        <v>1024</v>
      </c>
      <c r="I925" s="84">
        <v>28.396000000000001</v>
      </c>
      <c r="U925"/>
    </row>
    <row r="926" spans="1:21" hidden="1" x14ac:dyDescent="0.25">
      <c r="A926" s="79" t="s">
        <v>346</v>
      </c>
      <c r="B926" s="80">
        <v>44850.384280474536</v>
      </c>
      <c r="C926" s="81" t="s">
        <v>1022</v>
      </c>
      <c r="D926" s="82" t="s">
        <v>350</v>
      </c>
      <c r="E926" s="82" t="s">
        <v>1031</v>
      </c>
      <c r="F926" s="82" t="s">
        <v>345</v>
      </c>
      <c r="G926" s="79"/>
      <c r="H926" s="82" t="s">
        <v>1032</v>
      </c>
      <c r="I926" s="84">
        <v>27.257000000000001</v>
      </c>
      <c r="U926"/>
    </row>
    <row r="927" spans="1:21" hidden="1" x14ac:dyDescent="0.25">
      <c r="A927" s="79" t="s">
        <v>346</v>
      </c>
      <c r="B927" s="80">
        <v>44850.384300185186</v>
      </c>
      <c r="C927" s="81" t="s">
        <v>1022</v>
      </c>
      <c r="D927" s="82" t="s">
        <v>375</v>
      </c>
      <c r="E927" s="82" t="s">
        <v>1029</v>
      </c>
      <c r="F927" s="82" t="s">
        <v>345</v>
      </c>
      <c r="G927" s="79"/>
      <c r="H927" s="82" t="s">
        <v>1030</v>
      </c>
      <c r="I927" s="84">
        <v>27.41</v>
      </c>
      <c r="U927"/>
    </row>
    <row r="928" spans="1:21" hidden="1" x14ac:dyDescent="0.25">
      <c r="A928" s="79" t="s">
        <v>346</v>
      </c>
      <c r="B928" s="80">
        <v>44850.384354050926</v>
      </c>
      <c r="C928" s="81" t="s">
        <v>1022</v>
      </c>
      <c r="D928" s="82" t="s">
        <v>351</v>
      </c>
      <c r="E928" s="82" t="s">
        <v>1232</v>
      </c>
      <c r="F928" s="82" t="s">
        <v>345</v>
      </c>
      <c r="G928" s="79"/>
      <c r="H928" s="82" t="s">
        <v>1233</v>
      </c>
      <c r="I928" s="84">
        <v>27.757000000000001</v>
      </c>
      <c r="U928"/>
    </row>
    <row r="929" spans="1:21" hidden="1" x14ac:dyDescent="0.25">
      <c r="A929" s="79" t="s">
        <v>346</v>
      </c>
      <c r="B929" s="80">
        <v>44850.384413715277</v>
      </c>
      <c r="C929" s="81" t="s">
        <v>1022</v>
      </c>
      <c r="D929" s="82" t="s">
        <v>372</v>
      </c>
      <c r="E929" s="82" t="s">
        <v>1033</v>
      </c>
      <c r="F929" s="82" t="s">
        <v>345</v>
      </c>
      <c r="G929" s="79"/>
      <c r="H929" s="82" t="s">
        <v>1034</v>
      </c>
      <c r="I929" s="84">
        <v>26.687999999999999</v>
      </c>
      <c r="U929"/>
    </row>
    <row r="930" spans="1:21" hidden="1" x14ac:dyDescent="0.25">
      <c r="A930" s="79" t="s">
        <v>346</v>
      </c>
      <c r="B930" s="80">
        <v>44850.384458599532</v>
      </c>
      <c r="C930" s="81" t="s">
        <v>1022</v>
      </c>
      <c r="D930" s="82" t="s">
        <v>349</v>
      </c>
      <c r="E930" s="82" t="s">
        <v>1026</v>
      </c>
      <c r="F930" s="82" t="s">
        <v>345</v>
      </c>
      <c r="G930" s="79"/>
      <c r="H930" s="82" t="s">
        <v>1027</v>
      </c>
      <c r="I930" s="84">
        <v>27.315999999999999</v>
      </c>
      <c r="U930"/>
    </row>
    <row r="931" spans="1:21" x14ac:dyDescent="0.25">
      <c r="A931" s="79" t="s">
        <v>346</v>
      </c>
      <c r="B931" s="80">
        <v>44850.384511527773</v>
      </c>
      <c r="C931" s="81" t="s">
        <v>1022</v>
      </c>
      <c r="D931" s="82" t="s">
        <v>371</v>
      </c>
      <c r="E931" s="82" t="s">
        <v>1038</v>
      </c>
      <c r="F931" s="82" t="s">
        <v>345</v>
      </c>
      <c r="G931" s="79"/>
      <c r="H931" s="82" t="s">
        <v>1039</v>
      </c>
      <c r="I931" s="84">
        <v>27.308</v>
      </c>
      <c r="U931"/>
    </row>
    <row r="932" spans="1:21" hidden="1" x14ac:dyDescent="0.25">
      <c r="A932" s="79" t="s">
        <v>346</v>
      </c>
      <c r="B932" s="80">
        <v>44850.384522627312</v>
      </c>
      <c r="C932" s="81" t="s">
        <v>1022</v>
      </c>
      <c r="D932" s="82" t="s">
        <v>348</v>
      </c>
      <c r="E932" s="82" t="s">
        <v>1023</v>
      </c>
      <c r="F932" s="82" t="s">
        <v>345</v>
      </c>
      <c r="G932" s="79"/>
      <c r="H932" s="82" t="s">
        <v>1024</v>
      </c>
      <c r="I932" s="84">
        <v>27.75</v>
      </c>
      <c r="U932"/>
    </row>
    <row r="933" spans="1:21" hidden="1" x14ac:dyDescent="0.25">
      <c r="A933" s="79" t="s">
        <v>346</v>
      </c>
      <c r="B933" s="80">
        <v>44850.384596215277</v>
      </c>
      <c r="C933" s="81" t="s">
        <v>1022</v>
      </c>
      <c r="D933" s="82" t="s">
        <v>350</v>
      </c>
      <c r="E933" s="82" t="s">
        <v>1031</v>
      </c>
      <c r="F933" s="82" t="s">
        <v>345</v>
      </c>
      <c r="G933" s="79"/>
      <c r="H933" s="82" t="s">
        <v>1032</v>
      </c>
      <c r="I933" s="84">
        <v>27.271000000000001</v>
      </c>
      <c r="U933"/>
    </row>
    <row r="934" spans="1:21" hidden="1" x14ac:dyDescent="0.25">
      <c r="A934" s="79" t="s">
        <v>346</v>
      </c>
      <c r="B934" s="80">
        <v>44850.384617488424</v>
      </c>
      <c r="C934" s="81" t="s">
        <v>1022</v>
      </c>
      <c r="D934" s="82" t="s">
        <v>464</v>
      </c>
      <c r="E934" s="82" t="s">
        <v>1036</v>
      </c>
      <c r="F934" s="82" t="s">
        <v>345</v>
      </c>
      <c r="G934" s="79"/>
      <c r="H934" s="82" t="s">
        <v>1037</v>
      </c>
      <c r="I934" s="84">
        <v>93.16</v>
      </c>
      <c r="U934"/>
    </row>
    <row r="935" spans="1:21" hidden="1" x14ac:dyDescent="0.25">
      <c r="A935" s="79" t="s">
        <v>346</v>
      </c>
      <c r="B935" s="80">
        <v>44850.3846184375</v>
      </c>
      <c r="C935" s="81" t="s">
        <v>1022</v>
      </c>
      <c r="D935" s="82" t="s">
        <v>375</v>
      </c>
      <c r="E935" s="82" t="s">
        <v>1029</v>
      </c>
      <c r="F935" s="82" t="s">
        <v>345</v>
      </c>
      <c r="G935" s="79"/>
      <c r="H935" s="82" t="s">
        <v>1030</v>
      </c>
      <c r="I935" s="84">
        <v>27.512</v>
      </c>
      <c r="U935"/>
    </row>
    <row r="936" spans="1:21" hidden="1" x14ac:dyDescent="0.25">
      <c r="A936" s="79" t="s">
        <v>346</v>
      </c>
      <c r="B936" s="80">
        <v>44850.384681307871</v>
      </c>
      <c r="C936" s="81" t="s">
        <v>1022</v>
      </c>
      <c r="D936" s="82" t="s">
        <v>351</v>
      </c>
      <c r="E936" s="82" t="s">
        <v>1232</v>
      </c>
      <c r="F936" s="82" t="s">
        <v>345</v>
      </c>
      <c r="G936" s="79"/>
      <c r="H936" s="82" t="s">
        <v>1233</v>
      </c>
      <c r="I936" s="84">
        <v>28.280999999999999</v>
      </c>
      <c r="U936"/>
    </row>
    <row r="937" spans="1:21" hidden="1" x14ac:dyDescent="0.25">
      <c r="A937" s="79" t="s">
        <v>346</v>
      </c>
      <c r="B937" s="80">
        <v>44850.384725972217</v>
      </c>
      <c r="C937" s="81" t="s">
        <v>1022</v>
      </c>
      <c r="D937" s="82" t="s">
        <v>372</v>
      </c>
      <c r="E937" s="82" t="s">
        <v>1033</v>
      </c>
      <c r="F937" s="82" t="s">
        <v>345</v>
      </c>
      <c r="G937" s="79"/>
      <c r="H937" s="82" t="s">
        <v>1034</v>
      </c>
      <c r="I937" s="84">
        <v>26.98</v>
      </c>
      <c r="U937"/>
    </row>
    <row r="938" spans="1:21" hidden="1" x14ac:dyDescent="0.25">
      <c r="A938" s="79" t="s">
        <v>346</v>
      </c>
      <c r="B938" s="80">
        <v>44850.384775740742</v>
      </c>
      <c r="C938" s="81" t="s">
        <v>1022</v>
      </c>
      <c r="D938" s="82" t="s">
        <v>349</v>
      </c>
      <c r="E938" s="82" t="s">
        <v>1026</v>
      </c>
      <c r="F938" s="82" t="s">
        <v>345</v>
      </c>
      <c r="G938" s="79"/>
      <c r="H938" s="82" t="s">
        <v>1027</v>
      </c>
      <c r="I938" s="84">
        <v>27.382000000000001</v>
      </c>
      <c r="U938"/>
    </row>
    <row r="939" spans="1:21" x14ac:dyDescent="0.25">
      <c r="A939" s="79" t="s">
        <v>346</v>
      </c>
      <c r="B939" s="80">
        <v>44850.384824687499</v>
      </c>
      <c r="C939" s="81" t="s">
        <v>1022</v>
      </c>
      <c r="D939" s="82" t="s">
        <v>371</v>
      </c>
      <c r="E939" s="82" t="s">
        <v>1038</v>
      </c>
      <c r="F939" s="82" t="s">
        <v>345</v>
      </c>
      <c r="G939" s="79"/>
      <c r="H939" s="82" t="s">
        <v>1039</v>
      </c>
      <c r="I939" s="84">
        <v>27.065000000000001</v>
      </c>
      <c r="U939"/>
    </row>
    <row r="940" spans="1:21" hidden="1" x14ac:dyDescent="0.25">
      <c r="A940" s="79" t="s">
        <v>346</v>
      </c>
      <c r="B940" s="80">
        <v>44850.384843865737</v>
      </c>
      <c r="C940" s="81" t="s">
        <v>1022</v>
      </c>
      <c r="D940" s="82" t="s">
        <v>348</v>
      </c>
      <c r="E940" s="82" t="s">
        <v>1023</v>
      </c>
      <c r="F940" s="82" t="s">
        <v>345</v>
      </c>
      <c r="G940" s="79"/>
      <c r="H940" s="82" t="s">
        <v>1024</v>
      </c>
      <c r="I940" s="84">
        <v>27.724</v>
      </c>
      <c r="U940"/>
    </row>
    <row r="941" spans="1:21" hidden="1" x14ac:dyDescent="0.25">
      <c r="A941" s="79" t="s">
        <v>346</v>
      </c>
      <c r="B941" s="80">
        <v>44850.384857048608</v>
      </c>
      <c r="C941" s="81" t="s">
        <v>1022</v>
      </c>
      <c r="D941" s="82" t="s">
        <v>347</v>
      </c>
      <c r="E941" s="82" t="s">
        <v>1042</v>
      </c>
      <c r="F941" s="82" t="s">
        <v>345</v>
      </c>
      <c r="G941" s="79"/>
      <c r="H941" s="82" t="s">
        <v>1043</v>
      </c>
      <c r="I941" s="84">
        <v>91.597999999999999</v>
      </c>
      <c r="U941"/>
    </row>
    <row r="942" spans="1:21" hidden="1" x14ac:dyDescent="0.25">
      <c r="A942" s="79" t="s">
        <v>346</v>
      </c>
      <c r="B942" s="80">
        <v>44850.384913263886</v>
      </c>
      <c r="C942" s="81" t="s">
        <v>1022</v>
      </c>
      <c r="D942" s="82" t="s">
        <v>350</v>
      </c>
      <c r="E942" s="82" t="s">
        <v>1031</v>
      </c>
      <c r="F942" s="82" t="s">
        <v>345</v>
      </c>
      <c r="G942" s="79"/>
      <c r="H942" s="82" t="s">
        <v>1032</v>
      </c>
      <c r="I942" s="84">
        <v>27.393000000000001</v>
      </c>
      <c r="U942"/>
    </row>
    <row r="943" spans="1:21" hidden="1" x14ac:dyDescent="0.25">
      <c r="A943" s="79" t="s">
        <v>346</v>
      </c>
      <c r="B943" s="80">
        <v>44850.384948738421</v>
      </c>
      <c r="C943" s="81" t="s">
        <v>1022</v>
      </c>
      <c r="D943" s="82" t="s">
        <v>375</v>
      </c>
      <c r="E943" s="82" t="s">
        <v>1029</v>
      </c>
      <c r="F943" s="82" t="s">
        <v>345</v>
      </c>
      <c r="G943" s="79"/>
      <c r="H943" s="82" t="s">
        <v>1030</v>
      </c>
      <c r="I943" s="84">
        <v>28.527999999999999</v>
      </c>
      <c r="U943"/>
    </row>
    <row r="944" spans="1:21" hidden="1" x14ac:dyDescent="0.25">
      <c r="A944" s="79" t="s">
        <v>346</v>
      </c>
      <c r="B944" s="80">
        <v>44850.384956550923</v>
      </c>
      <c r="C944" s="81" t="s">
        <v>1022</v>
      </c>
      <c r="D944" s="82" t="s">
        <v>464</v>
      </c>
      <c r="E944" s="82" t="s">
        <v>1036</v>
      </c>
      <c r="F944" s="82" t="s">
        <v>345</v>
      </c>
      <c r="G944" s="79"/>
      <c r="H944" s="82" t="s">
        <v>1037</v>
      </c>
      <c r="I944" s="84">
        <v>29.291</v>
      </c>
      <c r="U944"/>
    </row>
    <row r="945" spans="1:21" hidden="1" x14ac:dyDescent="0.25">
      <c r="A945" s="79" t="s">
        <v>346</v>
      </c>
      <c r="B945" s="80">
        <v>44850.38500224537</v>
      </c>
      <c r="C945" s="81" t="s">
        <v>1022</v>
      </c>
      <c r="D945" s="82" t="s">
        <v>351</v>
      </c>
      <c r="E945" s="82" t="s">
        <v>1232</v>
      </c>
      <c r="F945" s="82" t="s">
        <v>345</v>
      </c>
      <c r="G945" s="79"/>
      <c r="H945" s="82" t="s">
        <v>1233</v>
      </c>
      <c r="I945" s="84">
        <v>27.713999999999999</v>
      </c>
      <c r="U945"/>
    </row>
    <row r="946" spans="1:21" hidden="1" x14ac:dyDescent="0.25">
      <c r="A946" s="79" t="s">
        <v>346</v>
      </c>
      <c r="B946" s="80">
        <v>44850.385030844904</v>
      </c>
      <c r="C946" s="81" t="s">
        <v>1022</v>
      </c>
      <c r="D946" s="82" t="s">
        <v>557</v>
      </c>
      <c r="E946" s="82" t="s">
        <v>1040</v>
      </c>
      <c r="F946" s="82" t="s">
        <v>345</v>
      </c>
      <c r="G946" s="79"/>
      <c r="H946" s="82" t="s">
        <v>1041</v>
      </c>
      <c r="I946" s="84">
        <v>101.12</v>
      </c>
      <c r="U946"/>
    </row>
    <row r="947" spans="1:21" hidden="1" x14ac:dyDescent="0.25">
      <c r="A947" s="79" t="s">
        <v>346</v>
      </c>
      <c r="B947" s="80">
        <v>44850.38503863426</v>
      </c>
      <c r="C947" s="81" t="s">
        <v>1022</v>
      </c>
      <c r="D947" s="82" t="s">
        <v>372</v>
      </c>
      <c r="E947" s="82" t="s">
        <v>1033</v>
      </c>
      <c r="F947" s="82" t="s">
        <v>345</v>
      </c>
      <c r="G947" s="79"/>
      <c r="H947" s="82" t="s">
        <v>1034</v>
      </c>
      <c r="I947" s="84">
        <v>27.007000000000001</v>
      </c>
      <c r="U947"/>
    </row>
    <row r="948" spans="1:21" hidden="1" x14ac:dyDescent="0.25">
      <c r="A948" s="79" t="s">
        <v>346</v>
      </c>
      <c r="B948" s="80">
        <v>44850.385092997683</v>
      </c>
      <c r="C948" s="81" t="s">
        <v>1022</v>
      </c>
      <c r="D948" s="82" t="s">
        <v>349</v>
      </c>
      <c r="E948" s="82" t="s">
        <v>1026</v>
      </c>
      <c r="F948" s="82" t="s">
        <v>345</v>
      </c>
      <c r="G948" s="79"/>
      <c r="H948" s="82" t="s">
        <v>1027</v>
      </c>
      <c r="I948" s="84">
        <v>27.402999999999999</v>
      </c>
      <c r="U948"/>
    </row>
    <row r="949" spans="1:21" x14ac:dyDescent="0.25">
      <c r="A949" s="79" t="s">
        <v>346</v>
      </c>
      <c r="B949" s="80">
        <v>44850.385140185186</v>
      </c>
      <c r="C949" s="81" t="s">
        <v>1022</v>
      </c>
      <c r="D949" s="82" t="s">
        <v>371</v>
      </c>
      <c r="E949" s="82" t="s">
        <v>1038</v>
      </c>
      <c r="F949" s="82" t="s">
        <v>345</v>
      </c>
      <c r="G949" s="79"/>
      <c r="H949" s="82" t="s">
        <v>1039</v>
      </c>
      <c r="I949" s="84">
        <v>27.268999999999998</v>
      </c>
      <c r="U949"/>
    </row>
    <row r="950" spans="1:21" hidden="1" x14ac:dyDescent="0.25">
      <c r="A950" s="79" t="s">
        <v>346</v>
      </c>
      <c r="B950" s="80">
        <v>44850.385163749997</v>
      </c>
      <c r="C950" s="81" t="s">
        <v>1022</v>
      </c>
      <c r="D950" s="82" t="s">
        <v>348</v>
      </c>
      <c r="E950" s="82" t="s">
        <v>1023</v>
      </c>
      <c r="F950" s="82" t="s">
        <v>345</v>
      </c>
      <c r="G950" s="79"/>
      <c r="H950" s="82" t="s">
        <v>1024</v>
      </c>
      <c r="I950" s="84">
        <v>27.643999999999998</v>
      </c>
      <c r="U950"/>
    </row>
    <row r="951" spans="1:21" hidden="1" x14ac:dyDescent="0.25">
      <c r="A951" s="79" t="s">
        <v>346</v>
      </c>
      <c r="B951" s="80">
        <v>44850.385174189811</v>
      </c>
      <c r="C951" s="81" t="s">
        <v>1022</v>
      </c>
      <c r="D951" s="82" t="s">
        <v>347</v>
      </c>
      <c r="E951" s="82" t="s">
        <v>1042</v>
      </c>
      <c r="F951" s="82" t="s">
        <v>345</v>
      </c>
      <c r="G951" s="79"/>
      <c r="H951" s="82" t="s">
        <v>1043</v>
      </c>
      <c r="I951" s="84">
        <v>27.39</v>
      </c>
      <c r="U951"/>
    </row>
    <row r="952" spans="1:21" hidden="1" x14ac:dyDescent="0.25">
      <c r="A952" s="79" t="s">
        <v>346</v>
      </c>
      <c r="B952" s="80">
        <v>44850.385228437495</v>
      </c>
      <c r="C952" s="81" t="s">
        <v>1022</v>
      </c>
      <c r="D952" s="82" t="s">
        <v>350</v>
      </c>
      <c r="E952" s="82" t="s">
        <v>1031</v>
      </c>
      <c r="F952" s="82" t="s">
        <v>345</v>
      </c>
      <c r="G952" s="79"/>
      <c r="H952" s="82" t="s">
        <v>1032</v>
      </c>
      <c r="I952" s="84">
        <v>27.23</v>
      </c>
      <c r="U952"/>
    </row>
    <row r="953" spans="1:21" hidden="1" x14ac:dyDescent="0.25">
      <c r="A953" s="79" t="s">
        <v>346</v>
      </c>
      <c r="B953" s="80">
        <v>44850.385268182872</v>
      </c>
      <c r="C953" s="81" t="s">
        <v>1022</v>
      </c>
      <c r="D953" s="82" t="s">
        <v>375</v>
      </c>
      <c r="E953" s="82" t="s">
        <v>1029</v>
      </c>
      <c r="F953" s="82" t="s">
        <v>345</v>
      </c>
      <c r="G953" s="79"/>
      <c r="H953" s="82" t="s">
        <v>1030</v>
      </c>
      <c r="I953" s="84">
        <v>27.599</v>
      </c>
      <c r="U953"/>
    </row>
    <row r="954" spans="1:21" hidden="1" x14ac:dyDescent="0.25">
      <c r="A954" s="79" t="s">
        <v>346</v>
      </c>
      <c r="B954" s="80">
        <v>44850.385279236107</v>
      </c>
      <c r="C954" s="81" t="s">
        <v>1022</v>
      </c>
      <c r="D954" s="82" t="s">
        <v>464</v>
      </c>
      <c r="E954" s="82" t="s">
        <v>1036</v>
      </c>
      <c r="F954" s="82" t="s">
        <v>345</v>
      </c>
      <c r="G954" s="79"/>
      <c r="H954" s="82" t="s">
        <v>1037</v>
      </c>
      <c r="I954" s="84">
        <v>27.882999999999999</v>
      </c>
      <c r="U954"/>
    </row>
    <row r="955" spans="1:21" hidden="1" x14ac:dyDescent="0.25">
      <c r="A955" s="79" t="s">
        <v>346</v>
      </c>
      <c r="B955" s="80">
        <v>44850.385323738425</v>
      </c>
      <c r="C955" s="81" t="s">
        <v>1022</v>
      </c>
      <c r="D955" s="82" t="s">
        <v>351</v>
      </c>
      <c r="E955" s="82" t="s">
        <v>1232</v>
      </c>
      <c r="F955" s="82" t="s">
        <v>345</v>
      </c>
      <c r="G955" s="79"/>
      <c r="H955" s="82" t="s">
        <v>1233</v>
      </c>
      <c r="I955" s="84">
        <v>27.795999999999999</v>
      </c>
      <c r="U955"/>
    </row>
    <row r="956" spans="1:21" hidden="1" x14ac:dyDescent="0.25">
      <c r="A956" s="79" t="s">
        <v>346</v>
      </c>
      <c r="B956" s="80">
        <v>44850.385351203702</v>
      </c>
      <c r="C956" s="81" t="s">
        <v>1022</v>
      </c>
      <c r="D956" s="82" t="s">
        <v>372</v>
      </c>
      <c r="E956" s="82" t="s">
        <v>1033</v>
      </c>
      <c r="F956" s="82" t="s">
        <v>345</v>
      </c>
      <c r="G956" s="79"/>
      <c r="H956" s="82" t="s">
        <v>1034</v>
      </c>
      <c r="I956" s="84">
        <v>27.012</v>
      </c>
      <c r="U956"/>
    </row>
    <row r="957" spans="1:21" hidden="1" x14ac:dyDescent="0.25">
      <c r="A957" s="79" t="s">
        <v>346</v>
      </c>
      <c r="B957" s="80">
        <v>44850.385358657404</v>
      </c>
      <c r="C957" s="81" t="s">
        <v>1022</v>
      </c>
      <c r="D957" s="82" t="s">
        <v>557</v>
      </c>
      <c r="E957" s="82" t="s">
        <v>1040</v>
      </c>
      <c r="F957" s="82" t="s">
        <v>345</v>
      </c>
      <c r="G957" s="79"/>
      <c r="H957" s="82" t="s">
        <v>1041</v>
      </c>
      <c r="I957" s="84">
        <v>28.318999999999999</v>
      </c>
      <c r="U957"/>
    </row>
    <row r="958" spans="1:21" hidden="1" x14ac:dyDescent="0.25">
      <c r="A958" s="79" t="s">
        <v>346</v>
      </c>
      <c r="B958" s="80">
        <v>44850.385409421295</v>
      </c>
      <c r="C958" s="81" t="s">
        <v>1022</v>
      </c>
      <c r="D958" s="82" t="s">
        <v>349</v>
      </c>
      <c r="E958" s="82" t="s">
        <v>1026</v>
      </c>
      <c r="F958" s="82" t="s">
        <v>345</v>
      </c>
      <c r="G958" s="79"/>
      <c r="H958" s="82" t="s">
        <v>1027</v>
      </c>
      <c r="I958" s="84">
        <v>27.337</v>
      </c>
      <c r="U958"/>
    </row>
    <row r="959" spans="1:21" x14ac:dyDescent="0.25">
      <c r="A959" s="79" t="s">
        <v>346</v>
      </c>
      <c r="B959" s="80">
        <v>44850.385455706019</v>
      </c>
      <c r="C959" s="81" t="s">
        <v>1022</v>
      </c>
      <c r="D959" s="82" t="s">
        <v>371</v>
      </c>
      <c r="E959" s="82" t="s">
        <v>1038</v>
      </c>
      <c r="F959" s="82" t="s">
        <v>345</v>
      </c>
      <c r="G959" s="79"/>
      <c r="H959" s="82" t="s">
        <v>1039</v>
      </c>
      <c r="I959" s="84">
        <v>27.251999999999999</v>
      </c>
      <c r="U959"/>
    </row>
    <row r="960" spans="1:21" hidden="1" x14ac:dyDescent="0.25">
      <c r="A960" s="79" t="s">
        <v>346</v>
      </c>
      <c r="B960" s="80">
        <v>44850.385488958331</v>
      </c>
      <c r="C960" s="81" t="s">
        <v>1022</v>
      </c>
      <c r="D960" s="82" t="s">
        <v>347</v>
      </c>
      <c r="E960" s="82" t="s">
        <v>1042</v>
      </c>
      <c r="F960" s="82" t="s">
        <v>345</v>
      </c>
      <c r="G960" s="79"/>
      <c r="H960" s="82" t="s">
        <v>1043</v>
      </c>
      <c r="I960" s="84">
        <v>27.207000000000001</v>
      </c>
      <c r="U960"/>
    </row>
    <row r="961" spans="1:21" hidden="1" x14ac:dyDescent="0.25">
      <c r="A961" s="79" t="s">
        <v>346</v>
      </c>
      <c r="B961" s="80">
        <v>44850.385491006942</v>
      </c>
      <c r="C961" s="81" t="s">
        <v>1022</v>
      </c>
      <c r="D961" s="82" t="s">
        <v>348</v>
      </c>
      <c r="E961" s="82" t="s">
        <v>1023</v>
      </c>
      <c r="F961" s="82" t="s">
        <v>345</v>
      </c>
      <c r="G961" s="79"/>
      <c r="H961" s="82" t="s">
        <v>1024</v>
      </c>
      <c r="I961" s="84">
        <v>28.259</v>
      </c>
      <c r="U961"/>
    </row>
    <row r="962" spans="1:21" hidden="1" x14ac:dyDescent="0.25">
      <c r="A962" s="79" t="s">
        <v>346</v>
      </c>
      <c r="B962" s="80">
        <v>44850.385545023149</v>
      </c>
      <c r="C962" s="81" t="s">
        <v>1022</v>
      </c>
      <c r="D962" s="82" t="s">
        <v>350</v>
      </c>
      <c r="E962" s="82" t="s">
        <v>1031</v>
      </c>
      <c r="F962" s="82" t="s">
        <v>345</v>
      </c>
      <c r="G962" s="79"/>
      <c r="H962" s="82" t="s">
        <v>1032</v>
      </c>
      <c r="I962" s="84">
        <v>27.356000000000002</v>
      </c>
      <c r="U962"/>
    </row>
    <row r="963" spans="1:21" hidden="1" x14ac:dyDescent="0.25">
      <c r="A963" s="79" t="s">
        <v>346</v>
      </c>
      <c r="B963" s="80">
        <v>44850.385586053242</v>
      </c>
      <c r="C963" s="81" t="s">
        <v>1022</v>
      </c>
      <c r="D963" s="82" t="s">
        <v>375</v>
      </c>
      <c r="E963" s="82" t="s">
        <v>1029</v>
      </c>
      <c r="F963" s="82" t="s">
        <v>345</v>
      </c>
      <c r="G963" s="79"/>
      <c r="H963" s="82" t="s">
        <v>1030</v>
      </c>
      <c r="I963" s="84">
        <v>27.477</v>
      </c>
      <c r="U963"/>
    </row>
    <row r="964" spans="1:21" hidden="1" x14ac:dyDescent="0.25">
      <c r="A964" s="79" t="s">
        <v>346</v>
      </c>
      <c r="B964" s="80">
        <v>44850.385596249995</v>
      </c>
      <c r="C964" s="81" t="s">
        <v>1022</v>
      </c>
      <c r="D964" s="82" t="s">
        <v>464</v>
      </c>
      <c r="E964" s="82" t="s">
        <v>1036</v>
      </c>
      <c r="F964" s="82" t="s">
        <v>345</v>
      </c>
      <c r="G964" s="79"/>
      <c r="H964" s="82" t="s">
        <v>1037</v>
      </c>
      <c r="I964" s="84">
        <v>27.381</v>
      </c>
      <c r="U964"/>
    </row>
    <row r="965" spans="1:21" hidden="1" x14ac:dyDescent="0.25">
      <c r="A965" s="79" t="s">
        <v>346</v>
      </c>
      <c r="B965" s="80">
        <v>44850.385643009256</v>
      </c>
      <c r="C965" s="81" t="s">
        <v>1022</v>
      </c>
      <c r="D965" s="82" t="s">
        <v>351</v>
      </c>
      <c r="E965" s="82" t="s">
        <v>1232</v>
      </c>
      <c r="F965" s="82" t="s">
        <v>345</v>
      </c>
      <c r="G965" s="79"/>
      <c r="H965" s="82" t="s">
        <v>1233</v>
      </c>
      <c r="I965" s="84">
        <v>27.579000000000001</v>
      </c>
      <c r="U965"/>
    </row>
    <row r="966" spans="1:21" hidden="1" x14ac:dyDescent="0.25">
      <c r="A966" s="79" t="s">
        <v>346</v>
      </c>
      <c r="B966" s="80">
        <v>44850.385663993053</v>
      </c>
      <c r="C966" s="81" t="s">
        <v>1022</v>
      </c>
      <c r="D966" s="82" t="s">
        <v>372</v>
      </c>
      <c r="E966" s="82" t="s">
        <v>1033</v>
      </c>
      <c r="F966" s="82" t="s">
        <v>345</v>
      </c>
      <c r="G966" s="79"/>
      <c r="H966" s="82" t="s">
        <v>1034</v>
      </c>
      <c r="I966" s="84">
        <v>27.029</v>
      </c>
      <c r="U966"/>
    </row>
    <row r="967" spans="1:21" hidden="1" x14ac:dyDescent="0.25">
      <c r="A967" s="79" t="s">
        <v>346</v>
      </c>
      <c r="B967" s="80">
        <v>44850.38572564815</v>
      </c>
      <c r="C967" s="81" t="s">
        <v>1022</v>
      </c>
      <c r="D967" s="82" t="s">
        <v>349</v>
      </c>
      <c r="E967" s="82" t="s">
        <v>1026</v>
      </c>
      <c r="F967" s="82" t="s">
        <v>345</v>
      </c>
      <c r="G967" s="79"/>
      <c r="H967" s="82" t="s">
        <v>1027</v>
      </c>
      <c r="I967" s="84">
        <v>27.326000000000001</v>
      </c>
      <c r="U967"/>
    </row>
    <row r="968" spans="1:21" hidden="1" x14ac:dyDescent="0.25">
      <c r="A968" s="79" t="s">
        <v>346</v>
      </c>
      <c r="B968" s="80">
        <v>44850.385757280092</v>
      </c>
      <c r="C968" s="81" t="s">
        <v>1022</v>
      </c>
      <c r="D968" s="82" t="s">
        <v>557</v>
      </c>
      <c r="E968" s="82" t="s">
        <v>1040</v>
      </c>
      <c r="F968" s="82" t="s">
        <v>345</v>
      </c>
      <c r="G968" s="79"/>
      <c r="H968" s="82" t="s">
        <v>1041</v>
      </c>
      <c r="I968" s="84">
        <v>34.459000000000003</v>
      </c>
      <c r="U968"/>
    </row>
    <row r="969" spans="1:21" x14ac:dyDescent="0.25">
      <c r="A969" s="79" t="s">
        <v>346</v>
      </c>
      <c r="B969" s="80">
        <v>44850.385774826384</v>
      </c>
      <c r="C969" s="81" t="s">
        <v>1022</v>
      </c>
      <c r="D969" s="82" t="s">
        <v>371</v>
      </c>
      <c r="E969" s="82" t="s">
        <v>1038</v>
      </c>
      <c r="F969" s="82" t="s">
        <v>345</v>
      </c>
      <c r="G969" s="79"/>
      <c r="H969" s="82" t="s">
        <v>1039</v>
      </c>
      <c r="I969" s="84">
        <v>27.571999999999999</v>
      </c>
      <c r="U969"/>
    </row>
    <row r="970" spans="1:21" hidden="1" x14ac:dyDescent="0.25">
      <c r="A970" s="79" t="s">
        <v>346</v>
      </c>
      <c r="B970" s="80">
        <v>44850.385804467587</v>
      </c>
      <c r="C970" s="81" t="s">
        <v>1022</v>
      </c>
      <c r="D970" s="82" t="s">
        <v>347</v>
      </c>
      <c r="E970" s="82" t="s">
        <v>1042</v>
      </c>
      <c r="F970" s="82" t="s">
        <v>345</v>
      </c>
      <c r="G970" s="79"/>
      <c r="H970" s="82" t="s">
        <v>1043</v>
      </c>
      <c r="I970" s="84">
        <v>27.263000000000002</v>
      </c>
      <c r="U970"/>
    </row>
    <row r="971" spans="1:21" hidden="1" x14ac:dyDescent="0.25">
      <c r="A971" s="79" t="s">
        <v>346</v>
      </c>
      <c r="B971" s="80">
        <v>44850.385815543981</v>
      </c>
      <c r="C971" s="81" t="s">
        <v>1022</v>
      </c>
      <c r="D971" s="82" t="s">
        <v>348</v>
      </c>
      <c r="E971" s="82" t="s">
        <v>1023</v>
      </c>
      <c r="F971" s="82" t="s">
        <v>345</v>
      </c>
      <c r="G971" s="79"/>
      <c r="H971" s="82" t="s">
        <v>1024</v>
      </c>
      <c r="I971" s="84">
        <v>28.065000000000001</v>
      </c>
      <c r="U971"/>
    </row>
    <row r="972" spans="1:21" hidden="1" x14ac:dyDescent="0.25">
      <c r="A972" s="79" t="s">
        <v>346</v>
      </c>
      <c r="B972" s="80">
        <v>44850.385861435185</v>
      </c>
      <c r="C972" s="81" t="s">
        <v>1022</v>
      </c>
      <c r="D972" s="82" t="s">
        <v>350</v>
      </c>
      <c r="E972" s="82" t="s">
        <v>1031</v>
      </c>
      <c r="F972" s="82" t="s">
        <v>345</v>
      </c>
      <c r="G972" s="79"/>
      <c r="H972" s="82" t="s">
        <v>1032</v>
      </c>
      <c r="I972" s="84">
        <v>27.349</v>
      </c>
      <c r="U972"/>
    </row>
    <row r="973" spans="1:21" hidden="1" x14ac:dyDescent="0.25">
      <c r="A973" s="79" t="s">
        <v>346</v>
      </c>
      <c r="B973" s="80">
        <v>44850.38590645833</v>
      </c>
      <c r="C973" s="81" t="s">
        <v>1022</v>
      </c>
      <c r="D973" s="82" t="s">
        <v>375</v>
      </c>
      <c r="E973" s="82" t="s">
        <v>1029</v>
      </c>
      <c r="F973" s="82" t="s">
        <v>345</v>
      </c>
      <c r="G973" s="79"/>
      <c r="H973" s="82" t="s">
        <v>1030</v>
      </c>
      <c r="I973" s="84">
        <v>27.683</v>
      </c>
      <c r="U973"/>
    </row>
    <row r="974" spans="1:21" hidden="1" x14ac:dyDescent="0.25">
      <c r="A974" s="79" t="s">
        <v>346</v>
      </c>
      <c r="B974" s="80">
        <v>44850.385916932872</v>
      </c>
      <c r="C974" s="81" t="s">
        <v>1022</v>
      </c>
      <c r="D974" s="82" t="s">
        <v>464</v>
      </c>
      <c r="E974" s="82" t="s">
        <v>1036</v>
      </c>
      <c r="F974" s="82" t="s">
        <v>345</v>
      </c>
      <c r="G974" s="79"/>
      <c r="H974" s="82" t="s">
        <v>1037</v>
      </c>
      <c r="I974" s="84">
        <v>27.716000000000001</v>
      </c>
      <c r="U974"/>
    </row>
    <row r="975" spans="1:21" hidden="1" x14ac:dyDescent="0.25">
      <c r="A975" s="79" t="s">
        <v>346</v>
      </c>
      <c r="B975" s="80">
        <v>44850.385961446758</v>
      </c>
      <c r="C975" s="81" t="s">
        <v>1022</v>
      </c>
      <c r="D975" s="82" t="s">
        <v>351</v>
      </c>
      <c r="E975" s="82" t="s">
        <v>1232</v>
      </c>
      <c r="F975" s="82" t="s">
        <v>345</v>
      </c>
      <c r="G975" s="79"/>
      <c r="H975" s="82" t="s">
        <v>1233</v>
      </c>
      <c r="I975" s="84">
        <v>27.51</v>
      </c>
      <c r="U975"/>
    </row>
    <row r="976" spans="1:21" hidden="1" x14ac:dyDescent="0.25">
      <c r="A976" s="79" t="s">
        <v>346</v>
      </c>
      <c r="B976" s="80">
        <v>44850.385977152779</v>
      </c>
      <c r="C976" s="81" t="s">
        <v>1022</v>
      </c>
      <c r="D976" s="82" t="s">
        <v>372</v>
      </c>
      <c r="E976" s="82" t="s">
        <v>1033</v>
      </c>
      <c r="F976" s="82" t="s">
        <v>345</v>
      </c>
      <c r="G976" s="79"/>
      <c r="H976" s="82" t="s">
        <v>1034</v>
      </c>
      <c r="I976" s="84">
        <v>27.061</v>
      </c>
      <c r="U976"/>
    </row>
    <row r="977" spans="1:21" hidden="1" x14ac:dyDescent="0.25">
      <c r="A977" s="79" t="s">
        <v>346</v>
      </c>
      <c r="B977" s="80">
        <v>44850.3860427662</v>
      </c>
      <c r="C977" s="81" t="s">
        <v>1022</v>
      </c>
      <c r="D977" s="82" t="s">
        <v>349</v>
      </c>
      <c r="E977" s="82" t="s">
        <v>1026</v>
      </c>
      <c r="F977" s="82" t="s">
        <v>345</v>
      </c>
      <c r="G977" s="79"/>
      <c r="H977" s="82" t="s">
        <v>1027</v>
      </c>
      <c r="I977" s="84">
        <v>27.407</v>
      </c>
      <c r="U977"/>
    </row>
    <row r="978" spans="1:21" hidden="1" x14ac:dyDescent="0.25">
      <c r="A978" s="79" t="s">
        <v>346</v>
      </c>
      <c r="B978" s="80">
        <v>44850.386098078699</v>
      </c>
      <c r="C978" s="81" t="s">
        <v>1022</v>
      </c>
      <c r="D978" s="82" t="s">
        <v>557</v>
      </c>
      <c r="E978" s="82" t="s">
        <v>1040</v>
      </c>
      <c r="F978" s="82" t="s">
        <v>345</v>
      </c>
      <c r="G978" s="79"/>
      <c r="H978" s="82" t="s">
        <v>1041</v>
      </c>
      <c r="I978" s="84">
        <v>29.45</v>
      </c>
      <c r="U978"/>
    </row>
    <row r="979" spans="1:21" x14ac:dyDescent="0.25">
      <c r="A979" s="79" t="s">
        <v>346</v>
      </c>
      <c r="B979" s="80">
        <v>44850.386100844902</v>
      </c>
      <c r="C979" s="81" t="s">
        <v>1022</v>
      </c>
      <c r="D979" s="82" t="s">
        <v>371</v>
      </c>
      <c r="E979" s="82" t="s">
        <v>1038</v>
      </c>
      <c r="F979" s="82" t="s">
        <v>345</v>
      </c>
      <c r="G979" s="79"/>
      <c r="H979" s="82" t="s">
        <v>1039</v>
      </c>
      <c r="I979" s="84">
        <v>28.172999999999998</v>
      </c>
      <c r="U979"/>
    </row>
    <row r="980" spans="1:21" hidden="1" x14ac:dyDescent="0.25">
      <c r="A980" s="79" t="s">
        <v>346</v>
      </c>
      <c r="B980" s="80">
        <v>44850.386123055556</v>
      </c>
      <c r="C980" s="81" t="s">
        <v>1022</v>
      </c>
      <c r="D980" s="82" t="s">
        <v>347</v>
      </c>
      <c r="E980" s="82" t="s">
        <v>1042</v>
      </c>
      <c r="F980" s="82" t="s">
        <v>345</v>
      </c>
      <c r="G980" s="79"/>
      <c r="H980" s="82" t="s">
        <v>1043</v>
      </c>
      <c r="I980" s="84">
        <v>27.303000000000001</v>
      </c>
      <c r="U980"/>
    </row>
    <row r="981" spans="1:21" hidden="1" x14ac:dyDescent="0.25">
      <c r="A981" s="79" t="s">
        <v>346</v>
      </c>
      <c r="B981" s="80">
        <v>44850.386137928239</v>
      </c>
      <c r="C981" s="81" t="s">
        <v>1022</v>
      </c>
      <c r="D981" s="82" t="s">
        <v>348</v>
      </c>
      <c r="E981" s="82" t="s">
        <v>1023</v>
      </c>
      <c r="F981" s="82" t="s">
        <v>345</v>
      </c>
      <c r="G981" s="79"/>
      <c r="H981" s="82" t="s">
        <v>1024</v>
      </c>
      <c r="I981" s="84">
        <v>27.84</v>
      </c>
      <c r="U981"/>
    </row>
    <row r="982" spans="1:21" x14ac:dyDescent="0.25">
      <c r="A982" s="79" t="s">
        <v>1401</v>
      </c>
      <c r="B982" s="80">
        <v>44850.386154540509</v>
      </c>
      <c r="C982" s="81" t="s">
        <v>1022</v>
      </c>
      <c r="D982" s="82" t="s">
        <v>371</v>
      </c>
      <c r="E982" s="82" t="s">
        <v>1038</v>
      </c>
      <c r="F982" s="82" t="s">
        <v>345</v>
      </c>
      <c r="G982" s="82" t="s">
        <v>1497</v>
      </c>
      <c r="H982" s="82" t="s">
        <v>1402</v>
      </c>
      <c r="I982" s="83"/>
      <c r="U982"/>
    </row>
    <row r="983" spans="1:21" hidden="1" x14ac:dyDescent="0.25">
      <c r="A983" s="79" t="s">
        <v>346</v>
      </c>
      <c r="B983" s="80">
        <v>44850.386177650464</v>
      </c>
      <c r="C983" s="81" t="s">
        <v>1022</v>
      </c>
      <c r="D983" s="82" t="s">
        <v>350</v>
      </c>
      <c r="E983" s="82" t="s">
        <v>1031</v>
      </c>
      <c r="F983" s="82" t="s">
        <v>345</v>
      </c>
      <c r="G983" s="79"/>
      <c r="H983" s="82" t="s">
        <v>1032</v>
      </c>
      <c r="I983" s="84">
        <v>27.314</v>
      </c>
      <c r="U983"/>
    </row>
    <row r="984" spans="1:21" hidden="1" x14ac:dyDescent="0.25">
      <c r="A984" s="79" t="s">
        <v>346</v>
      </c>
      <c r="B984" s="80">
        <v>44850.38622630787</v>
      </c>
      <c r="C984" s="81" t="s">
        <v>1022</v>
      </c>
      <c r="D984" s="82" t="s">
        <v>375</v>
      </c>
      <c r="E984" s="82" t="s">
        <v>1029</v>
      </c>
      <c r="F984" s="82" t="s">
        <v>345</v>
      </c>
      <c r="G984" s="79"/>
      <c r="H984" s="82" t="s">
        <v>1030</v>
      </c>
      <c r="I984" s="84">
        <v>27.623999999999999</v>
      </c>
      <c r="U984"/>
    </row>
    <row r="985" spans="1:21" hidden="1" x14ac:dyDescent="0.25">
      <c r="A985" s="79" t="s">
        <v>346</v>
      </c>
      <c r="B985" s="80">
        <v>44850.38623207176</v>
      </c>
      <c r="C985" s="81" t="s">
        <v>1022</v>
      </c>
      <c r="D985" s="82" t="s">
        <v>464</v>
      </c>
      <c r="E985" s="82" t="s">
        <v>1036</v>
      </c>
      <c r="F985" s="82" t="s">
        <v>345</v>
      </c>
      <c r="G985" s="79"/>
      <c r="H985" s="82" t="s">
        <v>1037</v>
      </c>
      <c r="I985" s="84">
        <v>27.227</v>
      </c>
      <c r="U985"/>
    </row>
    <row r="986" spans="1:21" hidden="1" x14ac:dyDescent="0.25">
      <c r="A986" s="79" t="s">
        <v>346</v>
      </c>
      <c r="B986" s="80">
        <v>44850.386279803242</v>
      </c>
      <c r="C986" s="81" t="s">
        <v>1022</v>
      </c>
      <c r="D986" s="82" t="s">
        <v>351</v>
      </c>
      <c r="E986" s="82" t="s">
        <v>1232</v>
      </c>
      <c r="F986" s="82" t="s">
        <v>345</v>
      </c>
      <c r="G986" s="79"/>
      <c r="H986" s="82" t="s">
        <v>1233</v>
      </c>
      <c r="I986" s="84">
        <v>27.495999999999999</v>
      </c>
      <c r="U986"/>
    </row>
    <row r="987" spans="1:21" hidden="1" x14ac:dyDescent="0.25">
      <c r="A987" s="79" t="s">
        <v>346</v>
      </c>
      <c r="B987" s="80">
        <v>44850.386286909721</v>
      </c>
      <c r="C987" s="81" t="s">
        <v>1022</v>
      </c>
      <c r="D987" s="82" t="s">
        <v>372</v>
      </c>
      <c r="E987" s="82" t="s">
        <v>1033</v>
      </c>
      <c r="F987" s="82" t="s">
        <v>345</v>
      </c>
      <c r="G987" s="79"/>
      <c r="H987" s="82" t="s">
        <v>1034</v>
      </c>
      <c r="I987" s="84">
        <v>26.756</v>
      </c>
      <c r="U987"/>
    </row>
    <row r="988" spans="1:21" hidden="1" x14ac:dyDescent="0.25">
      <c r="A988" s="79" t="s">
        <v>346</v>
      </c>
      <c r="B988" s="80">
        <v>44850.386357731477</v>
      </c>
      <c r="C988" s="81" t="s">
        <v>1022</v>
      </c>
      <c r="D988" s="82" t="s">
        <v>349</v>
      </c>
      <c r="E988" s="82" t="s">
        <v>1026</v>
      </c>
      <c r="F988" s="82" t="s">
        <v>345</v>
      </c>
      <c r="G988" s="79"/>
      <c r="H988" s="82" t="s">
        <v>1027</v>
      </c>
      <c r="I988" s="84">
        <v>27.206</v>
      </c>
      <c r="U988"/>
    </row>
    <row r="989" spans="1:21" x14ac:dyDescent="0.25">
      <c r="A989" s="79" t="s">
        <v>346</v>
      </c>
      <c r="B989" s="80">
        <v>44850.386422280091</v>
      </c>
      <c r="C989" s="81" t="s">
        <v>1022</v>
      </c>
      <c r="D989" s="82" t="s">
        <v>371</v>
      </c>
      <c r="E989" s="82" t="s">
        <v>1038</v>
      </c>
      <c r="F989" s="82" t="s">
        <v>345</v>
      </c>
      <c r="G989" s="79"/>
      <c r="H989" s="82" t="s">
        <v>1039</v>
      </c>
      <c r="I989" s="84">
        <v>27.768999999999998</v>
      </c>
      <c r="U989"/>
    </row>
    <row r="990" spans="1:21" hidden="1" x14ac:dyDescent="0.25">
      <c r="A990" s="79" t="s">
        <v>346</v>
      </c>
      <c r="B990" s="80">
        <v>44850.386435162036</v>
      </c>
      <c r="C990" s="81" t="s">
        <v>1022</v>
      </c>
      <c r="D990" s="82" t="s">
        <v>347</v>
      </c>
      <c r="E990" s="82" t="s">
        <v>1042</v>
      </c>
      <c r="F990" s="82" t="s">
        <v>345</v>
      </c>
      <c r="G990" s="79"/>
      <c r="H990" s="82" t="s">
        <v>1043</v>
      </c>
      <c r="I990" s="84">
        <v>27.175999999999998</v>
      </c>
      <c r="U990"/>
    </row>
    <row r="991" spans="1:21" hidden="1" x14ac:dyDescent="0.25">
      <c r="A991" s="79" t="s">
        <v>346</v>
      </c>
      <c r="B991" s="80">
        <v>44850.386439884256</v>
      </c>
      <c r="C991" s="81" t="s">
        <v>1022</v>
      </c>
      <c r="D991" s="82" t="s">
        <v>557</v>
      </c>
      <c r="E991" s="82" t="s">
        <v>1040</v>
      </c>
      <c r="F991" s="82" t="s">
        <v>345</v>
      </c>
      <c r="G991" s="79"/>
      <c r="H991" s="82" t="s">
        <v>1041</v>
      </c>
      <c r="I991" s="84">
        <v>29.527000000000001</v>
      </c>
      <c r="U991"/>
    </row>
    <row r="992" spans="1:21" hidden="1" x14ac:dyDescent="0.25">
      <c r="A992" s="79" t="s">
        <v>346</v>
      </c>
      <c r="B992" s="80">
        <v>44850.386458078705</v>
      </c>
      <c r="C992" s="81" t="s">
        <v>1022</v>
      </c>
      <c r="D992" s="82" t="s">
        <v>348</v>
      </c>
      <c r="E992" s="82" t="s">
        <v>1023</v>
      </c>
      <c r="F992" s="82" t="s">
        <v>345</v>
      </c>
      <c r="G992" s="79"/>
      <c r="H992" s="82" t="s">
        <v>1024</v>
      </c>
      <c r="I992" s="84">
        <v>27.65</v>
      </c>
      <c r="U992"/>
    </row>
    <row r="993" spans="1:21" hidden="1" x14ac:dyDescent="0.25">
      <c r="A993" s="79" t="s">
        <v>346</v>
      </c>
      <c r="B993" s="80">
        <v>44850.386492997684</v>
      </c>
      <c r="C993" s="81" t="s">
        <v>1022</v>
      </c>
      <c r="D993" s="82" t="s">
        <v>350</v>
      </c>
      <c r="E993" s="82" t="s">
        <v>1031</v>
      </c>
      <c r="F993" s="82" t="s">
        <v>345</v>
      </c>
      <c r="G993" s="79"/>
      <c r="H993" s="82" t="s">
        <v>1032</v>
      </c>
      <c r="I993" s="84">
        <v>27.231000000000002</v>
      </c>
      <c r="U993"/>
    </row>
    <row r="994" spans="1:21" hidden="1" x14ac:dyDescent="0.25">
      <c r="A994" s="79" t="s">
        <v>346</v>
      </c>
      <c r="B994" s="80">
        <v>44850.386552511569</v>
      </c>
      <c r="C994" s="81" t="s">
        <v>1022</v>
      </c>
      <c r="D994" s="82" t="s">
        <v>464</v>
      </c>
      <c r="E994" s="82" t="s">
        <v>1036</v>
      </c>
      <c r="F994" s="82" t="s">
        <v>345</v>
      </c>
      <c r="G994" s="79"/>
      <c r="H994" s="82" t="s">
        <v>1037</v>
      </c>
      <c r="I994" s="84">
        <v>27.689</v>
      </c>
      <c r="U994"/>
    </row>
    <row r="995" spans="1:21" hidden="1" x14ac:dyDescent="0.25">
      <c r="A995" s="79" t="s">
        <v>346</v>
      </c>
      <c r="B995" s="80">
        <v>44850.386556458332</v>
      </c>
      <c r="C995" s="81" t="s">
        <v>1022</v>
      </c>
      <c r="D995" s="82" t="s">
        <v>375</v>
      </c>
      <c r="E995" s="82" t="s">
        <v>1029</v>
      </c>
      <c r="F995" s="82" t="s">
        <v>345</v>
      </c>
      <c r="G995" s="79"/>
      <c r="H995" s="82" t="s">
        <v>1030</v>
      </c>
      <c r="I995" s="84">
        <v>28.516999999999999</v>
      </c>
      <c r="U995"/>
    </row>
    <row r="996" spans="1:21" hidden="1" x14ac:dyDescent="0.25">
      <c r="A996" s="79" t="s">
        <v>346</v>
      </c>
      <c r="B996" s="80">
        <v>44850.386599120371</v>
      </c>
      <c r="C996" s="81" t="s">
        <v>1022</v>
      </c>
      <c r="D996" s="82" t="s">
        <v>372</v>
      </c>
      <c r="E996" s="82" t="s">
        <v>1033</v>
      </c>
      <c r="F996" s="82" t="s">
        <v>345</v>
      </c>
      <c r="G996" s="79"/>
      <c r="H996" s="82" t="s">
        <v>1034</v>
      </c>
      <c r="I996" s="84">
        <v>26.96</v>
      </c>
      <c r="U996"/>
    </row>
    <row r="997" spans="1:21" hidden="1" x14ac:dyDescent="0.25">
      <c r="A997" s="79" t="s">
        <v>346</v>
      </c>
      <c r="B997" s="80">
        <v>44850.386604548607</v>
      </c>
      <c r="C997" s="81" t="s">
        <v>1022</v>
      </c>
      <c r="D997" s="82" t="s">
        <v>351</v>
      </c>
      <c r="E997" s="82" t="s">
        <v>1232</v>
      </c>
      <c r="F997" s="82" t="s">
        <v>345</v>
      </c>
      <c r="G997" s="79"/>
      <c r="H997" s="82" t="s">
        <v>1233</v>
      </c>
      <c r="I997" s="84">
        <v>28.071000000000002</v>
      </c>
      <c r="U997"/>
    </row>
    <row r="998" spans="1:21" hidden="1" x14ac:dyDescent="0.25">
      <c r="A998" s="79" t="s">
        <v>346</v>
      </c>
      <c r="B998" s="80">
        <v>44850.386673425921</v>
      </c>
      <c r="C998" s="81" t="s">
        <v>1022</v>
      </c>
      <c r="D998" s="82" t="s">
        <v>349</v>
      </c>
      <c r="E998" s="82" t="s">
        <v>1026</v>
      </c>
      <c r="F998" s="82" t="s">
        <v>345</v>
      </c>
      <c r="G998" s="79"/>
      <c r="H998" s="82" t="s">
        <v>1027</v>
      </c>
      <c r="I998" s="84">
        <v>27.292000000000002</v>
      </c>
      <c r="U998"/>
    </row>
    <row r="999" spans="1:21" x14ac:dyDescent="0.25">
      <c r="A999" s="79" t="s">
        <v>346</v>
      </c>
      <c r="B999" s="80">
        <v>44850.386741273149</v>
      </c>
      <c r="C999" s="81" t="s">
        <v>1022</v>
      </c>
      <c r="D999" s="82" t="s">
        <v>371</v>
      </c>
      <c r="E999" s="82" t="s">
        <v>1038</v>
      </c>
      <c r="F999" s="82" t="s">
        <v>345</v>
      </c>
      <c r="G999" s="79"/>
      <c r="H999" s="82" t="s">
        <v>1039</v>
      </c>
      <c r="I999" s="84">
        <v>27.558</v>
      </c>
      <c r="U999"/>
    </row>
    <row r="1000" spans="1:21" hidden="1" x14ac:dyDescent="0.25">
      <c r="A1000" s="79" t="s">
        <v>346</v>
      </c>
      <c r="B1000" s="80">
        <v>44850.386750868056</v>
      </c>
      <c r="C1000" s="81" t="s">
        <v>1022</v>
      </c>
      <c r="D1000" s="82" t="s">
        <v>347</v>
      </c>
      <c r="E1000" s="82" t="s">
        <v>1042</v>
      </c>
      <c r="F1000" s="82" t="s">
        <v>345</v>
      </c>
      <c r="G1000" s="79"/>
      <c r="H1000" s="82" t="s">
        <v>1043</v>
      </c>
      <c r="I1000" s="84">
        <v>27.297000000000001</v>
      </c>
      <c r="U1000"/>
    </row>
    <row r="1001" spans="1:21" hidden="1" x14ac:dyDescent="0.25">
      <c r="A1001" s="79" t="s">
        <v>346</v>
      </c>
      <c r="B1001" s="80">
        <v>44850.386758657405</v>
      </c>
      <c r="C1001" s="81" t="s">
        <v>1022</v>
      </c>
      <c r="D1001" s="82" t="s">
        <v>557</v>
      </c>
      <c r="E1001" s="82" t="s">
        <v>1040</v>
      </c>
      <c r="F1001" s="82" t="s">
        <v>345</v>
      </c>
      <c r="G1001" s="79"/>
      <c r="H1001" s="82" t="s">
        <v>1041</v>
      </c>
      <c r="I1001" s="84">
        <v>27.533000000000001</v>
      </c>
      <c r="U1001"/>
    </row>
    <row r="1002" spans="1:21" hidden="1" x14ac:dyDescent="0.25">
      <c r="A1002" s="79" t="s">
        <v>346</v>
      </c>
      <c r="B1002" s="80">
        <v>44850.386779016204</v>
      </c>
      <c r="C1002" s="81" t="s">
        <v>1022</v>
      </c>
      <c r="D1002" s="82" t="s">
        <v>348</v>
      </c>
      <c r="E1002" s="82" t="s">
        <v>1023</v>
      </c>
      <c r="F1002" s="82" t="s">
        <v>345</v>
      </c>
      <c r="G1002" s="79"/>
      <c r="H1002" s="82" t="s">
        <v>1024</v>
      </c>
      <c r="I1002" s="84">
        <v>27.765999999999998</v>
      </c>
      <c r="U1002"/>
    </row>
    <row r="1003" spans="1:21" hidden="1" x14ac:dyDescent="0.25">
      <c r="A1003" s="79" t="s">
        <v>346</v>
      </c>
      <c r="B1003" s="80">
        <v>44850.386806134258</v>
      </c>
      <c r="C1003" s="81" t="s">
        <v>1022</v>
      </c>
      <c r="D1003" s="82" t="s">
        <v>350</v>
      </c>
      <c r="E1003" s="82" t="s">
        <v>1031</v>
      </c>
      <c r="F1003" s="82" t="s">
        <v>345</v>
      </c>
      <c r="G1003" s="79"/>
      <c r="H1003" s="82" t="s">
        <v>1032</v>
      </c>
      <c r="I1003" s="84">
        <v>27.071000000000002</v>
      </c>
      <c r="U1003"/>
    </row>
    <row r="1004" spans="1:21" hidden="1" x14ac:dyDescent="0.25">
      <c r="A1004" s="79" t="s">
        <v>346</v>
      </c>
      <c r="B1004" s="80">
        <v>44850.386868009256</v>
      </c>
      <c r="C1004" s="81" t="s">
        <v>1022</v>
      </c>
      <c r="D1004" s="82" t="s">
        <v>464</v>
      </c>
      <c r="E1004" s="82" t="s">
        <v>1036</v>
      </c>
      <c r="F1004" s="82" t="s">
        <v>345</v>
      </c>
      <c r="G1004" s="79"/>
      <c r="H1004" s="82" t="s">
        <v>1037</v>
      </c>
      <c r="I1004" s="84">
        <v>27.257000000000001</v>
      </c>
      <c r="U1004"/>
    </row>
    <row r="1005" spans="1:21" hidden="1" x14ac:dyDescent="0.25">
      <c r="A1005" s="79" t="s">
        <v>346</v>
      </c>
      <c r="B1005" s="80">
        <v>44850.386880266204</v>
      </c>
      <c r="C1005" s="81" t="s">
        <v>1022</v>
      </c>
      <c r="D1005" s="82" t="s">
        <v>375</v>
      </c>
      <c r="E1005" s="82" t="s">
        <v>1029</v>
      </c>
      <c r="F1005" s="82" t="s">
        <v>345</v>
      </c>
      <c r="G1005" s="79"/>
      <c r="H1005" s="82" t="s">
        <v>1030</v>
      </c>
      <c r="I1005" s="84">
        <v>27.992000000000001</v>
      </c>
      <c r="U1005"/>
    </row>
    <row r="1006" spans="1:21" hidden="1" x14ac:dyDescent="0.25">
      <c r="A1006" s="79" t="s">
        <v>346</v>
      </c>
      <c r="B1006" s="80">
        <v>44850.386912627313</v>
      </c>
      <c r="C1006" s="81" t="s">
        <v>1022</v>
      </c>
      <c r="D1006" s="82" t="s">
        <v>372</v>
      </c>
      <c r="E1006" s="82" t="s">
        <v>1033</v>
      </c>
      <c r="F1006" s="82" t="s">
        <v>345</v>
      </c>
      <c r="G1006" s="79"/>
      <c r="H1006" s="82" t="s">
        <v>1034</v>
      </c>
      <c r="I1006" s="84">
        <v>27.100999999999999</v>
      </c>
      <c r="U1006"/>
    </row>
    <row r="1007" spans="1:21" hidden="1" x14ac:dyDescent="0.25">
      <c r="A1007" s="79" t="s">
        <v>346</v>
      </c>
      <c r="B1007" s="80">
        <v>44850.386922800921</v>
      </c>
      <c r="C1007" s="81" t="s">
        <v>1022</v>
      </c>
      <c r="D1007" s="82" t="s">
        <v>351</v>
      </c>
      <c r="E1007" s="82" t="s">
        <v>1232</v>
      </c>
      <c r="F1007" s="82" t="s">
        <v>345</v>
      </c>
      <c r="G1007" s="79"/>
      <c r="H1007" s="82" t="s">
        <v>1233</v>
      </c>
      <c r="I1007" s="84">
        <v>27.497</v>
      </c>
      <c r="U1007"/>
    </row>
    <row r="1008" spans="1:21" hidden="1" x14ac:dyDescent="0.25">
      <c r="A1008" s="79" t="s">
        <v>346</v>
      </c>
      <c r="B1008" s="80">
        <v>44850.386990196756</v>
      </c>
      <c r="C1008" s="81" t="s">
        <v>1022</v>
      </c>
      <c r="D1008" s="82" t="s">
        <v>349</v>
      </c>
      <c r="E1008" s="82" t="s">
        <v>1026</v>
      </c>
      <c r="F1008" s="82" t="s">
        <v>345</v>
      </c>
      <c r="G1008" s="79"/>
      <c r="H1008" s="82" t="s">
        <v>1027</v>
      </c>
      <c r="I1008" s="84">
        <v>27.364000000000001</v>
      </c>
      <c r="U1008"/>
    </row>
    <row r="1009" spans="1:21" x14ac:dyDescent="0.25">
      <c r="A1009" s="79" t="s">
        <v>346</v>
      </c>
      <c r="B1009" s="80">
        <v>44850.387056168976</v>
      </c>
      <c r="C1009" s="81" t="s">
        <v>1022</v>
      </c>
      <c r="D1009" s="82" t="s">
        <v>371</v>
      </c>
      <c r="E1009" s="82" t="s">
        <v>1038</v>
      </c>
      <c r="F1009" s="82" t="s">
        <v>345</v>
      </c>
      <c r="G1009" s="79"/>
      <c r="H1009" s="82" t="s">
        <v>1039</v>
      </c>
      <c r="I1009" s="84">
        <v>27.210999999999999</v>
      </c>
      <c r="U1009"/>
    </row>
    <row r="1010" spans="1:21" hidden="1" x14ac:dyDescent="0.25">
      <c r="A1010" s="79" t="s">
        <v>346</v>
      </c>
      <c r="B1010" s="80">
        <v>44850.387064872681</v>
      </c>
      <c r="C1010" s="81" t="s">
        <v>1022</v>
      </c>
      <c r="D1010" s="82" t="s">
        <v>347</v>
      </c>
      <c r="E1010" s="82" t="s">
        <v>1042</v>
      </c>
      <c r="F1010" s="82" t="s">
        <v>345</v>
      </c>
      <c r="G1010" s="79"/>
      <c r="H1010" s="82" t="s">
        <v>1043</v>
      </c>
      <c r="I1010" s="84">
        <v>27.145</v>
      </c>
      <c r="U1010"/>
    </row>
    <row r="1011" spans="1:21" hidden="1" x14ac:dyDescent="0.25">
      <c r="A1011" s="79" t="s">
        <v>346</v>
      </c>
      <c r="B1011" s="80">
        <v>44850.387076990737</v>
      </c>
      <c r="C1011" s="81" t="s">
        <v>1022</v>
      </c>
      <c r="D1011" s="82" t="s">
        <v>557</v>
      </c>
      <c r="E1011" s="82" t="s">
        <v>1040</v>
      </c>
      <c r="F1011" s="82" t="s">
        <v>345</v>
      </c>
      <c r="G1011" s="79"/>
      <c r="H1011" s="82" t="s">
        <v>1041</v>
      </c>
      <c r="I1011" s="84">
        <v>27.495000000000001</v>
      </c>
      <c r="U1011"/>
    </row>
    <row r="1012" spans="1:21" hidden="1" x14ac:dyDescent="0.25">
      <c r="A1012" s="79" t="s">
        <v>346</v>
      </c>
      <c r="B1012" s="80">
        <v>44850.387099629625</v>
      </c>
      <c r="C1012" s="81" t="s">
        <v>1022</v>
      </c>
      <c r="D1012" s="82" t="s">
        <v>348</v>
      </c>
      <c r="E1012" s="82" t="s">
        <v>1023</v>
      </c>
      <c r="F1012" s="82" t="s">
        <v>345</v>
      </c>
      <c r="G1012" s="79"/>
      <c r="H1012" s="82" t="s">
        <v>1024</v>
      </c>
      <c r="I1012" s="84">
        <v>27.667000000000002</v>
      </c>
      <c r="U1012"/>
    </row>
    <row r="1013" spans="1:21" hidden="1" x14ac:dyDescent="0.25">
      <c r="A1013" s="79" t="s">
        <v>346</v>
      </c>
      <c r="B1013" s="80">
        <v>44850.387118935185</v>
      </c>
      <c r="C1013" s="81" t="s">
        <v>1022</v>
      </c>
      <c r="D1013" s="82" t="s">
        <v>350</v>
      </c>
      <c r="E1013" s="82" t="s">
        <v>1031</v>
      </c>
      <c r="F1013" s="82" t="s">
        <v>345</v>
      </c>
      <c r="G1013" s="79"/>
      <c r="H1013" s="82" t="s">
        <v>1032</v>
      </c>
      <c r="I1013" s="84">
        <v>27.026</v>
      </c>
      <c r="U1013"/>
    </row>
    <row r="1014" spans="1:21" hidden="1" x14ac:dyDescent="0.25">
      <c r="A1014" s="79" t="s">
        <v>346</v>
      </c>
      <c r="B1014" s="80">
        <v>44850.387187094908</v>
      </c>
      <c r="C1014" s="81" t="s">
        <v>1022</v>
      </c>
      <c r="D1014" s="82" t="s">
        <v>464</v>
      </c>
      <c r="E1014" s="82" t="s">
        <v>1036</v>
      </c>
      <c r="F1014" s="82" t="s">
        <v>345</v>
      </c>
      <c r="G1014" s="79"/>
      <c r="H1014" s="82" t="s">
        <v>1037</v>
      </c>
      <c r="I1014" s="84">
        <v>27.585999999999999</v>
      </c>
      <c r="U1014"/>
    </row>
    <row r="1015" spans="1:21" hidden="1" x14ac:dyDescent="0.25">
      <c r="A1015" s="79" t="s">
        <v>346</v>
      </c>
      <c r="B1015" s="80">
        <v>44850.387201782403</v>
      </c>
      <c r="C1015" s="81" t="s">
        <v>1022</v>
      </c>
      <c r="D1015" s="82" t="s">
        <v>375</v>
      </c>
      <c r="E1015" s="82" t="s">
        <v>1029</v>
      </c>
      <c r="F1015" s="82" t="s">
        <v>345</v>
      </c>
      <c r="G1015" s="79"/>
      <c r="H1015" s="82" t="s">
        <v>1030</v>
      </c>
      <c r="I1015" s="84">
        <v>27.763000000000002</v>
      </c>
      <c r="U1015"/>
    </row>
    <row r="1016" spans="1:21" hidden="1" x14ac:dyDescent="0.25">
      <c r="A1016" s="79" t="s">
        <v>346</v>
      </c>
      <c r="B1016" s="80">
        <v>44850.387223472222</v>
      </c>
      <c r="C1016" s="81" t="s">
        <v>1022</v>
      </c>
      <c r="D1016" s="82" t="s">
        <v>372</v>
      </c>
      <c r="E1016" s="82" t="s">
        <v>1033</v>
      </c>
      <c r="F1016" s="82" t="s">
        <v>345</v>
      </c>
      <c r="G1016" s="79"/>
      <c r="H1016" s="82" t="s">
        <v>1034</v>
      </c>
      <c r="I1016" s="84">
        <v>26.85</v>
      </c>
      <c r="U1016"/>
    </row>
    <row r="1017" spans="1:21" hidden="1" x14ac:dyDescent="0.25">
      <c r="A1017" s="79" t="s">
        <v>346</v>
      </c>
      <c r="B1017" s="80">
        <v>44850.387242106481</v>
      </c>
      <c r="C1017" s="81" t="s">
        <v>1022</v>
      </c>
      <c r="D1017" s="82" t="s">
        <v>351</v>
      </c>
      <c r="E1017" s="82" t="s">
        <v>1232</v>
      </c>
      <c r="F1017" s="82" t="s">
        <v>345</v>
      </c>
      <c r="G1017" s="79"/>
      <c r="H1017" s="82" t="s">
        <v>1233</v>
      </c>
      <c r="I1017" s="84">
        <v>27.588999999999999</v>
      </c>
      <c r="U1017"/>
    </row>
    <row r="1018" spans="1:21" hidden="1" x14ac:dyDescent="0.25">
      <c r="A1018" s="79" t="s">
        <v>346</v>
      </c>
      <c r="B1018" s="80">
        <v>44850.387309664351</v>
      </c>
      <c r="C1018" s="81" t="s">
        <v>1022</v>
      </c>
      <c r="D1018" s="82" t="s">
        <v>349</v>
      </c>
      <c r="E1018" s="82" t="s">
        <v>1026</v>
      </c>
      <c r="F1018" s="82" t="s">
        <v>345</v>
      </c>
      <c r="G1018" s="79"/>
      <c r="H1018" s="82" t="s">
        <v>1027</v>
      </c>
      <c r="I1018" s="84">
        <v>27.585999999999999</v>
      </c>
      <c r="U1018"/>
    </row>
    <row r="1019" spans="1:21" x14ac:dyDescent="0.25">
      <c r="A1019" s="79" t="s">
        <v>346</v>
      </c>
      <c r="B1019" s="80">
        <v>44850.387371192126</v>
      </c>
      <c r="C1019" s="81" t="s">
        <v>1022</v>
      </c>
      <c r="D1019" s="82" t="s">
        <v>371</v>
      </c>
      <c r="E1019" s="82" t="s">
        <v>1038</v>
      </c>
      <c r="F1019" s="82" t="s">
        <v>345</v>
      </c>
      <c r="G1019" s="79"/>
      <c r="H1019" s="82" t="s">
        <v>1039</v>
      </c>
      <c r="I1019" s="84">
        <v>27.222999999999999</v>
      </c>
      <c r="U1019"/>
    </row>
    <row r="1020" spans="1:21" hidden="1" x14ac:dyDescent="0.25">
      <c r="A1020" s="79" t="s">
        <v>346</v>
      </c>
      <c r="B1020" s="80">
        <v>44850.387377488427</v>
      </c>
      <c r="C1020" s="81" t="s">
        <v>1022</v>
      </c>
      <c r="D1020" s="82" t="s">
        <v>347</v>
      </c>
      <c r="E1020" s="82" t="s">
        <v>1042</v>
      </c>
      <c r="F1020" s="82" t="s">
        <v>345</v>
      </c>
      <c r="G1020" s="79"/>
      <c r="H1020" s="82" t="s">
        <v>1043</v>
      </c>
      <c r="I1020" s="84">
        <v>27.007999999999999</v>
      </c>
      <c r="U1020"/>
    </row>
    <row r="1021" spans="1:21" hidden="1" x14ac:dyDescent="0.25">
      <c r="A1021" s="79" t="s">
        <v>346</v>
      </c>
      <c r="B1021" s="80">
        <v>44850.387395763886</v>
      </c>
      <c r="C1021" s="81" t="s">
        <v>1022</v>
      </c>
      <c r="D1021" s="82" t="s">
        <v>557</v>
      </c>
      <c r="E1021" s="82" t="s">
        <v>1040</v>
      </c>
      <c r="F1021" s="82" t="s">
        <v>345</v>
      </c>
      <c r="G1021" s="79"/>
      <c r="H1021" s="82" t="s">
        <v>1041</v>
      </c>
      <c r="I1021" s="84">
        <v>27.536999999999999</v>
      </c>
      <c r="U1021"/>
    </row>
    <row r="1022" spans="1:21" hidden="1" x14ac:dyDescent="0.25">
      <c r="A1022" s="79" t="s">
        <v>346</v>
      </c>
      <c r="B1022" s="80">
        <v>44850.387420879626</v>
      </c>
      <c r="C1022" s="81" t="s">
        <v>1022</v>
      </c>
      <c r="D1022" s="82" t="s">
        <v>348</v>
      </c>
      <c r="E1022" s="82" t="s">
        <v>1023</v>
      </c>
      <c r="F1022" s="82" t="s">
        <v>345</v>
      </c>
      <c r="G1022" s="79"/>
      <c r="H1022" s="82" t="s">
        <v>1024</v>
      </c>
      <c r="I1022" s="84">
        <v>27.780999999999999</v>
      </c>
      <c r="U1022"/>
    </row>
    <row r="1023" spans="1:21" hidden="1" x14ac:dyDescent="0.25">
      <c r="A1023" s="79" t="s">
        <v>346</v>
      </c>
      <c r="B1023" s="80">
        <v>44850.387434432865</v>
      </c>
      <c r="C1023" s="81" t="s">
        <v>1022</v>
      </c>
      <c r="D1023" s="82" t="s">
        <v>350</v>
      </c>
      <c r="E1023" s="82" t="s">
        <v>1031</v>
      </c>
      <c r="F1023" s="82" t="s">
        <v>345</v>
      </c>
      <c r="G1023" s="79"/>
      <c r="H1023" s="82" t="s">
        <v>1032</v>
      </c>
      <c r="I1023" s="84">
        <v>27.253</v>
      </c>
      <c r="U1023"/>
    </row>
    <row r="1024" spans="1:21" hidden="1" x14ac:dyDescent="0.25">
      <c r="A1024" s="79" t="s">
        <v>346</v>
      </c>
      <c r="B1024" s="80">
        <v>44850.387509490742</v>
      </c>
      <c r="C1024" s="81" t="s">
        <v>1022</v>
      </c>
      <c r="D1024" s="82" t="s">
        <v>464</v>
      </c>
      <c r="E1024" s="82" t="s">
        <v>1036</v>
      </c>
      <c r="F1024" s="82" t="s">
        <v>345</v>
      </c>
      <c r="G1024" s="79"/>
      <c r="H1024" s="82" t="s">
        <v>1037</v>
      </c>
      <c r="I1024" s="84">
        <v>27.821000000000002</v>
      </c>
      <c r="U1024"/>
    </row>
    <row r="1025" spans="1:21" hidden="1" x14ac:dyDescent="0.25">
      <c r="A1025" s="79" t="s">
        <v>346</v>
      </c>
      <c r="B1025" s="80">
        <v>44850.387522673613</v>
      </c>
      <c r="C1025" s="81" t="s">
        <v>1022</v>
      </c>
      <c r="D1025" s="82" t="s">
        <v>375</v>
      </c>
      <c r="E1025" s="82" t="s">
        <v>1029</v>
      </c>
      <c r="F1025" s="82" t="s">
        <v>345</v>
      </c>
      <c r="G1025" s="79"/>
      <c r="H1025" s="82" t="s">
        <v>1030</v>
      </c>
      <c r="I1025" s="84">
        <v>27.725000000000001</v>
      </c>
      <c r="U1025"/>
    </row>
    <row r="1026" spans="1:21" hidden="1" x14ac:dyDescent="0.25">
      <c r="A1026" s="79" t="s">
        <v>346</v>
      </c>
      <c r="B1026" s="80">
        <v>44850.3875328125</v>
      </c>
      <c r="C1026" s="81" t="s">
        <v>1022</v>
      </c>
      <c r="D1026" s="82" t="s">
        <v>372</v>
      </c>
      <c r="E1026" s="82" t="s">
        <v>1033</v>
      </c>
      <c r="F1026" s="82" t="s">
        <v>345</v>
      </c>
      <c r="G1026" s="79"/>
      <c r="H1026" s="82" t="s">
        <v>1034</v>
      </c>
      <c r="I1026" s="84">
        <v>26.736000000000001</v>
      </c>
      <c r="U1026"/>
    </row>
    <row r="1027" spans="1:21" hidden="1" x14ac:dyDescent="0.25">
      <c r="A1027" s="79" t="s">
        <v>346</v>
      </c>
      <c r="B1027" s="80">
        <v>44850.387560509254</v>
      </c>
      <c r="C1027" s="81" t="s">
        <v>1022</v>
      </c>
      <c r="D1027" s="82" t="s">
        <v>351</v>
      </c>
      <c r="E1027" s="82" t="s">
        <v>1232</v>
      </c>
      <c r="F1027" s="82" t="s">
        <v>345</v>
      </c>
      <c r="G1027" s="79"/>
      <c r="H1027" s="82" t="s">
        <v>1233</v>
      </c>
      <c r="I1027" s="84">
        <v>27.512</v>
      </c>
      <c r="U1027"/>
    </row>
    <row r="1028" spans="1:21" hidden="1" x14ac:dyDescent="0.25">
      <c r="A1028" s="79" t="s">
        <v>346</v>
      </c>
      <c r="B1028" s="80">
        <v>44850.387625416668</v>
      </c>
      <c r="C1028" s="81" t="s">
        <v>1022</v>
      </c>
      <c r="D1028" s="82" t="s">
        <v>349</v>
      </c>
      <c r="E1028" s="82" t="s">
        <v>1026</v>
      </c>
      <c r="F1028" s="82" t="s">
        <v>345</v>
      </c>
      <c r="G1028" s="79"/>
      <c r="H1028" s="82" t="s">
        <v>1027</v>
      </c>
      <c r="I1028" s="84">
        <v>27.277999999999999</v>
      </c>
      <c r="U1028"/>
    </row>
    <row r="1029" spans="1:21" x14ac:dyDescent="0.25">
      <c r="A1029" s="79" t="s">
        <v>346</v>
      </c>
      <c r="B1029" s="80">
        <v>44850.387684849535</v>
      </c>
      <c r="C1029" s="81" t="s">
        <v>1022</v>
      </c>
      <c r="D1029" s="82" t="s">
        <v>371</v>
      </c>
      <c r="E1029" s="82" t="s">
        <v>1038</v>
      </c>
      <c r="F1029" s="82" t="s">
        <v>345</v>
      </c>
      <c r="G1029" s="79"/>
      <c r="H1029" s="82" t="s">
        <v>1039</v>
      </c>
      <c r="I1029" s="84">
        <v>27.094000000000001</v>
      </c>
      <c r="U1029"/>
    </row>
    <row r="1030" spans="1:21" hidden="1" x14ac:dyDescent="0.25">
      <c r="A1030" s="79" t="s">
        <v>346</v>
      </c>
      <c r="B1030" s="80">
        <v>44850.387690833333</v>
      </c>
      <c r="C1030" s="81" t="s">
        <v>1022</v>
      </c>
      <c r="D1030" s="82" t="s">
        <v>347</v>
      </c>
      <c r="E1030" s="82" t="s">
        <v>1042</v>
      </c>
      <c r="F1030" s="82" t="s">
        <v>345</v>
      </c>
      <c r="G1030" s="79"/>
      <c r="H1030" s="82" t="s">
        <v>1043</v>
      </c>
      <c r="I1030" s="84">
        <v>27.073</v>
      </c>
      <c r="U1030"/>
    </row>
    <row r="1031" spans="1:21" hidden="1" x14ac:dyDescent="0.25">
      <c r="A1031" s="79" t="s">
        <v>346</v>
      </c>
      <c r="B1031" s="80">
        <v>44850.387710729163</v>
      </c>
      <c r="C1031" s="81" t="s">
        <v>1022</v>
      </c>
      <c r="D1031" s="82" t="s">
        <v>557</v>
      </c>
      <c r="E1031" s="82" t="s">
        <v>1040</v>
      </c>
      <c r="F1031" s="82" t="s">
        <v>345</v>
      </c>
      <c r="G1031" s="79"/>
      <c r="H1031" s="82" t="s">
        <v>1041</v>
      </c>
      <c r="I1031" s="84">
        <v>27.22</v>
      </c>
      <c r="U1031"/>
    </row>
    <row r="1032" spans="1:21" hidden="1" x14ac:dyDescent="0.25">
      <c r="A1032" s="79" t="s">
        <v>346</v>
      </c>
      <c r="B1032" s="80">
        <v>44850.387742534724</v>
      </c>
      <c r="C1032" s="81" t="s">
        <v>1022</v>
      </c>
      <c r="D1032" s="82" t="s">
        <v>348</v>
      </c>
      <c r="E1032" s="82" t="s">
        <v>1023</v>
      </c>
      <c r="F1032" s="82" t="s">
        <v>345</v>
      </c>
      <c r="G1032" s="79"/>
      <c r="H1032" s="82" t="s">
        <v>1024</v>
      </c>
      <c r="I1032" s="84">
        <v>27.771000000000001</v>
      </c>
      <c r="U1032"/>
    </row>
    <row r="1033" spans="1:21" hidden="1" x14ac:dyDescent="0.25">
      <c r="A1033" s="79" t="s">
        <v>346</v>
      </c>
      <c r="B1033" s="80">
        <v>44850.387748321758</v>
      </c>
      <c r="C1033" s="81" t="s">
        <v>1022</v>
      </c>
      <c r="D1033" s="82" t="s">
        <v>350</v>
      </c>
      <c r="E1033" s="82" t="s">
        <v>1031</v>
      </c>
      <c r="F1033" s="82" t="s">
        <v>345</v>
      </c>
      <c r="G1033" s="79"/>
      <c r="H1033" s="82" t="s">
        <v>1032</v>
      </c>
      <c r="I1033" s="84">
        <v>27.128</v>
      </c>
      <c r="U1033"/>
    </row>
    <row r="1034" spans="1:21" hidden="1" x14ac:dyDescent="0.25">
      <c r="A1034" s="79" t="s">
        <v>346</v>
      </c>
      <c r="B1034" s="80">
        <v>44850.387827511571</v>
      </c>
      <c r="C1034" s="81" t="s">
        <v>1022</v>
      </c>
      <c r="D1034" s="82" t="s">
        <v>464</v>
      </c>
      <c r="E1034" s="82" t="s">
        <v>1036</v>
      </c>
      <c r="F1034" s="82" t="s">
        <v>345</v>
      </c>
      <c r="G1034" s="79"/>
      <c r="H1034" s="82" t="s">
        <v>1037</v>
      </c>
      <c r="I1034" s="84">
        <v>27.481000000000002</v>
      </c>
      <c r="U1034"/>
    </row>
    <row r="1035" spans="1:21" hidden="1" x14ac:dyDescent="0.25">
      <c r="A1035" s="79" t="s">
        <v>346</v>
      </c>
      <c r="B1035" s="80">
        <v>44850.387842349533</v>
      </c>
      <c r="C1035" s="81" t="s">
        <v>1022</v>
      </c>
      <c r="D1035" s="82" t="s">
        <v>375</v>
      </c>
      <c r="E1035" s="82" t="s">
        <v>1029</v>
      </c>
      <c r="F1035" s="82" t="s">
        <v>345</v>
      </c>
      <c r="G1035" s="79"/>
      <c r="H1035" s="82" t="s">
        <v>1030</v>
      </c>
      <c r="I1035" s="84">
        <v>27.629000000000001</v>
      </c>
      <c r="U1035"/>
    </row>
    <row r="1036" spans="1:21" hidden="1" x14ac:dyDescent="0.25">
      <c r="A1036" s="79" t="s">
        <v>346</v>
      </c>
      <c r="B1036" s="80">
        <v>44850.387845960649</v>
      </c>
      <c r="C1036" s="81" t="s">
        <v>1022</v>
      </c>
      <c r="D1036" s="82" t="s">
        <v>372</v>
      </c>
      <c r="E1036" s="82" t="s">
        <v>1033</v>
      </c>
      <c r="F1036" s="82" t="s">
        <v>345</v>
      </c>
      <c r="G1036" s="79"/>
      <c r="H1036" s="82" t="s">
        <v>1034</v>
      </c>
      <c r="I1036" s="84">
        <v>27.056000000000001</v>
      </c>
      <c r="U1036"/>
    </row>
    <row r="1037" spans="1:21" hidden="1" x14ac:dyDescent="0.25">
      <c r="A1037" s="79" t="s">
        <v>346</v>
      </c>
      <c r="B1037" s="80">
        <v>44850.387878321759</v>
      </c>
      <c r="C1037" s="81" t="s">
        <v>1022</v>
      </c>
      <c r="D1037" s="82" t="s">
        <v>351</v>
      </c>
      <c r="E1037" s="82" t="s">
        <v>1232</v>
      </c>
      <c r="F1037" s="82" t="s">
        <v>345</v>
      </c>
      <c r="G1037" s="79"/>
      <c r="H1037" s="82" t="s">
        <v>1233</v>
      </c>
      <c r="I1037" s="84">
        <v>27.466000000000001</v>
      </c>
      <c r="U1037"/>
    </row>
    <row r="1038" spans="1:21" hidden="1" x14ac:dyDescent="0.25">
      <c r="A1038" s="79" t="s">
        <v>346</v>
      </c>
      <c r="B1038" s="80">
        <v>44850.387942916663</v>
      </c>
      <c r="C1038" s="81" t="s">
        <v>1022</v>
      </c>
      <c r="D1038" s="82" t="s">
        <v>349</v>
      </c>
      <c r="E1038" s="82" t="s">
        <v>1026</v>
      </c>
      <c r="F1038" s="82" t="s">
        <v>345</v>
      </c>
      <c r="G1038" s="79"/>
      <c r="H1038" s="82" t="s">
        <v>1027</v>
      </c>
      <c r="I1038" s="84">
        <v>27.44</v>
      </c>
      <c r="U1038"/>
    </row>
    <row r="1039" spans="1:21" hidden="1" x14ac:dyDescent="0.25">
      <c r="A1039" s="79" t="s">
        <v>346</v>
      </c>
      <c r="B1039" s="80">
        <v>44850.388002905092</v>
      </c>
      <c r="C1039" s="81" t="s">
        <v>1022</v>
      </c>
      <c r="D1039" s="82" t="s">
        <v>347</v>
      </c>
      <c r="E1039" s="82" t="s">
        <v>1042</v>
      </c>
      <c r="F1039" s="82" t="s">
        <v>345</v>
      </c>
      <c r="G1039" s="79"/>
      <c r="H1039" s="82" t="s">
        <v>1043</v>
      </c>
      <c r="I1039" s="84">
        <v>26.920999999999999</v>
      </c>
      <c r="U1039"/>
    </row>
    <row r="1040" spans="1:21" hidden="1" x14ac:dyDescent="0.25">
      <c r="A1040" s="79" t="s">
        <v>346</v>
      </c>
      <c r="B1040" s="80">
        <v>44850.388034004631</v>
      </c>
      <c r="C1040" s="81" t="s">
        <v>1022</v>
      </c>
      <c r="D1040" s="82" t="s">
        <v>557</v>
      </c>
      <c r="E1040" s="82" t="s">
        <v>1040</v>
      </c>
      <c r="F1040" s="82" t="s">
        <v>345</v>
      </c>
      <c r="G1040" s="79"/>
      <c r="H1040" s="82" t="s">
        <v>1041</v>
      </c>
      <c r="I1040" s="84">
        <v>27.92</v>
      </c>
      <c r="U1040"/>
    </row>
    <row r="1041" spans="1:21" hidden="1" x14ac:dyDescent="0.25">
      <c r="A1041" s="79" t="s">
        <v>346</v>
      </c>
      <c r="B1041" s="80">
        <v>44850.38806474537</v>
      </c>
      <c r="C1041" s="81" t="s">
        <v>1022</v>
      </c>
      <c r="D1041" s="82" t="s">
        <v>350</v>
      </c>
      <c r="E1041" s="82" t="s">
        <v>1031</v>
      </c>
      <c r="F1041" s="82" t="s">
        <v>345</v>
      </c>
      <c r="G1041" s="79"/>
      <c r="H1041" s="82" t="s">
        <v>1032</v>
      </c>
      <c r="I1041" s="84">
        <v>27.34</v>
      </c>
      <c r="U1041"/>
    </row>
    <row r="1042" spans="1:21" hidden="1" x14ac:dyDescent="0.25">
      <c r="A1042" s="79" t="s">
        <v>346</v>
      </c>
      <c r="B1042" s="80">
        <v>44850.388068055552</v>
      </c>
      <c r="C1042" s="81" t="s">
        <v>1022</v>
      </c>
      <c r="D1042" s="82" t="s">
        <v>348</v>
      </c>
      <c r="E1042" s="82" t="s">
        <v>1023</v>
      </c>
      <c r="F1042" s="82" t="s">
        <v>345</v>
      </c>
      <c r="G1042" s="79"/>
      <c r="H1042" s="82" t="s">
        <v>1024</v>
      </c>
      <c r="I1042" s="84">
        <v>28.111000000000001</v>
      </c>
      <c r="U1042"/>
    </row>
    <row r="1043" spans="1:21" hidden="1" x14ac:dyDescent="0.25">
      <c r="A1043" s="79" t="s">
        <v>346</v>
      </c>
      <c r="B1043" s="80">
        <v>44850.388143263888</v>
      </c>
      <c r="C1043" s="81" t="s">
        <v>1022</v>
      </c>
      <c r="D1043" s="82" t="s">
        <v>464</v>
      </c>
      <c r="E1043" s="82" t="s">
        <v>1036</v>
      </c>
      <c r="F1043" s="82" t="s">
        <v>345</v>
      </c>
      <c r="G1043" s="79"/>
      <c r="H1043" s="82" t="s">
        <v>1037</v>
      </c>
      <c r="I1043" s="84">
        <v>27.292000000000002</v>
      </c>
      <c r="U1043"/>
    </row>
    <row r="1044" spans="1:21" hidden="1" x14ac:dyDescent="0.25">
      <c r="A1044" s="79" t="s">
        <v>346</v>
      </c>
      <c r="B1044" s="80">
        <v>44850.388157858797</v>
      </c>
      <c r="C1044" s="81" t="s">
        <v>1022</v>
      </c>
      <c r="D1044" s="82" t="s">
        <v>372</v>
      </c>
      <c r="E1044" s="82" t="s">
        <v>1033</v>
      </c>
      <c r="F1044" s="82" t="s">
        <v>345</v>
      </c>
      <c r="G1044" s="79"/>
      <c r="H1044" s="82" t="s">
        <v>1034</v>
      </c>
      <c r="I1044" s="84">
        <v>26.946000000000002</v>
      </c>
      <c r="U1044"/>
    </row>
    <row r="1045" spans="1:21" hidden="1" x14ac:dyDescent="0.25">
      <c r="A1045" s="79" t="s">
        <v>346</v>
      </c>
      <c r="B1045" s="80">
        <v>44850.388172141204</v>
      </c>
      <c r="C1045" s="81" t="s">
        <v>1022</v>
      </c>
      <c r="D1045" s="82" t="s">
        <v>375</v>
      </c>
      <c r="E1045" s="82" t="s">
        <v>1029</v>
      </c>
      <c r="F1045" s="82" t="s">
        <v>345</v>
      </c>
      <c r="G1045" s="79"/>
      <c r="H1045" s="82" t="s">
        <v>1030</v>
      </c>
      <c r="I1045" s="84">
        <v>28.507999999999999</v>
      </c>
      <c r="U1045"/>
    </row>
    <row r="1046" spans="1:21" hidden="1" x14ac:dyDescent="0.25">
      <c r="A1046" s="79" t="s">
        <v>346</v>
      </c>
      <c r="B1046" s="80">
        <v>44850.388195451385</v>
      </c>
      <c r="C1046" s="81" t="s">
        <v>1022</v>
      </c>
      <c r="D1046" s="82" t="s">
        <v>351</v>
      </c>
      <c r="E1046" s="82" t="s">
        <v>1232</v>
      </c>
      <c r="F1046" s="82" t="s">
        <v>345</v>
      </c>
      <c r="G1046" s="79"/>
      <c r="H1046" s="82" t="s">
        <v>1233</v>
      </c>
      <c r="I1046" s="84">
        <v>27.396000000000001</v>
      </c>
      <c r="U1046"/>
    </row>
    <row r="1047" spans="1:21" hidden="1" x14ac:dyDescent="0.25">
      <c r="A1047" s="79" t="s">
        <v>346</v>
      </c>
      <c r="B1047" s="80">
        <v>44850.388259826388</v>
      </c>
      <c r="C1047" s="81" t="s">
        <v>1022</v>
      </c>
      <c r="D1047" s="82" t="s">
        <v>349</v>
      </c>
      <c r="E1047" s="82" t="s">
        <v>1026</v>
      </c>
      <c r="F1047" s="82" t="s">
        <v>345</v>
      </c>
      <c r="G1047" s="79"/>
      <c r="H1047" s="82" t="s">
        <v>1027</v>
      </c>
      <c r="I1047" s="84">
        <v>27.390999999999998</v>
      </c>
      <c r="U1047"/>
    </row>
    <row r="1048" spans="1:21" hidden="1" x14ac:dyDescent="0.25">
      <c r="A1048" s="79" t="s">
        <v>346</v>
      </c>
      <c r="B1048" s="80">
        <v>44850.38831696759</v>
      </c>
      <c r="C1048" s="81" t="s">
        <v>1022</v>
      </c>
      <c r="D1048" s="82" t="s">
        <v>347</v>
      </c>
      <c r="E1048" s="82" t="s">
        <v>1042</v>
      </c>
      <c r="F1048" s="82" t="s">
        <v>345</v>
      </c>
      <c r="G1048" s="79"/>
      <c r="H1048" s="82" t="s">
        <v>1043</v>
      </c>
      <c r="I1048" s="84">
        <v>27.167000000000002</v>
      </c>
      <c r="U1048"/>
    </row>
    <row r="1049" spans="1:21" hidden="1" x14ac:dyDescent="0.25">
      <c r="A1049" s="79" t="s">
        <v>346</v>
      </c>
      <c r="B1049" s="80">
        <v>44850.388352210648</v>
      </c>
      <c r="C1049" s="81" t="s">
        <v>1022</v>
      </c>
      <c r="D1049" s="82" t="s">
        <v>557</v>
      </c>
      <c r="E1049" s="82" t="s">
        <v>1040</v>
      </c>
      <c r="F1049" s="82" t="s">
        <v>345</v>
      </c>
      <c r="G1049" s="79"/>
      <c r="H1049" s="82" t="s">
        <v>1041</v>
      </c>
      <c r="I1049" s="84">
        <v>27.515999999999998</v>
      </c>
      <c r="U1049"/>
    </row>
    <row r="1050" spans="1:21" hidden="1" x14ac:dyDescent="0.25">
      <c r="A1050" s="79" t="s">
        <v>346</v>
      </c>
      <c r="B1050" s="80">
        <v>44850.388384178237</v>
      </c>
      <c r="C1050" s="81" t="s">
        <v>1022</v>
      </c>
      <c r="D1050" s="82" t="s">
        <v>350</v>
      </c>
      <c r="E1050" s="82" t="s">
        <v>1031</v>
      </c>
      <c r="F1050" s="82" t="s">
        <v>345</v>
      </c>
      <c r="G1050" s="79"/>
      <c r="H1050" s="82" t="s">
        <v>1032</v>
      </c>
      <c r="I1050" s="84">
        <v>27.582000000000001</v>
      </c>
      <c r="U1050"/>
    </row>
    <row r="1051" spans="1:21" hidden="1" x14ac:dyDescent="0.25">
      <c r="A1051" s="79" t="s">
        <v>346</v>
      </c>
      <c r="B1051" s="80">
        <v>44850.388388981482</v>
      </c>
      <c r="C1051" s="81" t="s">
        <v>1022</v>
      </c>
      <c r="D1051" s="82" t="s">
        <v>348</v>
      </c>
      <c r="E1051" s="82" t="s">
        <v>1023</v>
      </c>
      <c r="F1051" s="82" t="s">
        <v>345</v>
      </c>
      <c r="G1051" s="79"/>
      <c r="H1051" s="82" t="s">
        <v>1024</v>
      </c>
      <c r="I1051" s="84">
        <v>27.731000000000002</v>
      </c>
      <c r="U1051"/>
    </row>
    <row r="1052" spans="1:21" hidden="1" x14ac:dyDescent="0.25">
      <c r="A1052" s="79" t="s">
        <v>346</v>
      </c>
      <c r="B1052" s="80">
        <v>44850.388463414347</v>
      </c>
      <c r="C1052" s="81" t="s">
        <v>1022</v>
      </c>
      <c r="D1052" s="82" t="s">
        <v>464</v>
      </c>
      <c r="E1052" s="82" t="s">
        <v>1036</v>
      </c>
      <c r="F1052" s="82" t="s">
        <v>345</v>
      </c>
      <c r="G1052" s="79"/>
      <c r="H1052" s="82" t="s">
        <v>1037</v>
      </c>
      <c r="I1052" s="84">
        <v>27.651</v>
      </c>
      <c r="U1052"/>
    </row>
    <row r="1053" spans="1:21" hidden="1" x14ac:dyDescent="0.25">
      <c r="A1053" s="79" t="s">
        <v>346</v>
      </c>
      <c r="B1053" s="80">
        <v>44850.388467939811</v>
      </c>
      <c r="C1053" s="81" t="s">
        <v>1022</v>
      </c>
      <c r="D1053" s="82" t="s">
        <v>372</v>
      </c>
      <c r="E1053" s="82" t="s">
        <v>1033</v>
      </c>
      <c r="F1053" s="82" t="s">
        <v>345</v>
      </c>
      <c r="G1053" s="79"/>
      <c r="H1053" s="82" t="s">
        <v>1034</v>
      </c>
      <c r="I1053" s="84">
        <v>26.795999999999999</v>
      </c>
      <c r="U1053"/>
    </row>
    <row r="1054" spans="1:21" hidden="1" x14ac:dyDescent="0.25">
      <c r="A1054" s="79" t="s">
        <v>346</v>
      </c>
      <c r="B1054" s="80">
        <v>44850.388490219906</v>
      </c>
      <c r="C1054" s="81" t="s">
        <v>1022</v>
      </c>
      <c r="D1054" s="82" t="s">
        <v>375</v>
      </c>
      <c r="E1054" s="82" t="s">
        <v>1029</v>
      </c>
      <c r="F1054" s="82" t="s">
        <v>345</v>
      </c>
      <c r="G1054" s="79"/>
      <c r="H1054" s="82" t="s">
        <v>1030</v>
      </c>
      <c r="I1054" s="84">
        <v>27.460999999999999</v>
      </c>
      <c r="U1054"/>
    </row>
    <row r="1055" spans="1:21" hidden="1" x14ac:dyDescent="0.25">
      <c r="A1055" s="79" t="s">
        <v>346</v>
      </c>
      <c r="B1055" s="80">
        <v>44850.388519837958</v>
      </c>
      <c r="C1055" s="81" t="s">
        <v>1022</v>
      </c>
      <c r="D1055" s="82" t="s">
        <v>351</v>
      </c>
      <c r="E1055" s="82" t="s">
        <v>1232</v>
      </c>
      <c r="F1055" s="82" t="s">
        <v>345</v>
      </c>
      <c r="G1055" s="79"/>
      <c r="H1055" s="82" t="s">
        <v>1233</v>
      </c>
      <c r="I1055" s="84">
        <v>28.023</v>
      </c>
      <c r="U1055"/>
    </row>
    <row r="1056" spans="1:21" hidden="1" x14ac:dyDescent="0.25">
      <c r="A1056" s="79" t="s">
        <v>346</v>
      </c>
      <c r="B1056" s="80">
        <v>44850.388576226847</v>
      </c>
      <c r="C1056" s="81" t="s">
        <v>1022</v>
      </c>
      <c r="D1056" s="82" t="s">
        <v>349</v>
      </c>
      <c r="E1056" s="82" t="s">
        <v>1026</v>
      </c>
      <c r="F1056" s="82" t="s">
        <v>345</v>
      </c>
      <c r="G1056" s="79"/>
      <c r="H1056" s="82" t="s">
        <v>1027</v>
      </c>
      <c r="I1056" s="84">
        <v>27.34</v>
      </c>
      <c r="U1056"/>
    </row>
    <row r="1057" spans="1:21" x14ac:dyDescent="0.25">
      <c r="A1057" s="79" t="s">
        <v>346</v>
      </c>
      <c r="B1057" s="80">
        <v>44850.388623784718</v>
      </c>
      <c r="C1057" s="81" t="s">
        <v>1022</v>
      </c>
      <c r="D1057" s="82" t="s">
        <v>371</v>
      </c>
      <c r="E1057" s="82" t="s">
        <v>1038</v>
      </c>
      <c r="F1057" s="82" t="s">
        <v>345</v>
      </c>
      <c r="G1057" s="79"/>
      <c r="H1057" s="82" t="s">
        <v>1039</v>
      </c>
      <c r="I1057" s="84">
        <v>81.108999999999995</v>
      </c>
      <c r="U1057"/>
    </row>
    <row r="1058" spans="1:21" hidden="1" x14ac:dyDescent="0.25">
      <c r="A1058" s="79" t="s">
        <v>346</v>
      </c>
      <c r="B1058" s="80">
        <v>44850.388628703702</v>
      </c>
      <c r="C1058" s="81" t="s">
        <v>1022</v>
      </c>
      <c r="D1058" s="82" t="s">
        <v>347</v>
      </c>
      <c r="E1058" s="82" t="s">
        <v>1042</v>
      </c>
      <c r="F1058" s="82" t="s">
        <v>345</v>
      </c>
      <c r="G1058" s="79"/>
      <c r="H1058" s="82" t="s">
        <v>1043</v>
      </c>
      <c r="I1058" s="84">
        <v>26.92</v>
      </c>
      <c r="U1058"/>
    </row>
    <row r="1059" spans="1:21" hidden="1" x14ac:dyDescent="0.25">
      <c r="A1059" s="79" t="s">
        <v>346</v>
      </c>
      <c r="B1059" s="80">
        <v>44850.38866704861</v>
      </c>
      <c r="C1059" s="81" t="s">
        <v>1022</v>
      </c>
      <c r="D1059" s="82" t="s">
        <v>557</v>
      </c>
      <c r="E1059" s="82" t="s">
        <v>1040</v>
      </c>
      <c r="F1059" s="82" t="s">
        <v>345</v>
      </c>
      <c r="G1059" s="79"/>
      <c r="H1059" s="82" t="s">
        <v>1041</v>
      </c>
      <c r="I1059" s="84">
        <v>27.190999999999999</v>
      </c>
      <c r="U1059"/>
    </row>
    <row r="1060" spans="1:21" hidden="1" x14ac:dyDescent="0.25">
      <c r="A1060" s="79" t="s">
        <v>346</v>
      </c>
      <c r="B1060" s="80">
        <v>44850.388697372684</v>
      </c>
      <c r="C1060" s="81" t="s">
        <v>1022</v>
      </c>
      <c r="D1060" s="82" t="s">
        <v>350</v>
      </c>
      <c r="E1060" s="82" t="s">
        <v>1031</v>
      </c>
      <c r="F1060" s="82" t="s">
        <v>345</v>
      </c>
      <c r="G1060" s="79"/>
      <c r="H1060" s="82" t="s">
        <v>1032</v>
      </c>
      <c r="I1060" s="84">
        <v>27.065999999999999</v>
      </c>
      <c r="U1060"/>
    </row>
    <row r="1061" spans="1:21" hidden="1" x14ac:dyDescent="0.25">
      <c r="A1061" s="79" t="s">
        <v>346</v>
      </c>
      <c r="B1061" s="80">
        <v>44850.38870974537</v>
      </c>
      <c r="C1061" s="81" t="s">
        <v>1022</v>
      </c>
      <c r="D1061" s="82" t="s">
        <v>348</v>
      </c>
      <c r="E1061" s="82" t="s">
        <v>1023</v>
      </c>
      <c r="F1061" s="82" t="s">
        <v>345</v>
      </c>
      <c r="G1061" s="79"/>
      <c r="H1061" s="82" t="s">
        <v>1024</v>
      </c>
      <c r="I1061" s="84">
        <v>27.736000000000001</v>
      </c>
      <c r="U1061"/>
    </row>
    <row r="1062" spans="1:21" hidden="1" x14ac:dyDescent="0.25">
      <c r="A1062" s="79" t="s">
        <v>346</v>
      </c>
      <c r="B1062" s="80">
        <v>44850.388779814813</v>
      </c>
      <c r="C1062" s="81" t="s">
        <v>1022</v>
      </c>
      <c r="D1062" s="82" t="s">
        <v>372</v>
      </c>
      <c r="E1062" s="82" t="s">
        <v>1033</v>
      </c>
      <c r="F1062" s="82" t="s">
        <v>345</v>
      </c>
      <c r="G1062" s="79"/>
      <c r="H1062" s="82" t="s">
        <v>1034</v>
      </c>
      <c r="I1062" s="84">
        <v>26.945</v>
      </c>
      <c r="U1062"/>
    </row>
    <row r="1063" spans="1:21" hidden="1" x14ac:dyDescent="0.25">
      <c r="A1063" s="79" t="s">
        <v>346</v>
      </c>
      <c r="B1063" s="80">
        <v>44850.388789594908</v>
      </c>
      <c r="C1063" s="81" t="s">
        <v>1022</v>
      </c>
      <c r="D1063" s="82" t="s">
        <v>464</v>
      </c>
      <c r="E1063" s="82" t="s">
        <v>1036</v>
      </c>
      <c r="F1063" s="82" t="s">
        <v>345</v>
      </c>
      <c r="G1063" s="79"/>
      <c r="H1063" s="82" t="s">
        <v>1037</v>
      </c>
      <c r="I1063" s="84">
        <v>28.189</v>
      </c>
      <c r="U1063"/>
    </row>
    <row r="1064" spans="1:21" hidden="1" x14ac:dyDescent="0.25">
      <c r="A1064" s="79" t="s">
        <v>346</v>
      </c>
      <c r="B1064" s="80">
        <v>44850.388808032403</v>
      </c>
      <c r="C1064" s="81" t="s">
        <v>1022</v>
      </c>
      <c r="D1064" s="82" t="s">
        <v>375</v>
      </c>
      <c r="E1064" s="82" t="s">
        <v>1029</v>
      </c>
      <c r="F1064" s="82" t="s">
        <v>345</v>
      </c>
      <c r="G1064" s="79"/>
      <c r="H1064" s="82" t="s">
        <v>1030</v>
      </c>
      <c r="I1064" s="84">
        <v>27.463000000000001</v>
      </c>
      <c r="U1064"/>
    </row>
    <row r="1065" spans="1:21" hidden="1" x14ac:dyDescent="0.25">
      <c r="A1065" s="79" t="s">
        <v>346</v>
      </c>
      <c r="B1065" s="80">
        <v>44850.388837719904</v>
      </c>
      <c r="C1065" s="81" t="s">
        <v>1022</v>
      </c>
      <c r="D1065" s="82" t="s">
        <v>351</v>
      </c>
      <c r="E1065" s="82" t="s">
        <v>1232</v>
      </c>
      <c r="F1065" s="82" t="s">
        <v>345</v>
      </c>
      <c r="G1065" s="79"/>
      <c r="H1065" s="82" t="s">
        <v>1233</v>
      </c>
      <c r="I1065" s="84">
        <v>27.459</v>
      </c>
      <c r="U1065"/>
    </row>
    <row r="1066" spans="1:21" hidden="1" x14ac:dyDescent="0.25">
      <c r="A1066" s="79" t="s">
        <v>346</v>
      </c>
      <c r="B1066" s="80">
        <v>44850.388893009258</v>
      </c>
      <c r="C1066" s="81" t="s">
        <v>1022</v>
      </c>
      <c r="D1066" s="82" t="s">
        <v>349</v>
      </c>
      <c r="E1066" s="82" t="s">
        <v>1026</v>
      </c>
      <c r="F1066" s="82" t="s">
        <v>345</v>
      </c>
      <c r="G1066" s="79"/>
      <c r="H1066" s="82" t="s">
        <v>1027</v>
      </c>
      <c r="I1066" s="84">
        <v>27.359000000000002</v>
      </c>
      <c r="U1066"/>
    </row>
    <row r="1067" spans="1:21" x14ac:dyDescent="0.25">
      <c r="A1067" s="79" t="s">
        <v>346</v>
      </c>
      <c r="B1067" s="80">
        <v>44850.38893695602</v>
      </c>
      <c r="C1067" s="81" t="s">
        <v>1022</v>
      </c>
      <c r="D1067" s="82" t="s">
        <v>371</v>
      </c>
      <c r="E1067" s="82" t="s">
        <v>1038</v>
      </c>
      <c r="F1067" s="82" t="s">
        <v>345</v>
      </c>
      <c r="G1067" s="79"/>
      <c r="H1067" s="82" t="s">
        <v>1039</v>
      </c>
      <c r="I1067" s="84">
        <v>27.068000000000001</v>
      </c>
      <c r="U1067"/>
    </row>
    <row r="1068" spans="1:21" hidden="1" x14ac:dyDescent="0.25">
      <c r="A1068" s="79" t="s">
        <v>346</v>
      </c>
      <c r="B1068" s="80">
        <v>44850.388941886573</v>
      </c>
      <c r="C1068" s="81" t="s">
        <v>1022</v>
      </c>
      <c r="D1068" s="82" t="s">
        <v>347</v>
      </c>
      <c r="E1068" s="82" t="s">
        <v>1042</v>
      </c>
      <c r="F1068" s="82" t="s">
        <v>345</v>
      </c>
      <c r="G1068" s="79"/>
      <c r="H1068" s="82" t="s">
        <v>1043</v>
      </c>
      <c r="I1068" s="84">
        <v>27.032</v>
      </c>
      <c r="U1068"/>
    </row>
    <row r="1069" spans="1:21" hidden="1" x14ac:dyDescent="0.25">
      <c r="A1069" s="79" t="s">
        <v>346</v>
      </c>
      <c r="B1069" s="80">
        <v>44850.388985590274</v>
      </c>
      <c r="C1069" s="81" t="s">
        <v>1022</v>
      </c>
      <c r="D1069" s="82" t="s">
        <v>557</v>
      </c>
      <c r="E1069" s="82" t="s">
        <v>1040</v>
      </c>
      <c r="F1069" s="82" t="s">
        <v>345</v>
      </c>
      <c r="G1069" s="79"/>
      <c r="H1069" s="82" t="s">
        <v>1041</v>
      </c>
      <c r="I1069" s="84">
        <v>27.512</v>
      </c>
      <c r="U1069"/>
    </row>
    <row r="1070" spans="1:21" hidden="1" x14ac:dyDescent="0.25">
      <c r="A1070" s="79" t="s">
        <v>346</v>
      </c>
      <c r="B1070" s="80">
        <v>44850.389011793981</v>
      </c>
      <c r="C1070" s="81" t="s">
        <v>1022</v>
      </c>
      <c r="D1070" s="82" t="s">
        <v>350</v>
      </c>
      <c r="E1070" s="82" t="s">
        <v>1031</v>
      </c>
      <c r="F1070" s="82" t="s">
        <v>345</v>
      </c>
      <c r="G1070" s="79"/>
      <c r="H1070" s="82" t="s">
        <v>1032</v>
      </c>
      <c r="I1070" s="84">
        <v>27.161999999999999</v>
      </c>
      <c r="U1070"/>
    </row>
    <row r="1071" spans="1:21" hidden="1" x14ac:dyDescent="0.25">
      <c r="A1071" s="79" t="s">
        <v>346</v>
      </c>
      <c r="B1071" s="80">
        <v>44850.389028078702</v>
      </c>
      <c r="C1071" s="81" t="s">
        <v>1022</v>
      </c>
      <c r="D1071" s="82" t="s">
        <v>348</v>
      </c>
      <c r="E1071" s="82" t="s">
        <v>1023</v>
      </c>
      <c r="F1071" s="82" t="s">
        <v>345</v>
      </c>
      <c r="G1071" s="79"/>
      <c r="H1071" s="82" t="s">
        <v>1024</v>
      </c>
      <c r="I1071" s="84">
        <v>27.521000000000001</v>
      </c>
      <c r="U1071"/>
    </row>
    <row r="1072" spans="1:21" hidden="1" x14ac:dyDescent="0.25">
      <c r="A1072" s="79" t="s">
        <v>346</v>
      </c>
      <c r="B1072" s="80">
        <v>44850.389093518519</v>
      </c>
      <c r="C1072" s="81" t="s">
        <v>1022</v>
      </c>
      <c r="D1072" s="82" t="s">
        <v>372</v>
      </c>
      <c r="E1072" s="82" t="s">
        <v>1033</v>
      </c>
      <c r="F1072" s="82" t="s">
        <v>345</v>
      </c>
      <c r="G1072" s="79"/>
      <c r="H1072" s="82" t="s">
        <v>1034</v>
      </c>
      <c r="I1072" s="84">
        <v>27.087</v>
      </c>
      <c r="U1072"/>
    </row>
    <row r="1073" spans="1:21" hidden="1" x14ac:dyDescent="0.25">
      <c r="A1073" s="79" t="s">
        <v>346</v>
      </c>
      <c r="B1073" s="80">
        <v>44850.389108715273</v>
      </c>
      <c r="C1073" s="81" t="s">
        <v>1022</v>
      </c>
      <c r="D1073" s="82" t="s">
        <v>464</v>
      </c>
      <c r="E1073" s="82" t="s">
        <v>1036</v>
      </c>
      <c r="F1073" s="82" t="s">
        <v>345</v>
      </c>
      <c r="G1073" s="79"/>
      <c r="H1073" s="82" t="s">
        <v>1037</v>
      </c>
      <c r="I1073" s="84">
        <v>27.571999999999999</v>
      </c>
      <c r="U1073"/>
    </row>
    <row r="1074" spans="1:21" hidden="1" x14ac:dyDescent="0.25">
      <c r="A1074" s="79" t="s">
        <v>346</v>
      </c>
      <c r="B1074" s="80">
        <v>44850.389125937501</v>
      </c>
      <c r="C1074" s="81" t="s">
        <v>1022</v>
      </c>
      <c r="D1074" s="82" t="s">
        <v>375</v>
      </c>
      <c r="E1074" s="82" t="s">
        <v>1029</v>
      </c>
      <c r="F1074" s="82" t="s">
        <v>345</v>
      </c>
      <c r="G1074" s="79"/>
      <c r="H1074" s="82" t="s">
        <v>1030</v>
      </c>
      <c r="I1074" s="84">
        <v>27.440999999999999</v>
      </c>
      <c r="U1074"/>
    </row>
    <row r="1075" spans="1:21" hidden="1" x14ac:dyDescent="0.25">
      <c r="A1075" s="79" t="s">
        <v>346</v>
      </c>
      <c r="B1075" s="80">
        <v>44850.389155787037</v>
      </c>
      <c r="C1075" s="81" t="s">
        <v>1022</v>
      </c>
      <c r="D1075" s="82" t="s">
        <v>351</v>
      </c>
      <c r="E1075" s="82" t="s">
        <v>1232</v>
      </c>
      <c r="F1075" s="82" t="s">
        <v>345</v>
      </c>
      <c r="G1075" s="79"/>
      <c r="H1075" s="82" t="s">
        <v>1233</v>
      </c>
      <c r="I1075" s="84">
        <v>27.472999999999999</v>
      </c>
      <c r="U1075"/>
    </row>
    <row r="1076" spans="1:21" hidden="1" x14ac:dyDescent="0.25">
      <c r="A1076" s="79" t="s">
        <v>346</v>
      </c>
      <c r="B1076" s="80">
        <v>44850.389210335648</v>
      </c>
      <c r="C1076" s="81" t="s">
        <v>1022</v>
      </c>
      <c r="D1076" s="82" t="s">
        <v>349</v>
      </c>
      <c r="E1076" s="82" t="s">
        <v>1026</v>
      </c>
      <c r="F1076" s="82" t="s">
        <v>345</v>
      </c>
      <c r="G1076" s="79"/>
      <c r="H1076" s="82" t="s">
        <v>1027</v>
      </c>
      <c r="I1076" s="84">
        <v>27.416</v>
      </c>
      <c r="U1076"/>
    </row>
    <row r="1077" spans="1:21" hidden="1" x14ac:dyDescent="0.25">
      <c r="A1077" s="79" t="s">
        <v>346</v>
      </c>
      <c r="B1077" s="80">
        <v>44850.389252280089</v>
      </c>
      <c r="C1077" s="81" t="s">
        <v>1022</v>
      </c>
      <c r="D1077" s="82" t="s">
        <v>347</v>
      </c>
      <c r="E1077" s="82" t="s">
        <v>1042</v>
      </c>
      <c r="F1077" s="82" t="s">
        <v>345</v>
      </c>
      <c r="G1077" s="79"/>
      <c r="H1077" s="82" t="s">
        <v>1043</v>
      </c>
      <c r="I1077" s="84">
        <v>26.87</v>
      </c>
      <c r="U1077"/>
    </row>
    <row r="1078" spans="1:21" x14ac:dyDescent="0.25">
      <c r="A1078" s="79" t="s">
        <v>346</v>
      </c>
      <c r="B1078" s="80">
        <v>44850.389257881943</v>
      </c>
      <c r="C1078" s="81" t="s">
        <v>1022</v>
      </c>
      <c r="D1078" s="82" t="s">
        <v>371</v>
      </c>
      <c r="E1078" s="82" t="s">
        <v>1038</v>
      </c>
      <c r="F1078" s="82" t="s">
        <v>345</v>
      </c>
      <c r="G1078" s="79"/>
      <c r="H1078" s="82" t="s">
        <v>1039</v>
      </c>
      <c r="I1078" s="84">
        <v>27.718</v>
      </c>
      <c r="U1078"/>
    </row>
    <row r="1079" spans="1:21" hidden="1" x14ac:dyDescent="0.25">
      <c r="A1079" s="79" t="s">
        <v>346</v>
      </c>
      <c r="B1079" s="80">
        <v>44850.389298738424</v>
      </c>
      <c r="C1079" s="81" t="s">
        <v>1022</v>
      </c>
      <c r="D1079" s="82" t="s">
        <v>557</v>
      </c>
      <c r="E1079" s="82" t="s">
        <v>1040</v>
      </c>
      <c r="F1079" s="82" t="s">
        <v>345</v>
      </c>
      <c r="G1079" s="79"/>
      <c r="H1079" s="82" t="s">
        <v>1041</v>
      </c>
      <c r="I1079" s="84">
        <v>27.071999999999999</v>
      </c>
      <c r="U1079"/>
    </row>
    <row r="1080" spans="1:21" hidden="1" x14ac:dyDescent="0.25">
      <c r="A1080" s="79" t="s">
        <v>346</v>
      </c>
      <c r="B1080" s="80">
        <v>44850.389324641204</v>
      </c>
      <c r="C1080" s="81" t="s">
        <v>1022</v>
      </c>
      <c r="D1080" s="82" t="s">
        <v>350</v>
      </c>
      <c r="E1080" s="82" t="s">
        <v>1031</v>
      </c>
      <c r="F1080" s="82" t="s">
        <v>345</v>
      </c>
      <c r="G1080" s="79"/>
      <c r="H1080" s="82" t="s">
        <v>1032</v>
      </c>
      <c r="I1080" s="84">
        <v>27.050999999999998</v>
      </c>
      <c r="U1080"/>
    </row>
    <row r="1081" spans="1:21" hidden="1" x14ac:dyDescent="0.25">
      <c r="A1081" s="79" t="s">
        <v>346</v>
      </c>
      <c r="B1081" s="80">
        <v>44850.389347199074</v>
      </c>
      <c r="C1081" s="81" t="s">
        <v>1022</v>
      </c>
      <c r="D1081" s="82" t="s">
        <v>348</v>
      </c>
      <c r="E1081" s="82" t="s">
        <v>1023</v>
      </c>
      <c r="F1081" s="82" t="s">
        <v>345</v>
      </c>
      <c r="G1081" s="79"/>
      <c r="H1081" s="82" t="s">
        <v>1024</v>
      </c>
      <c r="I1081" s="84">
        <v>27.54</v>
      </c>
      <c r="U1081"/>
    </row>
    <row r="1082" spans="1:21" hidden="1" x14ac:dyDescent="0.25">
      <c r="A1082" s="79" t="s">
        <v>346</v>
      </c>
      <c r="B1082" s="80">
        <v>44850.389405416667</v>
      </c>
      <c r="C1082" s="81" t="s">
        <v>1022</v>
      </c>
      <c r="D1082" s="82" t="s">
        <v>372</v>
      </c>
      <c r="E1082" s="82" t="s">
        <v>1033</v>
      </c>
      <c r="F1082" s="82" t="s">
        <v>345</v>
      </c>
      <c r="G1082" s="79"/>
      <c r="H1082" s="82" t="s">
        <v>1034</v>
      </c>
      <c r="I1082" s="84">
        <v>26.971</v>
      </c>
      <c r="U1082"/>
    </row>
    <row r="1083" spans="1:21" hidden="1" x14ac:dyDescent="0.25">
      <c r="A1083" s="79" t="s">
        <v>346</v>
      </c>
      <c r="B1083" s="80">
        <v>44850.389427291666</v>
      </c>
      <c r="C1083" s="81" t="s">
        <v>1022</v>
      </c>
      <c r="D1083" s="82" t="s">
        <v>464</v>
      </c>
      <c r="E1083" s="82" t="s">
        <v>1036</v>
      </c>
      <c r="F1083" s="82" t="s">
        <v>345</v>
      </c>
      <c r="G1083" s="79"/>
      <c r="H1083" s="82" t="s">
        <v>1037</v>
      </c>
      <c r="I1083" s="84">
        <v>27.518000000000001</v>
      </c>
      <c r="U1083"/>
    </row>
    <row r="1084" spans="1:21" hidden="1" x14ac:dyDescent="0.25">
      <c r="A1084" s="79" t="s">
        <v>346</v>
      </c>
      <c r="B1084" s="80">
        <v>44850.389444305554</v>
      </c>
      <c r="C1084" s="81" t="s">
        <v>1022</v>
      </c>
      <c r="D1084" s="82" t="s">
        <v>375</v>
      </c>
      <c r="E1084" s="82" t="s">
        <v>1029</v>
      </c>
      <c r="F1084" s="82" t="s">
        <v>345</v>
      </c>
      <c r="G1084" s="79"/>
      <c r="H1084" s="82" t="s">
        <v>1030</v>
      </c>
      <c r="I1084" s="84">
        <v>27.533000000000001</v>
      </c>
      <c r="U1084"/>
    </row>
    <row r="1085" spans="1:21" hidden="1" x14ac:dyDescent="0.25">
      <c r="A1085" s="79" t="s">
        <v>346</v>
      </c>
      <c r="B1085" s="80">
        <v>44850.389473564814</v>
      </c>
      <c r="C1085" s="81" t="s">
        <v>1022</v>
      </c>
      <c r="D1085" s="82" t="s">
        <v>351</v>
      </c>
      <c r="E1085" s="82" t="s">
        <v>1232</v>
      </c>
      <c r="F1085" s="82" t="s">
        <v>345</v>
      </c>
      <c r="G1085" s="79"/>
      <c r="H1085" s="82" t="s">
        <v>1233</v>
      </c>
      <c r="I1085" s="84">
        <v>27.454999999999998</v>
      </c>
      <c r="U1085"/>
    </row>
    <row r="1086" spans="1:21" hidden="1" x14ac:dyDescent="0.25">
      <c r="A1086" s="79" t="s">
        <v>346</v>
      </c>
      <c r="B1086" s="80">
        <v>44850.389527858795</v>
      </c>
      <c r="C1086" s="81" t="s">
        <v>1022</v>
      </c>
      <c r="D1086" s="82" t="s">
        <v>349</v>
      </c>
      <c r="E1086" s="82" t="s">
        <v>1026</v>
      </c>
      <c r="F1086" s="82" t="s">
        <v>345</v>
      </c>
      <c r="G1086" s="79"/>
      <c r="H1086" s="82" t="s">
        <v>1027</v>
      </c>
      <c r="I1086" s="84">
        <v>27.440999999999999</v>
      </c>
      <c r="U1086"/>
    </row>
    <row r="1087" spans="1:21" hidden="1" x14ac:dyDescent="0.25">
      <c r="A1087" s="79" t="s">
        <v>346</v>
      </c>
      <c r="B1087" s="80">
        <v>44850.38956758102</v>
      </c>
      <c r="C1087" s="81" t="s">
        <v>1022</v>
      </c>
      <c r="D1087" s="82" t="s">
        <v>347</v>
      </c>
      <c r="E1087" s="82" t="s">
        <v>1042</v>
      </c>
      <c r="F1087" s="82" t="s">
        <v>345</v>
      </c>
      <c r="G1087" s="79"/>
      <c r="H1087" s="82" t="s">
        <v>1043</v>
      </c>
      <c r="I1087" s="84">
        <v>26.97</v>
      </c>
      <c r="U1087"/>
    </row>
    <row r="1088" spans="1:21" x14ac:dyDescent="0.25">
      <c r="A1088" s="79" t="s">
        <v>346</v>
      </c>
      <c r="B1088" s="80">
        <v>44850.389570486106</v>
      </c>
      <c r="C1088" s="81" t="s">
        <v>1022</v>
      </c>
      <c r="D1088" s="82" t="s">
        <v>371</v>
      </c>
      <c r="E1088" s="82" t="s">
        <v>1038</v>
      </c>
      <c r="F1088" s="82" t="s">
        <v>345</v>
      </c>
      <c r="G1088" s="79"/>
      <c r="H1088" s="82" t="s">
        <v>1039</v>
      </c>
      <c r="I1088" s="84">
        <v>27.03</v>
      </c>
      <c r="U1088"/>
    </row>
    <row r="1089" spans="1:21" hidden="1" x14ac:dyDescent="0.25">
      <c r="A1089" s="79" t="s">
        <v>346</v>
      </c>
      <c r="B1089" s="80">
        <v>44850.389619293979</v>
      </c>
      <c r="C1089" s="81" t="s">
        <v>1022</v>
      </c>
      <c r="D1089" s="82" t="s">
        <v>557</v>
      </c>
      <c r="E1089" s="82" t="s">
        <v>1040</v>
      </c>
      <c r="F1089" s="82" t="s">
        <v>345</v>
      </c>
      <c r="G1089" s="79"/>
      <c r="H1089" s="82" t="s">
        <v>1041</v>
      </c>
      <c r="I1089" s="84">
        <v>27.689</v>
      </c>
      <c r="U1089"/>
    </row>
    <row r="1090" spans="1:21" hidden="1" x14ac:dyDescent="0.25">
      <c r="A1090" s="79" t="s">
        <v>346</v>
      </c>
      <c r="B1090" s="80">
        <v>44850.389639733796</v>
      </c>
      <c r="C1090" s="81" t="s">
        <v>1022</v>
      </c>
      <c r="D1090" s="82" t="s">
        <v>350</v>
      </c>
      <c r="E1090" s="82" t="s">
        <v>1031</v>
      </c>
      <c r="F1090" s="82" t="s">
        <v>345</v>
      </c>
      <c r="G1090" s="79"/>
      <c r="H1090" s="82" t="s">
        <v>1032</v>
      </c>
      <c r="I1090" s="84">
        <v>27.21</v>
      </c>
      <c r="U1090"/>
    </row>
    <row r="1091" spans="1:21" hidden="1" x14ac:dyDescent="0.25">
      <c r="A1091" s="79" t="s">
        <v>346</v>
      </c>
      <c r="B1091" s="80">
        <v>44850.389666863426</v>
      </c>
      <c r="C1091" s="81" t="s">
        <v>1022</v>
      </c>
      <c r="D1091" s="82" t="s">
        <v>348</v>
      </c>
      <c r="E1091" s="82" t="s">
        <v>1023</v>
      </c>
      <c r="F1091" s="82" t="s">
        <v>345</v>
      </c>
      <c r="G1091" s="79"/>
      <c r="H1091" s="82" t="s">
        <v>1024</v>
      </c>
      <c r="I1091" s="84">
        <v>27.61</v>
      </c>
      <c r="U1091"/>
    </row>
    <row r="1092" spans="1:21" hidden="1" x14ac:dyDescent="0.25">
      <c r="A1092" s="79" t="s">
        <v>346</v>
      </c>
      <c r="B1092" s="80">
        <v>44850.389720740735</v>
      </c>
      <c r="C1092" s="81" t="s">
        <v>1022</v>
      </c>
      <c r="D1092" s="82" t="s">
        <v>372</v>
      </c>
      <c r="E1092" s="82" t="s">
        <v>1033</v>
      </c>
      <c r="F1092" s="82" t="s">
        <v>345</v>
      </c>
      <c r="G1092" s="79"/>
      <c r="H1092" s="82" t="s">
        <v>1034</v>
      </c>
      <c r="I1092" s="84">
        <v>27.234000000000002</v>
      </c>
      <c r="U1092"/>
    </row>
    <row r="1093" spans="1:21" hidden="1" x14ac:dyDescent="0.25">
      <c r="A1093" s="79" t="s">
        <v>346</v>
      </c>
      <c r="B1093" s="80">
        <v>44850.389744421293</v>
      </c>
      <c r="C1093" s="81" t="s">
        <v>1022</v>
      </c>
      <c r="D1093" s="82" t="s">
        <v>464</v>
      </c>
      <c r="E1093" s="82" t="s">
        <v>1036</v>
      </c>
      <c r="F1093" s="82" t="s">
        <v>345</v>
      </c>
      <c r="G1093" s="79"/>
      <c r="H1093" s="82" t="s">
        <v>1037</v>
      </c>
      <c r="I1093" s="84">
        <v>27.408999999999999</v>
      </c>
      <c r="U1093"/>
    </row>
    <row r="1094" spans="1:21" hidden="1" x14ac:dyDescent="0.25">
      <c r="A1094" s="79" t="s">
        <v>346</v>
      </c>
      <c r="B1094" s="80">
        <v>44850.389761284721</v>
      </c>
      <c r="C1094" s="81" t="s">
        <v>1022</v>
      </c>
      <c r="D1094" s="82" t="s">
        <v>375</v>
      </c>
      <c r="E1094" s="82" t="s">
        <v>1029</v>
      </c>
      <c r="F1094" s="82" t="s">
        <v>345</v>
      </c>
      <c r="G1094" s="79"/>
      <c r="H1094" s="82" t="s">
        <v>1030</v>
      </c>
      <c r="I1094" s="84">
        <v>27.382000000000001</v>
      </c>
      <c r="U1094"/>
    </row>
    <row r="1095" spans="1:21" hidden="1" x14ac:dyDescent="0.25">
      <c r="A1095" s="79" t="s">
        <v>346</v>
      </c>
      <c r="B1095" s="80">
        <v>44850.389792141199</v>
      </c>
      <c r="C1095" s="81" t="s">
        <v>1022</v>
      </c>
      <c r="D1095" s="82" t="s">
        <v>351</v>
      </c>
      <c r="E1095" s="82" t="s">
        <v>1232</v>
      </c>
      <c r="F1095" s="82" t="s">
        <v>345</v>
      </c>
      <c r="G1095" s="79"/>
      <c r="H1095" s="82" t="s">
        <v>1233</v>
      </c>
      <c r="I1095" s="84">
        <v>27.533999999999999</v>
      </c>
      <c r="U1095"/>
    </row>
    <row r="1096" spans="1:21" hidden="1" x14ac:dyDescent="0.25">
      <c r="A1096" s="79" t="s">
        <v>346</v>
      </c>
      <c r="B1096" s="80">
        <v>44850.389843668978</v>
      </c>
      <c r="C1096" s="81" t="s">
        <v>1022</v>
      </c>
      <c r="D1096" s="82" t="s">
        <v>349</v>
      </c>
      <c r="E1096" s="82" t="s">
        <v>1026</v>
      </c>
      <c r="F1096" s="82" t="s">
        <v>345</v>
      </c>
      <c r="G1096" s="79"/>
      <c r="H1096" s="82" t="s">
        <v>1027</v>
      </c>
      <c r="I1096" s="84">
        <v>27.29</v>
      </c>
      <c r="U1096"/>
    </row>
    <row r="1097" spans="1:21" x14ac:dyDescent="0.25">
      <c r="A1097" s="79" t="s">
        <v>346</v>
      </c>
      <c r="B1097" s="80">
        <v>44850.389884594908</v>
      </c>
      <c r="C1097" s="81" t="s">
        <v>1022</v>
      </c>
      <c r="D1097" s="82" t="s">
        <v>371</v>
      </c>
      <c r="E1097" s="82" t="s">
        <v>1038</v>
      </c>
      <c r="F1097" s="82" t="s">
        <v>345</v>
      </c>
      <c r="G1097" s="79"/>
      <c r="H1097" s="82" t="s">
        <v>1039</v>
      </c>
      <c r="I1097" s="84">
        <v>27.140999999999998</v>
      </c>
      <c r="U1097"/>
    </row>
    <row r="1098" spans="1:21" hidden="1" x14ac:dyDescent="0.25">
      <c r="A1098" s="79" t="s">
        <v>346</v>
      </c>
      <c r="B1098" s="80">
        <v>44850.389885335644</v>
      </c>
      <c r="C1098" s="81" t="s">
        <v>1022</v>
      </c>
      <c r="D1098" s="82" t="s">
        <v>347</v>
      </c>
      <c r="E1098" s="82" t="s">
        <v>1042</v>
      </c>
      <c r="F1098" s="82" t="s">
        <v>345</v>
      </c>
      <c r="G1098" s="79"/>
      <c r="H1098" s="82" t="s">
        <v>1043</v>
      </c>
      <c r="I1098" s="84">
        <v>27.702999999999999</v>
      </c>
      <c r="U1098"/>
    </row>
    <row r="1099" spans="1:21" hidden="1" x14ac:dyDescent="0.25">
      <c r="A1099" s="79" t="s">
        <v>346</v>
      </c>
      <c r="B1099" s="80">
        <v>44850.38993626157</v>
      </c>
      <c r="C1099" s="81" t="s">
        <v>1022</v>
      </c>
      <c r="D1099" s="82" t="s">
        <v>557</v>
      </c>
      <c r="E1099" s="82" t="s">
        <v>1040</v>
      </c>
      <c r="F1099" s="82" t="s">
        <v>345</v>
      </c>
      <c r="G1099" s="79"/>
      <c r="H1099" s="82" t="s">
        <v>1041</v>
      </c>
      <c r="I1099" s="84">
        <v>27.387</v>
      </c>
      <c r="U1099"/>
    </row>
    <row r="1100" spans="1:21" hidden="1" x14ac:dyDescent="0.25">
      <c r="A1100" s="79" t="s">
        <v>346</v>
      </c>
      <c r="B1100" s="80">
        <v>44850.389954340273</v>
      </c>
      <c r="C1100" s="81" t="s">
        <v>1022</v>
      </c>
      <c r="D1100" s="82" t="s">
        <v>350</v>
      </c>
      <c r="E1100" s="82" t="s">
        <v>1031</v>
      </c>
      <c r="F1100" s="82" t="s">
        <v>345</v>
      </c>
      <c r="G1100" s="79"/>
      <c r="H1100" s="82" t="s">
        <v>1032</v>
      </c>
      <c r="I1100" s="84">
        <v>27.178999999999998</v>
      </c>
      <c r="U1100"/>
    </row>
    <row r="1101" spans="1:21" hidden="1" x14ac:dyDescent="0.25">
      <c r="A1101" s="79" t="s">
        <v>346</v>
      </c>
      <c r="B1101" s="80">
        <v>44850.389987245369</v>
      </c>
      <c r="C1101" s="81" t="s">
        <v>1022</v>
      </c>
      <c r="D1101" s="82" t="s">
        <v>348</v>
      </c>
      <c r="E1101" s="82" t="s">
        <v>1023</v>
      </c>
      <c r="F1101" s="82" t="s">
        <v>345</v>
      </c>
      <c r="G1101" s="79"/>
      <c r="H1101" s="82" t="s">
        <v>1024</v>
      </c>
      <c r="I1101" s="84">
        <v>27.698</v>
      </c>
      <c r="U1101"/>
    </row>
    <row r="1102" spans="1:21" hidden="1" x14ac:dyDescent="0.25">
      <c r="A1102" s="79" t="s">
        <v>346</v>
      </c>
      <c r="B1102" s="80">
        <v>44850.390030497685</v>
      </c>
      <c r="C1102" s="81" t="s">
        <v>1022</v>
      </c>
      <c r="D1102" s="82" t="s">
        <v>372</v>
      </c>
      <c r="E1102" s="82" t="s">
        <v>1033</v>
      </c>
      <c r="F1102" s="82" t="s">
        <v>345</v>
      </c>
      <c r="G1102" s="79"/>
      <c r="H1102" s="82" t="s">
        <v>1034</v>
      </c>
      <c r="I1102" s="84">
        <v>26.757999999999999</v>
      </c>
      <c r="U1102"/>
    </row>
    <row r="1103" spans="1:21" hidden="1" x14ac:dyDescent="0.25">
      <c r="A1103" s="79" t="s">
        <v>346</v>
      </c>
      <c r="B1103" s="80">
        <v>44850.390060833328</v>
      </c>
      <c r="C1103" s="81" t="s">
        <v>1022</v>
      </c>
      <c r="D1103" s="82" t="s">
        <v>464</v>
      </c>
      <c r="E1103" s="82" t="s">
        <v>1036</v>
      </c>
      <c r="F1103" s="82" t="s">
        <v>345</v>
      </c>
      <c r="G1103" s="79"/>
      <c r="H1103" s="82" t="s">
        <v>1037</v>
      </c>
      <c r="I1103" s="84">
        <v>27.341000000000001</v>
      </c>
      <c r="U1103"/>
    </row>
    <row r="1104" spans="1:21" hidden="1" x14ac:dyDescent="0.25">
      <c r="A1104" s="79" t="s">
        <v>346</v>
      </c>
      <c r="B1104" s="80">
        <v>44850.390081423611</v>
      </c>
      <c r="C1104" s="81" t="s">
        <v>1022</v>
      </c>
      <c r="D1104" s="82" t="s">
        <v>375</v>
      </c>
      <c r="E1104" s="82" t="s">
        <v>1029</v>
      </c>
      <c r="F1104" s="82" t="s">
        <v>345</v>
      </c>
      <c r="G1104" s="79"/>
      <c r="H1104" s="82" t="s">
        <v>1030</v>
      </c>
      <c r="I1104" s="84">
        <v>27.673999999999999</v>
      </c>
      <c r="U1104"/>
    </row>
    <row r="1105" spans="1:21" hidden="1" x14ac:dyDescent="0.25">
      <c r="A1105" s="79" t="s">
        <v>346</v>
      </c>
      <c r="B1105" s="80">
        <v>44850.390112233792</v>
      </c>
      <c r="C1105" s="81" t="s">
        <v>1022</v>
      </c>
      <c r="D1105" s="82" t="s">
        <v>351</v>
      </c>
      <c r="E1105" s="82" t="s">
        <v>1232</v>
      </c>
      <c r="F1105" s="82" t="s">
        <v>345</v>
      </c>
      <c r="G1105" s="79"/>
      <c r="H1105" s="82" t="s">
        <v>1233</v>
      </c>
      <c r="I1105" s="84">
        <v>27.648</v>
      </c>
      <c r="U1105"/>
    </row>
    <row r="1106" spans="1:21" hidden="1" x14ac:dyDescent="0.25">
      <c r="A1106" s="79" t="s">
        <v>346</v>
      </c>
      <c r="B1106" s="80">
        <v>44850.390158472219</v>
      </c>
      <c r="C1106" s="81" t="s">
        <v>1022</v>
      </c>
      <c r="D1106" s="82" t="s">
        <v>349</v>
      </c>
      <c r="E1106" s="82" t="s">
        <v>1026</v>
      </c>
      <c r="F1106" s="82" t="s">
        <v>345</v>
      </c>
      <c r="G1106" s="79"/>
      <c r="H1106" s="82" t="s">
        <v>1027</v>
      </c>
      <c r="I1106" s="84">
        <v>27.196999999999999</v>
      </c>
      <c r="U1106"/>
    </row>
    <row r="1107" spans="1:21" x14ac:dyDescent="0.25">
      <c r="A1107" s="79" t="s">
        <v>346</v>
      </c>
      <c r="B1107" s="80">
        <v>44850.39020076389</v>
      </c>
      <c r="C1107" s="81" t="s">
        <v>1022</v>
      </c>
      <c r="D1107" s="82" t="s">
        <v>371</v>
      </c>
      <c r="E1107" s="82" t="s">
        <v>1038</v>
      </c>
      <c r="F1107" s="82" t="s">
        <v>345</v>
      </c>
      <c r="G1107" s="79"/>
      <c r="H1107" s="82" t="s">
        <v>1039</v>
      </c>
      <c r="I1107" s="84">
        <v>27.302</v>
      </c>
      <c r="U1107"/>
    </row>
    <row r="1108" spans="1:21" hidden="1" x14ac:dyDescent="0.25">
      <c r="A1108" s="79" t="s">
        <v>346</v>
      </c>
      <c r="B1108" s="80">
        <v>44850.390204756943</v>
      </c>
      <c r="C1108" s="81" t="s">
        <v>1022</v>
      </c>
      <c r="D1108" s="82" t="s">
        <v>347</v>
      </c>
      <c r="E1108" s="82" t="s">
        <v>1042</v>
      </c>
      <c r="F1108" s="82" t="s">
        <v>345</v>
      </c>
      <c r="G1108" s="79"/>
      <c r="H1108" s="82" t="s">
        <v>1043</v>
      </c>
      <c r="I1108" s="84">
        <v>27.63</v>
      </c>
      <c r="U1108"/>
    </row>
    <row r="1109" spans="1:21" hidden="1" x14ac:dyDescent="0.25">
      <c r="A1109" s="79" t="s">
        <v>346</v>
      </c>
      <c r="B1109" s="80">
        <v>44850.390254652775</v>
      </c>
      <c r="C1109" s="81" t="s">
        <v>1022</v>
      </c>
      <c r="D1109" s="82" t="s">
        <v>557</v>
      </c>
      <c r="E1109" s="82" t="s">
        <v>1040</v>
      </c>
      <c r="F1109" s="82" t="s">
        <v>345</v>
      </c>
      <c r="G1109" s="79"/>
      <c r="H1109" s="82" t="s">
        <v>1041</v>
      </c>
      <c r="I1109" s="84">
        <v>27.5</v>
      </c>
      <c r="U1109"/>
    </row>
    <row r="1110" spans="1:21" hidden="1" x14ac:dyDescent="0.25">
      <c r="A1110" s="79" t="s">
        <v>346</v>
      </c>
      <c r="B1110" s="80">
        <v>44850.390266782408</v>
      </c>
      <c r="C1110" s="81" t="s">
        <v>1022</v>
      </c>
      <c r="D1110" s="82" t="s">
        <v>350</v>
      </c>
      <c r="E1110" s="82" t="s">
        <v>1031</v>
      </c>
      <c r="F1110" s="82" t="s">
        <v>345</v>
      </c>
      <c r="G1110" s="79"/>
      <c r="H1110" s="82" t="s">
        <v>1032</v>
      </c>
      <c r="I1110" s="84">
        <v>27.004000000000001</v>
      </c>
      <c r="U1110"/>
    </row>
    <row r="1111" spans="1:21" hidden="1" x14ac:dyDescent="0.25">
      <c r="A1111" s="79" t="s">
        <v>346</v>
      </c>
      <c r="B1111" s="80">
        <v>44850.390305833331</v>
      </c>
      <c r="C1111" s="81" t="s">
        <v>1022</v>
      </c>
      <c r="D1111" s="82" t="s">
        <v>348</v>
      </c>
      <c r="E1111" s="82" t="s">
        <v>1023</v>
      </c>
      <c r="F1111" s="82" t="s">
        <v>345</v>
      </c>
      <c r="G1111" s="79"/>
      <c r="H1111" s="82" t="s">
        <v>1024</v>
      </c>
      <c r="I1111" s="84">
        <v>27.524999999999999</v>
      </c>
      <c r="U1111"/>
    </row>
    <row r="1112" spans="1:21" hidden="1" x14ac:dyDescent="0.25">
      <c r="A1112" s="79" t="s">
        <v>346</v>
      </c>
      <c r="B1112" s="80">
        <v>44850.390340983795</v>
      </c>
      <c r="C1112" s="81" t="s">
        <v>1022</v>
      </c>
      <c r="D1112" s="82" t="s">
        <v>372</v>
      </c>
      <c r="E1112" s="82" t="s">
        <v>1033</v>
      </c>
      <c r="F1112" s="82" t="s">
        <v>345</v>
      </c>
      <c r="G1112" s="79"/>
      <c r="H1112" s="82" t="s">
        <v>1034</v>
      </c>
      <c r="I1112" s="84">
        <v>26.83</v>
      </c>
      <c r="U1112"/>
    </row>
    <row r="1113" spans="1:21" hidden="1" x14ac:dyDescent="0.25">
      <c r="A1113" s="79" t="s">
        <v>346</v>
      </c>
      <c r="B1113" s="80">
        <v>44850.390377974538</v>
      </c>
      <c r="C1113" s="81" t="s">
        <v>1022</v>
      </c>
      <c r="D1113" s="82" t="s">
        <v>464</v>
      </c>
      <c r="E1113" s="82" t="s">
        <v>1036</v>
      </c>
      <c r="F1113" s="82" t="s">
        <v>345</v>
      </c>
      <c r="G1113" s="79"/>
      <c r="H1113" s="82" t="s">
        <v>1037</v>
      </c>
      <c r="I1113" s="84">
        <v>27.395</v>
      </c>
      <c r="U1113"/>
    </row>
    <row r="1114" spans="1:21" hidden="1" x14ac:dyDescent="0.25">
      <c r="A1114" s="79" t="s">
        <v>346</v>
      </c>
      <c r="B1114" s="80">
        <v>44850.39040128472</v>
      </c>
      <c r="C1114" s="81" t="s">
        <v>1022</v>
      </c>
      <c r="D1114" s="82" t="s">
        <v>375</v>
      </c>
      <c r="E1114" s="82" t="s">
        <v>1029</v>
      </c>
      <c r="F1114" s="82" t="s">
        <v>345</v>
      </c>
      <c r="G1114" s="79"/>
      <c r="H1114" s="82" t="s">
        <v>1030</v>
      </c>
      <c r="I1114" s="84">
        <v>27.628</v>
      </c>
      <c r="U1114"/>
    </row>
    <row r="1115" spans="1:21" hidden="1" x14ac:dyDescent="0.25">
      <c r="A1115" s="79" t="s">
        <v>346</v>
      </c>
      <c r="B1115" s="80">
        <v>44850.390430219908</v>
      </c>
      <c r="C1115" s="81" t="s">
        <v>1022</v>
      </c>
      <c r="D1115" s="82" t="s">
        <v>351</v>
      </c>
      <c r="E1115" s="82" t="s">
        <v>1232</v>
      </c>
      <c r="F1115" s="82" t="s">
        <v>345</v>
      </c>
      <c r="G1115" s="79"/>
      <c r="H1115" s="82" t="s">
        <v>1233</v>
      </c>
      <c r="I1115" s="84">
        <v>27.489000000000001</v>
      </c>
      <c r="U1115"/>
    </row>
    <row r="1116" spans="1:21" hidden="1" x14ac:dyDescent="0.25">
      <c r="A1116" s="79" t="s">
        <v>346</v>
      </c>
      <c r="B1116" s="80">
        <v>44850.390476157409</v>
      </c>
      <c r="C1116" s="81" t="s">
        <v>1022</v>
      </c>
      <c r="D1116" s="82" t="s">
        <v>349</v>
      </c>
      <c r="E1116" s="82" t="s">
        <v>1026</v>
      </c>
      <c r="F1116" s="82" t="s">
        <v>345</v>
      </c>
      <c r="G1116" s="79"/>
      <c r="H1116" s="82" t="s">
        <v>1027</v>
      </c>
      <c r="I1116" s="84">
        <v>27.439</v>
      </c>
      <c r="U1116"/>
    </row>
    <row r="1117" spans="1:21" x14ac:dyDescent="0.25">
      <c r="A1117" s="79" t="s">
        <v>346</v>
      </c>
      <c r="B1117" s="80">
        <v>44850.390514108796</v>
      </c>
      <c r="C1117" s="81" t="s">
        <v>1022</v>
      </c>
      <c r="D1117" s="82" t="s">
        <v>371</v>
      </c>
      <c r="E1117" s="82" t="s">
        <v>1038</v>
      </c>
      <c r="F1117" s="82" t="s">
        <v>345</v>
      </c>
      <c r="G1117" s="79"/>
      <c r="H1117" s="82" t="s">
        <v>1039</v>
      </c>
      <c r="I1117" s="84">
        <v>27.071000000000002</v>
      </c>
      <c r="U1117"/>
    </row>
    <row r="1118" spans="1:21" hidden="1" x14ac:dyDescent="0.25">
      <c r="A1118" s="79" t="s">
        <v>346</v>
      </c>
      <c r="B1118" s="80">
        <v>44850.390519016204</v>
      </c>
      <c r="C1118" s="81" t="s">
        <v>1022</v>
      </c>
      <c r="D1118" s="82" t="s">
        <v>347</v>
      </c>
      <c r="E1118" s="82" t="s">
        <v>1042</v>
      </c>
      <c r="F1118" s="82" t="s">
        <v>345</v>
      </c>
      <c r="G1118" s="79"/>
      <c r="H1118" s="82" t="s">
        <v>1043</v>
      </c>
      <c r="I1118" s="84">
        <v>27.114000000000001</v>
      </c>
      <c r="U1118"/>
    </row>
    <row r="1119" spans="1:21" hidden="1" x14ac:dyDescent="0.25">
      <c r="A1119" s="79" t="s">
        <v>346</v>
      </c>
      <c r="B1119" s="80">
        <v>44850.390569421295</v>
      </c>
      <c r="C1119" s="81" t="s">
        <v>1022</v>
      </c>
      <c r="D1119" s="82" t="s">
        <v>557</v>
      </c>
      <c r="E1119" s="82" t="s">
        <v>1040</v>
      </c>
      <c r="F1119" s="82" t="s">
        <v>345</v>
      </c>
      <c r="G1119" s="79"/>
      <c r="H1119" s="82" t="s">
        <v>1041</v>
      </c>
      <c r="I1119" s="84">
        <v>27.198</v>
      </c>
      <c r="U1119"/>
    </row>
    <row r="1120" spans="1:21" hidden="1" x14ac:dyDescent="0.25">
      <c r="A1120" s="79" t="s">
        <v>346</v>
      </c>
      <c r="B1120" s="80">
        <v>44850.390580520834</v>
      </c>
      <c r="C1120" s="81" t="s">
        <v>1022</v>
      </c>
      <c r="D1120" s="82" t="s">
        <v>350</v>
      </c>
      <c r="E1120" s="82" t="s">
        <v>1031</v>
      </c>
      <c r="F1120" s="82" t="s">
        <v>345</v>
      </c>
      <c r="G1120" s="79"/>
      <c r="H1120" s="82" t="s">
        <v>1032</v>
      </c>
      <c r="I1120" s="84">
        <v>27.103999999999999</v>
      </c>
      <c r="U1120"/>
    </row>
    <row r="1121" spans="1:21" hidden="1" x14ac:dyDescent="0.25">
      <c r="A1121" s="79" t="s">
        <v>346</v>
      </c>
      <c r="B1121" s="80">
        <v>44850.390625856482</v>
      </c>
      <c r="C1121" s="81" t="s">
        <v>1022</v>
      </c>
      <c r="D1121" s="82" t="s">
        <v>348</v>
      </c>
      <c r="E1121" s="82" t="s">
        <v>1023</v>
      </c>
      <c r="F1121" s="82" t="s">
        <v>345</v>
      </c>
      <c r="G1121" s="79"/>
      <c r="H1121" s="82" t="s">
        <v>1024</v>
      </c>
      <c r="I1121" s="84">
        <v>27.645</v>
      </c>
      <c r="U1121"/>
    </row>
    <row r="1122" spans="1:21" hidden="1" x14ac:dyDescent="0.25">
      <c r="A1122" s="79" t="s">
        <v>346</v>
      </c>
      <c r="B1122" s="80">
        <v>44850.390653877315</v>
      </c>
      <c r="C1122" s="81" t="s">
        <v>1022</v>
      </c>
      <c r="D1122" s="82" t="s">
        <v>372</v>
      </c>
      <c r="E1122" s="82" t="s">
        <v>1033</v>
      </c>
      <c r="F1122" s="82" t="s">
        <v>345</v>
      </c>
      <c r="G1122" s="79"/>
      <c r="H1122" s="82" t="s">
        <v>1034</v>
      </c>
      <c r="I1122" s="84">
        <v>27.032</v>
      </c>
      <c r="U1122"/>
    </row>
    <row r="1123" spans="1:21" hidden="1" x14ac:dyDescent="0.25">
      <c r="A1123" s="79" t="s">
        <v>346</v>
      </c>
      <c r="B1123" s="80">
        <v>44850.39069601852</v>
      </c>
      <c r="C1123" s="81" t="s">
        <v>1022</v>
      </c>
      <c r="D1123" s="82" t="s">
        <v>464</v>
      </c>
      <c r="E1123" s="82" t="s">
        <v>1036</v>
      </c>
      <c r="F1123" s="82" t="s">
        <v>345</v>
      </c>
      <c r="G1123" s="79"/>
      <c r="H1123" s="82" t="s">
        <v>1037</v>
      </c>
      <c r="I1123" s="84">
        <v>27.481999999999999</v>
      </c>
      <c r="U1123"/>
    </row>
    <row r="1124" spans="1:21" hidden="1" x14ac:dyDescent="0.25">
      <c r="A1124" s="79" t="s">
        <v>346</v>
      </c>
      <c r="B1124" s="80">
        <v>44850.390718599534</v>
      </c>
      <c r="C1124" s="81" t="s">
        <v>1022</v>
      </c>
      <c r="D1124" s="82" t="s">
        <v>375</v>
      </c>
      <c r="E1124" s="82" t="s">
        <v>1029</v>
      </c>
      <c r="F1124" s="82" t="s">
        <v>345</v>
      </c>
      <c r="G1124" s="79"/>
      <c r="H1124" s="82" t="s">
        <v>1030</v>
      </c>
      <c r="I1124" s="84">
        <v>27.414000000000001</v>
      </c>
      <c r="U1124"/>
    </row>
    <row r="1125" spans="1:21" hidden="1" x14ac:dyDescent="0.25">
      <c r="A1125" s="79" t="s">
        <v>346</v>
      </c>
      <c r="B1125" s="80">
        <v>44850.390746631943</v>
      </c>
      <c r="C1125" s="81" t="s">
        <v>1022</v>
      </c>
      <c r="D1125" s="82" t="s">
        <v>351</v>
      </c>
      <c r="E1125" s="82" t="s">
        <v>1232</v>
      </c>
      <c r="F1125" s="82" t="s">
        <v>345</v>
      </c>
      <c r="G1125" s="79"/>
      <c r="H1125" s="82" t="s">
        <v>1233</v>
      </c>
      <c r="I1125" s="84">
        <v>27.33</v>
      </c>
      <c r="U1125"/>
    </row>
    <row r="1126" spans="1:21" hidden="1" x14ac:dyDescent="0.25">
      <c r="A1126" s="79" t="s">
        <v>346</v>
      </c>
      <c r="B1126" s="80">
        <v>44850.390792743055</v>
      </c>
      <c r="C1126" s="81" t="s">
        <v>1022</v>
      </c>
      <c r="D1126" s="82" t="s">
        <v>349</v>
      </c>
      <c r="E1126" s="82" t="s">
        <v>1026</v>
      </c>
      <c r="F1126" s="82" t="s">
        <v>345</v>
      </c>
      <c r="G1126" s="79"/>
      <c r="H1126" s="82" t="s">
        <v>1027</v>
      </c>
      <c r="I1126" s="84">
        <v>27.366</v>
      </c>
      <c r="U1126"/>
    </row>
    <row r="1127" spans="1:21" x14ac:dyDescent="0.25">
      <c r="A1127" s="79" t="s">
        <v>346</v>
      </c>
      <c r="B1127" s="80">
        <v>44850.390827256946</v>
      </c>
      <c r="C1127" s="81" t="s">
        <v>1022</v>
      </c>
      <c r="D1127" s="82" t="s">
        <v>371</v>
      </c>
      <c r="E1127" s="82" t="s">
        <v>1038</v>
      </c>
      <c r="F1127" s="82" t="s">
        <v>345</v>
      </c>
      <c r="G1127" s="79"/>
      <c r="H1127" s="82" t="s">
        <v>1039</v>
      </c>
      <c r="I1127" s="84">
        <v>27.056000000000001</v>
      </c>
      <c r="U1127"/>
    </row>
    <row r="1128" spans="1:21" hidden="1" x14ac:dyDescent="0.25">
      <c r="A1128" s="79" t="s">
        <v>346</v>
      </c>
      <c r="B1128" s="80">
        <v>44850.390831817131</v>
      </c>
      <c r="C1128" s="81" t="s">
        <v>1022</v>
      </c>
      <c r="D1128" s="82" t="s">
        <v>347</v>
      </c>
      <c r="E1128" s="82" t="s">
        <v>1042</v>
      </c>
      <c r="F1128" s="82" t="s">
        <v>345</v>
      </c>
      <c r="G1128" s="79"/>
      <c r="H1128" s="82" t="s">
        <v>1043</v>
      </c>
      <c r="I1128" s="84">
        <v>27.036999999999999</v>
      </c>
      <c r="U1128"/>
    </row>
    <row r="1129" spans="1:21" hidden="1" x14ac:dyDescent="0.25">
      <c r="A1129" s="79" t="s">
        <v>346</v>
      </c>
      <c r="B1129" s="80">
        <v>44850.390883912034</v>
      </c>
      <c r="C1129" s="81" t="s">
        <v>1022</v>
      </c>
      <c r="D1129" s="82" t="s">
        <v>557</v>
      </c>
      <c r="E1129" s="82" t="s">
        <v>1040</v>
      </c>
      <c r="F1129" s="82" t="s">
        <v>345</v>
      </c>
      <c r="G1129" s="79"/>
      <c r="H1129" s="82" t="s">
        <v>1041</v>
      </c>
      <c r="I1129" s="84">
        <v>27.178000000000001</v>
      </c>
      <c r="U1129"/>
    </row>
    <row r="1130" spans="1:21" hidden="1" x14ac:dyDescent="0.25">
      <c r="A1130" s="79" t="s">
        <v>346</v>
      </c>
      <c r="B1130" s="80">
        <v>44850.390893680553</v>
      </c>
      <c r="C1130" s="81" t="s">
        <v>1022</v>
      </c>
      <c r="D1130" s="82" t="s">
        <v>350</v>
      </c>
      <c r="E1130" s="82" t="s">
        <v>1031</v>
      </c>
      <c r="F1130" s="82" t="s">
        <v>345</v>
      </c>
      <c r="G1130" s="79"/>
      <c r="H1130" s="82" t="s">
        <v>1032</v>
      </c>
      <c r="I1130" s="84">
        <v>27.047999999999998</v>
      </c>
      <c r="U1130"/>
    </row>
    <row r="1131" spans="1:21" hidden="1" x14ac:dyDescent="0.25">
      <c r="A1131" s="79" t="s">
        <v>346</v>
      </c>
      <c r="B1131" s="80">
        <v>44850.390944629631</v>
      </c>
      <c r="C1131" s="81" t="s">
        <v>1022</v>
      </c>
      <c r="D1131" s="82" t="s">
        <v>348</v>
      </c>
      <c r="E1131" s="82" t="s">
        <v>1023</v>
      </c>
      <c r="F1131" s="82" t="s">
        <v>345</v>
      </c>
      <c r="G1131" s="79"/>
      <c r="H1131" s="82" t="s">
        <v>1024</v>
      </c>
      <c r="I1131" s="84">
        <v>27.529</v>
      </c>
      <c r="U1131"/>
    </row>
    <row r="1132" spans="1:21" hidden="1" x14ac:dyDescent="0.25">
      <c r="A1132" s="79" t="s">
        <v>346</v>
      </c>
      <c r="B1132" s="80">
        <v>44850.390966863422</v>
      </c>
      <c r="C1132" s="81" t="s">
        <v>1022</v>
      </c>
      <c r="D1132" s="82" t="s">
        <v>372</v>
      </c>
      <c r="E1132" s="82" t="s">
        <v>1033</v>
      </c>
      <c r="F1132" s="82" t="s">
        <v>345</v>
      </c>
      <c r="G1132" s="79"/>
      <c r="H1132" s="82" t="s">
        <v>1034</v>
      </c>
      <c r="I1132" s="84">
        <v>27.041</v>
      </c>
      <c r="U1132"/>
    </row>
    <row r="1133" spans="1:21" hidden="1" x14ac:dyDescent="0.25">
      <c r="A1133" s="79" t="s">
        <v>346</v>
      </c>
      <c r="B1133" s="80">
        <v>44850.391012615743</v>
      </c>
      <c r="C1133" s="81" t="s">
        <v>1022</v>
      </c>
      <c r="D1133" s="82" t="s">
        <v>464</v>
      </c>
      <c r="E1133" s="82" t="s">
        <v>1036</v>
      </c>
      <c r="F1133" s="82" t="s">
        <v>345</v>
      </c>
      <c r="G1133" s="79"/>
      <c r="H1133" s="82" t="s">
        <v>1037</v>
      </c>
      <c r="I1133" s="84">
        <v>27.358000000000001</v>
      </c>
      <c r="U1133"/>
    </row>
    <row r="1134" spans="1:21" hidden="1" x14ac:dyDescent="0.25">
      <c r="A1134" s="79" t="s">
        <v>346</v>
      </c>
      <c r="B1134" s="80">
        <v>44850.391037442125</v>
      </c>
      <c r="C1134" s="81" t="s">
        <v>1022</v>
      </c>
      <c r="D1134" s="82" t="s">
        <v>375</v>
      </c>
      <c r="E1134" s="82" t="s">
        <v>1029</v>
      </c>
      <c r="F1134" s="82" t="s">
        <v>345</v>
      </c>
      <c r="G1134" s="79"/>
      <c r="H1134" s="82" t="s">
        <v>1030</v>
      </c>
      <c r="I1134" s="84">
        <v>27.577000000000002</v>
      </c>
      <c r="U1134"/>
    </row>
    <row r="1135" spans="1:21" hidden="1" x14ac:dyDescent="0.25">
      <c r="A1135" s="79" t="s">
        <v>346</v>
      </c>
      <c r="B1135" s="80">
        <v>44850.391067766199</v>
      </c>
      <c r="C1135" s="81" t="s">
        <v>1022</v>
      </c>
      <c r="D1135" s="82" t="s">
        <v>351</v>
      </c>
      <c r="E1135" s="82" t="s">
        <v>1232</v>
      </c>
      <c r="F1135" s="82" t="s">
        <v>345</v>
      </c>
      <c r="G1135" s="79"/>
      <c r="H1135" s="82" t="s">
        <v>1233</v>
      </c>
      <c r="I1135" s="84">
        <v>27.753</v>
      </c>
      <c r="U1135"/>
    </row>
    <row r="1136" spans="1:21" hidden="1" x14ac:dyDescent="0.25">
      <c r="A1136" s="79" t="s">
        <v>346</v>
      </c>
      <c r="B1136" s="80">
        <v>44850.391111145829</v>
      </c>
      <c r="C1136" s="81" t="s">
        <v>1022</v>
      </c>
      <c r="D1136" s="82" t="s">
        <v>349</v>
      </c>
      <c r="E1136" s="82" t="s">
        <v>1026</v>
      </c>
      <c r="F1136" s="82" t="s">
        <v>345</v>
      </c>
      <c r="G1136" s="79"/>
      <c r="H1136" s="82" t="s">
        <v>1027</v>
      </c>
      <c r="I1136" s="84">
        <v>27.494</v>
      </c>
      <c r="U1136"/>
    </row>
    <row r="1137" spans="1:21" x14ac:dyDescent="0.25">
      <c r="A1137" s="79" t="s">
        <v>346</v>
      </c>
      <c r="B1137" s="80">
        <v>44850.391142592591</v>
      </c>
      <c r="C1137" s="81" t="s">
        <v>1022</v>
      </c>
      <c r="D1137" s="82" t="s">
        <v>371</v>
      </c>
      <c r="E1137" s="82" t="s">
        <v>1038</v>
      </c>
      <c r="F1137" s="82" t="s">
        <v>345</v>
      </c>
      <c r="G1137" s="79"/>
      <c r="H1137" s="82" t="s">
        <v>1039</v>
      </c>
      <c r="I1137" s="84">
        <v>27.242000000000001</v>
      </c>
      <c r="U1137"/>
    </row>
    <row r="1138" spans="1:21" hidden="1" x14ac:dyDescent="0.25">
      <c r="A1138" s="79" t="s">
        <v>346</v>
      </c>
      <c r="B1138" s="80">
        <v>44850.391145868052</v>
      </c>
      <c r="C1138" s="81" t="s">
        <v>1022</v>
      </c>
      <c r="D1138" s="82" t="s">
        <v>347</v>
      </c>
      <c r="E1138" s="82" t="s">
        <v>1042</v>
      </c>
      <c r="F1138" s="82" t="s">
        <v>345</v>
      </c>
      <c r="G1138" s="79"/>
      <c r="H1138" s="82" t="s">
        <v>1043</v>
      </c>
      <c r="I1138" s="84">
        <v>27.128</v>
      </c>
      <c r="U1138"/>
    </row>
    <row r="1139" spans="1:21" hidden="1" x14ac:dyDescent="0.25">
      <c r="A1139" s="79" t="s">
        <v>346</v>
      </c>
      <c r="B1139" s="80">
        <v>44850.391197384255</v>
      </c>
      <c r="C1139" s="81" t="s">
        <v>1022</v>
      </c>
      <c r="D1139" s="82" t="s">
        <v>557</v>
      </c>
      <c r="E1139" s="82" t="s">
        <v>1040</v>
      </c>
      <c r="F1139" s="82" t="s">
        <v>345</v>
      </c>
      <c r="G1139" s="79"/>
      <c r="H1139" s="82" t="s">
        <v>1041</v>
      </c>
      <c r="I1139" s="84">
        <v>27.076000000000001</v>
      </c>
      <c r="U1139"/>
    </row>
    <row r="1140" spans="1:21" hidden="1" x14ac:dyDescent="0.25">
      <c r="A1140" s="79" t="s">
        <v>346</v>
      </c>
      <c r="B1140" s="80">
        <v>44850.391207337962</v>
      </c>
      <c r="C1140" s="81" t="s">
        <v>1022</v>
      </c>
      <c r="D1140" s="82" t="s">
        <v>350</v>
      </c>
      <c r="E1140" s="82" t="s">
        <v>1031</v>
      </c>
      <c r="F1140" s="82" t="s">
        <v>345</v>
      </c>
      <c r="G1140" s="79"/>
      <c r="H1140" s="82" t="s">
        <v>1032</v>
      </c>
      <c r="I1140" s="84">
        <v>27.103000000000002</v>
      </c>
      <c r="U1140"/>
    </row>
    <row r="1141" spans="1:21" hidden="1" x14ac:dyDescent="0.25">
      <c r="A1141" s="79" t="s">
        <v>346</v>
      </c>
      <c r="B1141" s="80">
        <v>44850.391264826387</v>
      </c>
      <c r="C1141" s="81" t="s">
        <v>1022</v>
      </c>
      <c r="D1141" s="82" t="s">
        <v>348</v>
      </c>
      <c r="E1141" s="82" t="s">
        <v>1023</v>
      </c>
      <c r="F1141" s="82" t="s">
        <v>345</v>
      </c>
      <c r="G1141" s="79"/>
      <c r="H1141" s="82" t="s">
        <v>1024</v>
      </c>
      <c r="I1141" s="84">
        <v>27.672999999999998</v>
      </c>
      <c r="U1141"/>
    </row>
    <row r="1142" spans="1:21" hidden="1" x14ac:dyDescent="0.25">
      <c r="A1142" s="79" t="s">
        <v>346</v>
      </c>
      <c r="B1142" s="80">
        <v>44850.391275729162</v>
      </c>
      <c r="C1142" s="81" t="s">
        <v>1022</v>
      </c>
      <c r="D1142" s="82" t="s">
        <v>372</v>
      </c>
      <c r="E1142" s="82" t="s">
        <v>1033</v>
      </c>
      <c r="F1142" s="82" t="s">
        <v>345</v>
      </c>
      <c r="G1142" s="79"/>
      <c r="H1142" s="82" t="s">
        <v>1034</v>
      </c>
      <c r="I1142" s="84">
        <v>26.681999999999999</v>
      </c>
      <c r="U1142"/>
    </row>
    <row r="1143" spans="1:21" hidden="1" x14ac:dyDescent="0.25">
      <c r="A1143" s="79" t="s">
        <v>346</v>
      </c>
      <c r="B1143" s="80">
        <v>44850.391331018516</v>
      </c>
      <c r="C1143" s="81" t="s">
        <v>1022</v>
      </c>
      <c r="D1143" s="82" t="s">
        <v>464</v>
      </c>
      <c r="E1143" s="82" t="s">
        <v>1036</v>
      </c>
      <c r="F1143" s="82" t="s">
        <v>345</v>
      </c>
      <c r="G1143" s="79"/>
      <c r="H1143" s="82" t="s">
        <v>1037</v>
      </c>
      <c r="I1143" s="84">
        <v>27.495999999999999</v>
      </c>
      <c r="U1143"/>
    </row>
    <row r="1144" spans="1:21" hidden="1" x14ac:dyDescent="0.25">
      <c r="A1144" s="79" t="s">
        <v>346</v>
      </c>
      <c r="B1144" s="80">
        <v>44850.391354525462</v>
      </c>
      <c r="C1144" s="81" t="s">
        <v>1022</v>
      </c>
      <c r="D1144" s="82" t="s">
        <v>375</v>
      </c>
      <c r="E1144" s="82" t="s">
        <v>1029</v>
      </c>
      <c r="F1144" s="82" t="s">
        <v>345</v>
      </c>
      <c r="G1144" s="79"/>
      <c r="H1144" s="82" t="s">
        <v>1030</v>
      </c>
      <c r="I1144" s="84">
        <v>27.38</v>
      </c>
      <c r="U1144"/>
    </row>
    <row r="1145" spans="1:21" hidden="1" x14ac:dyDescent="0.25">
      <c r="A1145" s="79" t="s">
        <v>346</v>
      </c>
      <c r="B1145" s="80">
        <v>44850.391389594908</v>
      </c>
      <c r="C1145" s="81" t="s">
        <v>1022</v>
      </c>
      <c r="D1145" s="82" t="s">
        <v>351</v>
      </c>
      <c r="E1145" s="82" t="s">
        <v>1232</v>
      </c>
      <c r="F1145" s="82" t="s">
        <v>345</v>
      </c>
      <c r="G1145" s="79"/>
      <c r="H1145" s="82" t="s">
        <v>1233</v>
      </c>
      <c r="I1145" s="84">
        <v>27.792000000000002</v>
      </c>
      <c r="U1145"/>
    </row>
    <row r="1146" spans="1:21" hidden="1" x14ac:dyDescent="0.25">
      <c r="A1146" s="79" t="s">
        <v>346</v>
      </c>
      <c r="B1146" s="80">
        <v>44850.391428159717</v>
      </c>
      <c r="C1146" s="81" t="s">
        <v>1022</v>
      </c>
      <c r="D1146" s="82" t="s">
        <v>349</v>
      </c>
      <c r="E1146" s="82" t="s">
        <v>1026</v>
      </c>
      <c r="F1146" s="82" t="s">
        <v>345</v>
      </c>
      <c r="G1146" s="79"/>
      <c r="H1146" s="82" t="s">
        <v>1027</v>
      </c>
      <c r="I1146" s="84">
        <v>27.388000000000002</v>
      </c>
      <c r="U1146"/>
    </row>
    <row r="1147" spans="1:21" x14ac:dyDescent="0.25">
      <c r="A1147" s="79" t="s">
        <v>346</v>
      </c>
      <c r="B1147" s="80">
        <v>44850.391456678241</v>
      </c>
      <c r="C1147" s="81" t="s">
        <v>1022</v>
      </c>
      <c r="D1147" s="82" t="s">
        <v>371</v>
      </c>
      <c r="E1147" s="82" t="s">
        <v>1038</v>
      </c>
      <c r="F1147" s="82" t="s">
        <v>345</v>
      </c>
      <c r="G1147" s="79"/>
      <c r="H1147" s="82" t="s">
        <v>1039</v>
      </c>
      <c r="I1147" s="84">
        <v>27.138000000000002</v>
      </c>
      <c r="U1147"/>
    </row>
    <row r="1148" spans="1:21" hidden="1" x14ac:dyDescent="0.25">
      <c r="A1148" s="79" t="s">
        <v>346</v>
      </c>
      <c r="B1148" s="80">
        <v>44850.391460185187</v>
      </c>
      <c r="C1148" s="81" t="s">
        <v>1022</v>
      </c>
      <c r="D1148" s="82" t="s">
        <v>347</v>
      </c>
      <c r="E1148" s="82" t="s">
        <v>1042</v>
      </c>
      <c r="F1148" s="82" t="s">
        <v>345</v>
      </c>
      <c r="G1148" s="79"/>
      <c r="H1148" s="82" t="s">
        <v>1043</v>
      </c>
      <c r="I1148" s="84">
        <v>27.16</v>
      </c>
      <c r="U1148"/>
    </row>
    <row r="1149" spans="1:21" hidden="1" x14ac:dyDescent="0.25">
      <c r="A1149" s="79" t="s">
        <v>346</v>
      </c>
      <c r="B1149" s="80">
        <v>44850.391520486111</v>
      </c>
      <c r="C1149" s="81" t="s">
        <v>1022</v>
      </c>
      <c r="D1149" s="82" t="s">
        <v>350</v>
      </c>
      <c r="E1149" s="82" t="s">
        <v>1031</v>
      </c>
      <c r="F1149" s="82" t="s">
        <v>345</v>
      </c>
      <c r="G1149" s="79"/>
      <c r="H1149" s="82" t="s">
        <v>1032</v>
      </c>
      <c r="I1149" s="84">
        <v>27.067</v>
      </c>
      <c r="U1149"/>
    </row>
    <row r="1150" spans="1:21" hidden="1" x14ac:dyDescent="0.25">
      <c r="A1150" s="79" t="s">
        <v>346</v>
      </c>
      <c r="B1150" s="80">
        <v>44850.391585405094</v>
      </c>
      <c r="C1150" s="81" t="s">
        <v>1022</v>
      </c>
      <c r="D1150" s="82" t="s">
        <v>372</v>
      </c>
      <c r="E1150" s="82" t="s">
        <v>1033</v>
      </c>
      <c r="F1150" s="82" t="s">
        <v>345</v>
      </c>
      <c r="G1150" s="79"/>
      <c r="H1150" s="82" t="s">
        <v>1034</v>
      </c>
      <c r="I1150" s="84">
        <v>26.747</v>
      </c>
      <c r="U1150"/>
    </row>
    <row r="1151" spans="1:21" hidden="1" x14ac:dyDescent="0.25">
      <c r="A1151" s="79" t="s">
        <v>346</v>
      </c>
      <c r="B1151" s="80">
        <v>44850.391595034722</v>
      </c>
      <c r="C1151" s="81" t="s">
        <v>1022</v>
      </c>
      <c r="D1151" s="82" t="s">
        <v>348</v>
      </c>
      <c r="E1151" s="82" t="s">
        <v>1023</v>
      </c>
      <c r="F1151" s="82" t="s">
        <v>345</v>
      </c>
      <c r="G1151" s="79"/>
      <c r="H1151" s="82" t="s">
        <v>1024</v>
      </c>
      <c r="I1151" s="84">
        <v>28.547999999999998</v>
      </c>
      <c r="U1151"/>
    </row>
    <row r="1152" spans="1:21" hidden="1" x14ac:dyDescent="0.25">
      <c r="A1152" s="79" t="s">
        <v>346</v>
      </c>
      <c r="B1152" s="80">
        <v>44850.39165085648</v>
      </c>
      <c r="C1152" s="81" t="s">
        <v>1022</v>
      </c>
      <c r="D1152" s="82" t="s">
        <v>464</v>
      </c>
      <c r="E1152" s="82" t="s">
        <v>1036</v>
      </c>
      <c r="F1152" s="82" t="s">
        <v>345</v>
      </c>
      <c r="G1152" s="79"/>
      <c r="H1152" s="82" t="s">
        <v>1037</v>
      </c>
      <c r="I1152" s="84">
        <v>27.643999999999998</v>
      </c>
      <c r="U1152"/>
    </row>
    <row r="1153" spans="1:21" hidden="1" x14ac:dyDescent="0.25">
      <c r="A1153" s="79" t="s">
        <v>346</v>
      </c>
      <c r="B1153" s="80">
        <v>44850.391674050923</v>
      </c>
      <c r="C1153" s="81" t="s">
        <v>1022</v>
      </c>
      <c r="D1153" s="82" t="s">
        <v>375</v>
      </c>
      <c r="E1153" s="82" t="s">
        <v>1029</v>
      </c>
      <c r="F1153" s="82" t="s">
        <v>345</v>
      </c>
      <c r="G1153" s="79"/>
      <c r="H1153" s="82" t="s">
        <v>1030</v>
      </c>
      <c r="I1153" s="84">
        <v>27.584</v>
      </c>
      <c r="U1153"/>
    </row>
    <row r="1154" spans="1:21" hidden="1" x14ac:dyDescent="0.25">
      <c r="A1154" s="79" t="s">
        <v>346</v>
      </c>
      <c r="B1154" s="80">
        <v>44850.39170925926</v>
      </c>
      <c r="C1154" s="81" t="s">
        <v>1022</v>
      </c>
      <c r="D1154" s="82" t="s">
        <v>351</v>
      </c>
      <c r="E1154" s="82" t="s">
        <v>1232</v>
      </c>
      <c r="F1154" s="82" t="s">
        <v>345</v>
      </c>
      <c r="G1154" s="79"/>
      <c r="H1154" s="82" t="s">
        <v>1233</v>
      </c>
      <c r="I1154" s="84">
        <v>27.616</v>
      </c>
      <c r="U1154"/>
    </row>
    <row r="1155" spans="1:21" hidden="1" x14ac:dyDescent="0.25">
      <c r="A1155" s="79" t="s">
        <v>346</v>
      </c>
      <c r="B1155" s="80">
        <v>44850.391745787034</v>
      </c>
      <c r="C1155" s="81" t="s">
        <v>1022</v>
      </c>
      <c r="D1155" s="82" t="s">
        <v>349</v>
      </c>
      <c r="E1155" s="82" t="s">
        <v>1026</v>
      </c>
      <c r="F1155" s="82" t="s">
        <v>345</v>
      </c>
      <c r="G1155" s="79"/>
      <c r="H1155" s="82" t="s">
        <v>1027</v>
      </c>
      <c r="I1155" s="84">
        <v>27.452000000000002</v>
      </c>
      <c r="U1155"/>
    </row>
    <row r="1156" spans="1:21" x14ac:dyDescent="0.25">
      <c r="A1156" s="79" t="s">
        <v>346</v>
      </c>
      <c r="B1156" s="80">
        <v>44850.391779282407</v>
      </c>
      <c r="C1156" s="81" t="s">
        <v>1022</v>
      </c>
      <c r="D1156" s="82" t="s">
        <v>371</v>
      </c>
      <c r="E1156" s="82" t="s">
        <v>1038</v>
      </c>
      <c r="F1156" s="82" t="s">
        <v>345</v>
      </c>
      <c r="G1156" s="79"/>
      <c r="H1156" s="82" t="s">
        <v>1039</v>
      </c>
      <c r="I1156" s="84">
        <v>27.888000000000002</v>
      </c>
      <c r="U1156"/>
    </row>
    <row r="1157" spans="1:21" hidden="1" x14ac:dyDescent="0.25">
      <c r="A1157" s="79" t="s">
        <v>346</v>
      </c>
      <c r="B1157" s="80">
        <v>44850.391785775464</v>
      </c>
      <c r="C1157" s="81" t="s">
        <v>1022</v>
      </c>
      <c r="D1157" s="82" t="s">
        <v>347</v>
      </c>
      <c r="E1157" s="82" t="s">
        <v>1042</v>
      </c>
      <c r="F1157" s="82" t="s">
        <v>345</v>
      </c>
      <c r="G1157" s="79"/>
      <c r="H1157" s="82" t="s">
        <v>1043</v>
      </c>
      <c r="I1157" s="84">
        <v>28.137</v>
      </c>
      <c r="U1157"/>
    </row>
    <row r="1158" spans="1:21" hidden="1" x14ac:dyDescent="0.25">
      <c r="A1158" s="79" t="s">
        <v>346</v>
      </c>
      <c r="B1158" s="80">
        <v>44850.39183912037</v>
      </c>
      <c r="C1158" s="81" t="s">
        <v>1022</v>
      </c>
      <c r="D1158" s="82" t="s">
        <v>350</v>
      </c>
      <c r="E1158" s="82" t="s">
        <v>1031</v>
      </c>
      <c r="F1158" s="82" t="s">
        <v>345</v>
      </c>
      <c r="G1158" s="79"/>
      <c r="H1158" s="82" t="s">
        <v>1032</v>
      </c>
      <c r="I1158" s="84">
        <v>27.515000000000001</v>
      </c>
      <c r="U1158"/>
    </row>
    <row r="1159" spans="1:21" hidden="1" x14ac:dyDescent="0.25">
      <c r="A1159" s="79" t="s">
        <v>346</v>
      </c>
      <c r="B1159" s="80">
        <v>44850.391895706016</v>
      </c>
      <c r="C1159" s="81" t="s">
        <v>1022</v>
      </c>
      <c r="D1159" s="82" t="s">
        <v>372</v>
      </c>
      <c r="E1159" s="82" t="s">
        <v>1033</v>
      </c>
      <c r="F1159" s="82" t="s">
        <v>345</v>
      </c>
      <c r="G1159" s="79"/>
      <c r="H1159" s="82" t="s">
        <v>1034</v>
      </c>
      <c r="I1159" s="84">
        <v>26.821000000000002</v>
      </c>
      <c r="U1159"/>
    </row>
    <row r="1160" spans="1:21" hidden="1" x14ac:dyDescent="0.25">
      <c r="A1160" s="79" t="s">
        <v>346</v>
      </c>
      <c r="B1160" s="80">
        <v>44850.391914490741</v>
      </c>
      <c r="C1160" s="81" t="s">
        <v>1022</v>
      </c>
      <c r="D1160" s="82" t="s">
        <v>348</v>
      </c>
      <c r="E1160" s="82" t="s">
        <v>1023</v>
      </c>
      <c r="F1160" s="82" t="s">
        <v>345</v>
      </c>
      <c r="G1160" s="79"/>
      <c r="H1160" s="82" t="s">
        <v>1024</v>
      </c>
      <c r="I1160" s="84">
        <v>27.581</v>
      </c>
      <c r="U1160"/>
    </row>
    <row r="1161" spans="1:21" hidden="1" x14ac:dyDescent="0.25">
      <c r="A1161" s="79" t="s">
        <v>346</v>
      </c>
      <c r="B1161" s="80">
        <v>44850.391966550924</v>
      </c>
      <c r="C1161" s="81" t="s">
        <v>1022</v>
      </c>
      <c r="D1161" s="82" t="s">
        <v>464</v>
      </c>
      <c r="E1161" s="82" t="s">
        <v>1036</v>
      </c>
      <c r="F1161" s="82" t="s">
        <v>345</v>
      </c>
      <c r="G1161" s="79"/>
      <c r="H1161" s="82" t="s">
        <v>1037</v>
      </c>
      <c r="I1161" s="84">
        <v>27.286999999999999</v>
      </c>
      <c r="U1161"/>
    </row>
    <row r="1162" spans="1:21" hidden="1" x14ac:dyDescent="0.25">
      <c r="A1162" s="79" t="s">
        <v>346</v>
      </c>
      <c r="B1162" s="80">
        <v>44850.391991689816</v>
      </c>
      <c r="C1162" s="81" t="s">
        <v>1022</v>
      </c>
      <c r="D1162" s="82" t="s">
        <v>375</v>
      </c>
      <c r="E1162" s="82" t="s">
        <v>1029</v>
      </c>
      <c r="F1162" s="82" t="s">
        <v>345</v>
      </c>
      <c r="G1162" s="79"/>
      <c r="H1162" s="82" t="s">
        <v>1030</v>
      </c>
      <c r="I1162" s="84">
        <v>27.445</v>
      </c>
      <c r="U1162"/>
    </row>
    <row r="1163" spans="1:21" hidden="1" x14ac:dyDescent="0.25">
      <c r="A1163" s="79" t="s">
        <v>346</v>
      </c>
      <c r="B1163" s="80">
        <v>44850.392030370371</v>
      </c>
      <c r="C1163" s="81" t="s">
        <v>1022</v>
      </c>
      <c r="D1163" s="82" t="s">
        <v>351</v>
      </c>
      <c r="E1163" s="82" t="s">
        <v>1232</v>
      </c>
      <c r="F1163" s="82" t="s">
        <v>345</v>
      </c>
      <c r="G1163" s="79"/>
      <c r="H1163" s="82" t="s">
        <v>1233</v>
      </c>
      <c r="I1163" s="84">
        <v>27.742999999999999</v>
      </c>
      <c r="U1163"/>
    </row>
    <row r="1164" spans="1:21" hidden="1" x14ac:dyDescent="0.25">
      <c r="A1164" s="79" t="s">
        <v>346</v>
      </c>
      <c r="B1164" s="80">
        <v>44850.39206262731</v>
      </c>
      <c r="C1164" s="81" t="s">
        <v>1022</v>
      </c>
      <c r="D1164" s="82" t="s">
        <v>349</v>
      </c>
      <c r="E1164" s="82" t="s">
        <v>1026</v>
      </c>
      <c r="F1164" s="82" t="s">
        <v>345</v>
      </c>
      <c r="G1164" s="79"/>
      <c r="H1164" s="82" t="s">
        <v>1027</v>
      </c>
      <c r="I1164" s="84">
        <v>27.378</v>
      </c>
      <c r="U1164"/>
    </row>
    <row r="1165" spans="1:21" x14ac:dyDescent="0.25">
      <c r="A1165" s="79" t="s">
        <v>346</v>
      </c>
      <c r="B1165" s="80">
        <v>44850.392094560186</v>
      </c>
      <c r="C1165" s="81" t="s">
        <v>1022</v>
      </c>
      <c r="D1165" s="82" t="s">
        <v>371</v>
      </c>
      <c r="E1165" s="82" t="s">
        <v>1038</v>
      </c>
      <c r="F1165" s="82" t="s">
        <v>345</v>
      </c>
      <c r="G1165" s="79"/>
      <c r="H1165" s="82" t="s">
        <v>1039</v>
      </c>
      <c r="I1165" s="84">
        <v>27.23</v>
      </c>
      <c r="U1165"/>
    </row>
    <row r="1166" spans="1:21" hidden="1" x14ac:dyDescent="0.25">
      <c r="A1166" s="79" t="s">
        <v>346</v>
      </c>
      <c r="B1166" s="80">
        <v>44850.392100717589</v>
      </c>
      <c r="C1166" s="81" t="s">
        <v>1022</v>
      </c>
      <c r="D1166" s="82" t="s">
        <v>347</v>
      </c>
      <c r="E1166" s="82" t="s">
        <v>1042</v>
      </c>
      <c r="F1166" s="82" t="s">
        <v>345</v>
      </c>
      <c r="G1166" s="79"/>
      <c r="H1166" s="82" t="s">
        <v>1043</v>
      </c>
      <c r="I1166" s="84">
        <v>27.202999999999999</v>
      </c>
      <c r="U1166"/>
    </row>
    <row r="1167" spans="1:21" hidden="1" x14ac:dyDescent="0.25">
      <c r="A1167" s="79" t="s">
        <v>346</v>
      </c>
      <c r="B1167" s="80">
        <v>44850.392154201385</v>
      </c>
      <c r="C1167" s="81" t="s">
        <v>1022</v>
      </c>
      <c r="D1167" s="82" t="s">
        <v>350</v>
      </c>
      <c r="E1167" s="82" t="s">
        <v>1031</v>
      </c>
      <c r="F1167" s="82" t="s">
        <v>345</v>
      </c>
      <c r="G1167" s="79"/>
      <c r="H1167" s="82" t="s">
        <v>1032</v>
      </c>
      <c r="I1167" s="84">
        <v>27.222000000000001</v>
      </c>
      <c r="U1167"/>
    </row>
    <row r="1168" spans="1:21" hidden="1" x14ac:dyDescent="0.25">
      <c r="A1168" s="79" t="s">
        <v>346</v>
      </c>
      <c r="B1168" s="80">
        <v>44850.392208113422</v>
      </c>
      <c r="C1168" s="81" t="s">
        <v>1022</v>
      </c>
      <c r="D1168" s="82" t="s">
        <v>372</v>
      </c>
      <c r="E1168" s="82" t="s">
        <v>1033</v>
      </c>
      <c r="F1168" s="82" t="s">
        <v>345</v>
      </c>
      <c r="G1168" s="79"/>
      <c r="H1168" s="82" t="s">
        <v>1034</v>
      </c>
      <c r="I1168" s="84">
        <v>26.995000000000001</v>
      </c>
      <c r="U1168"/>
    </row>
    <row r="1169" spans="1:21" hidden="1" x14ac:dyDescent="0.25">
      <c r="A1169" s="79" t="s">
        <v>346</v>
      </c>
      <c r="B1169" s="80">
        <v>44850.392234143517</v>
      </c>
      <c r="C1169" s="81" t="s">
        <v>1022</v>
      </c>
      <c r="D1169" s="82" t="s">
        <v>348</v>
      </c>
      <c r="E1169" s="82" t="s">
        <v>1023</v>
      </c>
      <c r="F1169" s="82" t="s">
        <v>345</v>
      </c>
      <c r="G1169" s="79"/>
      <c r="H1169" s="82" t="s">
        <v>1024</v>
      </c>
      <c r="I1169" s="84">
        <v>27.628</v>
      </c>
      <c r="U1169"/>
    </row>
    <row r="1170" spans="1:21" hidden="1" x14ac:dyDescent="0.25">
      <c r="A1170" s="79" t="s">
        <v>346</v>
      </c>
      <c r="B1170" s="80">
        <v>44850.392278807871</v>
      </c>
      <c r="C1170" s="81" t="s">
        <v>1022</v>
      </c>
      <c r="D1170" s="82" t="s">
        <v>557</v>
      </c>
      <c r="E1170" s="82" t="s">
        <v>1040</v>
      </c>
      <c r="F1170" s="82" t="s">
        <v>345</v>
      </c>
      <c r="G1170" s="79"/>
      <c r="H1170" s="82" t="s">
        <v>1041</v>
      </c>
      <c r="I1170" s="84">
        <v>93.438999999999993</v>
      </c>
      <c r="U1170"/>
    </row>
    <row r="1171" spans="1:21" hidden="1" x14ac:dyDescent="0.25">
      <c r="A1171" s="79" t="s">
        <v>346</v>
      </c>
      <c r="B1171" s="80">
        <v>44850.392285173606</v>
      </c>
      <c r="C1171" s="81" t="s">
        <v>1022</v>
      </c>
      <c r="D1171" s="82" t="s">
        <v>464</v>
      </c>
      <c r="E1171" s="82" t="s">
        <v>1036</v>
      </c>
      <c r="F1171" s="82" t="s">
        <v>345</v>
      </c>
      <c r="G1171" s="79"/>
      <c r="H1171" s="82" t="s">
        <v>1037</v>
      </c>
      <c r="I1171" s="84">
        <v>27.521000000000001</v>
      </c>
      <c r="U1171"/>
    </row>
    <row r="1172" spans="1:21" hidden="1" x14ac:dyDescent="0.25">
      <c r="A1172" s="79" t="s">
        <v>346</v>
      </c>
      <c r="B1172" s="80">
        <v>44850.392309421295</v>
      </c>
      <c r="C1172" s="81" t="s">
        <v>1022</v>
      </c>
      <c r="D1172" s="82" t="s">
        <v>375</v>
      </c>
      <c r="E1172" s="82" t="s">
        <v>1029</v>
      </c>
      <c r="F1172" s="82" t="s">
        <v>345</v>
      </c>
      <c r="G1172" s="79"/>
      <c r="H1172" s="82" t="s">
        <v>1030</v>
      </c>
      <c r="I1172" s="84">
        <v>27.454000000000001</v>
      </c>
      <c r="U1172"/>
    </row>
    <row r="1173" spans="1:21" hidden="1" x14ac:dyDescent="0.25">
      <c r="A1173" s="79" t="s">
        <v>346</v>
      </c>
      <c r="B1173" s="80">
        <v>44850.392350949071</v>
      </c>
      <c r="C1173" s="81" t="s">
        <v>1022</v>
      </c>
      <c r="D1173" s="82" t="s">
        <v>351</v>
      </c>
      <c r="E1173" s="82" t="s">
        <v>1232</v>
      </c>
      <c r="F1173" s="82" t="s">
        <v>345</v>
      </c>
      <c r="G1173" s="79"/>
      <c r="H1173" s="82" t="s">
        <v>1233</v>
      </c>
      <c r="I1173" s="84">
        <v>27.707999999999998</v>
      </c>
      <c r="U1173"/>
    </row>
    <row r="1174" spans="1:21" hidden="1" x14ac:dyDescent="0.25">
      <c r="A1174" s="79" t="s">
        <v>346</v>
      </c>
      <c r="B1174" s="80">
        <v>44850.392378969904</v>
      </c>
      <c r="C1174" s="81" t="s">
        <v>1022</v>
      </c>
      <c r="D1174" s="82" t="s">
        <v>349</v>
      </c>
      <c r="E1174" s="82" t="s">
        <v>1026</v>
      </c>
      <c r="F1174" s="82" t="s">
        <v>345</v>
      </c>
      <c r="G1174" s="79"/>
      <c r="H1174" s="82" t="s">
        <v>1027</v>
      </c>
      <c r="I1174" s="84">
        <v>27.309000000000001</v>
      </c>
      <c r="U1174"/>
    </row>
    <row r="1175" spans="1:21" x14ac:dyDescent="0.25">
      <c r="A1175" s="79" t="s">
        <v>346</v>
      </c>
      <c r="B1175" s="80">
        <v>44850.392409189815</v>
      </c>
      <c r="C1175" s="81" t="s">
        <v>1022</v>
      </c>
      <c r="D1175" s="82" t="s">
        <v>371</v>
      </c>
      <c r="E1175" s="82" t="s">
        <v>1038</v>
      </c>
      <c r="F1175" s="82" t="s">
        <v>345</v>
      </c>
      <c r="G1175" s="79"/>
      <c r="H1175" s="82" t="s">
        <v>1039</v>
      </c>
      <c r="I1175" s="84">
        <v>27.192</v>
      </c>
      <c r="U1175"/>
    </row>
    <row r="1176" spans="1:21" hidden="1" x14ac:dyDescent="0.25">
      <c r="A1176" s="79" t="s">
        <v>346</v>
      </c>
      <c r="B1176" s="80">
        <v>44850.392414953705</v>
      </c>
      <c r="C1176" s="81" t="s">
        <v>1022</v>
      </c>
      <c r="D1176" s="82" t="s">
        <v>347</v>
      </c>
      <c r="E1176" s="82" t="s">
        <v>1042</v>
      </c>
      <c r="F1176" s="82" t="s">
        <v>345</v>
      </c>
      <c r="G1176" s="79"/>
      <c r="H1176" s="82" t="s">
        <v>1043</v>
      </c>
      <c r="I1176" s="84">
        <v>27.141999999999999</v>
      </c>
      <c r="U1176"/>
    </row>
    <row r="1177" spans="1:21" hidden="1" x14ac:dyDescent="0.25">
      <c r="A1177" s="79" t="s">
        <v>346</v>
      </c>
      <c r="B1177" s="80">
        <v>44850.392467743055</v>
      </c>
      <c r="C1177" s="81" t="s">
        <v>1022</v>
      </c>
      <c r="D1177" s="82" t="s">
        <v>350</v>
      </c>
      <c r="E1177" s="82" t="s">
        <v>1031</v>
      </c>
      <c r="F1177" s="82" t="s">
        <v>345</v>
      </c>
      <c r="G1177" s="79"/>
      <c r="H1177" s="82" t="s">
        <v>1032</v>
      </c>
      <c r="I1177" s="84">
        <v>27.094000000000001</v>
      </c>
      <c r="U1177"/>
    </row>
    <row r="1178" spans="1:21" hidden="1" x14ac:dyDescent="0.25">
      <c r="A1178" s="79" t="s">
        <v>346</v>
      </c>
      <c r="B1178" s="80">
        <v>44850.392518761575</v>
      </c>
      <c r="C1178" s="81" t="s">
        <v>1022</v>
      </c>
      <c r="D1178" s="82" t="s">
        <v>372</v>
      </c>
      <c r="E1178" s="82" t="s">
        <v>1033</v>
      </c>
      <c r="F1178" s="82" t="s">
        <v>345</v>
      </c>
      <c r="G1178" s="79"/>
      <c r="H1178" s="82" t="s">
        <v>1034</v>
      </c>
      <c r="I1178" s="84">
        <v>26.838999999999999</v>
      </c>
      <c r="U1178"/>
    </row>
    <row r="1179" spans="1:21" hidden="1" x14ac:dyDescent="0.25">
      <c r="A1179" s="79" t="s">
        <v>346</v>
      </c>
      <c r="B1179" s="80">
        <v>44850.392554363425</v>
      </c>
      <c r="C1179" s="81" t="s">
        <v>1022</v>
      </c>
      <c r="D1179" s="82" t="s">
        <v>348</v>
      </c>
      <c r="E1179" s="82" t="s">
        <v>1023</v>
      </c>
      <c r="F1179" s="82" t="s">
        <v>345</v>
      </c>
      <c r="G1179" s="79"/>
      <c r="H1179" s="82" t="s">
        <v>1024</v>
      </c>
      <c r="I1179" s="84">
        <v>27.663</v>
      </c>
      <c r="U1179"/>
    </row>
    <row r="1180" spans="1:21" hidden="1" x14ac:dyDescent="0.25">
      <c r="A1180" s="79" t="s">
        <v>346</v>
      </c>
      <c r="B1180" s="80">
        <v>44850.392599259256</v>
      </c>
      <c r="C1180" s="81" t="s">
        <v>1022</v>
      </c>
      <c r="D1180" s="82" t="s">
        <v>557</v>
      </c>
      <c r="E1180" s="82" t="s">
        <v>1040</v>
      </c>
      <c r="F1180" s="82" t="s">
        <v>345</v>
      </c>
      <c r="G1180" s="79"/>
      <c r="H1180" s="82" t="s">
        <v>1041</v>
      </c>
      <c r="I1180" s="84">
        <v>27.690999999999999</v>
      </c>
      <c r="U1180"/>
    </row>
    <row r="1181" spans="1:21" hidden="1" x14ac:dyDescent="0.25">
      <c r="A1181" s="79" t="s">
        <v>346</v>
      </c>
      <c r="B1181" s="80">
        <v>44850.392603912034</v>
      </c>
      <c r="C1181" s="81" t="s">
        <v>1022</v>
      </c>
      <c r="D1181" s="82" t="s">
        <v>464</v>
      </c>
      <c r="E1181" s="82" t="s">
        <v>1036</v>
      </c>
      <c r="F1181" s="82" t="s">
        <v>345</v>
      </c>
      <c r="G1181" s="79"/>
      <c r="H1181" s="82" t="s">
        <v>1037</v>
      </c>
      <c r="I1181" s="84">
        <v>27.536000000000001</v>
      </c>
      <c r="U1181"/>
    </row>
    <row r="1182" spans="1:21" hidden="1" x14ac:dyDescent="0.25">
      <c r="A1182" s="79" t="s">
        <v>346</v>
      </c>
      <c r="B1182" s="80">
        <v>44850.392625601853</v>
      </c>
      <c r="C1182" s="81" t="s">
        <v>1022</v>
      </c>
      <c r="D1182" s="82" t="s">
        <v>375</v>
      </c>
      <c r="E1182" s="82" t="s">
        <v>1029</v>
      </c>
      <c r="F1182" s="82" t="s">
        <v>345</v>
      </c>
      <c r="G1182" s="79"/>
      <c r="H1182" s="82" t="s">
        <v>1030</v>
      </c>
      <c r="I1182" s="84">
        <v>27.309000000000001</v>
      </c>
      <c r="U1182"/>
    </row>
    <row r="1183" spans="1:21" hidden="1" x14ac:dyDescent="0.25">
      <c r="A1183" s="79" t="s">
        <v>346</v>
      </c>
      <c r="B1183" s="80">
        <v>44850.392668460649</v>
      </c>
      <c r="C1183" s="81" t="s">
        <v>1022</v>
      </c>
      <c r="D1183" s="82" t="s">
        <v>351</v>
      </c>
      <c r="E1183" s="82" t="s">
        <v>1232</v>
      </c>
      <c r="F1183" s="82" t="s">
        <v>345</v>
      </c>
      <c r="G1183" s="79"/>
      <c r="H1183" s="82" t="s">
        <v>1233</v>
      </c>
      <c r="I1183" s="84">
        <v>27.437000000000001</v>
      </c>
      <c r="U1183"/>
    </row>
    <row r="1184" spans="1:21" hidden="1" x14ac:dyDescent="0.25">
      <c r="A1184" s="79" t="s">
        <v>346</v>
      </c>
      <c r="B1184" s="80">
        <v>44850.39269487268</v>
      </c>
      <c r="C1184" s="81" t="s">
        <v>1022</v>
      </c>
      <c r="D1184" s="82" t="s">
        <v>349</v>
      </c>
      <c r="E1184" s="82" t="s">
        <v>1026</v>
      </c>
      <c r="F1184" s="82" t="s">
        <v>345</v>
      </c>
      <c r="G1184" s="79"/>
      <c r="H1184" s="82" t="s">
        <v>1027</v>
      </c>
      <c r="I1184" s="84">
        <v>27.317</v>
      </c>
      <c r="U1184"/>
    </row>
    <row r="1185" spans="1:21" hidden="1" x14ac:dyDescent="0.25">
      <c r="A1185" s="79" t="s">
        <v>346</v>
      </c>
      <c r="B1185" s="80">
        <v>44850.392735532405</v>
      </c>
      <c r="C1185" s="81" t="s">
        <v>1022</v>
      </c>
      <c r="D1185" s="82" t="s">
        <v>347</v>
      </c>
      <c r="E1185" s="82" t="s">
        <v>1042</v>
      </c>
      <c r="F1185" s="82" t="s">
        <v>345</v>
      </c>
      <c r="G1185" s="79"/>
      <c r="H1185" s="82" t="s">
        <v>1043</v>
      </c>
      <c r="I1185" s="84">
        <v>27.72</v>
      </c>
      <c r="U1185"/>
    </row>
    <row r="1186" spans="1:21" hidden="1" x14ac:dyDescent="0.25">
      <c r="A1186" s="79" t="s">
        <v>346</v>
      </c>
      <c r="B1186" s="80">
        <v>44850.392785451389</v>
      </c>
      <c r="C1186" s="81" t="s">
        <v>1022</v>
      </c>
      <c r="D1186" s="82" t="s">
        <v>350</v>
      </c>
      <c r="E1186" s="82" t="s">
        <v>1031</v>
      </c>
      <c r="F1186" s="82" t="s">
        <v>345</v>
      </c>
      <c r="G1186" s="79"/>
      <c r="H1186" s="82" t="s">
        <v>1032</v>
      </c>
      <c r="I1186" s="84">
        <v>27.454000000000001</v>
      </c>
      <c r="U1186"/>
    </row>
    <row r="1187" spans="1:21" hidden="1" x14ac:dyDescent="0.25">
      <c r="A1187" s="79" t="s">
        <v>346</v>
      </c>
      <c r="B1187" s="80">
        <v>44850.392829201388</v>
      </c>
      <c r="C1187" s="81" t="s">
        <v>1022</v>
      </c>
      <c r="D1187" s="82" t="s">
        <v>372</v>
      </c>
      <c r="E1187" s="82" t="s">
        <v>1033</v>
      </c>
      <c r="F1187" s="82" t="s">
        <v>345</v>
      </c>
      <c r="G1187" s="79"/>
      <c r="H1187" s="82" t="s">
        <v>1034</v>
      </c>
      <c r="I1187" s="84">
        <v>26.803999999999998</v>
      </c>
      <c r="U1187"/>
    </row>
    <row r="1188" spans="1:21" hidden="1" x14ac:dyDescent="0.25">
      <c r="A1188" s="79" t="s">
        <v>346</v>
      </c>
      <c r="B1188" s="80">
        <v>44850.392872025463</v>
      </c>
      <c r="C1188" s="81" t="s">
        <v>1022</v>
      </c>
      <c r="D1188" s="82" t="s">
        <v>348</v>
      </c>
      <c r="E1188" s="82" t="s">
        <v>1023</v>
      </c>
      <c r="F1188" s="82" t="s">
        <v>345</v>
      </c>
      <c r="G1188" s="79"/>
      <c r="H1188" s="82" t="s">
        <v>1024</v>
      </c>
      <c r="I1188" s="84">
        <v>27.434000000000001</v>
      </c>
      <c r="U1188"/>
    </row>
    <row r="1189" spans="1:21" hidden="1" x14ac:dyDescent="0.25">
      <c r="A1189" s="79" t="s">
        <v>346</v>
      </c>
      <c r="B1189" s="80">
        <v>44850.39292085648</v>
      </c>
      <c r="C1189" s="81" t="s">
        <v>1022</v>
      </c>
      <c r="D1189" s="82" t="s">
        <v>557</v>
      </c>
      <c r="E1189" s="82" t="s">
        <v>1040</v>
      </c>
      <c r="F1189" s="82" t="s">
        <v>345</v>
      </c>
      <c r="G1189" s="79"/>
      <c r="H1189" s="82" t="s">
        <v>1041</v>
      </c>
      <c r="I1189" s="84">
        <v>27.771999999999998</v>
      </c>
      <c r="U1189"/>
    </row>
    <row r="1190" spans="1:21" hidden="1" x14ac:dyDescent="0.25">
      <c r="A1190" s="79" t="s">
        <v>346</v>
      </c>
      <c r="B1190" s="80">
        <v>44850.392922893516</v>
      </c>
      <c r="C1190" s="81" t="s">
        <v>1022</v>
      </c>
      <c r="D1190" s="82" t="s">
        <v>464</v>
      </c>
      <c r="E1190" s="82" t="s">
        <v>1036</v>
      </c>
      <c r="F1190" s="82" t="s">
        <v>345</v>
      </c>
      <c r="G1190" s="79"/>
      <c r="H1190" s="82" t="s">
        <v>1037</v>
      </c>
      <c r="I1190" s="84">
        <v>27.556999999999999</v>
      </c>
      <c r="U1190"/>
    </row>
    <row r="1191" spans="1:21" hidden="1" x14ac:dyDescent="0.25">
      <c r="A1191" s="79" t="s">
        <v>346</v>
      </c>
      <c r="B1191" s="80">
        <v>44850.392942974533</v>
      </c>
      <c r="C1191" s="81" t="s">
        <v>1022</v>
      </c>
      <c r="D1191" s="82" t="s">
        <v>375</v>
      </c>
      <c r="E1191" s="82" t="s">
        <v>1029</v>
      </c>
      <c r="F1191" s="82" t="s">
        <v>345</v>
      </c>
      <c r="G1191" s="79"/>
      <c r="H1191" s="82" t="s">
        <v>1030</v>
      </c>
      <c r="I1191" s="84">
        <v>27.423999999999999</v>
      </c>
      <c r="U1191"/>
    </row>
    <row r="1192" spans="1:21" hidden="1" x14ac:dyDescent="0.25">
      <c r="A1192" s="79" t="s">
        <v>346</v>
      </c>
      <c r="B1192" s="80">
        <v>44850.392988136569</v>
      </c>
      <c r="C1192" s="81" t="s">
        <v>1022</v>
      </c>
      <c r="D1192" s="82" t="s">
        <v>351</v>
      </c>
      <c r="E1192" s="82" t="s">
        <v>1232</v>
      </c>
      <c r="F1192" s="82" t="s">
        <v>345</v>
      </c>
      <c r="G1192" s="79"/>
      <c r="H1192" s="82" t="s">
        <v>1233</v>
      </c>
      <c r="I1192" s="84">
        <v>27.62</v>
      </c>
      <c r="U1192"/>
    </row>
    <row r="1193" spans="1:21" hidden="1" x14ac:dyDescent="0.25">
      <c r="A1193" s="79" t="s">
        <v>346</v>
      </c>
      <c r="B1193" s="80">
        <v>44850.393011111111</v>
      </c>
      <c r="C1193" s="81" t="s">
        <v>1022</v>
      </c>
      <c r="D1193" s="82" t="s">
        <v>349</v>
      </c>
      <c r="E1193" s="82" t="s">
        <v>1026</v>
      </c>
      <c r="F1193" s="82" t="s">
        <v>345</v>
      </c>
      <c r="G1193" s="79"/>
      <c r="H1193" s="82" t="s">
        <v>1027</v>
      </c>
      <c r="I1193" s="84">
        <v>27.317</v>
      </c>
      <c r="U1193"/>
    </row>
    <row r="1194" spans="1:21" x14ac:dyDescent="0.25">
      <c r="A1194" s="79" t="s">
        <v>346</v>
      </c>
      <c r="B1194" s="80">
        <v>44850.393036388887</v>
      </c>
      <c r="C1194" s="81" t="s">
        <v>1022</v>
      </c>
      <c r="D1194" s="82" t="s">
        <v>371</v>
      </c>
      <c r="E1194" s="82" t="s">
        <v>1038</v>
      </c>
      <c r="F1194" s="82" t="s">
        <v>345</v>
      </c>
      <c r="G1194" s="79"/>
      <c r="H1194" s="82" t="s">
        <v>1039</v>
      </c>
      <c r="I1194" s="84">
        <v>54.179000000000002</v>
      </c>
      <c r="U1194"/>
    </row>
    <row r="1195" spans="1:21" hidden="1" x14ac:dyDescent="0.25">
      <c r="A1195" s="79" t="s">
        <v>346</v>
      </c>
      <c r="B1195" s="80">
        <v>44850.393047951387</v>
      </c>
      <c r="C1195" s="81" t="s">
        <v>1022</v>
      </c>
      <c r="D1195" s="82" t="s">
        <v>347</v>
      </c>
      <c r="E1195" s="82" t="s">
        <v>1042</v>
      </c>
      <c r="F1195" s="82" t="s">
        <v>345</v>
      </c>
      <c r="G1195" s="79"/>
      <c r="H1195" s="82" t="s">
        <v>1043</v>
      </c>
      <c r="I1195" s="84">
        <v>26.989000000000001</v>
      </c>
      <c r="U1195"/>
    </row>
    <row r="1196" spans="1:21" hidden="1" x14ac:dyDescent="0.25">
      <c r="A1196" s="79" t="s">
        <v>346</v>
      </c>
      <c r="B1196" s="80">
        <v>44850.393100393514</v>
      </c>
      <c r="C1196" s="81" t="s">
        <v>1022</v>
      </c>
      <c r="D1196" s="82" t="s">
        <v>350</v>
      </c>
      <c r="E1196" s="82" t="s">
        <v>1031</v>
      </c>
      <c r="F1196" s="82" t="s">
        <v>345</v>
      </c>
      <c r="G1196" s="79"/>
      <c r="H1196" s="82" t="s">
        <v>1032</v>
      </c>
      <c r="I1196" s="84">
        <v>27.22</v>
      </c>
      <c r="U1196"/>
    </row>
    <row r="1197" spans="1:21" hidden="1" x14ac:dyDescent="0.25">
      <c r="A1197" s="79" t="s">
        <v>346</v>
      </c>
      <c r="B1197" s="80">
        <v>44850.393140532404</v>
      </c>
      <c r="C1197" s="81" t="s">
        <v>1022</v>
      </c>
      <c r="D1197" s="82" t="s">
        <v>372</v>
      </c>
      <c r="E1197" s="82" t="s">
        <v>1033</v>
      </c>
      <c r="F1197" s="82" t="s">
        <v>345</v>
      </c>
      <c r="G1197" s="79"/>
      <c r="H1197" s="82" t="s">
        <v>1034</v>
      </c>
      <c r="I1197" s="84">
        <v>26.902000000000001</v>
      </c>
      <c r="U1197"/>
    </row>
    <row r="1198" spans="1:21" hidden="1" x14ac:dyDescent="0.25">
      <c r="A1198" s="79" t="s">
        <v>346</v>
      </c>
      <c r="B1198" s="80">
        <v>44850.393190439812</v>
      </c>
      <c r="C1198" s="81" t="s">
        <v>1022</v>
      </c>
      <c r="D1198" s="82" t="s">
        <v>348</v>
      </c>
      <c r="E1198" s="82" t="s">
        <v>1023</v>
      </c>
      <c r="F1198" s="82" t="s">
        <v>345</v>
      </c>
      <c r="G1198" s="79"/>
      <c r="H1198" s="82" t="s">
        <v>1024</v>
      </c>
      <c r="I1198" s="84">
        <v>27.53</v>
      </c>
      <c r="U1198"/>
    </row>
    <row r="1199" spans="1:21" hidden="1" x14ac:dyDescent="0.25">
      <c r="A1199" s="79" t="s">
        <v>346</v>
      </c>
      <c r="B1199" s="80">
        <v>44850.39323858796</v>
      </c>
      <c r="C1199" s="81" t="s">
        <v>1022</v>
      </c>
      <c r="D1199" s="82" t="s">
        <v>557</v>
      </c>
      <c r="E1199" s="82" t="s">
        <v>1040</v>
      </c>
      <c r="F1199" s="82" t="s">
        <v>345</v>
      </c>
      <c r="G1199" s="79"/>
      <c r="H1199" s="82" t="s">
        <v>1041</v>
      </c>
      <c r="I1199" s="84">
        <v>27.466999999999999</v>
      </c>
      <c r="U1199"/>
    </row>
    <row r="1200" spans="1:21" hidden="1" x14ac:dyDescent="0.25">
      <c r="A1200" s="79" t="s">
        <v>346</v>
      </c>
      <c r="B1200" s="80">
        <v>44850.393241666665</v>
      </c>
      <c r="C1200" s="81" t="s">
        <v>1022</v>
      </c>
      <c r="D1200" s="82" t="s">
        <v>464</v>
      </c>
      <c r="E1200" s="82" t="s">
        <v>1036</v>
      </c>
      <c r="F1200" s="82" t="s">
        <v>345</v>
      </c>
      <c r="G1200" s="79"/>
      <c r="H1200" s="82" t="s">
        <v>1037</v>
      </c>
      <c r="I1200" s="84">
        <v>27.533999999999999</v>
      </c>
      <c r="U1200"/>
    </row>
    <row r="1201" spans="1:21" hidden="1" x14ac:dyDescent="0.25">
      <c r="A1201" s="79" t="s">
        <v>346</v>
      </c>
      <c r="B1201" s="80">
        <v>44850.393259861106</v>
      </c>
      <c r="C1201" s="81" t="s">
        <v>1022</v>
      </c>
      <c r="D1201" s="82" t="s">
        <v>375</v>
      </c>
      <c r="E1201" s="82" t="s">
        <v>1029</v>
      </c>
      <c r="F1201" s="82" t="s">
        <v>345</v>
      </c>
      <c r="G1201" s="79"/>
      <c r="H1201" s="82" t="s">
        <v>1030</v>
      </c>
      <c r="I1201" s="84">
        <v>27.388999999999999</v>
      </c>
      <c r="U1201"/>
    </row>
    <row r="1202" spans="1:21" hidden="1" x14ac:dyDescent="0.25">
      <c r="A1202" s="79" t="s">
        <v>346</v>
      </c>
      <c r="B1202" s="80">
        <v>44850.393305277779</v>
      </c>
      <c r="C1202" s="81" t="s">
        <v>1022</v>
      </c>
      <c r="D1202" s="82" t="s">
        <v>351</v>
      </c>
      <c r="E1202" s="82" t="s">
        <v>1232</v>
      </c>
      <c r="F1202" s="82" t="s">
        <v>345</v>
      </c>
      <c r="G1202" s="79"/>
      <c r="H1202" s="82" t="s">
        <v>1233</v>
      </c>
      <c r="I1202" s="84">
        <v>27.401</v>
      </c>
      <c r="U1202"/>
    </row>
    <row r="1203" spans="1:21" hidden="1" x14ac:dyDescent="0.25">
      <c r="A1203" s="79" t="s">
        <v>346</v>
      </c>
      <c r="B1203" s="80">
        <v>44850.393327129626</v>
      </c>
      <c r="C1203" s="81" t="s">
        <v>1022</v>
      </c>
      <c r="D1203" s="82" t="s">
        <v>349</v>
      </c>
      <c r="E1203" s="82" t="s">
        <v>1026</v>
      </c>
      <c r="F1203" s="82" t="s">
        <v>345</v>
      </c>
      <c r="G1203" s="79"/>
      <c r="H1203" s="82" t="s">
        <v>1027</v>
      </c>
      <c r="I1203" s="84">
        <v>27.295999999999999</v>
      </c>
      <c r="U1203"/>
    </row>
    <row r="1204" spans="1:21" hidden="1" x14ac:dyDescent="0.25">
      <c r="A1204" s="79" t="s">
        <v>346</v>
      </c>
      <c r="B1204" s="80">
        <v>44850.393361689814</v>
      </c>
      <c r="C1204" s="81" t="s">
        <v>1022</v>
      </c>
      <c r="D1204" s="82" t="s">
        <v>347</v>
      </c>
      <c r="E1204" s="82" t="s">
        <v>1042</v>
      </c>
      <c r="F1204" s="82" t="s">
        <v>345</v>
      </c>
      <c r="G1204" s="79"/>
      <c r="H1204" s="82" t="s">
        <v>1043</v>
      </c>
      <c r="I1204" s="84">
        <v>27.088000000000001</v>
      </c>
      <c r="U1204"/>
    </row>
    <row r="1205" spans="1:21" hidden="1" x14ac:dyDescent="0.25">
      <c r="A1205" s="79" t="s">
        <v>346</v>
      </c>
      <c r="B1205" s="80">
        <v>44850.393416608793</v>
      </c>
      <c r="C1205" s="81" t="s">
        <v>1022</v>
      </c>
      <c r="D1205" s="82" t="s">
        <v>350</v>
      </c>
      <c r="E1205" s="82" t="s">
        <v>1031</v>
      </c>
      <c r="F1205" s="82" t="s">
        <v>345</v>
      </c>
      <c r="G1205" s="79"/>
      <c r="H1205" s="82" t="s">
        <v>1032</v>
      </c>
      <c r="I1205" s="84">
        <v>27.311</v>
      </c>
      <c r="U1205"/>
    </row>
    <row r="1206" spans="1:21" hidden="1" x14ac:dyDescent="0.25">
      <c r="A1206" s="79" t="s">
        <v>346</v>
      </c>
      <c r="B1206" s="80">
        <v>44850.393454768513</v>
      </c>
      <c r="C1206" s="81" t="s">
        <v>1022</v>
      </c>
      <c r="D1206" s="82" t="s">
        <v>372</v>
      </c>
      <c r="E1206" s="82" t="s">
        <v>1033</v>
      </c>
      <c r="F1206" s="82" t="s">
        <v>345</v>
      </c>
      <c r="G1206" s="79"/>
      <c r="H1206" s="82" t="s">
        <v>1034</v>
      </c>
      <c r="I1206" s="84">
        <v>27.177</v>
      </c>
      <c r="U1206"/>
    </row>
    <row r="1207" spans="1:21" hidden="1" x14ac:dyDescent="0.25">
      <c r="A1207" s="79" t="s">
        <v>346</v>
      </c>
      <c r="B1207" s="80">
        <v>44850.393510868053</v>
      </c>
      <c r="C1207" s="81" t="s">
        <v>1022</v>
      </c>
      <c r="D1207" s="82" t="s">
        <v>348</v>
      </c>
      <c r="E1207" s="82" t="s">
        <v>1023</v>
      </c>
      <c r="F1207" s="82" t="s">
        <v>345</v>
      </c>
      <c r="G1207" s="79"/>
      <c r="H1207" s="82" t="s">
        <v>1024</v>
      </c>
      <c r="I1207" s="84">
        <v>27.713000000000001</v>
      </c>
      <c r="U1207"/>
    </row>
    <row r="1208" spans="1:21" hidden="1" x14ac:dyDescent="0.25">
      <c r="A1208" s="79" t="s">
        <v>346</v>
      </c>
      <c r="B1208" s="80">
        <v>44850.393552222224</v>
      </c>
      <c r="C1208" s="81" t="s">
        <v>1022</v>
      </c>
      <c r="D1208" s="82" t="s">
        <v>557</v>
      </c>
      <c r="E1208" s="82" t="s">
        <v>1040</v>
      </c>
      <c r="F1208" s="82" t="s">
        <v>345</v>
      </c>
      <c r="G1208" s="79"/>
      <c r="H1208" s="82" t="s">
        <v>1041</v>
      </c>
      <c r="I1208" s="84">
        <v>27.106999999999999</v>
      </c>
      <c r="U1208"/>
    </row>
    <row r="1209" spans="1:21" hidden="1" x14ac:dyDescent="0.25">
      <c r="A1209" s="79" t="s">
        <v>346</v>
      </c>
      <c r="B1209" s="80">
        <v>44850.393557824071</v>
      </c>
      <c r="C1209" s="81" t="s">
        <v>1022</v>
      </c>
      <c r="D1209" s="82" t="s">
        <v>464</v>
      </c>
      <c r="E1209" s="82" t="s">
        <v>1036</v>
      </c>
      <c r="F1209" s="82" t="s">
        <v>345</v>
      </c>
      <c r="G1209" s="79"/>
      <c r="H1209" s="82" t="s">
        <v>1037</v>
      </c>
      <c r="I1209" s="84">
        <v>27.315999999999999</v>
      </c>
      <c r="U1209"/>
    </row>
    <row r="1210" spans="1:21" hidden="1" x14ac:dyDescent="0.25">
      <c r="A1210" s="79" t="s">
        <v>346</v>
      </c>
      <c r="B1210" s="80">
        <v>44850.393576817129</v>
      </c>
      <c r="C1210" s="81" t="s">
        <v>1022</v>
      </c>
      <c r="D1210" s="82" t="s">
        <v>375</v>
      </c>
      <c r="E1210" s="82" t="s">
        <v>1029</v>
      </c>
      <c r="F1210" s="82" t="s">
        <v>345</v>
      </c>
      <c r="G1210" s="79"/>
      <c r="H1210" s="82" t="s">
        <v>1030</v>
      </c>
      <c r="I1210" s="84">
        <v>27.388999999999999</v>
      </c>
      <c r="U1210"/>
    </row>
    <row r="1211" spans="1:21" hidden="1" x14ac:dyDescent="0.25">
      <c r="A1211" s="79" t="s">
        <v>346</v>
      </c>
      <c r="B1211" s="80">
        <v>44850.39362545139</v>
      </c>
      <c r="C1211" s="81" t="s">
        <v>1022</v>
      </c>
      <c r="D1211" s="82" t="s">
        <v>351</v>
      </c>
      <c r="E1211" s="82" t="s">
        <v>1232</v>
      </c>
      <c r="F1211" s="82" t="s">
        <v>345</v>
      </c>
      <c r="G1211" s="79"/>
      <c r="H1211" s="82" t="s">
        <v>1233</v>
      </c>
      <c r="I1211" s="84">
        <v>27.661999999999999</v>
      </c>
      <c r="U1211"/>
    </row>
    <row r="1212" spans="1:21" hidden="1" x14ac:dyDescent="0.25">
      <c r="A1212" s="79" t="s">
        <v>346</v>
      </c>
      <c r="B1212" s="80">
        <v>44850.393642812502</v>
      </c>
      <c r="C1212" s="81" t="s">
        <v>1022</v>
      </c>
      <c r="D1212" s="82" t="s">
        <v>349</v>
      </c>
      <c r="E1212" s="82" t="s">
        <v>1026</v>
      </c>
      <c r="F1212" s="82" t="s">
        <v>345</v>
      </c>
      <c r="G1212" s="79"/>
      <c r="H1212" s="82" t="s">
        <v>1027</v>
      </c>
      <c r="I1212" s="84">
        <v>27.283000000000001</v>
      </c>
      <c r="U1212"/>
    </row>
    <row r="1213" spans="1:21" x14ac:dyDescent="0.25">
      <c r="A1213" s="79" t="s">
        <v>346</v>
      </c>
      <c r="B1213" s="80">
        <v>44850.393665763884</v>
      </c>
      <c r="C1213" s="81" t="s">
        <v>1022</v>
      </c>
      <c r="D1213" s="82" t="s">
        <v>371</v>
      </c>
      <c r="E1213" s="82" t="s">
        <v>1038</v>
      </c>
      <c r="F1213" s="82" t="s">
        <v>345</v>
      </c>
      <c r="G1213" s="79"/>
      <c r="H1213" s="82" t="s">
        <v>1039</v>
      </c>
      <c r="I1213" s="84">
        <v>54.378999999999998</v>
      </c>
      <c r="U1213"/>
    </row>
    <row r="1214" spans="1:21" hidden="1" x14ac:dyDescent="0.25">
      <c r="A1214" s="79" t="s">
        <v>346</v>
      </c>
      <c r="B1214" s="80">
        <v>44850.393677523149</v>
      </c>
      <c r="C1214" s="81" t="s">
        <v>1022</v>
      </c>
      <c r="D1214" s="82" t="s">
        <v>347</v>
      </c>
      <c r="E1214" s="82" t="s">
        <v>1042</v>
      </c>
      <c r="F1214" s="82" t="s">
        <v>345</v>
      </c>
      <c r="G1214" s="79"/>
      <c r="H1214" s="82" t="s">
        <v>1043</v>
      </c>
      <c r="I1214" s="84">
        <v>27.3</v>
      </c>
      <c r="U1214"/>
    </row>
    <row r="1215" spans="1:21" hidden="1" x14ac:dyDescent="0.25">
      <c r="A1215" s="79" t="s">
        <v>346</v>
      </c>
      <c r="B1215" s="80">
        <v>44850.393732893514</v>
      </c>
      <c r="C1215" s="81" t="s">
        <v>1022</v>
      </c>
      <c r="D1215" s="82" t="s">
        <v>350</v>
      </c>
      <c r="E1215" s="82" t="s">
        <v>1031</v>
      </c>
      <c r="F1215" s="82" t="s">
        <v>345</v>
      </c>
      <c r="G1215" s="79"/>
      <c r="H1215" s="82" t="s">
        <v>1032</v>
      </c>
      <c r="I1215" s="84">
        <v>27.321999999999999</v>
      </c>
      <c r="U1215"/>
    </row>
    <row r="1216" spans="1:21" hidden="1" x14ac:dyDescent="0.25">
      <c r="A1216" s="79" t="s">
        <v>346</v>
      </c>
      <c r="B1216" s="80">
        <v>44850.393764849534</v>
      </c>
      <c r="C1216" s="81" t="s">
        <v>1022</v>
      </c>
      <c r="D1216" s="82" t="s">
        <v>372</v>
      </c>
      <c r="E1216" s="82" t="s">
        <v>1033</v>
      </c>
      <c r="F1216" s="82" t="s">
        <v>345</v>
      </c>
      <c r="G1216" s="79"/>
      <c r="H1216" s="82" t="s">
        <v>1034</v>
      </c>
      <c r="I1216" s="84">
        <v>26.763999999999999</v>
      </c>
      <c r="U1216"/>
    </row>
    <row r="1217" spans="1:21" hidden="1" x14ac:dyDescent="0.25">
      <c r="A1217" s="79" t="s">
        <v>346</v>
      </c>
      <c r="B1217" s="80">
        <v>44850.39383429398</v>
      </c>
      <c r="C1217" s="81" t="s">
        <v>1022</v>
      </c>
      <c r="D1217" s="82" t="s">
        <v>348</v>
      </c>
      <c r="E1217" s="82" t="s">
        <v>1023</v>
      </c>
      <c r="F1217" s="82" t="s">
        <v>345</v>
      </c>
      <c r="G1217" s="79"/>
      <c r="H1217" s="82" t="s">
        <v>1024</v>
      </c>
      <c r="I1217" s="84">
        <v>27.904</v>
      </c>
      <c r="U1217"/>
    </row>
    <row r="1218" spans="1:21" hidden="1" x14ac:dyDescent="0.25">
      <c r="A1218" s="79" t="s">
        <v>346</v>
      </c>
      <c r="B1218" s="80">
        <v>44850.393868263884</v>
      </c>
      <c r="C1218" s="81" t="s">
        <v>1022</v>
      </c>
      <c r="D1218" s="82" t="s">
        <v>557</v>
      </c>
      <c r="E1218" s="82" t="s">
        <v>1040</v>
      </c>
      <c r="F1218" s="82" t="s">
        <v>345</v>
      </c>
      <c r="G1218" s="79"/>
      <c r="H1218" s="82" t="s">
        <v>1041</v>
      </c>
      <c r="I1218" s="84">
        <v>27.29</v>
      </c>
      <c r="U1218"/>
    </row>
    <row r="1219" spans="1:21" hidden="1" x14ac:dyDescent="0.25">
      <c r="A1219" s="79" t="s">
        <v>346</v>
      </c>
      <c r="B1219" s="80">
        <v>44850.393874837959</v>
      </c>
      <c r="C1219" s="81" t="s">
        <v>1022</v>
      </c>
      <c r="D1219" s="82" t="s">
        <v>464</v>
      </c>
      <c r="E1219" s="82" t="s">
        <v>1036</v>
      </c>
      <c r="F1219" s="82" t="s">
        <v>345</v>
      </c>
      <c r="G1219" s="79"/>
      <c r="H1219" s="82" t="s">
        <v>1037</v>
      </c>
      <c r="I1219" s="84">
        <v>27.379000000000001</v>
      </c>
      <c r="U1219"/>
    </row>
    <row r="1220" spans="1:21" hidden="1" x14ac:dyDescent="0.25">
      <c r="A1220" s="79" t="s">
        <v>346</v>
      </c>
      <c r="B1220" s="80">
        <v>44850.393893587963</v>
      </c>
      <c r="C1220" s="81" t="s">
        <v>1022</v>
      </c>
      <c r="D1220" s="82" t="s">
        <v>375</v>
      </c>
      <c r="E1220" s="82" t="s">
        <v>1029</v>
      </c>
      <c r="F1220" s="82" t="s">
        <v>345</v>
      </c>
      <c r="G1220" s="79"/>
      <c r="H1220" s="82" t="s">
        <v>1030</v>
      </c>
      <c r="I1220" s="84">
        <v>27.35</v>
      </c>
      <c r="U1220"/>
    </row>
    <row r="1221" spans="1:21" hidden="1" x14ac:dyDescent="0.25">
      <c r="A1221" s="79" t="s">
        <v>346</v>
      </c>
      <c r="B1221" s="80">
        <v>44850.393944039351</v>
      </c>
      <c r="C1221" s="81" t="s">
        <v>1022</v>
      </c>
      <c r="D1221" s="82" t="s">
        <v>351</v>
      </c>
      <c r="E1221" s="82" t="s">
        <v>1232</v>
      </c>
      <c r="F1221" s="82" t="s">
        <v>345</v>
      </c>
      <c r="G1221" s="79"/>
      <c r="H1221" s="82" t="s">
        <v>1233</v>
      </c>
      <c r="I1221" s="84">
        <v>27.524999999999999</v>
      </c>
      <c r="U1221"/>
    </row>
    <row r="1222" spans="1:21" hidden="1" x14ac:dyDescent="0.25">
      <c r="A1222" s="79" t="s">
        <v>346</v>
      </c>
      <c r="B1222" s="80">
        <v>44850.393959768517</v>
      </c>
      <c r="C1222" s="81" t="s">
        <v>1022</v>
      </c>
      <c r="D1222" s="82" t="s">
        <v>349</v>
      </c>
      <c r="E1222" s="82" t="s">
        <v>1026</v>
      </c>
      <c r="F1222" s="82" t="s">
        <v>345</v>
      </c>
      <c r="G1222" s="79"/>
      <c r="H1222" s="82" t="s">
        <v>1027</v>
      </c>
      <c r="I1222" s="84">
        <v>27.382999999999999</v>
      </c>
      <c r="U1222"/>
    </row>
    <row r="1223" spans="1:21" x14ac:dyDescent="0.25">
      <c r="A1223" s="79" t="s">
        <v>346</v>
      </c>
      <c r="B1223" s="80">
        <v>44850.393985254625</v>
      </c>
      <c r="C1223" s="81" t="s">
        <v>1022</v>
      </c>
      <c r="D1223" s="82" t="s">
        <v>371</v>
      </c>
      <c r="E1223" s="82" t="s">
        <v>1038</v>
      </c>
      <c r="F1223" s="82" t="s">
        <v>345</v>
      </c>
      <c r="G1223" s="79"/>
      <c r="H1223" s="82" t="s">
        <v>1039</v>
      </c>
      <c r="I1223" s="84">
        <v>27.6</v>
      </c>
      <c r="U1223"/>
    </row>
    <row r="1224" spans="1:21" hidden="1" x14ac:dyDescent="0.25">
      <c r="A1224" s="79" t="s">
        <v>346</v>
      </c>
      <c r="B1224" s="80">
        <v>44850.393990497687</v>
      </c>
      <c r="C1224" s="81" t="s">
        <v>1022</v>
      </c>
      <c r="D1224" s="82" t="s">
        <v>347</v>
      </c>
      <c r="E1224" s="82" t="s">
        <v>1042</v>
      </c>
      <c r="F1224" s="82" t="s">
        <v>345</v>
      </c>
      <c r="G1224" s="79"/>
      <c r="H1224" s="82" t="s">
        <v>1043</v>
      </c>
      <c r="I1224" s="84">
        <v>27.030999999999999</v>
      </c>
      <c r="U1224"/>
    </row>
    <row r="1225" spans="1:21" hidden="1" x14ac:dyDescent="0.25">
      <c r="A1225" s="79" t="s">
        <v>346</v>
      </c>
      <c r="B1225" s="80">
        <v>44850.394049120368</v>
      </c>
      <c r="C1225" s="81" t="s">
        <v>1022</v>
      </c>
      <c r="D1225" s="82" t="s">
        <v>350</v>
      </c>
      <c r="E1225" s="82" t="s">
        <v>1031</v>
      </c>
      <c r="F1225" s="82" t="s">
        <v>345</v>
      </c>
      <c r="G1225" s="79"/>
      <c r="H1225" s="82" t="s">
        <v>1032</v>
      </c>
      <c r="I1225" s="84">
        <v>27.318000000000001</v>
      </c>
      <c r="U1225"/>
    </row>
    <row r="1226" spans="1:21" hidden="1" x14ac:dyDescent="0.25">
      <c r="A1226" s="79" t="s">
        <v>346</v>
      </c>
      <c r="B1226" s="80">
        <v>44850.394076215278</v>
      </c>
      <c r="C1226" s="81" t="s">
        <v>1022</v>
      </c>
      <c r="D1226" s="82" t="s">
        <v>372</v>
      </c>
      <c r="E1226" s="82" t="s">
        <v>1033</v>
      </c>
      <c r="F1226" s="82" t="s">
        <v>345</v>
      </c>
      <c r="G1226" s="79"/>
      <c r="H1226" s="82" t="s">
        <v>1034</v>
      </c>
      <c r="I1226" s="84">
        <v>26.91</v>
      </c>
      <c r="U1226"/>
    </row>
    <row r="1227" spans="1:21" hidden="1" x14ac:dyDescent="0.25">
      <c r="A1227" s="79" t="s">
        <v>346</v>
      </c>
      <c r="B1227" s="80">
        <v>44850.394154652779</v>
      </c>
      <c r="C1227" s="81" t="s">
        <v>1022</v>
      </c>
      <c r="D1227" s="82" t="s">
        <v>348</v>
      </c>
      <c r="E1227" s="82" t="s">
        <v>1023</v>
      </c>
      <c r="F1227" s="82" t="s">
        <v>345</v>
      </c>
      <c r="G1227" s="79"/>
      <c r="H1227" s="82" t="s">
        <v>1024</v>
      </c>
      <c r="I1227" s="84">
        <v>27.687000000000001</v>
      </c>
      <c r="U1227"/>
    </row>
    <row r="1228" spans="1:21" hidden="1" x14ac:dyDescent="0.25">
      <c r="A1228" s="79" t="s">
        <v>346</v>
      </c>
      <c r="B1228" s="80">
        <v>44850.394182326389</v>
      </c>
      <c r="C1228" s="81" t="s">
        <v>1022</v>
      </c>
      <c r="D1228" s="82" t="s">
        <v>557</v>
      </c>
      <c r="E1228" s="82" t="s">
        <v>1040</v>
      </c>
      <c r="F1228" s="82" t="s">
        <v>345</v>
      </c>
      <c r="G1228" s="79"/>
      <c r="H1228" s="82" t="s">
        <v>1041</v>
      </c>
      <c r="I1228" s="84">
        <v>27.135999999999999</v>
      </c>
      <c r="U1228"/>
    </row>
    <row r="1229" spans="1:21" hidden="1" x14ac:dyDescent="0.25">
      <c r="A1229" s="79" t="s">
        <v>346</v>
      </c>
      <c r="B1229" s="80">
        <v>44850.394189085644</v>
      </c>
      <c r="C1229" s="81" t="s">
        <v>1022</v>
      </c>
      <c r="D1229" s="82" t="s">
        <v>464</v>
      </c>
      <c r="E1229" s="82" t="s">
        <v>1036</v>
      </c>
      <c r="F1229" s="82" t="s">
        <v>345</v>
      </c>
      <c r="G1229" s="79"/>
      <c r="H1229" s="82" t="s">
        <v>1037</v>
      </c>
      <c r="I1229" s="84">
        <v>27.167000000000002</v>
      </c>
      <c r="U1229"/>
    </row>
    <row r="1230" spans="1:21" hidden="1" x14ac:dyDescent="0.25">
      <c r="A1230" s="79" t="s">
        <v>346</v>
      </c>
      <c r="B1230" s="80">
        <v>44850.394212175925</v>
      </c>
      <c r="C1230" s="81" t="s">
        <v>1022</v>
      </c>
      <c r="D1230" s="82" t="s">
        <v>375</v>
      </c>
      <c r="E1230" s="82" t="s">
        <v>1029</v>
      </c>
      <c r="F1230" s="82" t="s">
        <v>345</v>
      </c>
      <c r="G1230" s="79"/>
      <c r="H1230" s="82" t="s">
        <v>1030</v>
      </c>
      <c r="I1230" s="84">
        <v>27.53</v>
      </c>
      <c r="U1230"/>
    </row>
    <row r="1231" spans="1:21" hidden="1" x14ac:dyDescent="0.25">
      <c r="A1231" s="79" t="s">
        <v>346</v>
      </c>
      <c r="B1231" s="80">
        <v>44850.39426296296</v>
      </c>
      <c r="C1231" s="81" t="s">
        <v>1022</v>
      </c>
      <c r="D1231" s="82" t="s">
        <v>351</v>
      </c>
      <c r="E1231" s="82" t="s">
        <v>1232</v>
      </c>
      <c r="F1231" s="82" t="s">
        <v>345</v>
      </c>
      <c r="G1231" s="79"/>
      <c r="H1231" s="82" t="s">
        <v>1233</v>
      </c>
      <c r="I1231" s="84">
        <v>27.542999999999999</v>
      </c>
      <c r="U1231"/>
    </row>
    <row r="1232" spans="1:21" hidden="1" x14ac:dyDescent="0.25">
      <c r="A1232" s="79" t="s">
        <v>346</v>
      </c>
      <c r="B1232" s="80">
        <v>44850.394276157407</v>
      </c>
      <c r="C1232" s="81" t="s">
        <v>1022</v>
      </c>
      <c r="D1232" s="82" t="s">
        <v>349</v>
      </c>
      <c r="E1232" s="82" t="s">
        <v>1026</v>
      </c>
      <c r="F1232" s="82" t="s">
        <v>345</v>
      </c>
      <c r="G1232" s="79"/>
      <c r="H1232" s="82" t="s">
        <v>1027</v>
      </c>
      <c r="I1232" s="84">
        <v>27.337</v>
      </c>
      <c r="U1232"/>
    </row>
    <row r="1233" spans="1:21" x14ac:dyDescent="0.25">
      <c r="A1233" s="79" t="s">
        <v>346</v>
      </c>
      <c r="B1233" s="80">
        <v>44850.394301307868</v>
      </c>
      <c r="C1233" s="81" t="s">
        <v>1022</v>
      </c>
      <c r="D1233" s="82" t="s">
        <v>371</v>
      </c>
      <c r="E1233" s="82" t="s">
        <v>1038</v>
      </c>
      <c r="F1233" s="82" t="s">
        <v>345</v>
      </c>
      <c r="G1233" s="79"/>
      <c r="H1233" s="82" t="s">
        <v>1039</v>
      </c>
      <c r="I1233" s="84">
        <v>27.321999999999999</v>
      </c>
      <c r="U1233"/>
    </row>
    <row r="1234" spans="1:21" hidden="1" x14ac:dyDescent="0.25">
      <c r="A1234" s="79" t="s">
        <v>346</v>
      </c>
      <c r="B1234" s="80">
        <v>44850.394308414347</v>
      </c>
      <c r="C1234" s="81" t="s">
        <v>1022</v>
      </c>
      <c r="D1234" s="82" t="s">
        <v>347</v>
      </c>
      <c r="E1234" s="82" t="s">
        <v>1042</v>
      </c>
      <c r="F1234" s="82" t="s">
        <v>345</v>
      </c>
      <c r="G1234" s="79"/>
      <c r="H1234" s="82" t="s">
        <v>1043</v>
      </c>
      <c r="I1234" s="84">
        <v>27.440999999999999</v>
      </c>
      <c r="U1234"/>
    </row>
    <row r="1235" spans="1:21" hidden="1" x14ac:dyDescent="0.25">
      <c r="A1235" s="79" t="s">
        <v>346</v>
      </c>
      <c r="B1235" s="80">
        <v>44850.394363865737</v>
      </c>
      <c r="C1235" s="81" t="s">
        <v>1022</v>
      </c>
      <c r="D1235" s="82" t="s">
        <v>350</v>
      </c>
      <c r="E1235" s="82" t="s">
        <v>1031</v>
      </c>
      <c r="F1235" s="82" t="s">
        <v>345</v>
      </c>
      <c r="G1235" s="79"/>
      <c r="H1235" s="82" t="s">
        <v>1032</v>
      </c>
      <c r="I1235" s="84">
        <v>27.199000000000002</v>
      </c>
      <c r="U1235"/>
    </row>
    <row r="1236" spans="1:21" hidden="1" x14ac:dyDescent="0.25">
      <c r="A1236" s="79" t="s">
        <v>346</v>
      </c>
      <c r="B1236" s="80">
        <v>44850.394386817126</v>
      </c>
      <c r="C1236" s="81" t="s">
        <v>1022</v>
      </c>
      <c r="D1236" s="82" t="s">
        <v>372</v>
      </c>
      <c r="E1236" s="82" t="s">
        <v>1033</v>
      </c>
      <c r="F1236" s="82" t="s">
        <v>345</v>
      </c>
      <c r="G1236" s="79"/>
      <c r="H1236" s="82" t="s">
        <v>1034</v>
      </c>
      <c r="I1236" s="84">
        <v>26.835999999999999</v>
      </c>
      <c r="U1236"/>
    </row>
    <row r="1237" spans="1:21" hidden="1" x14ac:dyDescent="0.25">
      <c r="A1237" s="79" t="s">
        <v>346</v>
      </c>
      <c r="B1237" s="80">
        <v>44850.394475960646</v>
      </c>
      <c r="C1237" s="81" t="s">
        <v>1022</v>
      </c>
      <c r="D1237" s="82" t="s">
        <v>348</v>
      </c>
      <c r="E1237" s="82" t="s">
        <v>1023</v>
      </c>
      <c r="F1237" s="82" t="s">
        <v>345</v>
      </c>
      <c r="G1237" s="79"/>
      <c r="H1237" s="82" t="s">
        <v>1024</v>
      </c>
      <c r="I1237" s="84">
        <v>27.751000000000001</v>
      </c>
      <c r="U1237"/>
    </row>
    <row r="1238" spans="1:21" hidden="1" x14ac:dyDescent="0.25">
      <c r="A1238" s="79" t="s">
        <v>346</v>
      </c>
      <c r="B1238" s="80">
        <v>44850.394496030094</v>
      </c>
      <c r="C1238" s="81" t="s">
        <v>1022</v>
      </c>
      <c r="D1238" s="82" t="s">
        <v>557</v>
      </c>
      <c r="E1238" s="82" t="s">
        <v>1040</v>
      </c>
      <c r="F1238" s="82" t="s">
        <v>345</v>
      </c>
      <c r="G1238" s="79"/>
      <c r="H1238" s="82" t="s">
        <v>1041</v>
      </c>
      <c r="I1238" s="84">
        <v>27.108000000000001</v>
      </c>
      <c r="U1238"/>
    </row>
    <row r="1239" spans="1:21" hidden="1" x14ac:dyDescent="0.25">
      <c r="A1239" s="79" t="s">
        <v>346</v>
      </c>
      <c r="B1239" s="80">
        <v>44850.394504351847</v>
      </c>
      <c r="C1239" s="81" t="s">
        <v>1022</v>
      </c>
      <c r="D1239" s="82" t="s">
        <v>464</v>
      </c>
      <c r="E1239" s="82" t="s">
        <v>1036</v>
      </c>
      <c r="F1239" s="82" t="s">
        <v>345</v>
      </c>
      <c r="G1239" s="79"/>
      <c r="H1239" s="82" t="s">
        <v>1037</v>
      </c>
      <c r="I1239" s="84">
        <v>27.239000000000001</v>
      </c>
      <c r="U1239"/>
    </row>
    <row r="1240" spans="1:21" hidden="1" x14ac:dyDescent="0.25">
      <c r="A1240" s="79" t="s">
        <v>346</v>
      </c>
      <c r="B1240" s="80">
        <v>44850.394530578698</v>
      </c>
      <c r="C1240" s="81" t="s">
        <v>1022</v>
      </c>
      <c r="D1240" s="82" t="s">
        <v>375</v>
      </c>
      <c r="E1240" s="82" t="s">
        <v>1029</v>
      </c>
      <c r="F1240" s="82" t="s">
        <v>345</v>
      </c>
      <c r="G1240" s="79"/>
      <c r="H1240" s="82" t="s">
        <v>1030</v>
      </c>
      <c r="I1240" s="84">
        <v>27.518000000000001</v>
      </c>
      <c r="U1240"/>
    </row>
    <row r="1241" spans="1:21" hidden="1" x14ac:dyDescent="0.25">
      <c r="A1241" s="79" t="s">
        <v>346</v>
      </c>
      <c r="B1241" s="80">
        <v>44850.394578310181</v>
      </c>
      <c r="C1241" s="81" t="s">
        <v>1022</v>
      </c>
      <c r="D1241" s="82" t="s">
        <v>351</v>
      </c>
      <c r="E1241" s="82" t="s">
        <v>1232</v>
      </c>
      <c r="F1241" s="82" t="s">
        <v>345</v>
      </c>
      <c r="G1241" s="79"/>
      <c r="H1241" s="82" t="s">
        <v>1233</v>
      </c>
      <c r="I1241" s="84">
        <v>27.241</v>
      </c>
      <c r="U1241"/>
    </row>
    <row r="1242" spans="1:21" hidden="1" x14ac:dyDescent="0.25">
      <c r="A1242" s="79" t="s">
        <v>346</v>
      </c>
      <c r="B1242" s="80">
        <v>44850.394593668978</v>
      </c>
      <c r="C1242" s="81" t="s">
        <v>1022</v>
      </c>
      <c r="D1242" s="82" t="s">
        <v>349</v>
      </c>
      <c r="E1242" s="82" t="s">
        <v>1026</v>
      </c>
      <c r="F1242" s="82" t="s">
        <v>345</v>
      </c>
      <c r="G1242" s="79"/>
      <c r="H1242" s="82" t="s">
        <v>1027</v>
      </c>
      <c r="I1242" s="84">
        <v>27.443999999999999</v>
      </c>
      <c r="U1242"/>
    </row>
    <row r="1243" spans="1:21" x14ac:dyDescent="0.25">
      <c r="A1243" s="79" t="s">
        <v>346</v>
      </c>
      <c r="B1243" s="80">
        <v>44850.39461899305</v>
      </c>
      <c r="C1243" s="81" t="s">
        <v>1022</v>
      </c>
      <c r="D1243" s="82" t="s">
        <v>371</v>
      </c>
      <c r="E1243" s="82" t="s">
        <v>1038</v>
      </c>
      <c r="F1243" s="82" t="s">
        <v>345</v>
      </c>
      <c r="G1243" s="79"/>
      <c r="H1243" s="82" t="s">
        <v>1039</v>
      </c>
      <c r="I1243" s="84">
        <v>27.433</v>
      </c>
      <c r="U1243"/>
    </row>
    <row r="1244" spans="1:21" hidden="1" x14ac:dyDescent="0.25">
      <c r="A1244" s="79" t="s">
        <v>346</v>
      </c>
      <c r="B1244" s="80">
        <v>44850.394628449074</v>
      </c>
      <c r="C1244" s="81" t="s">
        <v>1022</v>
      </c>
      <c r="D1244" s="82" t="s">
        <v>347</v>
      </c>
      <c r="E1244" s="82" t="s">
        <v>1042</v>
      </c>
      <c r="F1244" s="82" t="s">
        <v>345</v>
      </c>
      <c r="G1244" s="79"/>
      <c r="H1244" s="82" t="s">
        <v>1043</v>
      </c>
      <c r="I1244" s="84">
        <v>27.673999999999999</v>
      </c>
      <c r="U1244"/>
    </row>
    <row r="1245" spans="1:21" hidden="1" x14ac:dyDescent="0.25">
      <c r="A1245" s="79" t="s">
        <v>346</v>
      </c>
      <c r="B1245" s="80">
        <v>44850.394678657409</v>
      </c>
      <c r="C1245" s="81" t="s">
        <v>1022</v>
      </c>
      <c r="D1245" s="82" t="s">
        <v>350</v>
      </c>
      <c r="E1245" s="82" t="s">
        <v>1031</v>
      </c>
      <c r="F1245" s="82" t="s">
        <v>345</v>
      </c>
      <c r="G1245" s="79"/>
      <c r="H1245" s="82" t="s">
        <v>1032</v>
      </c>
      <c r="I1245" s="84">
        <v>27.193999999999999</v>
      </c>
      <c r="U1245"/>
    </row>
    <row r="1246" spans="1:21" hidden="1" x14ac:dyDescent="0.25">
      <c r="A1246" s="79" t="s">
        <v>346</v>
      </c>
      <c r="B1246" s="80">
        <v>44850.3946965625</v>
      </c>
      <c r="C1246" s="81" t="s">
        <v>1022</v>
      </c>
      <c r="D1246" s="82" t="s">
        <v>372</v>
      </c>
      <c r="E1246" s="82" t="s">
        <v>1033</v>
      </c>
      <c r="F1246" s="82" t="s">
        <v>345</v>
      </c>
      <c r="G1246" s="79"/>
      <c r="H1246" s="82" t="s">
        <v>1034</v>
      </c>
      <c r="I1246" s="84">
        <v>26.768999999999998</v>
      </c>
      <c r="U1246"/>
    </row>
    <row r="1247" spans="1:21" hidden="1" x14ac:dyDescent="0.25">
      <c r="A1247" s="79" t="s">
        <v>346</v>
      </c>
      <c r="B1247" s="80">
        <v>44850.394816956017</v>
      </c>
      <c r="C1247" s="81" t="s">
        <v>1022</v>
      </c>
      <c r="D1247" s="82" t="s">
        <v>557</v>
      </c>
      <c r="E1247" s="82" t="s">
        <v>1040</v>
      </c>
      <c r="F1247" s="82" t="s">
        <v>345</v>
      </c>
      <c r="G1247" s="79"/>
      <c r="H1247" s="82" t="s">
        <v>1041</v>
      </c>
      <c r="I1247" s="84">
        <v>27.71</v>
      </c>
      <c r="U1247"/>
    </row>
    <row r="1248" spans="1:21" hidden="1" x14ac:dyDescent="0.25">
      <c r="A1248" s="79" t="s">
        <v>346</v>
      </c>
      <c r="B1248" s="80">
        <v>44850.394820821755</v>
      </c>
      <c r="C1248" s="81" t="s">
        <v>1022</v>
      </c>
      <c r="D1248" s="82" t="s">
        <v>464</v>
      </c>
      <c r="E1248" s="82" t="s">
        <v>1036</v>
      </c>
      <c r="F1248" s="82" t="s">
        <v>345</v>
      </c>
      <c r="G1248" s="79"/>
      <c r="H1248" s="82" t="s">
        <v>1037</v>
      </c>
      <c r="I1248" s="84">
        <v>27.341999999999999</v>
      </c>
      <c r="U1248"/>
    </row>
    <row r="1249" spans="1:21" hidden="1" x14ac:dyDescent="0.25">
      <c r="A1249" s="79" t="s">
        <v>346</v>
      </c>
      <c r="B1249" s="80">
        <v>44850.394848796292</v>
      </c>
      <c r="C1249" s="81" t="s">
        <v>1022</v>
      </c>
      <c r="D1249" s="82" t="s">
        <v>375</v>
      </c>
      <c r="E1249" s="82" t="s">
        <v>1029</v>
      </c>
      <c r="F1249" s="82" t="s">
        <v>345</v>
      </c>
      <c r="G1249" s="79"/>
      <c r="H1249" s="82" t="s">
        <v>1030</v>
      </c>
      <c r="I1249" s="84">
        <v>27.501000000000001</v>
      </c>
      <c r="U1249"/>
    </row>
    <row r="1250" spans="1:21" hidden="1" x14ac:dyDescent="0.25">
      <c r="A1250" s="79" t="s">
        <v>346</v>
      </c>
      <c r="B1250" s="80">
        <v>44850.39491116898</v>
      </c>
      <c r="C1250" s="81" t="s">
        <v>1022</v>
      </c>
      <c r="D1250" s="82" t="s">
        <v>349</v>
      </c>
      <c r="E1250" s="82" t="s">
        <v>1026</v>
      </c>
      <c r="F1250" s="82" t="s">
        <v>345</v>
      </c>
      <c r="G1250" s="79"/>
      <c r="H1250" s="82" t="s">
        <v>1027</v>
      </c>
      <c r="I1250" s="84">
        <v>27.411999999999999</v>
      </c>
      <c r="U1250"/>
    </row>
    <row r="1251" spans="1:21" x14ac:dyDescent="0.25">
      <c r="A1251" s="79" t="s">
        <v>346</v>
      </c>
      <c r="B1251" s="80">
        <v>44850.3949321412</v>
      </c>
      <c r="C1251" s="81" t="s">
        <v>1022</v>
      </c>
      <c r="D1251" s="82" t="s">
        <v>371</v>
      </c>
      <c r="E1251" s="82" t="s">
        <v>1038</v>
      </c>
      <c r="F1251" s="82" t="s">
        <v>345</v>
      </c>
      <c r="G1251" s="79"/>
      <c r="H1251" s="82" t="s">
        <v>1039</v>
      </c>
      <c r="I1251" s="84">
        <v>27.07</v>
      </c>
      <c r="U1251"/>
    </row>
    <row r="1252" spans="1:21" hidden="1" x14ac:dyDescent="0.25">
      <c r="A1252" s="79" t="s">
        <v>346</v>
      </c>
      <c r="B1252" s="80">
        <v>44850.394942800922</v>
      </c>
      <c r="C1252" s="81" t="s">
        <v>1022</v>
      </c>
      <c r="D1252" s="82" t="s">
        <v>347</v>
      </c>
      <c r="E1252" s="82" t="s">
        <v>1042</v>
      </c>
      <c r="F1252" s="82" t="s">
        <v>345</v>
      </c>
      <c r="G1252" s="79"/>
      <c r="H1252" s="82" t="s">
        <v>1043</v>
      </c>
      <c r="I1252" s="84">
        <v>27.146999999999998</v>
      </c>
      <c r="U1252"/>
    </row>
    <row r="1253" spans="1:21" hidden="1" x14ac:dyDescent="0.25">
      <c r="A1253" s="79" t="s">
        <v>346</v>
      </c>
      <c r="B1253" s="80">
        <v>44850.394992384259</v>
      </c>
      <c r="C1253" s="81" t="s">
        <v>1022</v>
      </c>
      <c r="D1253" s="82" t="s">
        <v>350</v>
      </c>
      <c r="E1253" s="82" t="s">
        <v>1031</v>
      </c>
      <c r="F1253" s="82" t="s">
        <v>345</v>
      </c>
      <c r="G1253" s="79"/>
      <c r="H1253" s="82" t="s">
        <v>1032</v>
      </c>
      <c r="I1253" s="84">
        <v>27.113</v>
      </c>
      <c r="U1253"/>
    </row>
    <row r="1254" spans="1:21" hidden="1" x14ac:dyDescent="0.25">
      <c r="A1254" s="79" t="s">
        <v>346</v>
      </c>
      <c r="B1254" s="80">
        <v>44850.395008136569</v>
      </c>
      <c r="C1254" s="81" t="s">
        <v>1022</v>
      </c>
      <c r="D1254" s="82" t="s">
        <v>372</v>
      </c>
      <c r="E1254" s="82" t="s">
        <v>1033</v>
      </c>
      <c r="F1254" s="82" t="s">
        <v>345</v>
      </c>
      <c r="G1254" s="79"/>
      <c r="H1254" s="82" t="s">
        <v>1034</v>
      </c>
      <c r="I1254" s="84">
        <v>26.916</v>
      </c>
      <c r="U1254"/>
    </row>
    <row r="1255" spans="1:21" hidden="1" x14ac:dyDescent="0.25">
      <c r="A1255" s="79" t="s">
        <v>346</v>
      </c>
      <c r="B1255" s="80">
        <v>44850.395130868055</v>
      </c>
      <c r="C1255" s="81" t="s">
        <v>1022</v>
      </c>
      <c r="D1255" s="82" t="s">
        <v>557</v>
      </c>
      <c r="E1255" s="82" t="s">
        <v>1040</v>
      </c>
      <c r="F1255" s="82" t="s">
        <v>345</v>
      </c>
      <c r="G1255" s="79"/>
      <c r="H1255" s="82" t="s">
        <v>1041</v>
      </c>
      <c r="I1255" s="84">
        <v>27.123000000000001</v>
      </c>
      <c r="U1255"/>
    </row>
    <row r="1256" spans="1:21" hidden="1" x14ac:dyDescent="0.25">
      <c r="A1256" s="79" t="s">
        <v>346</v>
      </c>
      <c r="B1256" s="80">
        <v>44850.39513611111</v>
      </c>
      <c r="C1256" s="81" t="s">
        <v>1022</v>
      </c>
      <c r="D1256" s="82" t="s">
        <v>464</v>
      </c>
      <c r="E1256" s="82" t="s">
        <v>1036</v>
      </c>
      <c r="F1256" s="82" t="s">
        <v>345</v>
      </c>
      <c r="G1256" s="79"/>
      <c r="H1256" s="82" t="s">
        <v>1037</v>
      </c>
      <c r="I1256" s="84">
        <v>27.239000000000001</v>
      </c>
      <c r="U1256"/>
    </row>
    <row r="1257" spans="1:21" hidden="1" x14ac:dyDescent="0.25">
      <c r="A1257" s="79" t="s">
        <v>346</v>
      </c>
      <c r="B1257" s="80">
        <v>44850.395169374999</v>
      </c>
      <c r="C1257" s="81" t="s">
        <v>1022</v>
      </c>
      <c r="D1257" s="82" t="s">
        <v>375</v>
      </c>
      <c r="E1257" s="82" t="s">
        <v>1029</v>
      </c>
      <c r="F1257" s="82" t="s">
        <v>345</v>
      </c>
      <c r="G1257" s="79"/>
      <c r="H1257" s="82" t="s">
        <v>1030</v>
      </c>
      <c r="I1257" s="84">
        <v>27.702000000000002</v>
      </c>
      <c r="U1257"/>
    </row>
    <row r="1258" spans="1:21" hidden="1" x14ac:dyDescent="0.25">
      <c r="A1258" s="79" t="s">
        <v>346</v>
      </c>
      <c r="B1258" s="80">
        <v>44850.395227951391</v>
      </c>
      <c r="C1258" s="81" t="s">
        <v>1022</v>
      </c>
      <c r="D1258" s="82" t="s">
        <v>349</v>
      </c>
      <c r="E1258" s="82" t="s">
        <v>1026</v>
      </c>
      <c r="F1258" s="82" t="s">
        <v>345</v>
      </c>
      <c r="G1258" s="79"/>
      <c r="H1258" s="82" t="s">
        <v>1027</v>
      </c>
      <c r="I1258" s="84">
        <v>27.384</v>
      </c>
      <c r="U1258"/>
    </row>
    <row r="1259" spans="1:21" x14ac:dyDescent="0.25">
      <c r="A1259" s="79" t="s">
        <v>346</v>
      </c>
      <c r="B1259" s="80">
        <v>44850.395246215274</v>
      </c>
      <c r="C1259" s="81" t="s">
        <v>1022</v>
      </c>
      <c r="D1259" s="82" t="s">
        <v>371</v>
      </c>
      <c r="E1259" s="82" t="s">
        <v>1038</v>
      </c>
      <c r="F1259" s="82" t="s">
        <v>345</v>
      </c>
      <c r="G1259" s="79"/>
      <c r="H1259" s="82" t="s">
        <v>1039</v>
      </c>
      <c r="I1259" s="84">
        <v>27.126999999999999</v>
      </c>
      <c r="U1259"/>
    </row>
    <row r="1260" spans="1:21" hidden="1" x14ac:dyDescent="0.25">
      <c r="A1260" s="79" t="s">
        <v>346</v>
      </c>
      <c r="B1260" s="80">
        <v>44850.395255810181</v>
      </c>
      <c r="C1260" s="81" t="s">
        <v>1022</v>
      </c>
      <c r="D1260" s="82" t="s">
        <v>347</v>
      </c>
      <c r="E1260" s="82" t="s">
        <v>1042</v>
      </c>
      <c r="F1260" s="82" t="s">
        <v>345</v>
      </c>
      <c r="G1260" s="79"/>
      <c r="H1260" s="82" t="s">
        <v>1043</v>
      </c>
      <c r="I1260" s="84">
        <v>27.068000000000001</v>
      </c>
      <c r="U1260"/>
    </row>
    <row r="1261" spans="1:21" hidden="1" x14ac:dyDescent="0.25">
      <c r="A1261" s="79" t="s">
        <v>346</v>
      </c>
      <c r="B1261" s="80">
        <v>44850.395313645829</v>
      </c>
      <c r="C1261" s="81" t="s">
        <v>1022</v>
      </c>
      <c r="D1261" s="82" t="s">
        <v>350</v>
      </c>
      <c r="E1261" s="82" t="s">
        <v>1031</v>
      </c>
      <c r="F1261" s="82" t="s">
        <v>345</v>
      </c>
      <c r="G1261" s="79"/>
      <c r="H1261" s="82" t="s">
        <v>1032</v>
      </c>
      <c r="I1261" s="84">
        <v>27.756</v>
      </c>
      <c r="U1261"/>
    </row>
    <row r="1262" spans="1:21" hidden="1" x14ac:dyDescent="0.25">
      <c r="A1262" s="79" t="s">
        <v>346</v>
      </c>
      <c r="B1262" s="80">
        <v>44850.395323124998</v>
      </c>
      <c r="C1262" s="81" t="s">
        <v>1022</v>
      </c>
      <c r="D1262" s="82" t="s">
        <v>372</v>
      </c>
      <c r="E1262" s="82" t="s">
        <v>1033</v>
      </c>
      <c r="F1262" s="82" t="s">
        <v>345</v>
      </c>
      <c r="G1262" s="79"/>
      <c r="H1262" s="82" t="s">
        <v>1034</v>
      </c>
      <c r="I1262" s="84">
        <v>27.209</v>
      </c>
      <c r="U1262"/>
    </row>
    <row r="1263" spans="1:21" hidden="1" x14ac:dyDescent="0.25">
      <c r="A1263" s="79" t="s">
        <v>346</v>
      </c>
      <c r="B1263" s="80">
        <v>44850.39544403935</v>
      </c>
      <c r="C1263" s="81" t="s">
        <v>1022</v>
      </c>
      <c r="D1263" s="82" t="s">
        <v>557</v>
      </c>
      <c r="E1263" s="82" t="s">
        <v>1040</v>
      </c>
      <c r="F1263" s="82" t="s">
        <v>345</v>
      </c>
      <c r="G1263" s="79"/>
      <c r="H1263" s="82" t="s">
        <v>1041</v>
      </c>
      <c r="I1263" s="84">
        <v>27.071999999999999</v>
      </c>
      <c r="U1263"/>
    </row>
    <row r="1264" spans="1:21" hidden="1" x14ac:dyDescent="0.25">
      <c r="A1264" s="79" t="s">
        <v>346</v>
      </c>
      <c r="B1264" s="80">
        <v>44850.395450891199</v>
      </c>
      <c r="C1264" s="81" t="s">
        <v>1022</v>
      </c>
      <c r="D1264" s="82" t="s">
        <v>464</v>
      </c>
      <c r="E1264" s="82" t="s">
        <v>1036</v>
      </c>
      <c r="F1264" s="82" t="s">
        <v>345</v>
      </c>
      <c r="G1264" s="79"/>
      <c r="H1264" s="82" t="s">
        <v>1037</v>
      </c>
      <c r="I1264" s="84">
        <v>27.202999999999999</v>
      </c>
      <c r="U1264"/>
    </row>
    <row r="1265" spans="1:21" hidden="1" x14ac:dyDescent="0.25">
      <c r="A1265" s="79" t="s">
        <v>346</v>
      </c>
      <c r="B1265" s="80">
        <v>44850.395489212962</v>
      </c>
      <c r="C1265" s="81" t="s">
        <v>1022</v>
      </c>
      <c r="D1265" s="82" t="s">
        <v>375</v>
      </c>
      <c r="E1265" s="82" t="s">
        <v>1029</v>
      </c>
      <c r="F1265" s="82" t="s">
        <v>345</v>
      </c>
      <c r="G1265" s="79"/>
      <c r="H1265" s="82" t="s">
        <v>1030</v>
      </c>
      <c r="I1265" s="84">
        <v>27.61</v>
      </c>
      <c r="U1265"/>
    </row>
    <row r="1266" spans="1:21" hidden="1" x14ac:dyDescent="0.25">
      <c r="A1266" s="79" t="s">
        <v>346</v>
      </c>
      <c r="B1266" s="80">
        <v>44850.395545439816</v>
      </c>
      <c r="C1266" s="81" t="s">
        <v>1022</v>
      </c>
      <c r="D1266" s="82" t="s">
        <v>349</v>
      </c>
      <c r="E1266" s="82" t="s">
        <v>1026</v>
      </c>
      <c r="F1266" s="82" t="s">
        <v>345</v>
      </c>
      <c r="G1266" s="79"/>
      <c r="H1266" s="82" t="s">
        <v>1027</v>
      </c>
      <c r="I1266" s="84">
        <v>27.425000000000001</v>
      </c>
      <c r="U1266"/>
    </row>
    <row r="1267" spans="1:21" hidden="1" x14ac:dyDescent="0.25">
      <c r="A1267" s="79" t="s">
        <v>346</v>
      </c>
      <c r="B1267" s="80">
        <v>44850.39555212963</v>
      </c>
      <c r="C1267" s="81" t="s">
        <v>1022</v>
      </c>
      <c r="D1267" s="82" t="s">
        <v>348</v>
      </c>
      <c r="E1267" s="82" t="s">
        <v>1023</v>
      </c>
      <c r="F1267" s="82" t="s">
        <v>345</v>
      </c>
      <c r="G1267" s="79"/>
      <c r="H1267" s="82" t="s">
        <v>1024</v>
      </c>
      <c r="I1267" s="84">
        <v>92.995999999999995</v>
      </c>
      <c r="U1267"/>
    </row>
    <row r="1268" spans="1:21" x14ac:dyDescent="0.25">
      <c r="A1268" s="79" t="s">
        <v>346</v>
      </c>
      <c r="B1268" s="80">
        <v>44850.395560671292</v>
      </c>
      <c r="C1268" s="81" t="s">
        <v>1022</v>
      </c>
      <c r="D1268" s="82" t="s">
        <v>371</v>
      </c>
      <c r="E1268" s="82" t="s">
        <v>1038</v>
      </c>
      <c r="F1268" s="82" t="s">
        <v>345</v>
      </c>
      <c r="G1268" s="79"/>
      <c r="H1268" s="82" t="s">
        <v>1039</v>
      </c>
      <c r="I1268" s="84">
        <v>27.164000000000001</v>
      </c>
      <c r="U1268"/>
    </row>
    <row r="1269" spans="1:21" hidden="1" x14ac:dyDescent="0.25">
      <c r="A1269" s="79" t="s">
        <v>346</v>
      </c>
      <c r="B1269" s="80">
        <v>44850.395567685184</v>
      </c>
      <c r="C1269" s="81" t="s">
        <v>1022</v>
      </c>
      <c r="D1269" s="82" t="s">
        <v>347</v>
      </c>
      <c r="E1269" s="82" t="s">
        <v>1042</v>
      </c>
      <c r="F1269" s="82" t="s">
        <v>345</v>
      </c>
      <c r="G1269" s="79"/>
      <c r="H1269" s="82" t="s">
        <v>1043</v>
      </c>
      <c r="I1269" s="84">
        <v>26.914999999999999</v>
      </c>
      <c r="U1269"/>
    </row>
    <row r="1270" spans="1:21" hidden="1" x14ac:dyDescent="0.25">
      <c r="A1270" s="79" t="s">
        <v>346</v>
      </c>
      <c r="B1270" s="80">
        <v>44850.395629328705</v>
      </c>
      <c r="C1270" s="81" t="s">
        <v>1022</v>
      </c>
      <c r="D1270" s="82" t="s">
        <v>350</v>
      </c>
      <c r="E1270" s="82" t="s">
        <v>1031</v>
      </c>
      <c r="F1270" s="82" t="s">
        <v>345</v>
      </c>
      <c r="G1270" s="79"/>
      <c r="H1270" s="82" t="s">
        <v>1032</v>
      </c>
      <c r="I1270" s="84">
        <v>27.285</v>
      </c>
      <c r="U1270"/>
    </row>
    <row r="1271" spans="1:21" hidden="1" x14ac:dyDescent="0.25">
      <c r="A1271" s="79" t="s">
        <v>346</v>
      </c>
      <c r="B1271" s="80">
        <v>44850.395669305552</v>
      </c>
      <c r="C1271" s="81" t="s">
        <v>1022</v>
      </c>
      <c r="D1271" s="82" t="s">
        <v>351</v>
      </c>
      <c r="E1271" s="82" t="s">
        <v>1232</v>
      </c>
      <c r="F1271" s="82" t="s">
        <v>345</v>
      </c>
      <c r="G1271" s="79"/>
      <c r="H1271" s="82" t="s">
        <v>1233</v>
      </c>
      <c r="I1271" s="84">
        <v>94.268000000000001</v>
      </c>
      <c r="U1271"/>
    </row>
    <row r="1272" spans="1:21" hidden="1" x14ac:dyDescent="0.25">
      <c r="A1272" s="79" t="s">
        <v>346</v>
      </c>
      <c r="B1272" s="80">
        <v>44850.395689398145</v>
      </c>
      <c r="C1272" s="81" t="s">
        <v>1022</v>
      </c>
      <c r="D1272" s="82" t="s">
        <v>372</v>
      </c>
      <c r="E1272" s="82" t="s">
        <v>1033</v>
      </c>
      <c r="F1272" s="82" t="s">
        <v>345</v>
      </c>
      <c r="G1272" s="79"/>
      <c r="H1272" s="82" t="s">
        <v>1034</v>
      </c>
      <c r="I1272" s="84">
        <v>31.649000000000001</v>
      </c>
      <c r="U1272"/>
    </row>
    <row r="1273" spans="1:21" hidden="1" x14ac:dyDescent="0.25">
      <c r="A1273" s="79" t="s">
        <v>346</v>
      </c>
      <c r="B1273" s="80">
        <v>44850.395756967591</v>
      </c>
      <c r="C1273" s="81" t="s">
        <v>1022</v>
      </c>
      <c r="D1273" s="82" t="s">
        <v>557</v>
      </c>
      <c r="E1273" s="82" t="s">
        <v>1040</v>
      </c>
      <c r="F1273" s="82" t="s">
        <v>345</v>
      </c>
      <c r="G1273" s="79"/>
      <c r="H1273" s="82" t="s">
        <v>1041</v>
      </c>
      <c r="I1273" s="84">
        <v>27.027000000000001</v>
      </c>
      <c r="U1273"/>
    </row>
    <row r="1274" spans="1:21" hidden="1" x14ac:dyDescent="0.25">
      <c r="A1274" s="79" t="s">
        <v>346</v>
      </c>
      <c r="B1274" s="80">
        <v>44850.395767511574</v>
      </c>
      <c r="C1274" s="81" t="s">
        <v>1022</v>
      </c>
      <c r="D1274" s="82" t="s">
        <v>464</v>
      </c>
      <c r="E1274" s="82" t="s">
        <v>1036</v>
      </c>
      <c r="F1274" s="82" t="s">
        <v>345</v>
      </c>
      <c r="G1274" s="79"/>
      <c r="H1274" s="82" t="s">
        <v>1037</v>
      </c>
      <c r="I1274" s="84">
        <v>27.358000000000001</v>
      </c>
      <c r="U1274"/>
    </row>
    <row r="1275" spans="1:21" hidden="1" x14ac:dyDescent="0.25">
      <c r="A1275" s="79" t="s">
        <v>346</v>
      </c>
      <c r="B1275" s="80">
        <v>44850.395806527777</v>
      </c>
      <c r="C1275" s="81" t="s">
        <v>1022</v>
      </c>
      <c r="D1275" s="82" t="s">
        <v>375</v>
      </c>
      <c r="E1275" s="82" t="s">
        <v>1029</v>
      </c>
      <c r="F1275" s="82" t="s">
        <v>345</v>
      </c>
      <c r="G1275" s="79"/>
      <c r="H1275" s="82" t="s">
        <v>1030</v>
      </c>
      <c r="I1275" s="84">
        <v>27.436</v>
      </c>
      <c r="U1275"/>
    </row>
    <row r="1276" spans="1:21" hidden="1" x14ac:dyDescent="0.25">
      <c r="A1276" s="79" t="s">
        <v>346</v>
      </c>
      <c r="B1276" s="80">
        <v>44850.395862430552</v>
      </c>
      <c r="C1276" s="81" t="s">
        <v>1022</v>
      </c>
      <c r="D1276" s="82" t="s">
        <v>349</v>
      </c>
      <c r="E1276" s="82" t="s">
        <v>1026</v>
      </c>
      <c r="F1276" s="82" t="s">
        <v>345</v>
      </c>
      <c r="G1276" s="79"/>
      <c r="H1276" s="82" t="s">
        <v>1027</v>
      </c>
      <c r="I1276" s="84">
        <v>27.398</v>
      </c>
      <c r="U1276"/>
    </row>
    <row r="1277" spans="1:21" x14ac:dyDescent="0.25">
      <c r="A1277" s="79" t="s">
        <v>346</v>
      </c>
      <c r="B1277" s="80">
        <v>44850.395879930555</v>
      </c>
      <c r="C1277" s="81" t="s">
        <v>1022</v>
      </c>
      <c r="D1277" s="82" t="s">
        <v>371</v>
      </c>
      <c r="E1277" s="82" t="s">
        <v>1038</v>
      </c>
      <c r="F1277" s="82" t="s">
        <v>345</v>
      </c>
      <c r="G1277" s="79"/>
      <c r="H1277" s="82" t="s">
        <v>1039</v>
      </c>
      <c r="I1277" s="84">
        <v>27.574000000000002</v>
      </c>
      <c r="U1277"/>
    </row>
    <row r="1278" spans="1:21" hidden="1" x14ac:dyDescent="0.25">
      <c r="A1278" s="79" t="s">
        <v>346</v>
      </c>
      <c r="B1278" s="80">
        <v>44850.395884999998</v>
      </c>
      <c r="C1278" s="81" t="s">
        <v>1022</v>
      </c>
      <c r="D1278" s="82" t="s">
        <v>348</v>
      </c>
      <c r="E1278" s="82" t="s">
        <v>1023</v>
      </c>
      <c r="F1278" s="82" t="s">
        <v>345</v>
      </c>
      <c r="G1278" s="79"/>
      <c r="H1278" s="82" t="s">
        <v>1024</v>
      </c>
      <c r="I1278" s="84">
        <v>28.733000000000001</v>
      </c>
      <c r="U1278"/>
    </row>
    <row r="1279" spans="1:21" hidden="1" x14ac:dyDescent="0.25">
      <c r="A1279" s="79" t="s">
        <v>346</v>
      </c>
      <c r="B1279" s="80">
        <v>44850.395887569444</v>
      </c>
      <c r="C1279" s="81" t="s">
        <v>1022</v>
      </c>
      <c r="D1279" s="82" t="s">
        <v>347</v>
      </c>
      <c r="E1279" s="82" t="s">
        <v>1042</v>
      </c>
      <c r="F1279" s="82" t="s">
        <v>345</v>
      </c>
      <c r="G1279" s="79"/>
      <c r="H1279" s="82" t="s">
        <v>1043</v>
      </c>
      <c r="I1279" s="84">
        <v>27.646999999999998</v>
      </c>
      <c r="U1279"/>
    </row>
    <row r="1280" spans="1:21" hidden="1" x14ac:dyDescent="0.25">
      <c r="A1280" s="79" t="s">
        <v>346</v>
      </c>
      <c r="B1280" s="80">
        <v>44850.39594519676</v>
      </c>
      <c r="C1280" s="81" t="s">
        <v>1022</v>
      </c>
      <c r="D1280" s="82" t="s">
        <v>350</v>
      </c>
      <c r="E1280" s="82" t="s">
        <v>1031</v>
      </c>
      <c r="F1280" s="82" t="s">
        <v>345</v>
      </c>
      <c r="G1280" s="79"/>
      <c r="H1280" s="82" t="s">
        <v>1032</v>
      </c>
      <c r="I1280" s="84">
        <v>27.263000000000002</v>
      </c>
      <c r="U1280"/>
    </row>
    <row r="1281" spans="1:21" hidden="1" x14ac:dyDescent="0.25">
      <c r="A1281" s="79" t="s">
        <v>346</v>
      </c>
      <c r="B1281" s="80">
        <v>44850.395995289349</v>
      </c>
      <c r="C1281" s="81" t="s">
        <v>1022</v>
      </c>
      <c r="D1281" s="82" t="s">
        <v>351</v>
      </c>
      <c r="E1281" s="82" t="s">
        <v>1232</v>
      </c>
      <c r="F1281" s="82" t="s">
        <v>345</v>
      </c>
      <c r="G1281" s="79"/>
      <c r="H1281" s="82" t="s">
        <v>1233</v>
      </c>
      <c r="I1281" s="84">
        <v>28.173999999999999</v>
      </c>
      <c r="U1281"/>
    </row>
    <row r="1282" spans="1:21" hidden="1" x14ac:dyDescent="0.25">
      <c r="A1282" s="79" t="s">
        <v>346</v>
      </c>
      <c r="B1282" s="80">
        <v>44850.395999502311</v>
      </c>
      <c r="C1282" s="81" t="s">
        <v>1022</v>
      </c>
      <c r="D1282" s="82" t="s">
        <v>372</v>
      </c>
      <c r="E1282" s="82" t="s">
        <v>1033</v>
      </c>
      <c r="F1282" s="82" t="s">
        <v>345</v>
      </c>
      <c r="G1282" s="79"/>
      <c r="H1282" s="82" t="s">
        <v>1034</v>
      </c>
      <c r="I1282" s="84">
        <v>26.8</v>
      </c>
      <c r="U1282"/>
    </row>
    <row r="1283" spans="1:21" hidden="1" x14ac:dyDescent="0.25">
      <c r="A1283" s="79" t="s">
        <v>346</v>
      </c>
      <c r="B1283" s="80">
        <v>44850.396070150462</v>
      </c>
      <c r="C1283" s="81" t="s">
        <v>1022</v>
      </c>
      <c r="D1283" s="82" t="s">
        <v>557</v>
      </c>
      <c r="E1283" s="82" t="s">
        <v>1040</v>
      </c>
      <c r="F1283" s="82" t="s">
        <v>345</v>
      </c>
      <c r="G1283" s="79"/>
      <c r="H1283" s="82" t="s">
        <v>1041</v>
      </c>
      <c r="I1283" s="84">
        <v>27.065000000000001</v>
      </c>
      <c r="U1283"/>
    </row>
    <row r="1284" spans="1:21" hidden="1" x14ac:dyDescent="0.25">
      <c r="A1284" s="79" t="s">
        <v>346</v>
      </c>
      <c r="B1284" s="80">
        <v>44850.39608982639</v>
      </c>
      <c r="C1284" s="81" t="s">
        <v>1022</v>
      </c>
      <c r="D1284" s="82" t="s">
        <v>464</v>
      </c>
      <c r="E1284" s="82" t="s">
        <v>1036</v>
      </c>
      <c r="F1284" s="82" t="s">
        <v>345</v>
      </c>
      <c r="G1284" s="79"/>
      <c r="H1284" s="82" t="s">
        <v>1037</v>
      </c>
      <c r="I1284" s="84">
        <v>27.834</v>
      </c>
      <c r="U1284"/>
    </row>
    <row r="1285" spans="1:21" hidden="1" x14ac:dyDescent="0.25">
      <c r="A1285" s="79" t="s">
        <v>346</v>
      </c>
      <c r="B1285" s="80">
        <v>44850.396125462961</v>
      </c>
      <c r="C1285" s="81" t="s">
        <v>1022</v>
      </c>
      <c r="D1285" s="82" t="s">
        <v>375</v>
      </c>
      <c r="E1285" s="82" t="s">
        <v>1029</v>
      </c>
      <c r="F1285" s="82" t="s">
        <v>345</v>
      </c>
      <c r="G1285" s="79"/>
      <c r="H1285" s="82" t="s">
        <v>1030</v>
      </c>
      <c r="I1285" s="84">
        <v>27.548999999999999</v>
      </c>
      <c r="U1285"/>
    </row>
    <row r="1286" spans="1:21" hidden="1" x14ac:dyDescent="0.25">
      <c r="A1286" s="79" t="s">
        <v>346</v>
      </c>
      <c r="B1286" s="80">
        <v>44850.396178298608</v>
      </c>
      <c r="C1286" s="81" t="s">
        <v>1022</v>
      </c>
      <c r="D1286" s="82" t="s">
        <v>349</v>
      </c>
      <c r="E1286" s="82" t="s">
        <v>1026</v>
      </c>
      <c r="F1286" s="82" t="s">
        <v>345</v>
      </c>
      <c r="G1286" s="79"/>
      <c r="H1286" s="82" t="s">
        <v>1027</v>
      </c>
      <c r="I1286" s="84">
        <v>27.262</v>
      </c>
      <c r="U1286"/>
    </row>
    <row r="1287" spans="1:21" x14ac:dyDescent="0.25">
      <c r="A1287" s="79" t="s">
        <v>346</v>
      </c>
      <c r="B1287" s="80">
        <v>44850.396192187502</v>
      </c>
      <c r="C1287" s="81" t="s">
        <v>1022</v>
      </c>
      <c r="D1287" s="82" t="s">
        <v>371</v>
      </c>
      <c r="E1287" s="82" t="s">
        <v>1038</v>
      </c>
      <c r="F1287" s="82" t="s">
        <v>345</v>
      </c>
      <c r="G1287" s="79"/>
      <c r="H1287" s="82" t="s">
        <v>1039</v>
      </c>
      <c r="I1287" s="84">
        <v>26.986000000000001</v>
      </c>
      <c r="U1287"/>
    </row>
    <row r="1288" spans="1:21" hidden="1" x14ac:dyDescent="0.25">
      <c r="A1288" s="79" t="s">
        <v>346</v>
      </c>
      <c r="B1288" s="80">
        <v>44850.396200868054</v>
      </c>
      <c r="C1288" s="81" t="s">
        <v>1022</v>
      </c>
      <c r="D1288" s="82" t="s">
        <v>347</v>
      </c>
      <c r="E1288" s="82" t="s">
        <v>1042</v>
      </c>
      <c r="F1288" s="82" t="s">
        <v>345</v>
      </c>
      <c r="G1288" s="79"/>
      <c r="H1288" s="82" t="s">
        <v>1043</v>
      </c>
      <c r="I1288" s="84">
        <v>27.1</v>
      </c>
      <c r="U1288"/>
    </row>
    <row r="1289" spans="1:21" hidden="1" x14ac:dyDescent="0.25">
      <c r="A1289" s="79" t="s">
        <v>346</v>
      </c>
      <c r="B1289" s="80">
        <v>44850.396211342588</v>
      </c>
      <c r="C1289" s="81" t="s">
        <v>1022</v>
      </c>
      <c r="D1289" s="82" t="s">
        <v>348</v>
      </c>
      <c r="E1289" s="82" t="s">
        <v>1023</v>
      </c>
      <c r="F1289" s="82" t="s">
        <v>345</v>
      </c>
      <c r="G1289" s="79"/>
      <c r="H1289" s="82" t="s">
        <v>1024</v>
      </c>
      <c r="I1289" s="84">
        <v>28.222999999999999</v>
      </c>
      <c r="U1289"/>
    </row>
    <row r="1290" spans="1:21" hidden="1" x14ac:dyDescent="0.25">
      <c r="A1290" s="79" t="s">
        <v>346</v>
      </c>
      <c r="B1290" s="80">
        <v>44850.396259988425</v>
      </c>
      <c r="C1290" s="81" t="s">
        <v>1022</v>
      </c>
      <c r="D1290" s="82" t="s">
        <v>350</v>
      </c>
      <c r="E1290" s="82" t="s">
        <v>1031</v>
      </c>
      <c r="F1290" s="82" t="s">
        <v>345</v>
      </c>
      <c r="G1290" s="79"/>
      <c r="H1290" s="82" t="s">
        <v>1032</v>
      </c>
      <c r="I1290" s="84">
        <v>27.215</v>
      </c>
      <c r="U1290"/>
    </row>
    <row r="1291" spans="1:21" hidden="1" x14ac:dyDescent="0.25">
      <c r="A1291" s="79" t="s">
        <v>346</v>
      </c>
      <c r="B1291" s="80">
        <v>44850.396310613425</v>
      </c>
      <c r="C1291" s="81" t="s">
        <v>1022</v>
      </c>
      <c r="D1291" s="82" t="s">
        <v>372</v>
      </c>
      <c r="E1291" s="82" t="s">
        <v>1033</v>
      </c>
      <c r="F1291" s="82" t="s">
        <v>345</v>
      </c>
      <c r="G1291" s="79"/>
      <c r="H1291" s="82" t="s">
        <v>1034</v>
      </c>
      <c r="I1291" s="84">
        <v>26.869</v>
      </c>
      <c r="U1291"/>
    </row>
    <row r="1292" spans="1:21" hidden="1" x14ac:dyDescent="0.25">
      <c r="A1292" s="79" t="s">
        <v>346</v>
      </c>
      <c r="B1292" s="80">
        <v>44850.396327974537</v>
      </c>
      <c r="C1292" s="81" t="s">
        <v>1022</v>
      </c>
      <c r="D1292" s="82" t="s">
        <v>351</v>
      </c>
      <c r="E1292" s="82" t="s">
        <v>1232</v>
      </c>
      <c r="F1292" s="82" t="s">
        <v>345</v>
      </c>
      <c r="G1292" s="79"/>
      <c r="H1292" s="82" t="s">
        <v>1233</v>
      </c>
      <c r="I1292" s="84">
        <v>28.748000000000001</v>
      </c>
      <c r="U1292"/>
    </row>
    <row r="1293" spans="1:21" hidden="1" x14ac:dyDescent="0.25">
      <c r="A1293" s="79" t="s">
        <v>346</v>
      </c>
      <c r="B1293" s="80">
        <v>44850.396383344909</v>
      </c>
      <c r="C1293" s="81" t="s">
        <v>1022</v>
      </c>
      <c r="D1293" s="82" t="s">
        <v>557</v>
      </c>
      <c r="E1293" s="82" t="s">
        <v>1040</v>
      </c>
      <c r="F1293" s="82" t="s">
        <v>345</v>
      </c>
      <c r="G1293" s="79"/>
      <c r="H1293" s="82" t="s">
        <v>1041</v>
      </c>
      <c r="I1293" s="84">
        <v>27.062999999999999</v>
      </c>
      <c r="U1293"/>
    </row>
    <row r="1294" spans="1:21" hidden="1" x14ac:dyDescent="0.25">
      <c r="A1294" s="79" t="s">
        <v>346</v>
      </c>
      <c r="B1294" s="80">
        <v>44850.396406435182</v>
      </c>
      <c r="C1294" s="81" t="s">
        <v>1022</v>
      </c>
      <c r="D1294" s="82" t="s">
        <v>464</v>
      </c>
      <c r="E1294" s="82" t="s">
        <v>1036</v>
      </c>
      <c r="F1294" s="82" t="s">
        <v>345</v>
      </c>
      <c r="G1294" s="79"/>
      <c r="H1294" s="82" t="s">
        <v>1037</v>
      </c>
      <c r="I1294" s="84">
        <v>27.373000000000001</v>
      </c>
      <c r="U1294"/>
    </row>
    <row r="1295" spans="1:21" hidden="1" x14ac:dyDescent="0.25">
      <c r="A1295" s="79" t="s">
        <v>346</v>
      </c>
      <c r="B1295" s="80">
        <v>44850.396443483798</v>
      </c>
      <c r="C1295" s="81" t="s">
        <v>1022</v>
      </c>
      <c r="D1295" s="82" t="s">
        <v>375</v>
      </c>
      <c r="E1295" s="82" t="s">
        <v>1029</v>
      </c>
      <c r="F1295" s="82" t="s">
        <v>345</v>
      </c>
      <c r="G1295" s="79"/>
      <c r="H1295" s="82" t="s">
        <v>1030</v>
      </c>
      <c r="I1295" s="84">
        <v>27.481000000000002</v>
      </c>
      <c r="U1295"/>
    </row>
    <row r="1296" spans="1:21" hidden="1" x14ac:dyDescent="0.25">
      <c r="A1296" s="79" t="s">
        <v>346</v>
      </c>
      <c r="B1296" s="80">
        <v>44850.396494849534</v>
      </c>
      <c r="C1296" s="81" t="s">
        <v>1022</v>
      </c>
      <c r="D1296" s="82" t="s">
        <v>349</v>
      </c>
      <c r="E1296" s="82" t="s">
        <v>1026</v>
      </c>
      <c r="F1296" s="82" t="s">
        <v>345</v>
      </c>
      <c r="G1296" s="79"/>
      <c r="H1296" s="82" t="s">
        <v>1027</v>
      </c>
      <c r="I1296" s="84">
        <v>27.367999999999999</v>
      </c>
      <c r="U1296"/>
    </row>
    <row r="1297" spans="1:21" x14ac:dyDescent="0.25">
      <c r="A1297" s="79" t="s">
        <v>346</v>
      </c>
      <c r="B1297" s="80">
        <v>44850.396505729164</v>
      </c>
      <c r="C1297" s="81" t="s">
        <v>1022</v>
      </c>
      <c r="D1297" s="82" t="s">
        <v>371</v>
      </c>
      <c r="E1297" s="82" t="s">
        <v>1038</v>
      </c>
      <c r="F1297" s="82" t="s">
        <v>345</v>
      </c>
      <c r="G1297" s="79"/>
      <c r="H1297" s="82" t="s">
        <v>1039</v>
      </c>
      <c r="I1297" s="84">
        <v>27.096</v>
      </c>
      <c r="U1297"/>
    </row>
    <row r="1298" spans="1:21" hidden="1" x14ac:dyDescent="0.25">
      <c r="A1298" s="79" t="s">
        <v>346</v>
      </c>
      <c r="B1298" s="80">
        <v>44850.396512789353</v>
      </c>
      <c r="C1298" s="81" t="s">
        <v>1022</v>
      </c>
      <c r="D1298" s="82" t="s">
        <v>347</v>
      </c>
      <c r="E1298" s="82" t="s">
        <v>1042</v>
      </c>
      <c r="F1298" s="82" t="s">
        <v>345</v>
      </c>
      <c r="G1298" s="79"/>
      <c r="H1298" s="82" t="s">
        <v>1043</v>
      </c>
      <c r="I1298" s="84">
        <v>26.93</v>
      </c>
      <c r="U1298"/>
    </row>
    <row r="1299" spans="1:21" hidden="1" x14ac:dyDescent="0.25">
      <c r="A1299" s="79" t="s">
        <v>346</v>
      </c>
      <c r="B1299" s="80">
        <v>44850.396526828699</v>
      </c>
      <c r="C1299" s="81" t="s">
        <v>1022</v>
      </c>
      <c r="D1299" s="82" t="s">
        <v>348</v>
      </c>
      <c r="E1299" s="82" t="s">
        <v>1023</v>
      </c>
      <c r="F1299" s="82" t="s">
        <v>345</v>
      </c>
      <c r="G1299" s="79"/>
      <c r="H1299" s="82" t="s">
        <v>1024</v>
      </c>
      <c r="I1299" s="84">
        <v>27.254000000000001</v>
      </c>
      <c r="U1299"/>
    </row>
    <row r="1300" spans="1:21" hidden="1" x14ac:dyDescent="0.25">
      <c r="A1300" s="79" t="s">
        <v>346</v>
      </c>
      <c r="B1300" s="80">
        <v>44850.396577465275</v>
      </c>
      <c r="C1300" s="81" t="s">
        <v>1022</v>
      </c>
      <c r="D1300" s="82" t="s">
        <v>350</v>
      </c>
      <c r="E1300" s="82" t="s">
        <v>1031</v>
      </c>
      <c r="F1300" s="82" t="s">
        <v>345</v>
      </c>
      <c r="G1300" s="79"/>
      <c r="H1300" s="82" t="s">
        <v>1032</v>
      </c>
      <c r="I1300" s="84">
        <v>27.433</v>
      </c>
      <c r="U1300"/>
    </row>
    <row r="1301" spans="1:21" hidden="1" x14ac:dyDescent="0.25">
      <c r="A1301" s="79" t="s">
        <v>346</v>
      </c>
      <c r="B1301" s="80">
        <v>44850.396622662032</v>
      </c>
      <c r="C1301" s="81" t="s">
        <v>1022</v>
      </c>
      <c r="D1301" s="82" t="s">
        <v>372</v>
      </c>
      <c r="E1301" s="82" t="s">
        <v>1033</v>
      </c>
      <c r="F1301" s="82" t="s">
        <v>345</v>
      </c>
      <c r="G1301" s="79"/>
      <c r="H1301" s="82" t="s">
        <v>1034</v>
      </c>
      <c r="I1301" s="84">
        <v>26.977</v>
      </c>
      <c r="U1301"/>
    </row>
    <row r="1302" spans="1:21" hidden="1" x14ac:dyDescent="0.25">
      <c r="A1302" s="79" t="s">
        <v>346</v>
      </c>
      <c r="B1302" s="80">
        <v>44850.396653032403</v>
      </c>
      <c r="C1302" s="81" t="s">
        <v>1022</v>
      </c>
      <c r="D1302" s="82" t="s">
        <v>351</v>
      </c>
      <c r="E1302" s="82" t="s">
        <v>1232</v>
      </c>
      <c r="F1302" s="82" t="s">
        <v>345</v>
      </c>
      <c r="G1302" s="79"/>
      <c r="H1302" s="82" t="s">
        <v>1233</v>
      </c>
      <c r="I1302" s="84">
        <v>28.082999999999998</v>
      </c>
      <c r="U1302"/>
    </row>
    <row r="1303" spans="1:21" hidden="1" x14ac:dyDescent="0.25">
      <c r="A1303" s="79" t="s">
        <v>346</v>
      </c>
      <c r="B1303" s="80">
        <v>44850.396696249998</v>
      </c>
      <c r="C1303" s="81" t="s">
        <v>1022</v>
      </c>
      <c r="D1303" s="82" t="s">
        <v>557</v>
      </c>
      <c r="E1303" s="82" t="s">
        <v>1040</v>
      </c>
      <c r="F1303" s="82" t="s">
        <v>345</v>
      </c>
      <c r="G1303" s="79"/>
      <c r="H1303" s="82" t="s">
        <v>1041</v>
      </c>
      <c r="I1303" s="84">
        <v>27.03</v>
      </c>
      <c r="U1303"/>
    </row>
    <row r="1304" spans="1:21" hidden="1" x14ac:dyDescent="0.25">
      <c r="A1304" s="79" t="s">
        <v>346</v>
      </c>
      <c r="B1304" s="80">
        <v>44850.396723564816</v>
      </c>
      <c r="C1304" s="81" t="s">
        <v>1022</v>
      </c>
      <c r="D1304" s="82" t="s">
        <v>464</v>
      </c>
      <c r="E1304" s="82" t="s">
        <v>1036</v>
      </c>
      <c r="F1304" s="82" t="s">
        <v>345</v>
      </c>
      <c r="G1304" s="79"/>
      <c r="H1304" s="82" t="s">
        <v>1037</v>
      </c>
      <c r="I1304" s="84">
        <v>27.4</v>
      </c>
      <c r="U1304"/>
    </row>
    <row r="1305" spans="1:21" hidden="1" x14ac:dyDescent="0.25">
      <c r="A1305" s="79" t="s">
        <v>346</v>
      </c>
      <c r="B1305" s="80">
        <v>44850.396760613425</v>
      </c>
      <c r="C1305" s="81" t="s">
        <v>1022</v>
      </c>
      <c r="D1305" s="82" t="s">
        <v>375</v>
      </c>
      <c r="E1305" s="82" t="s">
        <v>1029</v>
      </c>
      <c r="F1305" s="82" t="s">
        <v>345</v>
      </c>
      <c r="G1305" s="79"/>
      <c r="H1305" s="82" t="s">
        <v>1030</v>
      </c>
      <c r="I1305" s="84">
        <v>27.402999999999999</v>
      </c>
      <c r="U1305"/>
    </row>
    <row r="1306" spans="1:21" hidden="1" x14ac:dyDescent="0.25">
      <c r="A1306" s="79" t="s">
        <v>346</v>
      </c>
      <c r="B1306" s="80">
        <v>44850.396812685183</v>
      </c>
      <c r="C1306" s="81" t="s">
        <v>1022</v>
      </c>
      <c r="D1306" s="82" t="s">
        <v>349</v>
      </c>
      <c r="E1306" s="82" t="s">
        <v>1026</v>
      </c>
      <c r="F1306" s="82" t="s">
        <v>345</v>
      </c>
      <c r="G1306" s="79"/>
      <c r="H1306" s="82" t="s">
        <v>1027</v>
      </c>
      <c r="I1306" s="84">
        <v>27.469000000000001</v>
      </c>
      <c r="U1306"/>
    </row>
    <row r="1307" spans="1:21" x14ac:dyDescent="0.25">
      <c r="A1307" s="79" t="s">
        <v>346</v>
      </c>
      <c r="B1307" s="80">
        <v>44850.396822094903</v>
      </c>
      <c r="C1307" s="81" t="s">
        <v>1022</v>
      </c>
      <c r="D1307" s="82" t="s">
        <v>371</v>
      </c>
      <c r="E1307" s="82" t="s">
        <v>1038</v>
      </c>
      <c r="F1307" s="82" t="s">
        <v>345</v>
      </c>
      <c r="G1307" s="79"/>
      <c r="H1307" s="82" t="s">
        <v>1039</v>
      </c>
      <c r="I1307" s="84">
        <v>27.337</v>
      </c>
      <c r="U1307"/>
    </row>
    <row r="1308" spans="1:21" hidden="1" x14ac:dyDescent="0.25">
      <c r="A1308" s="79" t="s">
        <v>346</v>
      </c>
      <c r="B1308" s="80">
        <v>44850.396827384255</v>
      </c>
      <c r="C1308" s="81" t="s">
        <v>1022</v>
      </c>
      <c r="D1308" s="82" t="s">
        <v>347</v>
      </c>
      <c r="E1308" s="82" t="s">
        <v>1042</v>
      </c>
      <c r="F1308" s="82" t="s">
        <v>345</v>
      </c>
      <c r="G1308" s="79"/>
      <c r="H1308" s="82" t="s">
        <v>1043</v>
      </c>
      <c r="I1308" s="84">
        <v>27.199000000000002</v>
      </c>
      <c r="U1308"/>
    </row>
    <row r="1309" spans="1:21" hidden="1" x14ac:dyDescent="0.25">
      <c r="A1309" s="79" t="s">
        <v>346</v>
      </c>
      <c r="B1309" s="80">
        <v>44850.396845821757</v>
      </c>
      <c r="C1309" s="81" t="s">
        <v>1022</v>
      </c>
      <c r="D1309" s="82" t="s">
        <v>348</v>
      </c>
      <c r="E1309" s="82" t="s">
        <v>1023</v>
      </c>
      <c r="F1309" s="82" t="s">
        <v>345</v>
      </c>
      <c r="G1309" s="79"/>
      <c r="H1309" s="82" t="s">
        <v>1024</v>
      </c>
      <c r="I1309" s="84">
        <v>27.547999999999998</v>
      </c>
      <c r="U1309"/>
    </row>
    <row r="1310" spans="1:21" hidden="1" x14ac:dyDescent="0.25">
      <c r="A1310" s="79" t="s">
        <v>346</v>
      </c>
      <c r="B1310" s="80">
        <v>44850.39689694444</v>
      </c>
      <c r="C1310" s="81" t="s">
        <v>1022</v>
      </c>
      <c r="D1310" s="82" t="s">
        <v>350</v>
      </c>
      <c r="E1310" s="82" t="s">
        <v>1031</v>
      </c>
      <c r="F1310" s="82" t="s">
        <v>345</v>
      </c>
      <c r="G1310" s="79"/>
      <c r="H1310" s="82" t="s">
        <v>1032</v>
      </c>
      <c r="I1310" s="84">
        <v>27.591999999999999</v>
      </c>
      <c r="U1310"/>
    </row>
    <row r="1311" spans="1:21" hidden="1" x14ac:dyDescent="0.25">
      <c r="A1311" s="79" t="s">
        <v>346</v>
      </c>
      <c r="B1311" s="80">
        <v>44850.396934918979</v>
      </c>
      <c r="C1311" s="81" t="s">
        <v>1022</v>
      </c>
      <c r="D1311" s="82" t="s">
        <v>372</v>
      </c>
      <c r="E1311" s="82" t="s">
        <v>1033</v>
      </c>
      <c r="F1311" s="82" t="s">
        <v>345</v>
      </c>
      <c r="G1311" s="79"/>
      <c r="H1311" s="82" t="s">
        <v>1034</v>
      </c>
      <c r="I1311" s="84">
        <v>26.969000000000001</v>
      </c>
      <c r="U1311"/>
    </row>
    <row r="1312" spans="1:21" hidden="1" x14ac:dyDescent="0.25">
      <c r="A1312" s="79" t="s">
        <v>346</v>
      </c>
      <c r="B1312" s="80">
        <v>44850.396980138888</v>
      </c>
      <c r="C1312" s="81" t="s">
        <v>1022</v>
      </c>
      <c r="D1312" s="82" t="s">
        <v>351</v>
      </c>
      <c r="E1312" s="82" t="s">
        <v>1232</v>
      </c>
      <c r="F1312" s="82" t="s">
        <v>345</v>
      </c>
      <c r="G1312" s="79"/>
      <c r="H1312" s="82" t="s">
        <v>1233</v>
      </c>
      <c r="I1312" s="84">
        <v>28.256</v>
      </c>
      <c r="U1312"/>
    </row>
    <row r="1313" spans="1:21" hidden="1" x14ac:dyDescent="0.25">
      <c r="A1313" s="79" t="s">
        <v>346</v>
      </c>
      <c r="B1313" s="80">
        <v>44850.397009780092</v>
      </c>
      <c r="C1313" s="81" t="s">
        <v>1022</v>
      </c>
      <c r="D1313" s="82" t="s">
        <v>557</v>
      </c>
      <c r="E1313" s="82" t="s">
        <v>1040</v>
      </c>
      <c r="F1313" s="82" t="s">
        <v>345</v>
      </c>
      <c r="G1313" s="79"/>
      <c r="H1313" s="82" t="s">
        <v>1041</v>
      </c>
      <c r="I1313" s="84">
        <v>27.097000000000001</v>
      </c>
      <c r="U1313"/>
    </row>
    <row r="1314" spans="1:21" hidden="1" x14ac:dyDescent="0.25">
      <c r="A1314" s="79" t="s">
        <v>346</v>
      </c>
      <c r="B1314" s="80">
        <v>44850.397039062496</v>
      </c>
      <c r="C1314" s="81" t="s">
        <v>1022</v>
      </c>
      <c r="D1314" s="82" t="s">
        <v>464</v>
      </c>
      <c r="E1314" s="82" t="s">
        <v>1036</v>
      </c>
      <c r="F1314" s="82" t="s">
        <v>345</v>
      </c>
      <c r="G1314" s="79"/>
      <c r="H1314" s="82" t="s">
        <v>1037</v>
      </c>
      <c r="I1314" s="84">
        <v>27.248000000000001</v>
      </c>
      <c r="U1314"/>
    </row>
    <row r="1315" spans="1:21" hidden="1" x14ac:dyDescent="0.25">
      <c r="A1315" s="79" t="s">
        <v>346</v>
      </c>
      <c r="B1315" s="80">
        <v>44850.397077037036</v>
      </c>
      <c r="C1315" s="81" t="s">
        <v>1022</v>
      </c>
      <c r="D1315" s="82" t="s">
        <v>375</v>
      </c>
      <c r="E1315" s="82" t="s">
        <v>1029</v>
      </c>
      <c r="F1315" s="82" t="s">
        <v>345</v>
      </c>
      <c r="G1315" s="79"/>
      <c r="H1315" s="82" t="s">
        <v>1030</v>
      </c>
      <c r="I1315" s="84">
        <v>27.359000000000002</v>
      </c>
      <c r="U1315"/>
    </row>
    <row r="1316" spans="1:21" hidden="1" x14ac:dyDescent="0.25">
      <c r="A1316" s="79" t="s">
        <v>346</v>
      </c>
      <c r="B1316" s="80">
        <v>44850.397127638884</v>
      </c>
      <c r="C1316" s="81" t="s">
        <v>1022</v>
      </c>
      <c r="D1316" s="82" t="s">
        <v>349</v>
      </c>
      <c r="E1316" s="82" t="s">
        <v>1026</v>
      </c>
      <c r="F1316" s="82" t="s">
        <v>345</v>
      </c>
      <c r="G1316" s="79"/>
      <c r="H1316" s="82" t="s">
        <v>1027</v>
      </c>
      <c r="I1316" s="84">
        <v>27.19</v>
      </c>
      <c r="U1316"/>
    </row>
    <row r="1317" spans="1:21" x14ac:dyDescent="0.25">
      <c r="A1317" s="79" t="s">
        <v>346</v>
      </c>
      <c r="B1317" s="80">
        <v>44850.397137962958</v>
      </c>
      <c r="C1317" s="81" t="s">
        <v>1022</v>
      </c>
      <c r="D1317" s="82" t="s">
        <v>371</v>
      </c>
      <c r="E1317" s="82" t="s">
        <v>1038</v>
      </c>
      <c r="F1317" s="82" t="s">
        <v>345</v>
      </c>
      <c r="G1317" s="79"/>
      <c r="H1317" s="82" t="s">
        <v>1039</v>
      </c>
      <c r="I1317" s="84">
        <v>27.292000000000002</v>
      </c>
      <c r="U1317"/>
    </row>
    <row r="1318" spans="1:21" hidden="1" x14ac:dyDescent="0.25">
      <c r="A1318" s="79" t="s">
        <v>346</v>
      </c>
      <c r="B1318" s="80">
        <v>44850.397144652779</v>
      </c>
      <c r="C1318" s="81" t="s">
        <v>1022</v>
      </c>
      <c r="D1318" s="82" t="s">
        <v>347</v>
      </c>
      <c r="E1318" s="82" t="s">
        <v>1042</v>
      </c>
      <c r="F1318" s="82" t="s">
        <v>345</v>
      </c>
      <c r="G1318" s="79"/>
      <c r="H1318" s="82" t="s">
        <v>1043</v>
      </c>
      <c r="I1318" s="84">
        <v>27.416</v>
      </c>
      <c r="U1318"/>
    </row>
    <row r="1319" spans="1:21" hidden="1" x14ac:dyDescent="0.25">
      <c r="A1319" s="79" t="s">
        <v>346</v>
      </c>
      <c r="B1319" s="80">
        <v>44850.397167094903</v>
      </c>
      <c r="C1319" s="81" t="s">
        <v>1022</v>
      </c>
      <c r="D1319" s="82" t="s">
        <v>348</v>
      </c>
      <c r="E1319" s="82" t="s">
        <v>1023</v>
      </c>
      <c r="F1319" s="82" t="s">
        <v>345</v>
      </c>
      <c r="G1319" s="79"/>
      <c r="H1319" s="82" t="s">
        <v>1024</v>
      </c>
      <c r="I1319" s="84">
        <v>27.79</v>
      </c>
      <c r="U1319"/>
    </row>
    <row r="1320" spans="1:21" hidden="1" x14ac:dyDescent="0.25">
      <c r="A1320" s="79" t="s">
        <v>346</v>
      </c>
      <c r="B1320" s="80">
        <v>44850.397210821757</v>
      </c>
      <c r="C1320" s="81" t="s">
        <v>1022</v>
      </c>
      <c r="D1320" s="82" t="s">
        <v>350</v>
      </c>
      <c r="E1320" s="82" t="s">
        <v>1031</v>
      </c>
      <c r="F1320" s="82" t="s">
        <v>345</v>
      </c>
      <c r="G1320" s="79"/>
      <c r="H1320" s="82" t="s">
        <v>1032</v>
      </c>
      <c r="I1320" s="84">
        <v>27.123000000000001</v>
      </c>
      <c r="U1320"/>
    </row>
    <row r="1321" spans="1:21" hidden="1" x14ac:dyDescent="0.25">
      <c r="A1321" s="79" t="s">
        <v>346</v>
      </c>
      <c r="B1321" s="80">
        <v>44850.397245185181</v>
      </c>
      <c r="C1321" s="81" t="s">
        <v>1022</v>
      </c>
      <c r="D1321" s="82" t="s">
        <v>372</v>
      </c>
      <c r="E1321" s="82" t="s">
        <v>1033</v>
      </c>
      <c r="F1321" s="82" t="s">
        <v>345</v>
      </c>
      <c r="G1321" s="79"/>
      <c r="H1321" s="82" t="s">
        <v>1034</v>
      </c>
      <c r="I1321" s="84">
        <v>26.795999999999999</v>
      </c>
      <c r="U1321"/>
    </row>
    <row r="1322" spans="1:21" hidden="1" x14ac:dyDescent="0.25">
      <c r="A1322" s="79" t="s">
        <v>346</v>
      </c>
      <c r="B1322" s="80">
        <v>44850.397303391204</v>
      </c>
      <c r="C1322" s="81" t="s">
        <v>1022</v>
      </c>
      <c r="D1322" s="82" t="s">
        <v>351</v>
      </c>
      <c r="E1322" s="82" t="s">
        <v>1232</v>
      </c>
      <c r="F1322" s="82" t="s">
        <v>345</v>
      </c>
      <c r="G1322" s="79"/>
      <c r="H1322" s="82" t="s">
        <v>1233</v>
      </c>
      <c r="I1322" s="84">
        <v>27.928999999999998</v>
      </c>
      <c r="U1322"/>
    </row>
    <row r="1323" spans="1:21" hidden="1" x14ac:dyDescent="0.25">
      <c r="A1323" s="79" t="s">
        <v>346</v>
      </c>
      <c r="B1323" s="80">
        <v>44850.397321689816</v>
      </c>
      <c r="C1323" s="81" t="s">
        <v>1022</v>
      </c>
      <c r="D1323" s="82" t="s">
        <v>557</v>
      </c>
      <c r="E1323" s="82" t="s">
        <v>1040</v>
      </c>
      <c r="F1323" s="82" t="s">
        <v>345</v>
      </c>
      <c r="G1323" s="79"/>
      <c r="H1323" s="82" t="s">
        <v>1041</v>
      </c>
      <c r="I1323" s="84">
        <v>26.952000000000002</v>
      </c>
      <c r="U1323"/>
    </row>
    <row r="1324" spans="1:21" hidden="1" x14ac:dyDescent="0.25">
      <c r="A1324" s="79" t="s">
        <v>346</v>
      </c>
      <c r="B1324" s="80">
        <v>44850.397356203699</v>
      </c>
      <c r="C1324" s="81" t="s">
        <v>1022</v>
      </c>
      <c r="D1324" s="82" t="s">
        <v>464</v>
      </c>
      <c r="E1324" s="82" t="s">
        <v>1036</v>
      </c>
      <c r="F1324" s="82" t="s">
        <v>345</v>
      </c>
      <c r="G1324" s="79"/>
      <c r="H1324" s="82" t="s">
        <v>1037</v>
      </c>
      <c r="I1324" s="84">
        <v>27.399000000000001</v>
      </c>
      <c r="U1324"/>
    </row>
    <row r="1325" spans="1:21" hidden="1" x14ac:dyDescent="0.25">
      <c r="A1325" s="79" t="s">
        <v>346</v>
      </c>
      <c r="B1325" s="80">
        <v>44850.397392893516</v>
      </c>
      <c r="C1325" s="81" t="s">
        <v>1022</v>
      </c>
      <c r="D1325" s="82" t="s">
        <v>375</v>
      </c>
      <c r="E1325" s="82" t="s">
        <v>1029</v>
      </c>
      <c r="F1325" s="82" t="s">
        <v>345</v>
      </c>
      <c r="G1325" s="79"/>
      <c r="H1325" s="82" t="s">
        <v>1030</v>
      </c>
      <c r="I1325" s="84">
        <v>27.247</v>
      </c>
      <c r="U1325"/>
    </row>
    <row r="1326" spans="1:21" hidden="1" x14ac:dyDescent="0.25">
      <c r="A1326" s="79" t="s">
        <v>346</v>
      </c>
      <c r="B1326" s="80">
        <v>44850.397444062495</v>
      </c>
      <c r="C1326" s="81" t="s">
        <v>1022</v>
      </c>
      <c r="D1326" s="82" t="s">
        <v>349</v>
      </c>
      <c r="E1326" s="82" t="s">
        <v>1026</v>
      </c>
      <c r="F1326" s="82" t="s">
        <v>345</v>
      </c>
      <c r="G1326" s="79"/>
      <c r="H1326" s="82" t="s">
        <v>1027</v>
      </c>
      <c r="I1326" s="84">
        <v>27.34</v>
      </c>
      <c r="U1326"/>
    </row>
    <row r="1327" spans="1:21" x14ac:dyDescent="0.25">
      <c r="A1327" s="79" t="s">
        <v>346</v>
      </c>
      <c r="B1327" s="80">
        <v>44850.397451168981</v>
      </c>
      <c r="C1327" s="81" t="s">
        <v>1022</v>
      </c>
      <c r="D1327" s="82" t="s">
        <v>371</v>
      </c>
      <c r="E1327" s="82" t="s">
        <v>1038</v>
      </c>
      <c r="F1327" s="82" t="s">
        <v>345</v>
      </c>
      <c r="G1327" s="79"/>
      <c r="H1327" s="82" t="s">
        <v>1039</v>
      </c>
      <c r="I1327" s="84">
        <v>27.064</v>
      </c>
      <c r="U1327"/>
    </row>
    <row r="1328" spans="1:21" hidden="1" x14ac:dyDescent="0.25">
      <c r="A1328" s="79" t="s">
        <v>346</v>
      </c>
      <c r="B1328" s="80">
        <v>44850.397458576386</v>
      </c>
      <c r="C1328" s="81" t="s">
        <v>1022</v>
      </c>
      <c r="D1328" s="82" t="s">
        <v>347</v>
      </c>
      <c r="E1328" s="82" t="s">
        <v>1042</v>
      </c>
      <c r="F1328" s="82" t="s">
        <v>345</v>
      </c>
      <c r="G1328" s="79"/>
      <c r="H1328" s="82" t="s">
        <v>1043</v>
      </c>
      <c r="I1328" s="84">
        <v>27.108000000000001</v>
      </c>
      <c r="U1328"/>
    </row>
    <row r="1329" spans="1:21" hidden="1" x14ac:dyDescent="0.25">
      <c r="A1329" s="79" t="s">
        <v>346</v>
      </c>
      <c r="B1329" s="80">
        <v>44850.397488414354</v>
      </c>
      <c r="C1329" s="81" t="s">
        <v>1022</v>
      </c>
      <c r="D1329" s="82" t="s">
        <v>348</v>
      </c>
      <c r="E1329" s="82" t="s">
        <v>1023</v>
      </c>
      <c r="F1329" s="82" t="s">
        <v>345</v>
      </c>
      <c r="G1329" s="79"/>
      <c r="H1329" s="82" t="s">
        <v>1024</v>
      </c>
      <c r="I1329" s="84">
        <v>27.742999999999999</v>
      </c>
      <c r="U1329"/>
    </row>
    <row r="1330" spans="1:21" hidden="1" x14ac:dyDescent="0.25">
      <c r="A1330" s="79" t="s">
        <v>346</v>
      </c>
      <c r="B1330" s="80">
        <v>44850.397529594906</v>
      </c>
      <c r="C1330" s="81" t="s">
        <v>1022</v>
      </c>
      <c r="D1330" s="82" t="s">
        <v>350</v>
      </c>
      <c r="E1330" s="82" t="s">
        <v>1031</v>
      </c>
      <c r="F1330" s="82" t="s">
        <v>345</v>
      </c>
      <c r="G1330" s="79"/>
      <c r="H1330" s="82" t="s">
        <v>1032</v>
      </c>
      <c r="I1330" s="84">
        <v>27.541</v>
      </c>
      <c r="U1330"/>
    </row>
    <row r="1331" spans="1:21" hidden="1" x14ac:dyDescent="0.25">
      <c r="A1331" s="79" t="s">
        <v>346</v>
      </c>
      <c r="B1331" s="80">
        <v>44850.39762668981</v>
      </c>
      <c r="C1331" s="81" t="s">
        <v>1022</v>
      </c>
      <c r="D1331" s="82" t="s">
        <v>351</v>
      </c>
      <c r="E1331" s="82" t="s">
        <v>1232</v>
      </c>
      <c r="F1331" s="82" t="s">
        <v>345</v>
      </c>
      <c r="G1331" s="79"/>
      <c r="H1331" s="82" t="s">
        <v>1233</v>
      </c>
      <c r="I1331" s="84">
        <v>27.928000000000001</v>
      </c>
      <c r="U1331"/>
    </row>
    <row r="1332" spans="1:21" hidden="1" x14ac:dyDescent="0.25">
      <c r="A1332" s="79" t="s">
        <v>346</v>
      </c>
      <c r="B1332" s="80">
        <v>44850.397634108791</v>
      </c>
      <c r="C1332" s="81" t="s">
        <v>1022</v>
      </c>
      <c r="D1332" s="82" t="s">
        <v>557</v>
      </c>
      <c r="E1332" s="82" t="s">
        <v>1040</v>
      </c>
      <c r="F1332" s="82" t="s">
        <v>345</v>
      </c>
      <c r="G1332" s="79"/>
      <c r="H1332" s="82" t="s">
        <v>1041</v>
      </c>
      <c r="I1332" s="84">
        <v>26.975999999999999</v>
      </c>
      <c r="U1332"/>
    </row>
    <row r="1333" spans="1:21" hidden="1" x14ac:dyDescent="0.25">
      <c r="A1333" s="79" t="s">
        <v>346</v>
      </c>
      <c r="B1333" s="80">
        <v>44850.397760497683</v>
      </c>
      <c r="C1333" s="81" t="s">
        <v>1022</v>
      </c>
      <c r="D1333" s="82" t="s">
        <v>349</v>
      </c>
      <c r="E1333" s="82" t="s">
        <v>1026</v>
      </c>
      <c r="F1333" s="82" t="s">
        <v>345</v>
      </c>
      <c r="G1333" s="79"/>
      <c r="H1333" s="82" t="s">
        <v>1027</v>
      </c>
      <c r="I1333" s="84">
        <v>27.34</v>
      </c>
      <c r="U1333"/>
    </row>
    <row r="1334" spans="1:21" x14ac:dyDescent="0.25">
      <c r="A1334" s="79" t="s">
        <v>346</v>
      </c>
      <c r="B1334" s="80">
        <v>44850.397770798612</v>
      </c>
      <c r="C1334" s="81" t="s">
        <v>1022</v>
      </c>
      <c r="D1334" s="82" t="s">
        <v>371</v>
      </c>
      <c r="E1334" s="82" t="s">
        <v>1038</v>
      </c>
      <c r="F1334" s="82" t="s">
        <v>345</v>
      </c>
      <c r="G1334" s="79"/>
      <c r="H1334" s="82" t="s">
        <v>1039</v>
      </c>
      <c r="I1334" s="84">
        <v>27.603999999999999</v>
      </c>
      <c r="U1334"/>
    </row>
    <row r="1335" spans="1:21" hidden="1" x14ac:dyDescent="0.25">
      <c r="A1335" s="79" t="s">
        <v>346</v>
      </c>
      <c r="B1335" s="80">
        <v>44850.397777175924</v>
      </c>
      <c r="C1335" s="81" t="s">
        <v>1022</v>
      </c>
      <c r="D1335" s="82" t="s">
        <v>347</v>
      </c>
      <c r="E1335" s="82" t="s">
        <v>1042</v>
      </c>
      <c r="F1335" s="82" t="s">
        <v>345</v>
      </c>
      <c r="G1335" s="79"/>
      <c r="H1335" s="82" t="s">
        <v>1043</v>
      </c>
      <c r="I1335" s="84">
        <v>27.494</v>
      </c>
      <c r="U1335"/>
    </row>
    <row r="1336" spans="1:21" hidden="1" x14ac:dyDescent="0.25">
      <c r="A1336" s="79" t="s">
        <v>346</v>
      </c>
      <c r="B1336" s="80">
        <v>44850.397808587964</v>
      </c>
      <c r="C1336" s="81" t="s">
        <v>1022</v>
      </c>
      <c r="D1336" s="82" t="s">
        <v>348</v>
      </c>
      <c r="E1336" s="82" t="s">
        <v>1023</v>
      </c>
      <c r="F1336" s="82" t="s">
        <v>345</v>
      </c>
      <c r="G1336" s="79"/>
      <c r="H1336" s="82" t="s">
        <v>1024</v>
      </c>
      <c r="I1336" s="84">
        <v>27.655000000000001</v>
      </c>
      <c r="U1336"/>
    </row>
    <row r="1337" spans="1:21" hidden="1" x14ac:dyDescent="0.25">
      <c r="A1337" s="79" t="s">
        <v>346</v>
      </c>
      <c r="B1337" s="80">
        <v>44850.3978440625</v>
      </c>
      <c r="C1337" s="81" t="s">
        <v>1022</v>
      </c>
      <c r="D1337" s="82" t="s">
        <v>350</v>
      </c>
      <c r="E1337" s="82" t="s">
        <v>1031</v>
      </c>
      <c r="F1337" s="82" t="s">
        <v>345</v>
      </c>
      <c r="G1337" s="79"/>
      <c r="H1337" s="82" t="s">
        <v>1032</v>
      </c>
      <c r="I1337" s="84">
        <v>27.167000000000002</v>
      </c>
      <c r="U1337"/>
    </row>
    <row r="1338" spans="1:21" hidden="1" x14ac:dyDescent="0.25">
      <c r="A1338" s="79" t="s">
        <v>346</v>
      </c>
      <c r="B1338" s="80">
        <v>44850.397949074075</v>
      </c>
      <c r="C1338" s="81" t="s">
        <v>1022</v>
      </c>
      <c r="D1338" s="82" t="s">
        <v>557</v>
      </c>
      <c r="E1338" s="82" t="s">
        <v>1040</v>
      </c>
      <c r="F1338" s="82" t="s">
        <v>345</v>
      </c>
      <c r="G1338" s="79"/>
      <c r="H1338" s="82" t="s">
        <v>1041</v>
      </c>
      <c r="I1338" s="84">
        <v>27.222999999999999</v>
      </c>
      <c r="U1338"/>
    </row>
    <row r="1339" spans="1:21" hidden="1" x14ac:dyDescent="0.25">
      <c r="A1339" s="79" t="s">
        <v>346</v>
      </c>
      <c r="B1339" s="80">
        <v>44850.397966261575</v>
      </c>
      <c r="C1339" s="81" t="s">
        <v>1022</v>
      </c>
      <c r="D1339" s="82" t="s">
        <v>351</v>
      </c>
      <c r="E1339" s="82" t="s">
        <v>1232</v>
      </c>
      <c r="F1339" s="82" t="s">
        <v>345</v>
      </c>
      <c r="G1339" s="79"/>
      <c r="H1339" s="82" t="s">
        <v>1233</v>
      </c>
      <c r="I1339" s="84">
        <v>29.332000000000001</v>
      </c>
      <c r="U1339"/>
    </row>
    <row r="1340" spans="1:21" hidden="1" x14ac:dyDescent="0.25">
      <c r="A1340" s="79" t="s">
        <v>346</v>
      </c>
      <c r="B1340" s="80">
        <v>44850.398075300924</v>
      </c>
      <c r="C1340" s="81" t="s">
        <v>1022</v>
      </c>
      <c r="D1340" s="82" t="s">
        <v>349</v>
      </c>
      <c r="E1340" s="82" t="s">
        <v>1026</v>
      </c>
      <c r="F1340" s="82" t="s">
        <v>345</v>
      </c>
      <c r="G1340" s="79"/>
      <c r="H1340" s="82" t="s">
        <v>1027</v>
      </c>
      <c r="I1340" s="84">
        <v>27.212</v>
      </c>
      <c r="U1340"/>
    </row>
    <row r="1341" spans="1:21" hidden="1" x14ac:dyDescent="0.25">
      <c r="A1341" s="79" t="s">
        <v>346</v>
      </c>
      <c r="B1341" s="80">
        <v>44850.398127523149</v>
      </c>
      <c r="C1341" s="81" t="s">
        <v>1022</v>
      </c>
      <c r="D1341" s="82" t="s">
        <v>348</v>
      </c>
      <c r="E1341" s="82" t="s">
        <v>1023</v>
      </c>
      <c r="F1341" s="82" t="s">
        <v>345</v>
      </c>
      <c r="G1341" s="79"/>
      <c r="H1341" s="82" t="s">
        <v>1024</v>
      </c>
      <c r="I1341" s="84">
        <v>27.547000000000001</v>
      </c>
      <c r="U1341"/>
    </row>
    <row r="1342" spans="1:21" hidden="1" x14ac:dyDescent="0.25">
      <c r="A1342" s="79" t="s">
        <v>346</v>
      </c>
      <c r="B1342" s="80">
        <v>44850.398261319446</v>
      </c>
      <c r="C1342" s="81" t="s">
        <v>1022</v>
      </c>
      <c r="D1342" s="82" t="s">
        <v>557</v>
      </c>
      <c r="E1342" s="82" t="s">
        <v>1040</v>
      </c>
      <c r="F1342" s="82" t="s">
        <v>345</v>
      </c>
      <c r="G1342" s="79"/>
      <c r="H1342" s="82" t="s">
        <v>1041</v>
      </c>
      <c r="I1342" s="84">
        <v>26.981999999999999</v>
      </c>
      <c r="U1342"/>
    </row>
    <row r="1343" spans="1:21" hidden="1" x14ac:dyDescent="0.25">
      <c r="A1343" s="79" t="s">
        <v>346</v>
      </c>
      <c r="B1343" s="80">
        <v>44850.398289537035</v>
      </c>
      <c r="C1343" s="81" t="s">
        <v>1022</v>
      </c>
      <c r="D1343" s="82" t="s">
        <v>351</v>
      </c>
      <c r="E1343" s="82" t="s">
        <v>1232</v>
      </c>
      <c r="F1343" s="82" t="s">
        <v>345</v>
      </c>
      <c r="G1343" s="79"/>
      <c r="H1343" s="82" t="s">
        <v>1233</v>
      </c>
      <c r="I1343" s="84">
        <v>27.957000000000001</v>
      </c>
      <c r="U1343"/>
    </row>
    <row r="1344" spans="1:21" hidden="1" x14ac:dyDescent="0.25">
      <c r="A1344" s="79" t="s">
        <v>346</v>
      </c>
      <c r="B1344" s="80">
        <v>44850.398302557871</v>
      </c>
      <c r="C1344" s="81" t="s">
        <v>1022</v>
      </c>
      <c r="D1344" s="82" t="s">
        <v>372</v>
      </c>
      <c r="E1344" s="82" t="s">
        <v>1033</v>
      </c>
      <c r="F1344" s="82" t="s">
        <v>345</v>
      </c>
      <c r="G1344" s="79"/>
      <c r="H1344" s="82" t="s">
        <v>1034</v>
      </c>
      <c r="I1344" s="84">
        <v>91.378</v>
      </c>
      <c r="U1344"/>
    </row>
    <row r="1345" spans="1:21" hidden="1" x14ac:dyDescent="0.25">
      <c r="A1345" s="79" t="s">
        <v>346</v>
      </c>
      <c r="B1345" s="80">
        <v>44850.398426921296</v>
      </c>
      <c r="C1345" s="81" t="s">
        <v>1022</v>
      </c>
      <c r="D1345" s="82" t="s">
        <v>464</v>
      </c>
      <c r="E1345" s="82" t="s">
        <v>1036</v>
      </c>
      <c r="F1345" s="82" t="s">
        <v>345</v>
      </c>
      <c r="G1345" s="79"/>
      <c r="H1345" s="82" t="s">
        <v>1037</v>
      </c>
      <c r="I1345" s="84">
        <v>92.504000000000005</v>
      </c>
      <c r="U1345"/>
    </row>
    <row r="1346" spans="1:21" hidden="1" x14ac:dyDescent="0.25">
      <c r="A1346" s="79" t="s">
        <v>346</v>
      </c>
      <c r="B1346" s="80">
        <v>44850.398445393519</v>
      </c>
      <c r="C1346" s="81" t="s">
        <v>1022</v>
      </c>
      <c r="D1346" s="82" t="s">
        <v>348</v>
      </c>
      <c r="E1346" s="82" t="s">
        <v>1023</v>
      </c>
      <c r="F1346" s="82" t="s">
        <v>345</v>
      </c>
      <c r="G1346" s="79"/>
      <c r="H1346" s="82" t="s">
        <v>1024</v>
      </c>
      <c r="I1346" s="84">
        <v>27.457000000000001</v>
      </c>
      <c r="U1346"/>
    </row>
    <row r="1347" spans="1:21" hidden="1" x14ac:dyDescent="0.25">
      <c r="A1347" s="79" t="s">
        <v>346</v>
      </c>
      <c r="B1347" s="80">
        <v>44850.398456655093</v>
      </c>
      <c r="C1347" s="81" t="s">
        <v>1022</v>
      </c>
      <c r="D1347" s="82" t="s">
        <v>375</v>
      </c>
      <c r="E1347" s="82" t="s">
        <v>1029</v>
      </c>
      <c r="F1347" s="82" t="s">
        <v>345</v>
      </c>
      <c r="G1347" s="79"/>
      <c r="H1347" s="82" t="s">
        <v>1030</v>
      </c>
      <c r="I1347" s="84">
        <v>91.926000000000002</v>
      </c>
      <c r="U1347"/>
    </row>
    <row r="1348" spans="1:21" hidden="1" x14ac:dyDescent="0.25">
      <c r="A1348" s="79" t="s">
        <v>346</v>
      </c>
      <c r="B1348" s="80">
        <v>44850.3985755787</v>
      </c>
      <c r="C1348" s="81" t="s">
        <v>1022</v>
      </c>
      <c r="D1348" s="82" t="s">
        <v>557</v>
      </c>
      <c r="E1348" s="82" t="s">
        <v>1040</v>
      </c>
      <c r="F1348" s="82" t="s">
        <v>345</v>
      </c>
      <c r="G1348" s="79"/>
      <c r="H1348" s="82" t="s">
        <v>1041</v>
      </c>
      <c r="I1348" s="84">
        <v>27.141999999999999</v>
      </c>
      <c r="U1348"/>
    </row>
    <row r="1349" spans="1:21" hidden="1" x14ac:dyDescent="0.25">
      <c r="A1349" s="79" t="s">
        <v>346</v>
      </c>
      <c r="B1349" s="80">
        <v>44850.39861571759</v>
      </c>
      <c r="C1349" s="81" t="s">
        <v>1022</v>
      </c>
      <c r="D1349" s="82" t="s">
        <v>351</v>
      </c>
      <c r="E1349" s="82" t="s">
        <v>1232</v>
      </c>
      <c r="F1349" s="82" t="s">
        <v>345</v>
      </c>
      <c r="G1349" s="79"/>
      <c r="H1349" s="82" t="s">
        <v>1233</v>
      </c>
      <c r="I1349" s="84">
        <v>28.169</v>
      </c>
      <c r="U1349"/>
    </row>
    <row r="1350" spans="1:21" hidden="1" x14ac:dyDescent="0.25">
      <c r="A1350" s="79" t="s">
        <v>346</v>
      </c>
      <c r="B1350" s="80">
        <v>44850.39862388889</v>
      </c>
      <c r="C1350" s="81" t="s">
        <v>1022</v>
      </c>
      <c r="D1350" s="82" t="s">
        <v>372</v>
      </c>
      <c r="E1350" s="82" t="s">
        <v>1033</v>
      </c>
      <c r="F1350" s="82" t="s">
        <v>345</v>
      </c>
      <c r="G1350" s="79"/>
      <c r="H1350" s="82" t="s">
        <v>1034</v>
      </c>
      <c r="I1350" s="84">
        <v>27.744</v>
      </c>
      <c r="U1350"/>
    </row>
    <row r="1351" spans="1:21" hidden="1" x14ac:dyDescent="0.25">
      <c r="A1351" s="79" t="s">
        <v>346</v>
      </c>
      <c r="B1351" s="80">
        <v>44850.398750034721</v>
      </c>
      <c r="C1351" s="81" t="s">
        <v>1022</v>
      </c>
      <c r="D1351" s="82" t="s">
        <v>464</v>
      </c>
      <c r="E1351" s="82" t="s">
        <v>1036</v>
      </c>
      <c r="F1351" s="82" t="s">
        <v>345</v>
      </c>
      <c r="G1351" s="79"/>
      <c r="H1351" s="82" t="s">
        <v>1037</v>
      </c>
      <c r="I1351" s="84">
        <v>27.927</v>
      </c>
      <c r="U1351"/>
    </row>
    <row r="1352" spans="1:21" hidden="1" x14ac:dyDescent="0.25">
      <c r="A1352" s="79" t="s">
        <v>346</v>
      </c>
      <c r="B1352" s="80">
        <v>44850.398765960643</v>
      </c>
      <c r="C1352" s="81" t="s">
        <v>1022</v>
      </c>
      <c r="D1352" s="82" t="s">
        <v>348</v>
      </c>
      <c r="E1352" s="82" t="s">
        <v>1023</v>
      </c>
      <c r="F1352" s="82" t="s">
        <v>345</v>
      </c>
      <c r="G1352" s="79"/>
      <c r="H1352" s="82" t="s">
        <v>1024</v>
      </c>
      <c r="I1352" s="84">
        <v>27.706</v>
      </c>
      <c r="U1352"/>
    </row>
    <row r="1353" spans="1:21" hidden="1" x14ac:dyDescent="0.25">
      <c r="A1353" s="79" t="s">
        <v>346</v>
      </c>
      <c r="B1353" s="80">
        <v>44850.398775902773</v>
      </c>
      <c r="C1353" s="81" t="s">
        <v>1022</v>
      </c>
      <c r="D1353" s="82" t="s">
        <v>375</v>
      </c>
      <c r="E1353" s="82" t="s">
        <v>1029</v>
      </c>
      <c r="F1353" s="82" t="s">
        <v>345</v>
      </c>
      <c r="G1353" s="79"/>
      <c r="H1353" s="82" t="s">
        <v>1030</v>
      </c>
      <c r="I1353" s="84">
        <v>27.594999999999999</v>
      </c>
      <c r="U1353"/>
    </row>
    <row r="1354" spans="1:21" x14ac:dyDescent="0.25">
      <c r="A1354" s="79" t="s">
        <v>346</v>
      </c>
      <c r="B1354" s="80">
        <v>44850.398823449075</v>
      </c>
      <c r="C1354" s="81" t="s">
        <v>1022</v>
      </c>
      <c r="D1354" s="82" t="s">
        <v>371</v>
      </c>
      <c r="E1354" s="82" t="s">
        <v>1038</v>
      </c>
      <c r="F1354" s="82" t="s">
        <v>345</v>
      </c>
      <c r="G1354" s="79"/>
      <c r="H1354" s="82" t="s">
        <v>1039</v>
      </c>
      <c r="I1354" s="84">
        <v>90.947000000000003</v>
      </c>
      <c r="U1354"/>
    </row>
    <row r="1355" spans="1:21" hidden="1" x14ac:dyDescent="0.25">
      <c r="A1355" s="79" t="s">
        <v>346</v>
      </c>
      <c r="B1355" s="80">
        <v>44850.398842071758</v>
      </c>
      <c r="C1355" s="81" t="s">
        <v>1022</v>
      </c>
      <c r="D1355" s="82" t="s">
        <v>347</v>
      </c>
      <c r="E1355" s="82" t="s">
        <v>1042</v>
      </c>
      <c r="F1355" s="82" t="s">
        <v>345</v>
      </c>
      <c r="G1355" s="79"/>
      <c r="H1355" s="82" t="s">
        <v>1043</v>
      </c>
      <c r="I1355" s="84">
        <v>92.037999999999997</v>
      </c>
      <c r="U1355"/>
    </row>
    <row r="1356" spans="1:21" hidden="1" x14ac:dyDescent="0.25">
      <c r="A1356" s="79" t="s">
        <v>346</v>
      </c>
      <c r="B1356" s="80">
        <v>44850.398889641205</v>
      </c>
      <c r="C1356" s="81" t="s">
        <v>1022</v>
      </c>
      <c r="D1356" s="82" t="s">
        <v>557</v>
      </c>
      <c r="E1356" s="82" t="s">
        <v>1040</v>
      </c>
      <c r="F1356" s="82" t="s">
        <v>345</v>
      </c>
      <c r="G1356" s="79"/>
      <c r="H1356" s="82" t="s">
        <v>1041</v>
      </c>
      <c r="I1356" s="84">
        <v>27.138000000000002</v>
      </c>
      <c r="U1356"/>
    </row>
    <row r="1357" spans="1:21" hidden="1" x14ac:dyDescent="0.25">
      <c r="A1357" s="79" t="s">
        <v>346</v>
      </c>
      <c r="B1357" s="80">
        <v>44850.398899571759</v>
      </c>
      <c r="C1357" s="81" t="s">
        <v>1022</v>
      </c>
      <c r="D1357" s="82" t="s">
        <v>350</v>
      </c>
      <c r="E1357" s="82" t="s">
        <v>1031</v>
      </c>
      <c r="F1357" s="82" t="s">
        <v>345</v>
      </c>
      <c r="G1357" s="79"/>
      <c r="H1357" s="82" t="s">
        <v>1032</v>
      </c>
      <c r="I1357" s="84">
        <v>91.191000000000003</v>
      </c>
      <c r="U1357"/>
    </row>
    <row r="1358" spans="1:21" hidden="1" x14ac:dyDescent="0.25">
      <c r="A1358" s="79" t="s">
        <v>346</v>
      </c>
      <c r="B1358" s="80">
        <v>44850.39894663194</v>
      </c>
      <c r="C1358" s="81" t="s">
        <v>1022</v>
      </c>
      <c r="D1358" s="82" t="s">
        <v>372</v>
      </c>
      <c r="E1358" s="82" t="s">
        <v>1033</v>
      </c>
      <c r="F1358" s="82" t="s">
        <v>345</v>
      </c>
      <c r="G1358" s="79"/>
      <c r="H1358" s="82" t="s">
        <v>1034</v>
      </c>
      <c r="I1358" s="84">
        <v>27.893999999999998</v>
      </c>
      <c r="U1358"/>
    </row>
    <row r="1359" spans="1:21" hidden="1" x14ac:dyDescent="0.25">
      <c r="A1359" s="79" t="s">
        <v>346</v>
      </c>
      <c r="B1359" s="80">
        <v>44850.398956527773</v>
      </c>
      <c r="C1359" s="81" t="s">
        <v>1022</v>
      </c>
      <c r="D1359" s="82" t="s">
        <v>351</v>
      </c>
      <c r="E1359" s="82" t="s">
        <v>1232</v>
      </c>
      <c r="F1359" s="82" t="s">
        <v>345</v>
      </c>
      <c r="G1359" s="79"/>
      <c r="H1359" s="82" t="s">
        <v>1233</v>
      </c>
      <c r="I1359" s="84">
        <v>29.434000000000001</v>
      </c>
      <c r="U1359"/>
    </row>
    <row r="1360" spans="1:21" hidden="1" x14ac:dyDescent="0.25">
      <c r="A1360" s="79" t="s">
        <v>346</v>
      </c>
      <c r="B1360" s="80">
        <v>44850.399070486106</v>
      </c>
      <c r="C1360" s="81" t="s">
        <v>1022</v>
      </c>
      <c r="D1360" s="82" t="s">
        <v>464</v>
      </c>
      <c r="E1360" s="82" t="s">
        <v>1036</v>
      </c>
      <c r="F1360" s="82" t="s">
        <v>345</v>
      </c>
      <c r="G1360" s="79"/>
      <c r="H1360" s="82" t="s">
        <v>1037</v>
      </c>
      <c r="I1360" s="84">
        <v>27.687000000000001</v>
      </c>
      <c r="U1360"/>
    </row>
    <row r="1361" spans="1:21" hidden="1" x14ac:dyDescent="0.25">
      <c r="A1361" s="79" t="s">
        <v>346</v>
      </c>
      <c r="B1361" s="80">
        <v>44850.399085254627</v>
      </c>
      <c r="C1361" s="81" t="s">
        <v>1022</v>
      </c>
      <c r="D1361" s="82" t="s">
        <v>348</v>
      </c>
      <c r="E1361" s="82" t="s">
        <v>1023</v>
      </c>
      <c r="F1361" s="82" t="s">
        <v>345</v>
      </c>
      <c r="G1361" s="79"/>
      <c r="H1361" s="82" t="s">
        <v>1024</v>
      </c>
      <c r="I1361" s="84">
        <v>27.574999999999999</v>
      </c>
      <c r="U1361"/>
    </row>
    <row r="1362" spans="1:21" hidden="1" x14ac:dyDescent="0.25">
      <c r="A1362" s="79" t="s">
        <v>346</v>
      </c>
      <c r="B1362" s="80">
        <v>44850.399094490742</v>
      </c>
      <c r="C1362" s="81" t="s">
        <v>1022</v>
      </c>
      <c r="D1362" s="82" t="s">
        <v>375</v>
      </c>
      <c r="E1362" s="82" t="s">
        <v>1029</v>
      </c>
      <c r="F1362" s="82" t="s">
        <v>345</v>
      </c>
      <c r="G1362" s="79"/>
      <c r="H1362" s="82" t="s">
        <v>1030</v>
      </c>
      <c r="I1362" s="84">
        <v>27.492999999999999</v>
      </c>
      <c r="U1362"/>
    </row>
    <row r="1363" spans="1:21" x14ac:dyDescent="0.25">
      <c r="A1363" s="79" t="s">
        <v>346</v>
      </c>
      <c r="B1363" s="80">
        <v>44850.399140034722</v>
      </c>
      <c r="C1363" s="81" t="s">
        <v>1022</v>
      </c>
      <c r="D1363" s="82" t="s">
        <v>371</v>
      </c>
      <c r="E1363" s="82" t="s">
        <v>1038</v>
      </c>
      <c r="F1363" s="82" t="s">
        <v>345</v>
      </c>
      <c r="G1363" s="79"/>
      <c r="H1363" s="82" t="s">
        <v>1039</v>
      </c>
      <c r="I1363" s="84">
        <v>27.359000000000002</v>
      </c>
      <c r="U1363"/>
    </row>
    <row r="1364" spans="1:21" hidden="1" x14ac:dyDescent="0.25">
      <c r="A1364" s="79" t="s">
        <v>346</v>
      </c>
      <c r="B1364" s="80">
        <v>44850.39914858796</v>
      </c>
      <c r="C1364" s="81" t="s">
        <v>1022</v>
      </c>
      <c r="D1364" s="82" t="s">
        <v>349</v>
      </c>
      <c r="E1364" s="82" t="s">
        <v>1026</v>
      </c>
      <c r="F1364" s="82" t="s">
        <v>345</v>
      </c>
      <c r="G1364" s="79"/>
      <c r="H1364" s="82" t="s">
        <v>1027</v>
      </c>
      <c r="I1364" s="84">
        <v>92.738</v>
      </c>
      <c r="U1364"/>
    </row>
    <row r="1365" spans="1:21" hidden="1" x14ac:dyDescent="0.25">
      <c r="A1365" s="79" t="s">
        <v>346</v>
      </c>
      <c r="B1365" s="80">
        <v>44850.399162303242</v>
      </c>
      <c r="C1365" s="81" t="s">
        <v>1022</v>
      </c>
      <c r="D1365" s="82" t="s">
        <v>347</v>
      </c>
      <c r="E1365" s="82" t="s">
        <v>1042</v>
      </c>
      <c r="F1365" s="82" t="s">
        <v>345</v>
      </c>
      <c r="G1365" s="79"/>
      <c r="H1365" s="82" t="s">
        <v>1043</v>
      </c>
      <c r="I1365" s="84">
        <v>27.675000000000001</v>
      </c>
      <c r="U1365"/>
    </row>
    <row r="1366" spans="1:21" hidden="1" x14ac:dyDescent="0.25">
      <c r="A1366" s="79" t="s">
        <v>346</v>
      </c>
      <c r="B1366" s="80">
        <v>44850.399205358794</v>
      </c>
      <c r="C1366" s="81" t="s">
        <v>1022</v>
      </c>
      <c r="D1366" s="82" t="s">
        <v>557</v>
      </c>
      <c r="E1366" s="82" t="s">
        <v>1040</v>
      </c>
      <c r="F1366" s="82" t="s">
        <v>345</v>
      </c>
      <c r="G1366" s="79"/>
      <c r="H1366" s="82" t="s">
        <v>1041</v>
      </c>
      <c r="I1366" s="84">
        <v>27.274000000000001</v>
      </c>
      <c r="U1366"/>
    </row>
    <row r="1367" spans="1:21" hidden="1" x14ac:dyDescent="0.25">
      <c r="A1367" s="79" t="s">
        <v>346</v>
      </c>
      <c r="B1367" s="80">
        <v>44850.399218923609</v>
      </c>
      <c r="C1367" s="81" t="s">
        <v>1022</v>
      </c>
      <c r="D1367" s="82" t="s">
        <v>350</v>
      </c>
      <c r="E1367" s="82" t="s">
        <v>1031</v>
      </c>
      <c r="F1367" s="82" t="s">
        <v>345</v>
      </c>
      <c r="G1367" s="79"/>
      <c r="H1367" s="82" t="s">
        <v>1032</v>
      </c>
      <c r="I1367" s="84">
        <v>27.617999999999999</v>
      </c>
      <c r="U1367"/>
    </row>
    <row r="1368" spans="1:21" hidden="1" x14ac:dyDescent="0.25">
      <c r="A1368" s="79" t="s">
        <v>346</v>
      </c>
      <c r="B1368" s="80">
        <v>44850.399261539351</v>
      </c>
      <c r="C1368" s="81" t="s">
        <v>1022</v>
      </c>
      <c r="D1368" s="82" t="s">
        <v>372</v>
      </c>
      <c r="E1368" s="82" t="s">
        <v>1033</v>
      </c>
      <c r="F1368" s="82" t="s">
        <v>345</v>
      </c>
      <c r="G1368" s="79"/>
      <c r="H1368" s="82" t="s">
        <v>1034</v>
      </c>
      <c r="I1368" s="84">
        <v>27.213000000000001</v>
      </c>
      <c r="U1368"/>
    </row>
    <row r="1369" spans="1:21" hidden="1" x14ac:dyDescent="0.25">
      <c r="A1369" s="79" t="s">
        <v>346</v>
      </c>
      <c r="B1369" s="80">
        <v>44850.39928380787</v>
      </c>
      <c r="C1369" s="81" t="s">
        <v>1022</v>
      </c>
      <c r="D1369" s="82" t="s">
        <v>351</v>
      </c>
      <c r="E1369" s="82" t="s">
        <v>1232</v>
      </c>
      <c r="F1369" s="82" t="s">
        <v>345</v>
      </c>
      <c r="G1369" s="79"/>
      <c r="H1369" s="82" t="s">
        <v>1233</v>
      </c>
      <c r="I1369" s="84">
        <v>28.286999999999999</v>
      </c>
      <c r="U1369"/>
    </row>
    <row r="1370" spans="1:21" hidden="1" x14ac:dyDescent="0.25">
      <c r="A1370" s="79" t="s">
        <v>346</v>
      </c>
      <c r="B1370" s="80">
        <v>44850.399387083329</v>
      </c>
      <c r="C1370" s="81" t="s">
        <v>1022</v>
      </c>
      <c r="D1370" s="82" t="s">
        <v>464</v>
      </c>
      <c r="E1370" s="82" t="s">
        <v>1036</v>
      </c>
      <c r="F1370" s="82" t="s">
        <v>345</v>
      </c>
      <c r="G1370" s="79"/>
      <c r="H1370" s="82" t="s">
        <v>1037</v>
      </c>
      <c r="I1370" s="84">
        <v>27.359000000000002</v>
      </c>
      <c r="U1370"/>
    </row>
    <row r="1371" spans="1:21" hidden="1" x14ac:dyDescent="0.25">
      <c r="A1371" s="79" t="s">
        <v>346</v>
      </c>
      <c r="B1371" s="80">
        <v>44850.399400057868</v>
      </c>
      <c r="C1371" s="81" t="s">
        <v>1022</v>
      </c>
      <c r="D1371" s="82" t="s">
        <v>348</v>
      </c>
      <c r="E1371" s="82" t="s">
        <v>1023</v>
      </c>
      <c r="F1371" s="82" t="s">
        <v>345</v>
      </c>
      <c r="G1371" s="79"/>
      <c r="H1371" s="82" t="s">
        <v>1024</v>
      </c>
      <c r="I1371" s="84">
        <v>27.216000000000001</v>
      </c>
      <c r="U1371"/>
    </row>
    <row r="1372" spans="1:21" hidden="1" x14ac:dyDescent="0.25">
      <c r="A1372" s="79" t="s">
        <v>346</v>
      </c>
      <c r="B1372" s="80">
        <v>44850.399412164348</v>
      </c>
      <c r="C1372" s="81" t="s">
        <v>1022</v>
      </c>
      <c r="D1372" s="82" t="s">
        <v>375</v>
      </c>
      <c r="E1372" s="82" t="s">
        <v>1029</v>
      </c>
      <c r="F1372" s="82" t="s">
        <v>345</v>
      </c>
      <c r="G1372" s="79"/>
      <c r="H1372" s="82" t="s">
        <v>1030</v>
      </c>
      <c r="I1372" s="84">
        <v>27.454999999999998</v>
      </c>
      <c r="U1372"/>
    </row>
    <row r="1373" spans="1:21" x14ac:dyDescent="0.25">
      <c r="A1373" s="79" t="s">
        <v>346</v>
      </c>
      <c r="B1373" s="80">
        <v>44850.399455902778</v>
      </c>
      <c r="C1373" s="81" t="s">
        <v>1022</v>
      </c>
      <c r="D1373" s="82" t="s">
        <v>371</v>
      </c>
      <c r="E1373" s="82" t="s">
        <v>1038</v>
      </c>
      <c r="F1373" s="82" t="s">
        <v>345</v>
      </c>
      <c r="G1373" s="79"/>
      <c r="H1373" s="82" t="s">
        <v>1039</v>
      </c>
      <c r="I1373" s="84">
        <v>27.286000000000001</v>
      </c>
      <c r="U1373"/>
    </row>
    <row r="1374" spans="1:21" hidden="1" x14ac:dyDescent="0.25">
      <c r="A1374" s="79" t="s">
        <v>346</v>
      </c>
      <c r="B1374" s="80">
        <v>44850.399465509254</v>
      </c>
      <c r="C1374" s="81" t="s">
        <v>1022</v>
      </c>
      <c r="D1374" s="82" t="s">
        <v>349</v>
      </c>
      <c r="E1374" s="82" t="s">
        <v>1026</v>
      </c>
      <c r="F1374" s="82" t="s">
        <v>345</v>
      </c>
      <c r="G1374" s="79"/>
      <c r="H1374" s="82" t="s">
        <v>1027</v>
      </c>
      <c r="I1374" s="84">
        <v>27.37</v>
      </c>
      <c r="U1374"/>
    </row>
    <row r="1375" spans="1:21" hidden="1" x14ac:dyDescent="0.25">
      <c r="A1375" s="79" t="s">
        <v>346</v>
      </c>
      <c r="B1375" s="80">
        <v>44850.39947650463</v>
      </c>
      <c r="C1375" s="81" t="s">
        <v>1022</v>
      </c>
      <c r="D1375" s="82" t="s">
        <v>347</v>
      </c>
      <c r="E1375" s="82" t="s">
        <v>1042</v>
      </c>
      <c r="F1375" s="82" t="s">
        <v>345</v>
      </c>
      <c r="G1375" s="79"/>
      <c r="H1375" s="82" t="s">
        <v>1043</v>
      </c>
      <c r="I1375" s="84">
        <v>27.138999999999999</v>
      </c>
      <c r="U1375"/>
    </row>
    <row r="1376" spans="1:21" hidden="1" x14ac:dyDescent="0.25">
      <c r="A1376" s="79" t="s">
        <v>346</v>
      </c>
      <c r="B1376" s="80">
        <v>44850.399520092593</v>
      </c>
      <c r="C1376" s="81" t="s">
        <v>1022</v>
      </c>
      <c r="D1376" s="82" t="s">
        <v>557</v>
      </c>
      <c r="E1376" s="82" t="s">
        <v>1040</v>
      </c>
      <c r="F1376" s="82" t="s">
        <v>345</v>
      </c>
      <c r="G1376" s="79"/>
      <c r="H1376" s="82" t="s">
        <v>1041</v>
      </c>
      <c r="I1376" s="84">
        <v>27.199000000000002</v>
      </c>
      <c r="U1376"/>
    </row>
    <row r="1377" spans="1:21" hidden="1" x14ac:dyDescent="0.25">
      <c r="A1377" s="79" t="s">
        <v>346</v>
      </c>
      <c r="B1377" s="80">
        <v>44850.399534930555</v>
      </c>
      <c r="C1377" s="81" t="s">
        <v>1022</v>
      </c>
      <c r="D1377" s="82" t="s">
        <v>350</v>
      </c>
      <c r="E1377" s="82" t="s">
        <v>1031</v>
      </c>
      <c r="F1377" s="82" t="s">
        <v>345</v>
      </c>
      <c r="G1377" s="79"/>
      <c r="H1377" s="82" t="s">
        <v>1032</v>
      </c>
      <c r="I1377" s="84">
        <v>27.285</v>
      </c>
      <c r="U1377"/>
    </row>
    <row r="1378" spans="1:21" hidden="1" x14ac:dyDescent="0.25">
      <c r="A1378" s="79" t="s">
        <v>346</v>
      </c>
      <c r="B1378" s="80">
        <v>44850.399579224533</v>
      </c>
      <c r="C1378" s="81" t="s">
        <v>1022</v>
      </c>
      <c r="D1378" s="82" t="s">
        <v>372</v>
      </c>
      <c r="E1378" s="82" t="s">
        <v>1033</v>
      </c>
      <c r="F1378" s="82" t="s">
        <v>345</v>
      </c>
      <c r="G1378" s="79"/>
      <c r="H1378" s="82" t="s">
        <v>1034</v>
      </c>
      <c r="I1378" s="84">
        <v>27.43</v>
      </c>
      <c r="U1378"/>
    </row>
    <row r="1379" spans="1:21" hidden="1" x14ac:dyDescent="0.25">
      <c r="A1379" s="79" t="s">
        <v>346</v>
      </c>
      <c r="B1379" s="80">
        <v>44850.399611469904</v>
      </c>
      <c r="C1379" s="81" t="s">
        <v>1022</v>
      </c>
      <c r="D1379" s="82" t="s">
        <v>351</v>
      </c>
      <c r="E1379" s="82" t="s">
        <v>1232</v>
      </c>
      <c r="F1379" s="82" t="s">
        <v>345</v>
      </c>
      <c r="G1379" s="79"/>
      <c r="H1379" s="82" t="s">
        <v>1233</v>
      </c>
      <c r="I1379" s="84">
        <v>28.295999999999999</v>
      </c>
      <c r="U1379"/>
    </row>
    <row r="1380" spans="1:21" hidden="1" x14ac:dyDescent="0.25">
      <c r="A1380" s="79" t="s">
        <v>346</v>
      </c>
      <c r="B1380" s="80">
        <v>44850.39970577546</v>
      </c>
      <c r="C1380" s="81" t="s">
        <v>1022</v>
      </c>
      <c r="D1380" s="82" t="s">
        <v>464</v>
      </c>
      <c r="E1380" s="82" t="s">
        <v>1036</v>
      </c>
      <c r="F1380" s="82" t="s">
        <v>345</v>
      </c>
      <c r="G1380" s="79"/>
      <c r="H1380" s="82" t="s">
        <v>1037</v>
      </c>
      <c r="I1380" s="84">
        <v>27.527999999999999</v>
      </c>
      <c r="U1380"/>
    </row>
    <row r="1381" spans="1:21" hidden="1" x14ac:dyDescent="0.25">
      <c r="A1381" s="79" t="s">
        <v>346</v>
      </c>
      <c r="B1381" s="80">
        <v>44850.399716631946</v>
      </c>
      <c r="C1381" s="81" t="s">
        <v>1022</v>
      </c>
      <c r="D1381" s="82" t="s">
        <v>348</v>
      </c>
      <c r="E1381" s="82" t="s">
        <v>1023</v>
      </c>
      <c r="F1381" s="82" t="s">
        <v>345</v>
      </c>
      <c r="G1381" s="79"/>
      <c r="H1381" s="82" t="s">
        <v>1024</v>
      </c>
      <c r="I1381" s="84">
        <v>27.353999999999999</v>
      </c>
      <c r="U1381"/>
    </row>
    <row r="1382" spans="1:21" hidden="1" x14ac:dyDescent="0.25">
      <c r="A1382" s="79" t="s">
        <v>346</v>
      </c>
      <c r="B1382" s="80">
        <v>44850.399733460647</v>
      </c>
      <c r="C1382" s="81" t="s">
        <v>1022</v>
      </c>
      <c r="D1382" s="82" t="s">
        <v>375</v>
      </c>
      <c r="E1382" s="82" t="s">
        <v>1029</v>
      </c>
      <c r="F1382" s="82" t="s">
        <v>345</v>
      </c>
      <c r="G1382" s="79"/>
      <c r="H1382" s="82" t="s">
        <v>1030</v>
      </c>
      <c r="I1382" s="84">
        <v>27.756</v>
      </c>
      <c r="U1382"/>
    </row>
    <row r="1383" spans="1:21" x14ac:dyDescent="0.25">
      <c r="A1383" s="79" t="s">
        <v>346</v>
      </c>
      <c r="B1383" s="80">
        <v>44850.399773229168</v>
      </c>
      <c r="C1383" s="81" t="s">
        <v>1022</v>
      </c>
      <c r="D1383" s="82" t="s">
        <v>371</v>
      </c>
      <c r="E1383" s="82" t="s">
        <v>1038</v>
      </c>
      <c r="F1383" s="82" t="s">
        <v>345</v>
      </c>
      <c r="G1383" s="79"/>
      <c r="H1383" s="82" t="s">
        <v>1039</v>
      </c>
      <c r="I1383" s="84">
        <v>27.422999999999998</v>
      </c>
      <c r="U1383"/>
    </row>
    <row r="1384" spans="1:21" hidden="1" x14ac:dyDescent="0.25">
      <c r="A1384" s="79" t="s">
        <v>346</v>
      </c>
      <c r="B1384" s="80">
        <v>44850.399781562497</v>
      </c>
      <c r="C1384" s="81" t="s">
        <v>1022</v>
      </c>
      <c r="D1384" s="82" t="s">
        <v>349</v>
      </c>
      <c r="E1384" s="82" t="s">
        <v>1026</v>
      </c>
      <c r="F1384" s="82" t="s">
        <v>345</v>
      </c>
      <c r="G1384" s="79"/>
      <c r="H1384" s="82" t="s">
        <v>1027</v>
      </c>
      <c r="I1384" s="84">
        <v>27.295999999999999</v>
      </c>
      <c r="U1384"/>
    </row>
    <row r="1385" spans="1:21" hidden="1" x14ac:dyDescent="0.25">
      <c r="A1385" s="79" t="s">
        <v>346</v>
      </c>
      <c r="B1385" s="80">
        <v>44850.399793182871</v>
      </c>
      <c r="C1385" s="81" t="s">
        <v>1022</v>
      </c>
      <c r="D1385" s="82" t="s">
        <v>347</v>
      </c>
      <c r="E1385" s="82" t="s">
        <v>1042</v>
      </c>
      <c r="F1385" s="82" t="s">
        <v>345</v>
      </c>
      <c r="G1385" s="79"/>
      <c r="H1385" s="82" t="s">
        <v>1043</v>
      </c>
      <c r="I1385" s="84">
        <v>27.321999999999999</v>
      </c>
      <c r="U1385"/>
    </row>
    <row r="1386" spans="1:21" hidden="1" x14ac:dyDescent="0.25">
      <c r="A1386" s="79" t="s">
        <v>346</v>
      </c>
      <c r="B1386" s="80">
        <v>44850.39983469907</v>
      </c>
      <c r="C1386" s="81" t="s">
        <v>1022</v>
      </c>
      <c r="D1386" s="82" t="s">
        <v>557</v>
      </c>
      <c r="E1386" s="82" t="s">
        <v>1040</v>
      </c>
      <c r="F1386" s="82" t="s">
        <v>345</v>
      </c>
      <c r="G1386" s="79"/>
      <c r="H1386" s="82" t="s">
        <v>1041</v>
      </c>
      <c r="I1386" s="84">
        <v>27.184999999999999</v>
      </c>
      <c r="U1386"/>
    </row>
    <row r="1387" spans="1:21" hidden="1" x14ac:dyDescent="0.25">
      <c r="A1387" s="79" t="s">
        <v>346</v>
      </c>
      <c r="B1387" s="80">
        <v>44850.399848124995</v>
      </c>
      <c r="C1387" s="81" t="s">
        <v>1022</v>
      </c>
      <c r="D1387" s="82" t="s">
        <v>350</v>
      </c>
      <c r="E1387" s="82" t="s">
        <v>1031</v>
      </c>
      <c r="F1387" s="82" t="s">
        <v>345</v>
      </c>
      <c r="G1387" s="79"/>
      <c r="H1387" s="82" t="s">
        <v>1032</v>
      </c>
      <c r="I1387" s="84">
        <v>27.056999999999999</v>
      </c>
      <c r="U1387"/>
    </row>
    <row r="1388" spans="1:21" hidden="1" x14ac:dyDescent="0.25">
      <c r="A1388" s="79" t="s">
        <v>346</v>
      </c>
      <c r="B1388" s="80">
        <v>44850.399895856477</v>
      </c>
      <c r="C1388" s="81" t="s">
        <v>1022</v>
      </c>
      <c r="D1388" s="82" t="s">
        <v>372</v>
      </c>
      <c r="E1388" s="82" t="s">
        <v>1033</v>
      </c>
      <c r="F1388" s="82" t="s">
        <v>345</v>
      </c>
      <c r="G1388" s="79"/>
      <c r="H1388" s="82" t="s">
        <v>1034</v>
      </c>
      <c r="I1388" s="84">
        <v>27.359000000000002</v>
      </c>
      <c r="U1388"/>
    </row>
    <row r="1389" spans="1:21" hidden="1" x14ac:dyDescent="0.25">
      <c r="A1389" s="79" t="s">
        <v>346</v>
      </c>
      <c r="B1389" s="80">
        <v>44850.399939583331</v>
      </c>
      <c r="C1389" s="81" t="s">
        <v>1022</v>
      </c>
      <c r="D1389" s="82" t="s">
        <v>351</v>
      </c>
      <c r="E1389" s="82" t="s">
        <v>1232</v>
      </c>
      <c r="F1389" s="82" t="s">
        <v>345</v>
      </c>
      <c r="G1389" s="79"/>
      <c r="H1389" s="82" t="s">
        <v>1233</v>
      </c>
      <c r="I1389" s="84">
        <v>28.370999999999999</v>
      </c>
      <c r="U1389"/>
    </row>
    <row r="1390" spans="1:21" hidden="1" x14ac:dyDescent="0.25">
      <c r="A1390" s="79" t="s">
        <v>346</v>
      </c>
      <c r="B1390" s="80">
        <v>44850.400027442127</v>
      </c>
      <c r="C1390" s="81" t="s">
        <v>1022</v>
      </c>
      <c r="D1390" s="82" t="s">
        <v>464</v>
      </c>
      <c r="E1390" s="82" t="s">
        <v>1036</v>
      </c>
      <c r="F1390" s="82" t="s">
        <v>345</v>
      </c>
      <c r="G1390" s="79"/>
      <c r="H1390" s="82" t="s">
        <v>1037</v>
      </c>
      <c r="I1390" s="84">
        <v>27.786999999999999</v>
      </c>
      <c r="U1390"/>
    </row>
    <row r="1391" spans="1:21" hidden="1" x14ac:dyDescent="0.25">
      <c r="A1391" s="79" t="s">
        <v>346</v>
      </c>
      <c r="B1391" s="80">
        <v>44850.400032708334</v>
      </c>
      <c r="C1391" s="81" t="s">
        <v>1022</v>
      </c>
      <c r="D1391" s="82" t="s">
        <v>348</v>
      </c>
      <c r="E1391" s="82" t="s">
        <v>1023</v>
      </c>
      <c r="F1391" s="82" t="s">
        <v>345</v>
      </c>
      <c r="G1391" s="79"/>
      <c r="H1391" s="82" t="s">
        <v>1024</v>
      </c>
      <c r="I1391" s="84">
        <v>27.305</v>
      </c>
      <c r="U1391"/>
    </row>
    <row r="1392" spans="1:21" hidden="1" x14ac:dyDescent="0.25">
      <c r="A1392" s="79" t="s">
        <v>346</v>
      </c>
      <c r="B1392" s="80">
        <v>44850.400054039354</v>
      </c>
      <c r="C1392" s="81" t="s">
        <v>1022</v>
      </c>
      <c r="D1392" s="82" t="s">
        <v>375</v>
      </c>
      <c r="E1392" s="82" t="s">
        <v>1029</v>
      </c>
      <c r="F1392" s="82" t="s">
        <v>345</v>
      </c>
      <c r="G1392" s="79"/>
      <c r="H1392" s="82" t="s">
        <v>1030</v>
      </c>
      <c r="I1392" s="84">
        <v>27.693999999999999</v>
      </c>
      <c r="U1392"/>
    </row>
    <row r="1393" spans="1:21" x14ac:dyDescent="0.25">
      <c r="A1393" s="79" t="s">
        <v>346</v>
      </c>
      <c r="B1393" s="80">
        <v>44850.400089884257</v>
      </c>
      <c r="C1393" s="81" t="s">
        <v>1022</v>
      </c>
      <c r="D1393" s="82" t="s">
        <v>371</v>
      </c>
      <c r="E1393" s="82" t="s">
        <v>1038</v>
      </c>
      <c r="F1393" s="82" t="s">
        <v>345</v>
      </c>
      <c r="G1393" s="79"/>
      <c r="H1393" s="82" t="s">
        <v>1039</v>
      </c>
      <c r="I1393" s="84">
        <v>27.361999999999998</v>
      </c>
      <c r="U1393"/>
    </row>
    <row r="1394" spans="1:21" hidden="1" x14ac:dyDescent="0.25">
      <c r="A1394" s="79" t="s">
        <v>346</v>
      </c>
      <c r="B1394" s="80">
        <v>44850.400096747682</v>
      </c>
      <c r="C1394" s="81" t="s">
        <v>1022</v>
      </c>
      <c r="D1394" s="82" t="s">
        <v>349</v>
      </c>
      <c r="E1394" s="82" t="s">
        <v>1026</v>
      </c>
      <c r="F1394" s="82" t="s">
        <v>345</v>
      </c>
      <c r="G1394" s="79"/>
      <c r="H1394" s="82" t="s">
        <v>1027</v>
      </c>
      <c r="I1394" s="84">
        <v>27.24</v>
      </c>
      <c r="U1394"/>
    </row>
    <row r="1395" spans="1:21" hidden="1" x14ac:dyDescent="0.25">
      <c r="A1395" s="79" t="s">
        <v>346</v>
      </c>
      <c r="B1395" s="80">
        <v>44850.400108854163</v>
      </c>
      <c r="C1395" s="81" t="s">
        <v>1022</v>
      </c>
      <c r="D1395" s="82" t="s">
        <v>347</v>
      </c>
      <c r="E1395" s="82" t="s">
        <v>1042</v>
      </c>
      <c r="F1395" s="82" t="s">
        <v>345</v>
      </c>
      <c r="G1395" s="79"/>
      <c r="H1395" s="82" t="s">
        <v>1043</v>
      </c>
      <c r="I1395" s="84">
        <v>27.324999999999999</v>
      </c>
      <c r="U1395"/>
    </row>
    <row r="1396" spans="1:21" hidden="1" x14ac:dyDescent="0.25">
      <c r="A1396" s="79" t="s">
        <v>346</v>
      </c>
      <c r="B1396" s="80">
        <v>44850.400146956017</v>
      </c>
      <c r="C1396" s="81" t="s">
        <v>1022</v>
      </c>
      <c r="D1396" s="82" t="s">
        <v>557</v>
      </c>
      <c r="E1396" s="82" t="s">
        <v>1040</v>
      </c>
      <c r="F1396" s="82" t="s">
        <v>345</v>
      </c>
      <c r="G1396" s="79"/>
      <c r="H1396" s="82" t="s">
        <v>1041</v>
      </c>
      <c r="I1396" s="84">
        <v>26.986999999999998</v>
      </c>
      <c r="U1396"/>
    </row>
    <row r="1397" spans="1:21" hidden="1" x14ac:dyDescent="0.25">
      <c r="A1397" s="79" t="s">
        <v>346</v>
      </c>
      <c r="B1397" s="80">
        <v>44850.400166666666</v>
      </c>
      <c r="C1397" s="81" t="s">
        <v>1022</v>
      </c>
      <c r="D1397" s="82" t="s">
        <v>350</v>
      </c>
      <c r="E1397" s="82" t="s">
        <v>1031</v>
      </c>
      <c r="F1397" s="82" t="s">
        <v>345</v>
      </c>
      <c r="G1397" s="79"/>
      <c r="H1397" s="82" t="s">
        <v>1032</v>
      </c>
      <c r="I1397" s="84">
        <v>27.53</v>
      </c>
      <c r="U1397"/>
    </row>
    <row r="1398" spans="1:21" hidden="1" x14ac:dyDescent="0.25">
      <c r="A1398" s="79" t="s">
        <v>346</v>
      </c>
      <c r="B1398" s="80">
        <v>44850.400218032402</v>
      </c>
      <c r="C1398" s="81" t="s">
        <v>1022</v>
      </c>
      <c r="D1398" s="82" t="s">
        <v>372</v>
      </c>
      <c r="E1398" s="82" t="s">
        <v>1033</v>
      </c>
      <c r="F1398" s="82" t="s">
        <v>345</v>
      </c>
      <c r="G1398" s="79"/>
      <c r="H1398" s="82" t="s">
        <v>1034</v>
      </c>
      <c r="I1398" s="84">
        <v>27.843</v>
      </c>
      <c r="U1398"/>
    </row>
    <row r="1399" spans="1:21" hidden="1" x14ac:dyDescent="0.25">
      <c r="A1399" s="79" t="s">
        <v>346</v>
      </c>
      <c r="B1399" s="80">
        <v>44850.400266111108</v>
      </c>
      <c r="C1399" s="81" t="s">
        <v>1022</v>
      </c>
      <c r="D1399" s="82" t="s">
        <v>351</v>
      </c>
      <c r="E1399" s="82" t="s">
        <v>1232</v>
      </c>
      <c r="F1399" s="82" t="s">
        <v>345</v>
      </c>
      <c r="G1399" s="79"/>
      <c r="H1399" s="82" t="s">
        <v>1233</v>
      </c>
      <c r="I1399" s="84">
        <v>28.184999999999999</v>
      </c>
      <c r="U1399"/>
    </row>
    <row r="1400" spans="1:21" hidden="1" x14ac:dyDescent="0.25">
      <c r="A1400" s="79" t="s">
        <v>346</v>
      </c>
      <c r="B1400" s="80">
        <v>44850.400344942129</v>
      </c>
      <c r="C1400" s="81" t="s">
        <v>1022</v>
      </c>
      <c r="D1400" s="82" t="s">
        <v>464</v>
      </c>
      <c r="E1400" s="82" t="s">
        <v>1036</v>
      </c>
      <c r="F1400" s="82" t="s">
        <v>345</v>
      </c>
      <c r="G1400" s="79"/>
      <c r="H1400" s="82" t="s">
        <v>1037</v>
      </c>
      <c r="I1400" s="84">
        <v>27.445</v>
      </c>
      <c r="U1400"/>
    </row>
    <row r="1401" spans="1:21" hidden="1" x14ac:dyDescent="0.25">
      <c r="A1401" s="79" t="s">
        <v>346</v>
      </c>
      <c r="B1401" s="80">
        <v>44850.400350914351</v>
      </c>
      <c r="C1401" s="81" t="s">
        <v>1022</v>
      </c>
      <c r="D1401" s="82" t="s">
        <v>348</v>
      </c>
      <c r="E1401" s="82" t="s">
        <v>1023</v>
      </c>
      <c r="F1401" s="82" t="s">
        <v>345</v>
      </c>
      <c r="G1401" s="79"/>
      <c r="H1401" s="82" t="s">
        <v>1024</v>
      </c>
      <c r="I1401" s="84">
        <v>27.504999999999999</v>
      </c>
      <c r="U1401"/>
    </row>
    <row r="1402" spans="1:21" hidden="1" x14ac:dyDescent="0.25">
      <c r="A1402" s="79" t="s">
        <v>346</v>
      </c>
      <c r="B1402" s="80">
        <v>44850.400377129627</v>
      </c>
      <c r="C1402" s="81" t="s">
        <v>1022</v>
      </c>
      <c r="D1402" s="82" t="s">
        <v>375</v>
      </c>
      <c r="E1402" s="82" t="s">
        <v>1029</v>
      </c>
      <c r="F1402" s="82" t="s">
        <v>345</v>
      </c>
      <c r="G1402" s="79"/>
      <c r="H1402" s="82" t="s">
        <v>1030</v>
      </c>
      <c r="I1402" s="84">
        <v>27.943999999999999</v>
      </c>
      <c r="U1402"/>
    </row>
    <row r="1403" spans="1:21" hidden="1" x14ac:dyDescent="0.25">
      <c r="A1403" s="79" t="s">
        <v>346</v>
      </c>
      <c r="B1403" s="80">
        <v>44850.400411122682</v>
      </c>
      <c r="C1403" s="81" t="s">
        <v>1022</v>
      </c>
      <c r="D1403" s="82" t="s">
        <v>349</v>
      </c>
      <c r="E1403" s="82" t="s">
        <v>1026</v>
      </c>
      <c r="F1403" s="82" t="s">
        <v>345</v>
      </c>
      <c r="G1403" s="79"/>
      <c r="H1403" s="82" t="s">
        <v>1027</v>
      </c>
      <c r="I1403" s="84">
        <v>27.164000000000001</v>
      </c>
      <c r="U1403"/>
    </row>
    <row r="1404" spans="1:21" x14ac:dyDescent="0.25">
      <c r="A1404" s="79" t="s">
        <v>346</v>
      </c>
      <c r="B1404" s="80">
        <v>44850.400416481483</v>
      </c>
      <c r="C1404" s="81" t="s">
        <v>1022</v>
      </c>
      <c r="D1404" s="82" t="s">
        <v>371</v>
      </c>
      <c r="E1404" s="82" t="s">
        <v>1038</v>
      </c>
      <c r="F1404" s="82" t="s">
        <v>345</v>
      </c>
      <c r="G1404" s="79"/>
      <c r="H1404" s="82" t="s">
        <v>1039</v>
      </c>
      <c r="I1404" s="84">
        <v>28.22</v>
      </c>
      <c r="U1404"/>
    </row>
    <row r="1405" spans="1:21" hidden="1" x14ac:dyDescent="0.25">
      <c r="A1405" s="79" t="s">
        <v>346</v>
      </c>
      <c r="B1405" s="80">
        <v>44850.400423645835</v>
      </c>
      <c r="C1405" s="81" t="s">
        <v>1022</v>
      </c>
      <c r="D1405" s="82" t="s">
        <v>347</v>
      </c>
      <c r="E1405" s="82" t="s">
        <v>1042</v>
      </c>
      <c r="F1405" s="82" t="s">
        <v>345</v>
      </c>
      <c r="G1405" s="79"/>
      <c r="H1405" s="82" t="s">
        <v>1043</v>
      </c>
      <c r="I1405" s="84">
        <v>27.178000000000001</v>
      </c>
      <c r="U1405"/>
    </row>
    <row r="1406" spans="1:21" hidden="1" x14ac:dyDescent="0.25">
      <c r="A1406" s="79" t="s">
        <v>346</v>
      </c>
      <c r="B1406" s="80">
        <v>44850.400461076388</v>
      </c>
      <c r="C1406" s="81" t="s">
        <v>1022</v>
      </c>
      <c r="D1406" s="82" t="s">
        <v>557</v>
      </c>
      <c r="E1406" s="82" t="s">
        <v>1040</v>
      </c>
      <c r="F1406" s="82" t="s">
        <v>345</v>
      </c>
      <c r="G1406" s="79"/>
      <c r="H1406" s="82" t="s">
        <v>1041</v>
      </c>
      <c r="I1406" s="84">
        <v>27.126999999999999</v>
      </c>
      <c r="U1406"/>
    </row>
    <row r="1407" spans="1:21" hidden="1" x14ac:dyDescent="0.25">
      <c r="A1407" s="79" t="s">
        <v>346</v>
      </c>
      <c r="B1407" s="80">
        <v>44850.400481990742</v>
      </c>
      <c r="C1407" s="81" t="s">
        <v>1022</v>
      </c>
      <c r="D1407" s="82" t="s">
        <v>350</v>
      </c>
      <c r="E1407" s="82" t="s">
        <v>1031</v>
      </c>
      <c r="F1407" s="82" t="s">
        <v>345</v>
      </c>
      <c r="G1407" s="79"/>
      <c r="H1407" s="82" t="s">
        <v>1032</v>
      </c>
      <c r="I1407" s="84">
        <v>27.234000000000002</v>
      </c>
      <c r="U1407"/>
    </row>
    <row r="1408" spans="1:21" hidden="1" x14ac:dyDescent="0.25">
      <c r="A1408" s="79" t="s">
        <v>346</v>
      </c>
      <c r="B1408" s="80">
        <v>44850.400535196757</v>
      </c>
      <c r="C1408" s="81" t="s">
        <v>1022</v>
      </c>
      <c r="D1408" s="82" t="s">
        <v>372</v>
      </c>
      <c r="E1408" s="82" t="s">
        <v>1033</v>
      </c>
      <c r="F1408" s="82" t="s">
        <v>345</v>
      </c>
      <c r="G1408" s="79"/>
      <c r="H1408" s="82" t="s">
        <v>1034</v>
      </c>
      <c r="I1408" s="84">
        <v>27.413</v>
      </c>
      <c r="U1408"/>
    </row>
    <row r="1409" spans="1:21" hidden="1" x14ac:dyDescent="0.25">
      <c r="A1409" s="79" t="s">
        <v>346</v>
      </c>
      <c r="B1409" s="80">
        <v>44850.400589236109</v>
      </c>
      <c r="C1409" s="81" t="s">
        <v>1022</v>
      </c>
      <c r="D1409" s="82" t="s">
        <v>351</v>
      </c>
      <c r="E1409" s="82" t="s">
        <v>1232</v>
      </c>
      <c r="F1409" s="82" t="s">
        <v>345</v>
      </c>
      <c r="G1409" s="79"/>
      <c r="H1409" s="82" t="s">
        <v>1233</v>
      </c>
      <c r="I1409" s="84">
        <v>27.928000000000001</v>
      </c>
      <c r="U1409"/>
    </row>
    <row r="1410" spans="1:21" x14ac:dyDescent="0.25">
      <c r="A1410" s="79" t="s">
        <v>1401</v>
      </c>
      <c r="B1410" s="80">
        <v>44850.40062715509</v>
      </c>
      <c r="C1410" s="81" t="s">
        <v>1022</v>
      </c>
      <c r="D1410" s="82" t="s">
        <v>371</v>
      </c>
      <c r="E1410" s="82" t="s">
        <v>1038</v>
      </c>
      <c r="F1410" s="82" t="s">
        <v>345</v>
      </c>
      <c r="G1410" s="82" t="s">
        <v>1415</v>
      </c>
      <c r="H1410" s="82" t="s">
        <v>1402</v>
      </c>
      <c r="I1410" s="83"/>
      <c r="U1410"/>
    </row>
    <row r="1411" spans="1:21" hidden="1" x14ac:dyDescent="0.25">
      <c r="A1411" s="79" t="s">
        <v>346</v>
      </c>
      <c r="B1411" s="80">
        <v>44850.400666064816</v>
      </c>
      <c r="C1411" s="81" t="s">
        <v>1022</v>
      </c>
      <c r="D1411" s="82" t="s">
        <v>464</v>
      </c>
      <c r="E1411" s="82" t="s">
        <v>1036</v>
      </c>
      <c r="F1411" s="82" t="s">
        <v>345</v>
      </c>
      <c r="G1411" s="79"/>
      <c r="H1411" s="82" t="s">
        <v>1037</v>
      </c>
      <c r="I1411" s="84">
        <v>27.725000000000001</v>
      </c>
      <c r="U1411"/>
    </row>
    <row r="1412" spans="1:21" hidden="1" x14ac:dyDescent="0.25">
      <c r="A1412" s="79" t="s">
        <v>346</v>
      </c>
      <c r="B1412" s="80">
        <v>44850.400670590279</v>
      </c>
      <c r="C1412" s="81" t="s">
        <v>1022</v>
      </c>
      <c r="D1412" s="82" t="s">
        <v>348</v>
      </c>
      <c r="E1412" s="82" t="s">
        <v>1023</v>
      </c>
      <c r="F1412" s="82" t="s">
        <v>345</v>
      </c>
      <c r="G1412" s="79"/>
      <c r="H1412" s="82" t="s">
        <v>1024</v>
      </c>
      <c r="I1412" s="84">
        <v>27.603999999999999</v>
      </c>
      <c r="U1412"/>
    </row>
    <row r="1413" spans="1:21" hidden="1" x14ac:dyDescent="0.25">
      <c r="A1413" s="79" t="s">
        <v>346</v>
      </c>
      <c r="B1413" s="80">
        <v>44850.400698425925</v>
      </c>
      <c r="C1413" s="81" t="s">
        <v>1022</v>
      </c>
      <c r="D1413" s="82" t="s">
        <v>375</v>
      </c>
      <c r="E1413" s="82" t="s">
        <v>1029</v>
      </c>
      <c r="F1413" s="82" t="s">
        <v>345</v>
      </c>
      <c r="G1413" s="79"/>
      <c r="H1413" s="82" t="s">
        <v>1030</v>
      </c>
      <c r="I1413" s="84">
        <v>27.722000000000001</v>
      </c>
      <c r="U1413"/>
    </row>
    <row r="1414" spans="1:21" hidden="1" x14ac:dyDescent="0.25">
      <c r="A1414" s="79" t="s">
        <v>346</v>
      </c>
      <c r="B1414" s="80">
        <v>44850.400725543979</v>
      </c>
      <c r="C1414" s="81" t="s">
        <v>1022</v>
      </c>
      <c r="D1414" s="82" t="s">
        <v>349</v>
      </c>
      <c r="E1414" s="82" t="s">
        <v>1026</v>
      </c>
      <c r="F1414" s="82" t="s">
        <v>345</v>
      </c>
      <c r="G1414" s="79"/>
      <c r="H1414" s="82" t="s">
        <v>1027</v>
      </c>
      <c r="I1414" s="84">
        <v>27.154</v>
      </c>
      <c r="U1414"/>
    </row>
    <row r="1415" spans="1:21" x14ac:dyDescent="0.25">
      <c r="A1415" s="79" t="s">
        <v>346</v>
      </c>
      <c r="B1415" s="80">
        <v>44850.400731331014</v>
      </c>
      <c r="C1415" s="81" t="s">
        <v>1022</v>
      </c>
      <c r="D1415" s="82" t="s">
        <v>371</v>
      </c>
      <c r="E1415" s="82" t="s">
        <v>1038</v>
      </c>
      <c r="F1415" s="82" t="s">
        <v>345</v>
      </c>
      <c r="G1415" s="79"/>
      <c r="H1415" s="82" t="s">
        <v>1039</v>
      </c>
      <c r="I1415" s="84">
        <v>27.2</v>
      </c>
      <c r="U1415"/>
    </row>
    <row r="1416" spans="1:21" hidden="1" x14ac:dyDescent="0.25">
      <c r="A1416" s="79" t="s">
        <v>346</v>
      </c>
      <c r="B1416" s="80">
        <v>44850.400742361111</v>
      </c>
      <c r="C1416" s="81" t="s">
        <v>1022</v>
      </c>
      <c r="D1416" s="82" t="s">
        <v>347</v>
      </c>
      <c r="E1416" s="82" t="s">
        <v>1042</v>
      </c>
      <c r="F1416" s="82" t="s">
        <v>345</v>
      </c>
      <c r="G1416" s="79"/>
      <c r="H1416" s="82" t="s">
        <v>1043</v>
      </c>
      <c r="I1416" s="84">
        <v>27.564</v>
      </c>
      <c r="U1416"/>
    </row>
    <row r="1417" spans="1:21" hidden="1" x14ac:dyDescent="0.25">
      <c r="A1417" s="79" t="s">
        <v>346</v>
      </c>
      <c r="B1417" s="80">
        <v>44850.400774421294</v>
      </c>
      <c r="C1417" s="81" t="s">
        <v>1022</v>
      </c>
      <c r="D1417" s="82" t="s">
        <v>557</v>
      </c>
      <c r="E1417" s="82" t="s">
        <v>1040</v>
      </c>
      <c r="F1417" s="82" t="s">
        <v>345</v>
      </c>
      <c r="G1417" s="79"/>
      <c r="H1417" s="82" t="s">
        <v>1041</v>
      </c>
      <c r="I1417" s="84">
        <v>27.056999999999999</v>
      </c>
      <c r="U1417"/>
    </row>
    <row r="1418" spans="1:21" hidden="1" x14ac:dyDescent="0.25">
      <c r="A1418" s="79" t="s">
        <v>346</v>
      </c>
      <c r="B1418" s="80">
        <v>44850.400796412032</v>
      </c>
      <c r="C1418" s="81" t="s">
        <v>1022</v>
      </c>
      <c r="D1418" s="82" t="s">
        <v>350</v>
      </c>
      <c r="E1418" s="82" t="s">
        <v>1031</v>
      </c>
      <c r="F1418" s="82" t="s">
        <v>345</v>
      </c>
      <c r="G1418" s="79"/>
      <c r="H1418" s="82" t="s">
        <v>1032</v>
      </c>
      <c r="I1418" s="84">
        <v>27.155999999999999</v>
      </c>
      <c r="U1418"/>
    </row>
    <row r="1419" spans="1:21" hidden="1" x14ac:dyDescent="0.25">
      <c r="A1419" s="79" t="s">
        <v>346</v>
      </c>
      <c r="B1419" s="80">
        <v>44850.400852824074</v>
      </c>
      <c r="C1419" s="81" t="s">
        <v>1022</v>
      </c>
      <c r="D1419" s="82" t="s">
        <v>372</v>
      </c>
      <c r="E1419" s="82" t="s">
        <v>1033</v>
      </c>
      <c r="F1419" s="82" t="s">
        <v>345</v>
      </c>
      <c r="G1419" s="79"/>
      <c r="H1419" s="82" t="s">
        <v>1034</v>
      </c>
      <c r="I1419" s="84">
        <v>27.434999999999999</v>
      </c>
      <c r="U1419"/>
    </row>
    <row r="1420" spans="1:21" hidden="1" x14ac:dyDescent="0.25">
      <c r="A1420" s="79" t="s">
        <v>346</v>
      </c>
      <c r="B1420" s="80">
        <v>44850.400913935184</v>
      </c>
      <c r="C1420" s="81" t="s">
        <v>1022</v>
      </c>
      <c r="D1420" s="82" t="s">
        <v>351</v>
      </c>
      <c r="E1420" s="82" t="s">
        <v>1232</v>
      </c>
      <c r="F1420" s="82" t="s">
        <v>345</v>
      </c>
      <c r="G1420" s="79"/>
      <c r="H1420" s="82" t="s">
        <v>1233</v>
      </c>
      <c r="I1420" s="84">
        <v>28.056000000000001</v>
      </c>
      <c r="U1420"/>
    </row>
    <row r="1421" spans="1:21" hidden="1" x14ac:dyDescent="0.25">
      <c r="A1421" s="79" t="s">
        <v>346</v>
      </c>
      <c r="B1421" s="80">
        <v>44850.400981574072</v>
      </c>
      <c r="C1421" s="81" t="s">
        <v>1022</v>
      </c>
      <c r="D1421" s="82" t="s">
        <v>464</v>
      </c>
      <c r="E1421" s="82" t="s">
        <v>1036</v>
      </c>
      <c r="F1421" s="82" t="s">
        <v>345</v>
      </c>
      <c r="G1421" s="79"/>
      <c r="H1421" s="82" t="s">
        <v>1037</v>
      </c>
      <c r="I1421" s="84">
        <v>27.277000000000001</v>
      </c>
      <c r="U1421"/>
    </row>
    <row r="1422" spans="1:21" hidden="1" x14ac:dyDescent="0.25">
      <c r="A1422" s="79" t="s">
        <v>346</v>
      </c>
      <c r="B1422" s="80">
        <v>44850.400985914348</v>
      </c>
      <c r="C1422" s="81" t="s">
        <v>1022</v>
      </c>
      <c r="D1422" s="82" t="s">
        <v>348</v>
      </c>
      <c r="E1422" s="82" t="s">
        <v>1023</v>
      </c>
      <c r="F1422" s="82" t="s">
        <v>345</v>
      </c>
      <c r="G1422" s="79"/>
      <c r="H1422" s="82" t="s">
        <v>1024</v>
      </c>
      <c r="I1422" s="84">
        <v>27.244</v>
      </c>
      <c r="U1422"/>
    </row>
    <row r="1423" spans="1:21" hidden="1" x14ac:dyDescent="0.25">
      <c r="A1423" s="79" t="s">
        <v>346</v>
      </c>
      <c r="B1423" s="80">
        <v>44850.401018078701</v>
      </c>
      <c r="C1423" s="81" t="s">
        <v>1022</v>
      </c>
      <c r="D1423" s="82" t="s">
        <v>375</v>
      </c>
      <c r="E1423" s="82" t="s">
        <v>1029</v>
      </c>
      <c r="F1423" s="82" t="s">
        <v>345</v>
      </c>
      <c r="G1423" s="79"/>
      <c r="H1423" s="82" t="s">
        <v>1030</v>
      </c>
      <c r="I1423" s="84">
        <v>27.655999999999999</v>
      </c>
      <c r="U1423"/>
    </row>
    <row r="1424" spans="1:21" hidden="1" x14ac:dyDescent="0.25">
      <c r="A1424" s="79" t="s">
        <v>346</v>
      </c>
      <c r="B1424" s="80">
        <v>44850.401038749995</v>
      </c>
      <c r="C1424" s="81" t="s">
        <v>1022</v>
      </c>
      <c r="D1424" s="82" t="s">
        <v>349</v>
      </c>
      <c r="E1424" s="82" t="s">
        <v>1026</v>
      </c>
      <c r="F1424" s="82" t="s">
        <v>345</v>
      </c>
      <c r="G1424" s="79"/>
      <c r="H1424" s="82" t="s">
        <v>1027</v>
      </c>
      <c r="I1424" s="84">
        <v>27.06</v>
      </c>
      <c r="U1424"/>
    </row>
    <row r="1425" spans="1:21" x14ac:dyDescent="0.25">
      <c r="A1425" s="79" t="s">
        <v>346</v>
      </c>
      <c r="B1425" s="80">
        <v>44850.401046666666</v>
      </c>
      <c r="C1425" s="81" t="s">
        <v>1022</v>
      </c>
      <c r="D1425" s="82" t="s">
        <v>371</v>
      </c>
      <c r="E1425" s="82" t="s">
        <v>1038</v>
      </c>
      <c r="F1425" s="82" t="s">
        <v>345</v>
      </c>
      <c r="G1425" s="79"/>
      <c r="H1425" s="82" t="s">
        <v>1039</v>
      </c>
      <c r="I1425" s="84">
        <v>27.225000000000001</v>
      </c>
      <c r="U1425"/>
    </row>
    <row r="1426" spans="1:21" hidden="1" x14ac:dyDescent="0.25">
      <c r="A1426" s="79" t="s">
        <v>1164</v>
      </c>
      <c r="B1426" s="80">
        <v>44850.401058799769</v>
      </c>
      <c r="C1426" s="81" t="s">
        <v>1022</v>
      </c>
      <c r="D1426" s="82" t="s">
        <v>349</v>
      </c>
      <c r="E1426" s="82" t="s">
        <v>1026</v>
      </c>
      <c r="F1426" s="82" t="s">
        <v>345</v>
      </c>
      <c r="G1426" s="82" t="s">
        <v>1409</v>
      </c>
      <c r="H1426" s="82" t="s">
        <v>1410</v>
      </c>
      <c r="I1426" s="83"/>
      <c r="U1426"/>
    </row>
    <row r="1427" spans="1:21" hidden="1" x14ac:dyDescent="0.25">
      <c r="A1427" s="79" t="s">
        <v>346</v>
      </c>
      <c r="B1427" s="80">
        <v>44850.401059317126</v>
      </c>
      <c r="C1427" s="81" t="s">
        <v>1022</v>
      </c>
      <c r="D1427" s="82" t="s">
        <v>347</v>
      </c>
      <c r="E1427" s="82" t="s">
        <v>1042</v>
      </c>
      <c r="F1427" s="82" t="s">
        <v>345</v>
      </c>
      <c r="G1427" s="79"/>
      <c r="H1427" s="82" t="s">
        <v>1043</v>
      </c>
      <c r="I1427" s="84">
        <v>27.344000000000001</v>
      </c>
      <c r="U1427"/>
    </row>
    <row r="1428" spans="1:21" hidden="1" x14ac:dyDescent="0.25">
      <c r="A1428" s="79" t="s">
        <v>346</v>
      </c>
      <c r="B1428" s="80">
        <v>44850.401087326391</v>
      </c>
      <c r="C1428" s="81" t="s">
        <v>1022</v>
      </c>
      <c r="D1428" s="82" t="s">
        <v>557</v>
      </c>
      <c r="E1428" s="82" t="s">
        <v>1040</v>
      </c>
      <c r="F1428" s="82" t="s">
        <v>345</v>
      </c>
      <c r="G1428" s="79"/>
      <c r="H1428" s="82" t="s">
        <v>1041</v>
      </c>
      <c r="I1428" s="84">
        <v>27.041</v>
      </c>
      <c r="U1428"/>
    </row>
    <row r="1429" spans="1:21" hidden="1" x14ac:dyDescent="0.25">
      <c r="A1429" s="79" t="s">
        <v>346</v>
      </c>
      <c r="B1429" s="80">
        <v>44850.401109594903</v>
      </c>
      <c r="C1429" s="81" t="s">
        <v>1022</v>
      </c>
      <c r="D1429" s="82" t="s">
        <v>350</v>
      </c>
      <c r="E1429" s="82" t="s">
        <v>1031</v>
      </c>
      <c r="F1429" s="82" t="s">
        <v>345</v>
      </c>
      <c r="G1429" s="79"/>
      <c r="H1429" s="82" t="s">
        <v>1032</v>
      </c>
      <c r="I1429" s="84">
        <v>27.068000000000001</v>
      </c>
      <c r="U1429"/>
    </row>
    <row r="1430" spans="1:21" hidden="1" x14ac:dyDescent="0.25">
      <c r="A1430" s="79" t="s">
        <v>346</v>
      </c>
      <c r="B1430" s="80">
        <v>44850.401169780089</v>
      </c>
      <c r="C1430" s="81" t="s">
        <v>1022</v>
      </c>
      <c r="D1430" s="82" t="s">
        <v>372</v>
      </c>
      <c r="E1430" s="82" t="s">
        <v>1033</v>
      </c>
      <c r="F1430" s="82" t="s">
        <v>345</v>
      </c>
      <c r="G1430" s="79"/>
      <c r="H1430" s="82" t="s">
        <v>1034</v>
      </c>
      <c r="I1430" s="84">
        <v>27.385000000000002</v>
      </c>
      <c r="U1430"/>
    </row>
    <row r="1431" spans="1:21" hidden="1" x14ac:dyDescent="0.25">
      <c r="A1431" s="79" t="s">
        <v>346</v>
      </c>
      <c r="B1431" s="80">
        <v>44850.401241064814</v>
      </c>
      <c r="C1431" s="81" t="s">
        <v>1022</v>
      </c>
      <c r="D1431" s="82" t="s">
        <v>351</v>
      </c>
      <c r="E1431" s="82" t="s">
        <v>1232</v>
      </c>
      <c r="F1431" s="82" t="s">
        <v>345</v>
      </c>
      <c r="G1431" s="79"/>
      <c r="H1431" s="82" t="s">
        <v>1233</v>
      </c>
      <c r="I1431" s="84">
        <v>28.265999999999998</v>
      </c>
      <c r="U1431"/>
    </row>
    <row r="1432" spans="1:21" hidden="1" x14ac:dyDescent="0.25">
      <c r="A1432" s="79" t="s">
        <v>346</v>
      </c>
      <c r="B1432" s="80">
        <v>44850.401300486112</v>
      </c>
      <c r="C1432" s="81" t="s">
        <v>1022</v>
      </c>
      <c r="D1432" s="82" t="s">
        <v>464</v>
      </c>
      <c r="E1432" s="82" t="s">
        <v>1036</v>
      </c>
      <c r="F1432" s="82" t="s">
        <v>345</v>
      </c>
      <c r="G1432" s="79"/>
      <c r="H1432" s="82" t="s">
        <v>1037</v>
      </c>
      <c r="I1432" s="84">
        <v>27.547000000000001</v>
      </c>
      <c r="U1432"/>
    </row>
    <row r="1433" spans="1:21" hidden="1" x14ac:dyDescent="0.25">
      <c r="A1433" s="79" t="s">
        <v>346</v>
      </c>
      <c r="B1433" s="80">
        <v>44850.401303599538</v>
      </c>
      <c r="C1433" s="81" t="s">
        <v>1022</v>
      </c>
      <c r="D1433" s="82" t="s">
        <v>348</v>
      </c>
      <c r="E1433" s="82" t="s">
        <v>1023</v>
      </c>
      <c r="F1433" s="82" t="s">
        <v>345</v>
      </c>
      <c r="G1433" s="79"/>
      <c r="H1433" s="82" t="s">
        <v>1024</v>
      </c>
      <c r="I1433" s="84">
        <v>27.463999999999999</v>
      </c>
      <c r="U1433"/>
    </row>
    <row r="1434" spans="1:21" hidden="1" x14ac:dyDescent="0.25">
      <c r="A1434" s="79" t="s">
        <v>346</v>
      </c>
      <c r="B1434" s="80">
        <v>44850.401339907403</v>
      </c>
      <c r="C1434" s="81" t="s">
        <v>1022</v>
      </c>
      <c r="D1434" s="82" t="s">
        <v>375</v>
      </c>
      <c r="E1434" s="82" t="s">
        <v>1029</v>
      </c>
      <c r="F1434" s="82" t="s">
        <v>345</v>
      </c>
      <c r="G1434" s="79"/>
      <c r="H1434" s="82" t="s">
        <v>1030</v>
      </c>
      <c r="I1434" s="84">
        <v>27.774999999999999</v>
      </c>
      <c r="U1434"/>
    </row>
    <row r="1435" spans="1:21" hidden="1" x14ac:dyDescent="0.25">
      <c r="A1435" s="79" t="s">
        <v>346</v>
      </c>
      <c r="B1435" s="80">
        <v>44850.401352083332</v>
      </c>
      <c r="C1435" s="81" t="s">
        <v>1022</v>
      </c>
      <c r="D1435" s="82" t="s">
        <v>349</v>
      </c>
      <c r="E1435" s="82" t="s">
        <v>1026</v>
      </c>
      <c r="F1435" s="82" t="s">
        <v>345</v>
      </c>
      <c r="G1435" s="79"/>
      <c r="H1435" s="82" t="s">
        <v>1027</v>
      </c>
      <c r="I1435" s="84">
        <v>27.097000000000001</v>
      </c>
      <c r="U1435"/>
    </row>
    <row r="1436" spans="1:21" x14ac:dyDescent="0.25">
      <c r="A1436" s="79" t="s">
        <v>346</v>
      </c>
      <c r="B1436" s="80">
        <v>44850.401362164353</v>
      </c>
      <c r="C1436" s="81" t="s">
        <v>1022</v>
      </c>
      <c r="D1436" s="82" t="s">
        <v>371</v>
      </c>
      <c r="E1436" s="82" t="s">
        <v>1038</v>
      </c>
      <c r="F1436" s="82" t="s">
        <v>345</v>
      </c>
      <c r="G1436" s="79"/>
      <c r="H1436" s="82" t="s">
        <v>1039</v>
      </c>
      <c r="I1436" s="84">
        <v>27.276</v>
      </c>
      <c r="U1436"/>
    </row>
    <row r="1437" spans="1:21" hidden="1" x14ac:dyDescent="0.25">
      <c r="A1437" s="79" t="s">
        <v>346</v>
      </c>
      <c r="B1437" s="80">
        <v>44850.401374456014</v>
      </c>
      <c r="C1437" s="81" t="s">
        <v>1022</v>
      </c>
      <c r="D1437" s="82" t="s">
        <v>347</v>
      </c>
      <c r="E1437" s="82" t="s">
        <v>1042</v>
      </c>
      <c r="F1437" s="82" t="s">
        <v>345</v>
      </c>
      <c r="G1437" s="79"/>
      <c r="H1437" s="82" t="s">
        <v>1043</v>
      </c>
      <c r="I1437" s="84">
        <v>27.221</v>
      </c>
      <c r="U1437"/>
    </row>
    <row r="1438" spans="1:21" hidden="1" x14ac:dyDescent="0.25">
      <c r="A1438" s="79" t="s">
        <v>346</v>
      </c>
      <c r="B1438" s="80">
        <v>44850.401400543982</v>
      </c>
      <c r="C1438" s="81" t="s">
        <v>1022</v>
      </c>
      <c r="D1438" s="82" t="s">
        <v>557</v>
      </c>
      <c r="E1438" s="82" t="s">
        <v>1040</v>
      </c>
      <c r="F1438" s="82" t="s">
        <v>345</v>
      </c>
      <c r="G1438" s="79"/>
      <c r="H1438" s="82" t="s">
        <v>1041</v>
      </c>
      <c r="I1438" s="84">
        <v>27.077000000000002</v>
      </c>
      <c r="U1438"/>
    </row>
    <row r="1439" spans="1:21" hidden="1" x14ac:dyDescent="0.25">
      <c r="A1439" s="79" t="s">
        <v>346</v>
      </c>
      <c r="B1439" s="80">
        <v>44850.401422731476</v>
      </c>
      <c r="C1439" s="81" t="s">
        <v>1022</v>
      </c>
      <c r="D1439" s="82" t="s">
        <v>350</v>
      </c>
      <c r="E1439" s="82" t="s">
        <v>1031</v>
      </c>
      <c r="F1439" s="82" t="s">
        <v>345</v>
      </c>
      <c r="G1439" s="79"/>
      <c r="H1439" s="82" t="s">
        <v>1032</v>
      </c>
      <c r="I1439" s="84">
        <v>27.053000000000001</v>
      </c>
      <c r="U1439"/>
    </row>
    <row r="1440" spans="1:21" hidden="1" x14ac:dyDescent="0.25">
      <c r="A1440" s="79" t="s">
        <v>346</v>
      </c>
      <c r="B1440" s="80">
        <v>44850.401485300921</v>
      </c>
      <c r="C1440" s="81" t="s">
        <v>1022</v>
      </c>
      <c r="D1440" s="82" t="s">
        <v>372</v>
      </c>
      <c r="E1440" s="82" t="s">
        <v>1033</v>
      </c>
      <c r="F1440" s="82" t="s">
        <v>345</v>
      </c>
      <c r="G1440" s="79"/>
      <c r="H1440" s="82" t="s">
        <v>1034</v>
      </c>
      <c r="I1440" s="84">
        <v>27.245999999999999</v>
      </c>
      <c r="U1440"/>
    </row>
    <row r="1441" spans="1:21" hidden="1" x14ac:dyDescent="0.25">
      <c r="A1441" s="79" t="s">
        <v>346</v>
      </c>
      <c r="B1441" s="80">
        <v>44850.401568090274</v>
      </c>
      <c r="C1441" s="81" t="s">
        <v>1022</v>
      </c>
      <c r="D1441" s="82" t="s">
        <v>351</v>
      </c>
      <c r="E1441" s="82" t="s">
        <v>1232</v>
      </c>
      <c r="F1441" s="82" t="s">
        <v>345</v>
      </c>
      <c r="G1441" s="79"/>
      <c r="H1441" s="82" t="s">
        <v>1233</v>
      </c>
      <c r="I1441" s="84">
        <v>28.265999999999998</v>
      </c>
      <c r="U1441"/>
    </row>
    <row r="1442" spans="1:21" hidden="1" x14ac:dyDescent="0.25">
      <c r="A1442" s="79" t="s">
        <v>346</v>
      </c>
      <c r="B1442" s="80">
        <v>44850.401622754631</v>
      </c>
      <c r="C1442" s="81" t="s">
        <v>1022</v>
      </c>
      <c r="D1442" s="82" t="s">
        <v>348</v>
      </c>
      <c r="E1442" s="82" t="s">
        <v>1023</v>
      </c>
      <c r="F1442" s="82" t="s">
        <v>345</v>
      </c>
      <c r="G1442" s="79"/>
      <c r="H1442" s="82" t="s">
        <v>1024</v>
      </c>
      <c r="I1442" s="84">
        <v>27.565000000000001</v>
      </c>
      <c r="U1442"/>
    </row>
    <row r="1443" spans="1:21" hidden="1" x14ac:dyDescent="0.25">
      <c r="A1443" s="79" t="s">
        <v>346</v>
      </c>
      <c r="B1443" s="80">
        <v>44850.401627604166</v>
      </c>
      <c r="C1443" s="81" t="s">
        <v>1022</v>
      </c>
      <c r="D1443" s="82" t="s">
        <v>464</v>
      </c>
      <c r="E1443" s="82" t="s">
        <v>1036</v>
      </c>
      <c r="F1443" s="82" t="s">
        <v>345</v>
      </c>
      <c r="G1443" s="79"/>
      <c r="H1443" s="82" t="s">
        <v>1037</v>
      </c>
      <c r="I1443" s="84">
        <v>28.263000000000002</v>
      </c>
      <c r="U1443"/>
    </row>
    <row r="1444" spans="1:21" hidden="1" x14ac:dyDescent="0.25">
      <c r="A1444" s="79" t="s">
        <v>346</v>
      </c>
      <c r="B1444" s="80">
        <v>44850.401666273145</v>
      </c>
      <c r="C1444" s="81" t="s">
        <v>1022</v>
      </c>
      <c r="D1444" s="82" t="s">
        <v>349</v>
      </c>
      <c r="E1444" s="82" t="s">
        <v>1026</v>
      </c>
      <c r="F1444" s="82" t="s">
        <v>345</v>
      </c>
      <c r="G1444" s="79"/>
      <c r="H1444" s="82" t="s">
        <v>1027</v>
      </c>
      <c r="I1444" s="84">
        <v>27.131</v>
      </c>
      <c r="U1444"/>
    </row>
    <row r="1445" spans="1:21" hidden="1" x14ac:dyDescent="0.25">
      <c r="A1445" s="79" t="s">
        <v>346</v>
      </c>
      <c r="B1445" s="80">
        <v>44850.401669537037</v>
      </c>
      <c r="C1445" s="81" t="s">
        <v>1022</v>
      </c>
      <c r="D1445" s="82" t="s">
        <v>375</v>
      </c>
      <c r="E1445" s="82" t="s">
        <v>1029</v>
      </c>
      <c r="F1445" s="82" t="s">
        <v>345</v>
      </c>
      <c r="G1445" s="79"/>
      <c r="H1445" s="82" t="s">
        <v>1030</v>
      </c>
      <c r="I1445" s="84">
        <v>28.513999999999999</v>
      </c>
      <c r="U1445"/>
    </row>
    <row r="1446" spans="1:21" x14ac:dyDescent="0.25">
      <c r="A1446" s="79" t="s">
        <v>346</v>
      </c>
      <c r="B1446" s="80">
        <v>44850.401677858797</v>
      </c>
      <c r="C1446" s="81" t="s">
        <v>1022</v>
      </c>
      <c r="D1446" s="82" t="s">
        <v>371</v>
      </c>
      <c r="E1446" s="82" t="s">
        <v>1038</v>
      </c>
      <c r="F1446" s="82" t="s">
        <v>345</v>
      </c>
      <c r="G1446" s="79"/>
      <c r="H1446" s="82" t="s">
        <v>1039</v>
      </c>
      <c r="I1446" s="84">
        <v>27.276</v>
      </c>
      <c r="U1446"/>
    </row>
    <row r="1447" spans="1:21" hidden="1" x14ac:dyDescent="0.25">
      <c r="A1447" s="79" t="s">
        <v>346</v>
      </c>
      <c r="B1447" s="80">
        <v>44850.401688564816</v>
      </c>
      <c r="C1447" s="81" t="s">
        <v>1022</v>
      </c>
      <c r="D1447" s="82" t="s">
        <v>347</v>
      </c>
      <c r="E1447" s="82" t="s">
        <v>1042</v>
      </c>
      <c r="F1447" s="82" t="s">
        <v>345</v>
      </c>
      <c r="G1447" s="79"/>
      <c r="H1447" s="82" t="s">
        <v>1043</v>
      </c>
      <c r="I1447" s="84">
        <v>27.143999999999998</v>
      </c>
      <c r="U1447"/>
    </row>
    <row r="1448" spans="1:21" hidden="1" x14ac:dyDescent="0.25">
      <c r="A1448" s="79" t="s">
        <v>346</v>
      </c>
      <c r="B1448" s="80">
        <v>44850.401717442124</v>
      </c>
      <c r="C1448" s="81" t="s">
        <v>1022</v>
      </c>
      <c r="D1448" s="82" t="s">
        <v>557</v>
      </c>
      <c r="E1448" s="82" t="s">
        <v>1040</v>
      </c>
      <c r="F1448" s="82" t="s">
        <v>345</v>
      </c>
      <c r="G1448" s="79"/>
      <c r="H1448" s="82" t="s">
        <v>1041</v>
      </c>
      <c r="I1448" s="84">
        <v>27.361999999999998</v>
      </c>
      <c r="U1448"/>
    </row>
    <row r="1449" spans="1:21" hidden="1" x14ac:dyDescent="0.25">
      <c r="A1449" s="79" t="s">
        <v>346</v>
      </c>
      <c r="B1449" s="80">
        <v>44850.401735729167</v>
      </c>
      <c r="C1449" s="81" t="s">
        <v>1022</v>
      </c>
      <c r="D1449" s="82" t="s">
        <v>350</v>
      </c>
      <c r="E1449" s="82" t="s">
        <v>1031</v>
      </c>
      <c r="F1449" s="82" t="s">
        <v>345</v>
      </c>
      <c r="G1449" s="79"/>
      <c r="H1449" s="82" t="s">
        <v>1032</v>
      </c>
      <c r="I1449" s="84">
        <v>27.044</v>
      </c>
      <c r="U1449"/>
    </row>
    <row r="1450" spans="1:21" hidden="1" x14ac:dyDescent="0.25">
      <c r="A1450" s="79" t="s">
        <v>346</v>
      </c>
      <c r="B1450" s="80">
        <v>44850.401801886575</v>
      </c>
      <c r="C1450" s="81" t="s">
        <v>1022</v>
      </c>
      <c r="D1450" s="82" t="s">
        <v>372</v>
      </c>
      <c r="E1450" s="82" t="s">
        <v>1033</v>
      </c>
      <c r="F1450" s="82" t="s">
        <v>345</v>
      </c>
      <c r="G1450" s="79"/>
      <c r="H1450" s="82" t="s">
        <v>1034</v>
      </c>
      <c r="I1450" s="84">
        <v>27.373999999999999</v>
      </c>
      <c r="U1450"/>
    </row>
    <row r="1451" spans="1:21" hidden="1" x14ac:dyDescent="0.25">
      <c r="A1451" s="79" t="s">
        <v>346</v>
      </c>
      <c r="B1451" s="80">
        <v>44850.401891747686</v>
      </c>
      <c r="C1451" s="81" t="s">
        <v>1022</v>
      </c>
      <c r="D1451" s="82" t="s">
        <v>351</v>
      </c>
      <c r="E1451" s="82" t="s">
        <v>1232</v>
      </c>
      <c r="F1451" s="82" t="s">
        <v>345</v>
      </c>
      <c r="G1451" s="79"/>
      <c r="H1451" s="82" t="s">
        <v>1233</v>
      </c>
      <c r="I1451" s="84">
        <v>27.96</v>
      </c>
      <c r="U1451"/>
    </row>
    <row r="1452" spans="1:21" hidden="1" x14ac:dyDescent="0.25">
      <c r="A1452" s="79" t="s">
        <v>346</v>
      </c>
      <c r="B1452" s="80">
        <v>44850.401938078699</v>
      </c>
      <c r="C1452" s="81" t="s">
        <v>1022</v>
      </c>
      <c r="D1452" s="82" t="s">
        <v>348</v>
      </c>
      <c r="E1452" s="82" t="s">
        <v>1023</v>
      </c>
      <c r="F1452" s="82" t="s">
        <v>345</v>
      </c>
      <c r="G1452" s="79"/>
      <c r="H1452" s="82" t="s">
        <v>1024</v>
      </c>
      <c r="I1452" s="84">
        <v>27.238</v>
      </c>
      <c r="U1452"/>
    </row>
    <row r="1453" spans="1:21" hidden="1" x14ac:dyDescent="0.25">
      <c r="A1453" s="79" t="s">
        <v>346</v>
      </c>
      <c r="B1453" s="80">
        <v>44850.40194423611</v>
      </c>
      <c r="C1453" s="81" t="s">
        <v>1022</v>
      </c>
      <c r="D1453" s="82" t="s">
        <v>464</v>
      </c>
      <c r="E1453" s="82" t="s">
        <v>1036</v>
      </c>
      <c r="F1453" s="82" t="s">
        <v>345</v>
      </c>
      <c r="G1453" s="79"/>
      <c r="H1453" s="82" t="s">
        <v>1037</v>
      </c>
      <c r="I1453" s="84">
        <v>27.359000000000002</v>
      </c>
      <c r="U1453"/>
    </row>
    <row r="1454" spans="1:21" hidden="1" x14ac:dyDescent="0.25">
      <c r="A1454" s="79" t="s">
        <v>346</v>
      </c>
      <c r="B1454" s="80">
        <v>44850.401980011571</v>
      </c>
      <c r="C1454" s="81" t="s">
        <v>1022</v>
      </c>
      <c r="D1454" s="82" t="s">
        <v>349</v>
      </c>
      <c r="E1454" s="82" t="s">
        <v>1026</v>
      </c>
      <c r="F1454" s="82" t="s">
        <v>345</v>
      </c>
      <c r="G1454" s="79"/>
      <c r="H1454" s="82" t="s">
        <v>1027</v>
      </c>
      <c r="I1454" s="84">
        <v>27.091999999999999</v>
      </c>
      <c r="U1454"/>
    </row>
    <row r="1455" spans="1:21" x14ac:dyDescent="0.25">
      <c r="A1455" s="79" t="s">
        <v>346</v>
      </c>
      <c r="B1455" s="80">
        <v>44850.401997372683</v>
      </c>
      <c r="C1455" s="81" t="s">
        <v>1022</v>
      </c>
      <c r="D1455" s="82" t="s">
        <v>371</v>
      </c>
      <c r="E1455" s="82" t="s">
        <v>1038</v>
      </c>
      <c r="F1455" s="82" t="s">
        <v>345</v>
      </c>
      <c r="G1455" s="79"/>
      <c r="H1455" s="82" t="s">
        <v>1039</v>
      </c>
      <c r="I1455" s="84">
        <v>27.599</v>
      </c>
      <c r="U1455"/>
    </row>
    <row r="1456" spans="1:21" hidden="1" x14ac:dyDescent="0.25">
      <c r="A1456" s="79" t="s">
        <v>346</v>
      </c>
      <c r="B1456" s="80">
        <v>44850.402000115741</v>
      </c>
      <c r="C1456" s="81" t="s">
        <v>1022</v>
      </c>
      <c r="D1456" s="82" t="s">
        <v>375</v>
      </c>
      <c r="E1456" s="82" t="s">
        <v>1029</v>
      </c>
      <c r="F1456" s="82" t="s">
        <v>345</v>
      </c>
      <c r="G1456" s="79"/>
      <c r="H1456" s="82" t="s">
        <v>1030</v>
      </c>
      <c r="I1456" s="84">
        <v>28.54</v>
      </c>
      <c r="U1456"/>
    </row>
    <row r="1457" spans="1:21" hidden="1" x14ac:dyDescent="0.25">
      <c r="A1457" s="79" t="s">
        <v>346</v>
      </c>
      <c r="B1457" s="80">
        <v>44850.402004942131</v>
      </c>
      <c r="C1457" s="81" t="s">
        <v>1022</v>
      </c>
      <c r="D1457" s="82" t="s">
        <v>347</v>
      </c>
      <c r="E1457" s="82" t="s">
        <v>1042</v>
      </c>
      <c r="F1457" s="82" t="s">
        <v>345</v>
      </c>
      <c r="G1457" s="79"/>
      <c r="H1457" s="82" t="s">
        <v>1043</v>
      </c>
      <c r="I1457" s="84">
        <v>27.341999999999999</v>
      </c>
      <c r="U1457"/>
    </row>
    <row r="1458" spans="1:21" hidden="1" x14ac:dyDescent="0.25">
      <c r="A1458" s="79" t="s">
        <v>346</v>
      </c>
      <c r="B1458" s="80">
        <v>44850.402031319441</v>
      </c>
      <c r="C1458" s="81" t="s">
        <v>1022</v>
      </c>
      <c r="D1458" s="82" t="s">
        <v>557</v>
      </c>
      <c r="E1458" s="82" t="s">
        <v>1040</v>
      </c>
      <c r="F1458" s="82" t="s">
        <v>345</v>
      </c>
      <c r="G1458" s="79"/>
      <c r="H1458" s="82" t="s">
        <v>1041</v>
      </c>
      <c r="I1458" s="84">
        <v>27.120999999999999</v>
      </c>
      <c r="U1458"/>
    </row>
    <row r="1459" spans="1:21" hidden="1" x14ac:dyDescent="0.25">
      <c r="A1459" s="79" t="s">
        <v>346</v>
      </c>
      <c r="B1459" s="80">
        <v>44850.402051446756</v>
      </c>
      <c r="C1459" s="81" t="s">
        <v>1022</v>
      </c>
      <c r="D1459" s="82" t="s">
        <v>350</v>
      </c>
      <c r="E1459" s="82" t="s">
        <v>1031</v>
      </c>
      <c r="F1459" s="82" t="s">
        <v>345</v>
      </c>
      <c r="G1459" s="79"/>
      <c r="H1459" s="82" t="s">
        <v>1032</v>
      </c>
      <c r="I1459" s="84">
        <v>27.280999999999999</v>
      </c>
      <c r="U1459"/>
    </row>
    <row r="1460" spans="1:21" hidden="1" x14ac:dyDescent="0.25">
      <c r="A1460" s="79" t="s">
        <v>346</v>
      </c>
      <c r="B1460" s="80">
        <v>44850.402117013888</v>
      </c>
      <c r="C1460" s="81" t="s">
        <v>1022</v>
      </c>
      <c r="D1460" s="82" t="s">
        <v>372</v>
      </c>
      <c r="E1460" s="82" t="s">
        <v>1033</v>
      </c>
      <c r="F1460" s="82" t="s">
        <v>345</v>
      </c>
      <c r="G1460" s="79"/>
      <c r="H1460" s="82" t="s">
        <v>1034</v>
      </c>
      <c r="I1460" s="84">
        <v>27.209</v>
      </c>
      <c r="U1460"/>
    </row>
    <row r="1461" spans="1:21" hidden="1" x14ac:dyDescent="0.25">
      <c r="A1461" s="79" t="s">
        <v>346</v>
      </c>
      <c r="B1461" s="80">
        <v>44850.402218645831</v>
      </c>
      <c r="C1461" s="81" t="s">
        <v>1022</v>
      </c>
      <c r="D1461" s="82" t="s">
        <v>351</v>
      </c>
      <c r="E1461" s="82" t="s">
        <v>1232</v>
      </c>
      <c r="F1461" s="82" t="s">
        <v>345</v>
      </c>
      <c r="G1461" s="79"/>
      <c r="H1461" s="82" t="s">
        <v>1233</v>
      </c>
      <c r="I1461" s="84">
        <v>28.238</v>
      </c>
      <c r="U1461"/>
    </row>
    <row r="1462" spans="1:21" hidden="1" x14ac:dyDescent="0.25">
      <c r="A1462" s="79" t="s">
        <v>346</v>
      </c>
      <c r="B1462" s="80">
        <v>44850.402253715278</v>
      </c>
      <c r="C1462" s="81" t="s">
        <v>1022</v>
      </c>
      <c r="D1462" s="82" t="s">
        <v>348</v>
      </c>
      <c r="E1462" s="82" t="s">
        <v>1023</v>
      </c>
      <c r="F1462" s="82" t="s">
        <v>345</v>
      </c>
      <c r="G1462" s="79"/>
      <c r="H1462" s="82" t="s">
        <v>1024</v>
      </c>
      <c r="I1462" s="84">
        <v>27.292000000000002</v>
      </c>
      <c r="U1462"/>
    </row>
    <row r="1463" spans="1:21" hidden="1" x14ac:dyDescent="0.25">
      <c r="A1463" s="79" t="s">
        <v>346</v>
      </c>
      <c r="B1463" s="80">
        <v>44850.402258796297</v>
      </c>
      <c r="C1463" s="81" t="s">
        <v>1022</v>
      </c>
      <c r="D1463" s="82" t="s">
        <v>464</v>
      </c>
      <c r="E1463" s="82" t="s">
        <v>1036</v>
      </c>
      <c r="F1463" s="82" t="s">
        <v>345</v>
      </c>
      <c r="G1463" s="79"/>
      <c r="H1463" s="82" t="s">
        <v>1037</v>
      </c>
      <c r="I1463" s="84">
        <v>27.173999999999999</v>
      </c>
      <c r="U1463"/>
    </row>
    <row r="1464" spans="1:21" hidden="1" x14ac:dyDescent="0.25">
      <c r="A1464" s="79" t="s">
        <v>346</v>
      </c>
      <c r="B1464" s="80">
        <v>44850.402292812498</v>
      </c>
      <c r="C1464" s="81" t="s">
        <v>1022</v>
      </c>
      <c r="D1464" s="82" t="s">
        <v>349</v>
      </c>
      <c r="E1464" s="82" t="s">
        <v>1026</v>
      </c>
      <c r="F1464" s="82" t="s">
        <v>345</v>
      </c>
      <c r="G1464" s="79"/>
      <c r="H1464" s="82" t="s">
        <v>1027</v>
      </c>
      <c r="I1464" s="84">
        <v>27.047999999999998</v>
      </c>
      <c r="U1464"/>
    </row>
    <row r="1465" spans="1:21" x14ac:dyDescent="0.25">
      <c r="A1465" s="79" t="s">
        <v>346</v>
      </c>
      <c r="B1465" s="80">
        <v>44850.402311585647</v>
      </c>
      <c r="C1465" s="81" t="s">
        <v>1022</v>
      </c>
      <c r="D1465" s="82" t="s">
        <v>371</v>
      </c>
      <c r="E1465" s="82" t="s">
        <v>1038</v>
      </c>
      <c r="F1465" s="82" t="s">
        <v>345</v>
      </c>
      <c r="G1465" s="79"/>
      <c r="H1465" s="82" t="s">
        <v>1039</v>
      </c>
      <c r="I1465" s="84">
        <v>27.145</v>
      </c>
      <c r="U1465"/>
    </row>
    <row r="1466" spans="1:21" hidden="1" x14ac:dyDescent="0.25">
      <c r="A1466" s="79" t="s">
        <v>346</v>
      </c>
      <c r="B1466" s="80">
        <v>44850.402320856483</v>
      </c>
      <c r="C1466" s="81" t="s">
        <v>1022</v>
      </c>
      <c r="D1466" s="82" t="s">
        <v>347</v>
      </c>
      <c r="E1466" s="82" t="s">
        <v>1042</v>
      </c>
      <c r="F1466" s="82" t="s">
        <v>345</v>
      </c>
      <c r="G1466" s="79"/>
      <c r="H1466" s="82" t="s">
        <v>1043</v>
      </c>
      <c r="I1466" s="84">
        <v>27.3</v>
      </c>
      <c r="U1466"/>
    </row>
    <row r="1467" spans="1:21" hidden="1" x14ac:dyDescent="0.25">
      <c r="A1467" s="79" t="s">
        <v>346</v>
      </c>
      <c r="B1467" s="80">
        <v>44850.402330428238</v>
      </c>
      <c r="C1467" s="81" t="s">
        <v>1022</v>
      </c>
      <c r="D1467" s="82" t="s">
        <v>375</v>
      </c>
      <c r="E1467" s="82" t="s">
        <v>1029</v>
      </c>
      <c r="F1467" s="82" t="s">
        <v>345</v>
      </c>
      <c r="G1467" s="79"/>
      <c r="H1467" s="82" t="s">
        <v>1030</v>
      </c>
      <c r="I1467" s="84">
        <v>28.555</v>
      </c>
      <c r="U1467"/>
    </row>
    <row r="1468" spans="1:21" hidden="1" x14ac:dyDescent="0.25">
      <c r="A1468" s="79" t="s">
        <v>346</v>
      </c>
      <c r="B1468" s="80">
        <v>44850.402348854164</v>
      </c>
      <c r="C1468" s="81" t="s">
        <v>1022</v>
      </c>
      <c r="D1468" s="82" t="s">
        <v>557</v>
      </c>
      <c r="E1468" s="82" t="s">
        <v>1040</v>
      </c>
      <c r="F1468" s="82" t="s">
        <v>345</v>
      </c>
      <c r="G1468" s="79"/>
      <c r="H1468" s="82" t="s">
        <v>1041</v>
      </c>
      <c r="I1468" s="84">
        <v>27.446999999999999</v>
      </c>
      <c r="U1468"/>
    </row>
    <row r="1469" spans="1:21" hidden="1" x14ac:dyDescent="0.25">
      <c r="A1469" s="79" t="s">
        <v>346</v>
      </c>
      <c r="B1469" s="80">
        <v>44850.402366192131</v>
      </c>
      <c r="C1469" s="81" t="s">
        <v>1022</v>
      </c>
      <c r="D1469" s="82" t="s">
        <v>350</v>
      </c>
      <c r="E1469" s="82" t="s">
        <v>1031</v>
      </c>
      <c r="F1469" s="82" t="s">
        <v>345</v>
      </c>
      <c r="G1469" s="79"/>
      <c r="H1469" s="82" t="s">
        <v>1032</v>
      </c>
      <c r="I1469" s="84">
        <v>27.207000000000001</v>
      </c>
      <c r="U1469"/>
    </row>
    <row r="1470" spans="1:21" hidden="1" x14ac:dyDescent="0.25">
      <c r="A1470" s="79" t="s">
        <v>346</v>
      </c>
      <c r="B1470" s="80">
        <v>44850.402432719908</v>
      </c>
      <c r="C1470" s="81" t="s">
        <v>1022</v>
      </c>
      <c r="D1470" s="82" t="s">
        <v>372</v>
      </c>
      <c r="E1470" s="82" t="s">
        <v>1033</v>
      </c>
      <c r="F1470" s="82" t="s">
        <v>345</v>
      </c>
      <c r="G1470" s="79"/>
      <c r="H1470" s="82" t="s">
        <v>1034</v>
      </c>
      <c r="I1470" s="84">
        <v>27.292000000000002</v>
      </c>
      <c r="U1470"/>
    </row>
    <row r="1471" spans="1:21" hidden="1" x14ac:dyDescent="0.25">
      <c r="A1471" s="79" t="s">
        <v>346</v>
      </c>
      <c r="B1471" s="80">
        <v>44850.402547037032</v>
      </c>
      <c r="C1471" s="81" t="s">
        <v>1022</v>
      </c>
      <c r="D1471" s="82" t="s">
        <v>351</v>
      </c>
      <c r="E1471" s="82" t="s">
        <v>1232</v>
      </c>
      <c r="F1471" s="82" t="s">
        <v>345</v>
      </c>
      <c r="G1471" s="79"/>
      <c r="H1471" s="82" t="s">
        <v>1233</v>
      </c>
      <c r="I1471" s="84">
        <v>28.385000000000002</v>
      </c>
      <c r="U1471"/>
    </row>
    <row r="1472" spans="1:21" hidden="1" x14ac:dyDescent="0.25">
      <c r="A1472" s="79" t="s">
        <v>346</v>
      </c>
      <c r="B1472" s="80">
        <v>44850.402570694445</v>
      </c>
      <c r="C1472" s="81" t="s">
        <v>1022</v>
      </c>
      <c r="D1472" s="82" t="s">
        <v>348</v>
      </c>
      <c r="E1472" s="82" t="s">
        <v>1023</v>
      </c>
      <c r="F1472" s="82" t="s">
        <v>345</v>
      </c>
      <c r="G1472" s="79"/>
      <c r="H1472" s="82" t="s">
        <v>1024</v>
      </c>
      <c r="I1472" s="84">
        <v>27.356999999999999</v>
      </c>
      <c r="U1472"/>
    </row>
    <row r="1473" spans="1:21" hidden="1" x14ac:dyDescent="0.25">
      <c r="A1473" s="79" t="s">
        <v>346</v>
      </c>
      <c r="B1473" s="80">
        <v>44850.402574305554</v>
      </c>
      <c r="C1473" s="81" t="s">
        <v>1022</v>
      </c>
      <c r="D1473" s="82" t="s">
        <v>464</v>
      </c>
      <c r="E1473" s="82" t="s">
        <v>1036</v>
      </c>
      <c r="F1473" s="82" t="s">
        <v>345</v>
      </c>
      <c r="G1473" s="79"/>
      <c r="H1473" s="82" t="s">
        <v>1037</v>
      </c>
      <c r="I1473" s="84">
        <v>27.265000000000001</v>
      </c>
      <c r="U1473"/>
    </row>
    <row r="1474" spans="1:21" hidden="1" x14ac:dyDescent="0.25">
      <c r="A1474" s="79" t="s">
        <v>346</v>
      </c>
      <c r="B1474" s="80">
        <v>44850.402606828698</v>
      </c>
      <c r="C1474" s="81" t="s">
        <v>1022</v>
      </c>
      <c r="D1474" s="82" t="s">
        <v>349</v>
      </c>
      <c r="E1474" s="82" t="s">
        <v>1026</v>
      </c>
      <c r="F1474" s="82" t="s">
        <v>345</v>
      </c>
      <c r="G1474" s="79"/>
      <c r="H1474" s="82" t="s">
        <v>1027</v>
      </c>
      <c r="I1474" s="84">
        <v>27.111999999999998</v>
      </c>
      <c r="U1474"/>
    </row>
    <row r="1475" spans="1:21" x14ac:dyDescent="0.25">
      <c r="A1475" s="79" t="s">
        <v>346</v>
      </c>
      <c r="B1475" s="80">
        <v>44850.402625682866</v>
      </c>
      <c r="C1475" s="81" t="s">
        <v>1022</v>
      </c>
      <c r="D1475" s="82" t="s">
        <v>371</v>
      </c>
      <c r="E1475" s="82" t="s">
        <v>1038</v>
      </c>
      <c r="F1475" s="82" t="s">
        <v>345</v>
      </c>
      <c r="G1475" s="79"/>
      <c r="H1475" s="82" t="s">
        <v>1039</v>
      </c>
      <c r="I1475" s="84">
        <v>27.158000000000001</v>
      </c>
      <c r="U1475"/>
    </row>
    <row r="1476" spans="1:21" hidden="1" x14ac:dyDescent="0.25">
      <c r="A1476" s="79" t="s">
        <v>346</v>
      </c>
      <c r="B1476" s="80">
        <v>44850.402637581014</v>
      </c>
      <c r="C1476" s="81" t="s">
        <v>1022</v>
      </c>
      <c r="D1476" s="82" t="s">
        <v>347</v>
      </c>
      <c r="E1476" s="82" t="s">
        <v>1042</v>
      </c>
      <c r="F1476" s="82" t="s">
        <v>345</v>
      </c>
      <c r="G1476" s="79"/>
      <c r="H1476" s="82" t="s">
        <v>1043</v>
      </c>
      <c r="I1476" s="84">
        <v>27.353000000000002</v>
      </c>
      <c r="U1476"/>
    </row>
    <row r="1477" spans="1:21" hidden="1" x14ac:dyDescent="0.25">
      <c r="A1477" s="79" t="s">
        <v>346</v>
      </c>
      <c r="B1477" s="80">
        <v>44850.402650057869</v>
      </c>
      <c r="C1477" s="81" t="s">
        <v>1022</v>
      </c>
      <c r="D1477" s="82" t="s">
        <v>375</v>
      </c>
      <c r="E1477" s="82" t="s">
        <v>1029</v>
      </c>
      <c r="F1477" s="82" t="s">
        <v>345</v>
      </c>
      <c r="G1477" s="79"/>
      <c r="H1477" s="82" t="s">
        <v>1030</v>
      </c>
      <c r="I1477" s="84">
        <v>27.623000000000001</v>
      </c>
      <c r="U1477"/>
    </row>
    <row r="1478" spans="1:21" hidden="1" x14ac:dyDescent="0.25">
      <c r="A1478" s="79" t="s">
        <v>346</v>
      </c>
      <c r="B1478" s="80">
        <v>44850.402666562499</v>
      </c>
      <c r="C1478" s="81" t="s">
        <v>1022</v>
      </c>
      <c r="D1478" s="82" t="s">
        <v>557</v>
      </c>
      <c r="E1478" s="82" t="s">
        <v>1040</v>
      </c>
      <c r="F1478" s="82" t="s">
        <v>345</v>
      </c>
      <c r="G1478" s="79"/>
      <c r="H1478" s="82" t="s">
        <v>1041</v>
      </c>
      <c r="I1478" s="84">
        <v>27.440999999999999</v>
      </c>
      <c r="U1478"/>
    </row>
    <row r="1479" spans="1:21" hidden="1" x14ac:dyDescent="0.25">
      <c r="A1479" s="79" t="s">
        <v>346</v>
      </c>
      <c r="B1479" s="80">
        <v>44850.402680659718</v>
      </c>
      <c r="C1479" s="81" t="s">
        <v>1022</v>
      </c>
      <c r="D1479" s="82" t="s">
        <v>350</v>
      </c>
      <c r="E1479" s="82" t="s">
        <v>1031</v>
      </c>
      <c r="F1479" s="82" t="s">
        <v>345</v>
      </c>
      <c r="G1479" s="79"/>
      <c r="H1479" s="82" t="s">
        <v>1032</v>
      </c>
      <c r="I1479" s="84">
        <v>27.154</v>
      </c>
      <c r="U1479"/>
    </row>
    <row r="1480" spans="1:21" hidden="1" x14ac:dyDescent="0.25">
      <c r="A1480" s="79" t="s">
        <v>346</v>
      </c>
      <c r="B1480" s="80">
        <v>44850.40274769676</v>
      </c>
      <c r="C1480" s="81" t="s">
        <v>1022</v>
      </c>
      <c r="D1480" s="82" t="s">
        <v>372</v>
      </c>
      <c r="E1480" s="82" t="s">
        <v>1033</v>
      </c>
      <c r="F1480" s="82" t="s">
        <v>345</v>
      </c>
      <c r="G1480" s="79"/>
      <c r="H1480" s="82" t="s">
        <v>1034</v>
      </c>
      <c r="I1480" s="84">
        <v>27.22</v>
      </c>
      <c r="U1480"/>
    </row>
    <row r="1481" spans="1:21" x14ac:dyDescent="0.25">
      <c r="A1481" s="79" t="s">
        <v>1401</v>
      </c>
      <c r="B1481" s="80">
        <v>44850.402838590278</v>
      </c>
      <c r="C1481" s="81" t="s">
        <v>1022</v>
      </c>
      <c r="D1481" s="82" t="s">
        <v>371</v>
      </c>
      <c r="E1481" s="82" t="s">
        <v>1038</v>
      </c>
      <c r="F1481" s="82" t="s">
        <v>345</v>
      </c>
      <c r="G1481" s="79"/>
      <c r="H1481" s="82" t="s">
        <v>1402</v>
      </c>
      <c r="I1481" s="83"/>
      <c r="U1481"/>
    </row>
    <row r="1482" spans="1:21" hidden="1" x14ac:dyDescent="0.25">
      <c r="A1482" s="79" t="s">
        <v>346</v>
      </c>
      <c r="B1482" s="80">
        <v>44850.402875532403</v>
      </c>
      <c r="C1482" s="81" t="s">
        <v>1022</v>
      </c>
      <c r="D1482" s="82" t="s">
        <v>351</v>
      </c>
      <c r="E1482" s="82" t="s">
        <v>1232</v>
      </c>
      <c r="F1482" s="82" t="s">
        <v>345</v>
      </c>
      <c r="G1482" s="79"/>
      <c r="H1482" s="82" t="s">
        <v>1233</v>
      </c>
      <c r="I1482" s="84">
        <v>28.363</v>
      </c>
      <c r="U1482"/>
    </row>
    <row r="1483" spans="1:21" hidden="1" x14ac:dyDescent="0.25">
      <c r="A1483" s="79" t="s">
        <v>346</v>
      </c>
      <c r="B1483" s="80">
        <v>44850.402884560186</v>
      </c>
      <c r="C1483" s="81" t="s">
        <v>1022</v>
      </c>
      <c r="D1483" s="82" t="s">
        <v>348</v>
      </c>
      <c r="E1483" s="82" t="s">
        <v>1023</v>
      </c>
      <c r="F1483" s="82" t="s">
        <v>345</v>
      </c>
      <c r="G1483" s="79"/>
      <c r="H1483" s="82" t="s">
        <v>1024</v>
      </c>
      <c r="I1483" s="84">
        <v>27.131</v>
      </c>
      <c r="U1483"/>
    </row>
    <row r="1484" spans="1:21" hidden="1" x14ac:dyDescent="0.25">
      <c r="A1484" s="79" t="s">
        <v>346</v>
      </c>
      <c r="B1484" s="80">
        <v>44850.402890358797</v>
      </c>
      <c r="C1484" s="81" t="s">
        <v>1022</v>
      </c>
      <c r="D1484" s="82" t="s">
        <v>464</v>
      </c>
      <c r="E1484" s="82" t="s">
        <v>1036</v>
      </c>
      <c r="F1484" s="82" t="s">
        <v>345</v>
      </c>
      <c r="G1484" s="79"/>
      <c r="H1484" s="82" t="s">
        <v>1037</v>
      </c>
      <c r="I1484" s="84">
        <v>27.297999999999998</v>
      </c>
      <c r="U1484"/>
    </row>
    <row r="1485" spans="1:21" hidden="1" x14ac:dyDescent="0.25">
      <c r="A1485" s="79" t="s">
        <v>346</v>
      </c>
      <c r="B1485" s="80">
        <v>44850.402922731482</v>
      </c>
      <c r="C1485" s="81" t="s">
        <v>1022</v>
      </c>
      <c r="D1485" s="82" t="s">
        <v>349</v>
      </c>
      <c r="E1485" s="82" t="s">
        <v>1026</v>
      </c>
      <c r="F1485" s="82" t="s">
        <v>345</v>
      </c>
      <c r="G1485" s="79"/>
      <c r="H1485" s="82" t="s">
        <v>1027</v>
      </c>
      <c r="I1485" s="84">
        <v>27.309000000000001</v>
      </c>
      <c r="U1485"/>
    </row>
    <row r="1486" spans="1:21" x14ac:dyDescent="0.25">
      <c r="A1486" s="79" t="s">
        <v>346</v>
      </c>
      <c r="B1486" s="80">
        <v>44850.402941701388</v>
      </c>
      <c r="C1486" s="81" t="s">
        <v>1022</v>
      </c>
      <c r="D1486" s="82" t="s">
        <v>371</v>
      </c>
      <c r="E1486" s="82" t="s">
        <v>1038</v>
      </c>
      <c r="F1486" s="82" t="s">
        <v>345</v>
      </c>
      <c r="G1486" s="79"/>
      <c r="H1486" s="82" t="s">
        <v>1039</v>
      </c>
      <c r="I1486" s="84">
        <v>27.283999999999999</v>
      </c>
      <c r="U1486"/>
    </row>
    <row r="1487" spans="1:21" hidden="1" x14ac:dyDescent="0.25">
      <c r="A1487" s="79" t="s">
        <v>346</v>
      </c>
      <c r="B1487" s="80">
        <v>44850.402955439815</v>
      </c>
      <c r="C1487" s="81" t="s">
        <v>1022</v>
      </c>
      <c r="D1487" s="82" t="s">
        <v>347</v>
      </c>
      <c r="E1487" s="82" t="s">
        <v>1042</v>
      </c>
      <c r="F1487" s="82" t="s">
        <v>345</v>
      </c>
      <c r="G1487" s="79"/>
      <c r="H1487" s="82" t="s">
        <v>1043</v>
      </c>
      <c r="I1487" s="84">
        <v>27.466999999999999</v>
      </c>
      <c r="U1487"/>
    </row>
    <row r="1488" spans="1:21" hidden="1" x14ac:dyDescent="0.25">
      <c r="A1488" s="79" t="s">
        <v>346</v>
      </c>
      <c r="B1488" s="80">
        <v>44850.402969745366</v>
      </c>
      <c r="C1488" s="81" t="s">
        <v>1022</v>
      </c>
      <c r="D1488" s="82" t="s">
        <v>375</v>
      </c>
      <c r="E1488" s="82" t="s">
        <v>1029</v>
      </c>
      <c r="F1488" s="82" t="s">
        <v>345</v>
      </c>
      <c r="G1488" s="79"/>
      <c r="H1488" s="82" t="s">
        <v>1030</v>
      </c>
      <c r="I1488" s="84">
        <v>27.597000000000001</v>
      </c>
      <c r="U1488"/>
    </row>
    <row r="1489" spans="1:21" hidden="1" x14ac:dyDescent="0.25">
      <c r="A1489" s="79" t="s">
        <v>346</v>
      </c>
      <c r="B1489" s="80">
        <v>44850.402980810184</v>
      </c>
      <c r="C1489" s="81" t="s">
        <v>1022</v>
      </c>
      <c r="D1489" s="82" t="s">
        <v>557</v>
      </c>
      <c r="E1489" s="82" t="s">
        <v>1040</v>
      </c>
      <c r="F1489" s="82" t="s">
        <v>345</v>
      </c>
      <c r="G1489" s="79"/>
      <c r="H1489" s="82" t="s">
        <v>1041</v>
      </c>
      <c r="I1489" s="84">
        <v>27.161000000000001</v>
      </c>
      <c r="U1489"/>
    </row>
    <row r="1490" spans="1:21" hidden="1" x14ac:dyDescent="0.25">
      <c r="A1490" s="79" t="s">
        <v>346</v>
      </c>
      <c r="B1490" s="80">
        <v>44850.402992928241</v>
      </c>
      <c r="C1490" s="81" t="s">
        <v>1022</v>
      </c>
      <c r="D1490" s="82" t="s">
        <v>350</v>
      </c>
      <c r="E1490" s="82" t="s">
        <v>1031</v>
      </c>
      <c r="F1490" s="82" t="s">
        <v>345</v>
      </c>
      <c r="G1490" s="79"/>
      <c r="H1490" s="82" t="s">
        <v>1032</v>
      </c>
      <c r="I1490" s="84">
        <v>26.981000000000002</v>
      </c>
      <c r="U1490"/>
    </row>
    <row r="1491" spans="1:21" hidden="1" x14ac:dyDescent="0.25">
      <c r="A1491" s="79" t="s">
        <v>346</v>
      </c>
      <c r="B1491" s="80">
        <v>44850.403061041667</v>
      </c>
      <c r="C1491" s="81" t="s">
        <v>1022</v>
      </c>
      <c r="D1491" s="82" t="s">
        <v>372</v>
      </c>
      <c r="E1491" s="82" t="s">
        <v>1033</v>
      </c>
      <c r="F1491" s="82" t="s">
        <v>345</v>
      </c>
      <c r="G1491" s="79"/>
      <c r="H1491" s="82" t="s">
        <v>1034</v>
      </c>
      <c r="I1491" s="84">
        <v>27.058</v>
      </c>
      <c r="U1491"/>
    </row>
    <row r="1492" spans="1:21" hidden="1" x14ac:dyDescent="0.25">
      <c r="A1492" s="79" t="s">
        <v>346</v>
      </c>
      <c r="B1492" s="80">
        <v>44850.403203321759</v>
      </c>
      <c r="C1492" s="81" t="s">
        <v>1022</v>
      </c>
      <c r="D1492" s="82" t="s">
        <v>348</v>
      </c>
      <c r="E1492" s="82" t="s">
        <v>1023</v>
      </c>
      <c r="F1492" s="82" t="s">
        <v>345</v>
      </c>
      <c r="G1492" s="79"/>
      <c r="H1492" s="82" t="s">
        <v>1024</v>
      </c>
      <c r="I1492" s="84">
        <v>27.536000000000001</v>
      </c>
      <c r="U1492"/>
    </row>
    <row r="1493" spans="1:21" hidden="1" x14ac:dyDescent="0.25">
      <c r="A1493" s="79" t="s">
        <v>346</v>
      </c>
      <c r="B1493" s="80">
        <v>44850.403207326388</v>
      </c>
      <c r="C1493" s="81" t="s">
        <v>1022</v>
      </c>
      <c r="D1493" s="82" t="s">
        <v>464</v>
      </c>
      <c r="E1493" s="82" t="s">
        <v>1036</v>
      </c>
      <c r="F1493" s="82" t="s">
        <v>345</v>
      </c>
      <c r="G1493" s="79"/>
      <c r="H1493" s="82" t="s">
        <v>1037</v>
      </c>
      <c r="I1493" s="84">
        <v>27.391999999999999</v>
      </c>
      <c r="U1493"/>
    </row>
    <row r="1494" spans="1:21" hidden="1" x14ac:dyDescent="0.25">
      <c r="A1494" s="79" t="s">
        <v>346</v>
      </c>
      <c r="B1494" s="80">
        <v>44850.403214004626</v>
      </c>
      <c r="C1494" s="81" t="s">
        <v>1022</v>
      </c>
      <c r="D1494" s="82" t="s">
        <v>351</v>
      </c>
      <c r="E1494" s="82" t="s">
        <v>1232</v>
      </c>
      <c r="F1494" s="82" t="s">
        <v>345</v>
      </c>
      <c r="G1494" s="79"/>
      <c r="H1494" s="82" t="s">
        <v>1233</v>
      </c>
      <c r="I1494" s="84">
        <v>29.245000000000001</v>
      </c>
      <c r="U1494"/>
    </row>
    <row r="1495" spans="1:21" hidden="1" x14ac:dyDescent="0.25">
      <c r="A1495" s="79" t="s">
        <v>346</v>
      </c>
      <c r="B1495" s="80">
        <v>44850.403237141203</v>
      </c>
      <c r="C1495" s="81" t="s">
        <v>1022</v>
      </c>
      <c r="D1495" s="82" t="s">
        <v>349</v>
      </c>
      <c r="E1495" s="82" t="s">
        <v>1026</v>
      </c>
      <c r="F1495" s="82" t="s">
        <v>345</v>
      </c>
      <c r="G1495" s="79"/>
      <c r="H1495" s="82" t="s">
        <v>1027</v>
      </c>
      <c r="I1495" s="84">
        <v>27.161999999999999</v>
      </c>
      <c r="U1495"/>
    </row>
    <row r="1496" spans="1:21" x14ac:dyDescent="0.25">
      <c r="A1496" s="79" t="s">
        <v>346</v>
      </c>
      <c r="B1496" s="80">
        <v>44850.403255578705</v>
      </c>
      <c r="C1496" s="81" t="s">
        <v>1022</v>
      </c>
      <c r="D1496" s="82" t="s">
        <v>371</v>
      </c>
      <c r="E1496" s="82" t="s">
        <v>1038</v>
      </c>
      <c r="F1496" s="82" t="s">
        <v>345</v>
      </c>
      <c r="G1496" s="79"/>
      <c r="H1496" s="82" t="s">
        <v>1039</v>
      </c>
      <c r="I1496" s="84">
        <v>27.123999999999999</v>
      </c>
      <c r="U1496"/>
    </row>
    <row r="1497" spans="1:21" hidden="1" x14ac:dyDescent="0.25">
      <c r="A1497" s="79" t="s">
        <v>346</v>
      </c>
      <c r="B1497" s="80">
        <v>44850.40327077546</v>
      </c>
      <c r="C1497" s="81" t="s">
        <v>1022</v>
      </c>
      <c r="D1497" s="82" t="s">
        <v>347</v>
      </c>
      <c r="E1497" s="82" t="s">
        <v>1042</v>
      </c>
      <c r="F1497" s="82" t="s">
        <v>345</v>
      </c>
      <c r="G1497" s="79"/>
      <c r="H1497" s="82" t="s">
        <v>1043</v>
      </c>
      <c r="I1497" s="84">
        <v>27.228999999999999</v>
      </c>
      <c r="U1497"/>
    </row>
    <row r="1498" spans="1:21" hidden="1" x14ac:dyDescent="0.25">
      <c r="A1498" s="79" t="s">
        <v>346</v>
      </c>
      <c r="B1498" s="80">
        <v>44850.403287581015</v>
      </c>
      <c r="C1498" s="81" t="s">
        <v>1022</v>
      </c>
      <c r="D1498" s="82" t="s">
        <v>375</v>
      </c>
      <c r="E1498" s="82" t="s">
        <v>1029</v>
      </c>
      <c r="F1498" s="82" t="s">
        <v>345</v>
      </c>
      <c r="G1498" s="79"/>
      <c r="H1498" s="82" t="s">
        <v>1030</v>
      </c>
      <c r="I1498" s="84">
        <v>27.466999999999999</v>
      </c>
      <c r="U1498"/>
    </row>
    <row r="1499" spans="1:21" hidden="1" x14ac:dyDescent="0.25">
      <c r="A1499" s="79" t="s">
        <v>346</v>
      </c>
      <c r="B1499" s="80">
        <v>44850.403293599535</v>
      </c>
      <c r="C1499" s="81" t="s">
        <v>1022</v>
      </c>
      <c r="D1499" s="82" t="s">
        <v>557</v>
      </c>
      <c r="E1499" s="82" t="s">
        <v>1040</v>
      </c>
      <c r="F1499" s="82" t="s">
        <v>345</v>
      </c>
      <c r="G1499" s="79"/>
      <c r="H1499" s="82" t="s">
        <v>1041</v>
      </c>
      <c r="I1499" s="84">
        <v>27.015999999999998</v>
      </c>
      <c r="U1499"/>
    </row>
    <row r="1500" spans="1:21" hidden="1" x14ac:dyDescent="0.25">
      <c r="A1500" s="79" t="s">
        <v>346</v>
      </c>
      <c r="B1500" s="80">
        <v>44850.403307476852</v>
      </c>
      <c r="C1500" s="81" t="s">
        <v>1022</v>
      </c>
      <c r="D1500" s="82" t="s">
        <v>350</v>
      </c>
      <c r="E1500" s="82" t="s">
        <v>1031</v>
      </c>
      <c r="F1500" s="82" t="s">
        <v>345</v>
      </c>
      <c r="G1500" s="79"/>
      <c r="H1500" s="82" t="s">
        <v>1032</v>
      </c>
      <c r="I1500" s="84">
        <v>27.175000000000001</v>
      </c>
      <c r="U1500"/>
    </row>
    <row r="1501" spans="1:21" hidden="1" x14ac:dyDescent="0.25">
      <c r="A1501" s="79" t="s">
        <v>346</v>
      </c>
      <c r="B1501" s="80">
        <v>44850.403377442126</v>
      </c>
      <c r="C1501" s="81" t="s">
        <v>1022</v>
      </c>
      <c r="D1501" s="82" t="s">
        <v>372</v>
      </c>
      <c r="E1501" s="82" t="s">
        <v>1033</v>
      </c>
      <c r="F1501" s="82" t="s">
        <v>345</v>
      </c>
      <c r="G1501" s="79"/>
      <c r="H1501" s="82" t="s">
        <v>1034</v>
      </c>
      <c r="I1501" s="84">
        <v>27.338000000000001</v>
      </c>
      <c r="U1501"/>
    </row>
    <row r="1502" spans="1:21" hidden="1" x14ac:dyDescent="0.25">
      <c r="A1502" s="79" t="s">
        <v>346</v>
      </c>
      <c r="B1502" s="80">
        <v>44850.403519548607</v>
      </c>
      <c r="C1502" s="81" t="s">
        <v>1022</v>
      </c>
      <c r="D1502" s="82" t="s">
        <v>348</v>
      </c>
      <c r="E1502" s="82" t="s">
        <v>1023</v>
      </c>
      <c r="F1502" s="82" t="s">
        <v>345</v>
      </c>
      <c r="G1502" s="79"/>
      <c r="H1502" s="82" t="s">
        <v>1024</v>
      </c>
      <c r="I1502" s="84">
        <v>27.324999999999999</v>
      </c>
      <c r="U1502"/>
    </row>
    <row r="1503" spans="1:21" hidden="1" x14ac:dyDescent="0.25">
      <c r="A1503" s="79" t="s">
        <v>346</v>
      </c>
      <c r="B1503" s="80">
        <v>44850.403527152775</v>
      </c>
      <c r="C1503" s="81" t="s">
        <v>1022</v>
      </c>
      <c r="D1503" s="82" t="s">
        <v>464</v>
      </c>
      <c r="E1503" s="82" t="s">
        <v>1036</v>
      </c>
      <c r="F1503" s="82" t="s">
        <v>345</v>
      </c>
      <c r="G1503" s="79"/>
      <c r="H1503" s="82" t="s">
        <v>1037</v>
      </c>
      <c r="I1503" s="84">
        <v>27.63</v>
      </c>
      <c r="U1503"/>
    </row>
    <row r="1504" spans="1:21" hidden="1" x14ac:dyDescent="0.25">
      <c r="A1504" s="79" t="s">
        <v>346</v>
      </c>
      <c r="B1504" s="80">
        <v>44850.403540173611</v>
      </c>
      <c r="C1504" s="81" t="s">
        <v>1022</v>
      </c>
      <c r="D1504" s="82" t="s">
        <v>351</v>
      </c>
      <c r="E1504" s="82" t="s">
        <v>1232</v>
      </c>
      <c r="F1504" s="82" t="s">
        <v>345</v>
      </c>
      <c r="G1504" s="79"/>
      <c r="H1504" s="82" t="s">
        <v>1233</v>
      </c>
      <c r="I1504" s="84">
        <v>28.192</v>
      </c>
      <c r="U1504"/>
    </row>
    <row r="1505" spans="1:21" hidden="1" x14ac:dyDescent="0.25">
      <c r="A1505" s="79" t="s">
        <v>346</v>
      </c>
      <c r="B1505" s="80">
        <v>44850.403551782409</v>
      </c>
      <c r="C1505" s="81" t="s">
        <v>1022</v>
      </c>
      <c r="D1505" s="82" t="s">
        <v>349</v>
      </c>
      <c r="E1505" s="82" t="s">
        <v>1026</v>
      </c>
      <c r="F1505" s="82" t="s">
        <v>345</v>
      </c>
      <c r="G1505" s="79"/>
      <c r="H1505" s="82" t="s">
        <v>1027</v>
      </c>
      <c r="I1505" s="84">
        <v>27.172000000000001</v>
      </c>
      <c r="U1505"/>
    </row>
    <row r="1506" spans="1:21" x14ac:dyDescent="0.25">
      <c r="A1506" s="79" t="s">
        <v>346</v>
      </c>
      <c r="B1506" s="80">
        <v>44850.403569282404</v>
      </c>
      <c r="C1506" s="81" t="s">
        <v>1022</v>
      </c>
      <c r="D1506" s="82" t="s">
        <v>371</v>
      </c>
      <c r="E1506" s="82" t="s">
        <v>1038</v>
      </c>
      <c r="F1506" s="82" t="s">
        <v>345</v>
      </c>
      <c r="G1506" s="79"/>
      <c r="H1506" s="82" t="s">
        <v>1039</v>
      </c>
      <c r="I1506" s="84">
        <v>27.103999999999999</v>
      </c>
      <c r="U1506"/>
    </row>
    <row r="1507" spans="1:21" hidden="1" x14ac:dyDescent="0.25">
      <c r="A1507" s="79" t="s">
        <v>346</v>
      </c>
      <c r="B1507" s="80">
        <v>44850.403588449073</v>
      </c>
      <c r="C1507" s="81" t="s">
        <v>1022</v>
      </c>
      <c r="D1507" s="82" t="s">
        <v>347</v>
      </c>
      <c r="E1507" s="82" t="s">
        <v>1042</v>
      </c>
      <c r="F1507" s="82" t="s">
        <v>345</v>
      </c>
      <c r="G1507" s="79"/>
      <c r="H1507" s="82" t="s">
        <v>1043</v>
      </c>
      <c r="I1507" s="84">
        <v>27.475999999999999</v>
      </c>
      <c r="U1507"/>
    </row>
    <row r="1508" spans="1:21" hidden="1" x14ac:dyDescent="0.25">
      <c r="A1508" s="79" t="s">
        <v>346</v>
      </c>
      <c r="B1508" s="80">
        <v>44850.40361105324</v>
      </c>
      <c r="C1508" s="81" t="s">
        <v>1022</v>
      </c>
      <c r="D1508" s="82" t="s">
        <v>557</v>
      </c>
      <c r="E1508" s="82" t="s">
        <v>1040</v>
      </c>
      <c r="F1508" s="82" t="s">
        <v>345</v>
      </c>
      <c r="G1508" s="79"/>
      <c r="H1508" s="82" t="s">
        <v>1041</v>
      </c>
      <c r="I1508" s="84">
        <v>27.42</v>
      </c>
      <c r="U1508"/>
    </row>
    <row r="1509" spans="1:21" hidden="1" x14ac:dyDescent="0.25">
      <c r="A1509" s="79" t="s">
        <v>346</v>
      </c>
      <c r="B1509" s="80">
        <v>44850.403614131945</v>
      </c>
      <c r="C1509" s="81" t="s">
        <v>1022</v>
      </c>
      <c r="D1509" s="82" t="s">
        <v>375</v>
      </c>
      <c r="E1509" s="82" t="s">
        <v>1029</v>
      </c>
      <c r="F1509" s="82" t="s">
        <v>345</v>
      </c>
      <c r="G1509" s="79"/>
      <c r="H1509" s="82" t="s">
        <v>1030</v>
      </c>
      <c r="I1509" s="84">
        <v>28.224</v>
      </c>
      <c r="U1509"/>
    </row>
    <row r="1510" spans="1:21" hidden="1" x14ac:dyDescent="0.25">
      <c r="A1510" s="79" t="s">
        <v>346</v>
      </c>
      <c r="B1510" s="80">
        <v>44850.40362045139</v>
      </c>
      <c r="C1510" s="81" t="s">
        <v>1022</v>
      </c>
      <c r="D1510" s="82" t="s">
        <v>350</v>
      </c>
      <c r="E1510" s="82" t="s">
        <v>1031</v>
      </c>
      <c r="F1510" s="82" t="s">
        <v>345</v>
      </c>
      <c r="G1510" s="79"/>
      <c r="H1510" s="82" t="s">
        <v>1032</v>
      </c>
      <c r="I1510" s="84">
        <v>27.050999999999998</v>
      </c>
      <c r="U1510"/>
    </row>
    <row r="1511" spans="1:21" hidden="1" x14ac:dyDescent="0.25">
      <c r="A1511" s="79" t="s">
        <v>346</v>
      </c>
      <c r="B1511" s="80">
        <v>44850.403695289351</v>
      </c>
      <c r="C1511" s="81" t="s">
        <v>1022</v>
      </c>
      <c r="D1511" s="82" t="s">
        <v>372</v>
      </c>
      <c r="E1511" s="82" t="s">
        <v>1033</v>
      </c>
      <c r="F1511" s="82" t="s">
        <v>345</v>
      </c>
      <c r="G1511" s="79"/>
      <c r="H1511" s="82" t="s">
        <v>1034</v>
      </c>
      <c r="I1511" s="84">
        <v>27.253</v>
      </c>
      <c r="U1511"/>
    </row>
    <row r="1512" spans="1:21" hidden="1" x14ac:dyDescent="0.25">
      <c r="A1512" s="79" t="s">
        <v>346</v>
      </c>
      <c r="B1512" s="80">
        <v>44850.403836157406</v>
      </c>
      <c r="C1512" s="81" t="s">
        <v>1022</v>
      </c>
      <c r="D1512" s="82" t="s">
        <v>348</v>
      </c>
      <c r="E1512" s="82" t="s">
        <v>1023</v>
      </c>
      <c r="F1512" s="82" t="s">
        <v>345</v>
      </c>
      <c r="G1512" s="79"/>
      <c r="H1512" s="82" t="s">
        <v>1024</v>
      </c>
      <c r="I1512" s="84">
        <v>27.372</v>
      </c>
      <c r="U1512"/>
    </row>
    <row r="1513" spans="1:21" hidden="1" x14ac:dyDescent="0.25">
      <c r="A1513" s="79" t="s">
        <v>346</v>
      </c>
      <c r="B1513" s="80">
        <v>44850.403845196757</v>
      </c>
      <c r="C1513" s="81" t="s">
        <v>1022</v>
      </c>
      <c r="D1513" s="82" t="s">
        <v>464</v>
      </c>
      <c r="E1513" s="82" t="s">
        <v>1036</v>
      </c>
      <c r="F1513" s="82" t="s">
        <v>345</v>
      </c>
      <c r="G1513" s="79"/>
      <c r="H1513" s="82" t="s">
        <v>1037</v>
      </c>
      <c r="I1513" s="84">
        <v>27.48</v>
      </c>
      <c r="U1513"/>
    </row>
    <row r="1514" spans="1:21" hidden="1" x14ac:dyDescent="0.25">
      <c r="A1514" s="79" t="s">
        <v>346</v>
      </c>
      <c r="B1514" s="80">
        <v>44850.403871215276</v>
      </c>
      <c r="C1514" s="81" t="s">
        <v>1022</v>
      </c>
      <c r="D1514" s="82" t="s">
        <v>349</v>
      </c>
      <c r="E1514" s="82" t="s">
        <v>1026</v>
      </c>
      <c r="F1514" s="82" t="s">
        <v>345</v>
      </c>
      <c r="G1514" s="79"/>
      <c r="H1514" s="82" t="s">
        <v>1027</v>
      </c>
      <c r="I1514" s="84">
        <v>27.606000000000002</v>
      </c>
      <c r="U1514"/>
    </row>
    <row r="1515" spans="1:21" hidden="1" x14ac:dyDescent="0.25">
      <c r="A1515" s="79" t="s">
        <v>346</v>
      </c>
      <c r="B1515" s="80">
        <v>44850.403876863427</v>
      </c>
      <c r="C1515" s="81" t="s">
        <v>1022</v>
      </c>
      <c r="D1515" s="82" t="s">
        <v>351</v>
      </c>
      <c r="E1515" s="82" t="s">
        <v>1232</v>
      </c>
      <c r="F1515" s="82" t="s">
        <v>345</v>
      </c>
      <c r="G1515" s="79"/>
      <c r="H1515" s="82" t="s">
        <v>1233</v>
      </c>
      <c r="I1515" s="84">
        <v>29.09</v>
      </c>
      <c r="U1515"/>
    </row>
    <row r="1516" spans="1:21" x14ac:dyDescent="0.25">
      <c r="A1516" s="79" t="s">
        <v>346</v>
      </c>
      <c r="B1516" s="80">
        <v>44850.403883888888</v>
      </c>
      <c r="C1516" s="81" t="s">
        <v>1022</v>
      </c>
      <c r="D1516" s="82" t="s">
        <v>371</v>
      </c>
      <c r="E1516" s="82" t="s">
        <v>1038</v>
      </c>
      <c r="F1516" s="82" t="s">
        <v>345</v>
      </c>
      <c r="G1516" s="79"/>
      <c r="H1516" s="82" t="s">
        <v>1039</v>
      </c>
      <c r="I1516" s="84">
        <v>27.184999999999999</v>
      </c>
      <c r="U1516"/>
    </row>
    <row r="1517" spans="1:21" hidden="1" x14ac:dyDescent="0.25">
      <c r="A1517" s="79" t="s">
        <v>346</v>
      </c>
      <c r="B1517" s="80">
        <v>44850.403903958329</v>
      </c>
      <c r="C1517" s="81" t="s">
        <v>1022</v>
      </c>
      <c r="D1517" s="82" t="s">
        <v>347</v>
      </c>
      <c r="E1517" s="82" t="s">
        <v>1042</v>
      </c>
      <c r="F1517" s="82" t="s">
        <v>345</v>
      </c>
      <c r="G1517" s="79"/>
      <c r="H1517" s="82" t="s">
        <v>1043</v>
      </c>
      <c r="I1517" s="84">
        <v>27.257999999999999</v>
      </c>
      <c r="U1517"/>
    </row>
    <row r="1518" spans="1:21" hidden="1" x14ac:dyDescent="0.25">
      <c r="A1518" s="79" t="s">
        <v>346</v>
      </c>
      <c r="B1518" s="80">
        <v>44850.403925150458</v>
      </c>
      <c r="C1518" s="81" t="s">
        <v>1022</v>
      </c>
      <c r="D1518" s="82" t="s">
        <v>557</v>
      </c>
      <c r="E1518" s="82" t="s">
        <v>1040</v>
      </c>
      <c r="F1518" s="82" t="s">
        <v>345</v>
      </c>
      <c r="G1518" s="79"/>
      <c r="H1518" s="82" t="s">
        <v>1041</v>
      </c>
      <c r="I1518" s="84">
        <v>27.138000000000002</v>
      </c>
      <c r="U1518"/>
    </row>
    <row r="1519" spans="1:21" hidden="1" x14ac:dyDescent="0.25">
      <c r="A1519" s="79" t="s">
        <v>346</v>
      </c>
      <c r="B1519" s="80">
        <v>44850.403936122682</v>
      </c>
      <c r="C1519" s="81" t="s">
        <v>1022</v>
      </c>
      <c r="D1519" s="82" t="s">
        <v>350</v>
      </c>
      <c r="E1519" s="82" t="s">
        <v>1031</v>
      </c>
      <c r="F1519" s="82" t="s">
        <v>345</v>
      </c>
      <c r="G1519" s="79"/>
      <c r="H1519" s="82" t="s">
        <v>1032</v>
      </c>
      <c r="I1519" s="84">
        <v>27.268000000000001</v>
      </c>
      <c r="U1519"/>
    </row>
    <row r="1520" spans="1:21" hidden="1" x14ac:dyDescent="0.25">
      <c r="A1520" s="79" t="s">
        <v>346</v>
      </c>
      <c r="B1520" s="80">
        <v>44850.403942280092</v>
      </c>
      <c r="C1520" s="81" t="s">
        <v>1022</v>
      </c>
      <c r="D1520" s="82" t="s">
        <v>375</v>
      </c>
      <c r="E1520" s="82" t="s">
        <v>1029</v>
      </c>
      <c r="F1520" s="82" t="s">
        <v>345</v>
      </c>
      <c r="G1520" s="79"/>
      <c r="H1520" s="82" t="s">
        <v>1030</v>
      </c>
      <c r="I1520" s="84">
        <v>28.329000000000001</v>
      </c>
      <c r="U1520"/>
    </row>
    <row r="1521" spans="1:21" hidden="1" x14ac:dyDescent="0.25">
      <c r="A1521" s="79" t="s">
        <v>346</v>
      </c>
      <c r="B1521" s="80">
        <v>44850.404009351849</v>
      </c>
      <c r="C1521" s="81" t="s">
        <v>1022</v>
      </c>
      <c r="D1521" s="82" t="s">
        <v>372</v>
      </c>
      <c r="E1521" s="82" t="s">
        <v>1033</v>
      </c>
      <c r="F1521" s="82" t="s">
        <v>345</v>
      </c>
      <c r="G1521" s="79"/>
      <c r="H1521" s="82" t="s">
        <v>1034</v>
      </c>
      <c r="I1521" s="84">
        <v>27.341000000000001</v>
      </c>
      <c r="U1521"/>
    </row>
    <row r="1522" spans="1:21" hidden="1" x14ac:dyDescent="0.25">
      <c r="A1522" s="79" t="s">
        <v>346</v>
      </c>
      <c r="B1522" s="80">
        <v>44850.404153645832</v>
      </c>
      <c r="C1522" s="81" t="s">
        <v>1022</v>
      </c>
      <c r="D1522" s="82" t="s">
        <v>348</v>
      </c>
      <c r="E1522" s="82" t="s">
        <v>1023</v>
      </c>
      <c r="F1522" s="82" t="s">
        <v>345</v>
      </c>
      <c r="G1522" s="79"/>
      <c r="H1522" s="82" t="s">
        <v>1024</v>
      </c>
      <c r="I1522" s="84">
        <v>27.411999999999999</v>
      </c>
      <c r="U1522"/>
    </row>
    <row r="1523" spans="1:21" hidden="1" x14ac:dyDescent="0.25">
      <c r="A1523" s="79" t="s">
        <v>346</v>
      </c>
      <c r="B1523" s="80">
        <v>44850.404159618054</v>
      </c>
      <c r="C1523" s="81" t="s">
        <v>1022</v>
      </c>
      <c r="D1523" s="82" t="s">
        <v>464</v>
      </c>
      <c r="E1523" s="82" t="s">
        <v>1036</v>
      </c>
      <c r="F1523" s="82" t="s">
        <v>345</v>
      </c>
      <c r="G1523" s="79"/>
      <c r="H1523" s="82" t="s">
        <v>1037</v>
      </c>
      <c r="I1523" s="84">
        <v>27.158999999999999</v>
      </c>
      <c r="U1523"/>
    </row>
    <row r="1524" spans="1:21" hidden="1" x14ac:dyDescent="0.25">
      <c r="A1524" s="79" t="s">
        <v>346</v>
      </c>
      <c r="B1524" s="80">
        <v>44850.404184571758</v>
      </c>
      <c r="C1524" s="81" t="s">
        <v>1022</v>
      </c>
      <c r="D1524" s="82" t="s">
        <v>349</v>
      </c>
      <c r="E1524" s="82" t="s">
        <v>1026</v>
      </c>
      <c r="F1524" s="82" t="s">
        <v>345</v>
      </c>
      <c r="G1524" s="79"/>
      <c r="H1524" s="82" t="s">
        <v>1027</v>
      </c>
      <c r="I1524" s="84">
        <v>27.07</v>
      </c>
      <c r="U1524"/>
    </row>
    <row r="1525" spans="1:21" x14ac:dyDescent="0.25">
      <c r="A1525" s="79" t="s">
        <v>346</v>
      </c>
      <c r="B1525" s="80">
        <v>44850.404198171294</v>
      </c>
      <c r="C1525" s="81" t="s">
        <v>1022</v>
      </c>
      <c r="D1525" s="82" t="s">
        <v>371</v>
      </c>
      <c r="E1525" s="82" t="s">
        <v>1038</v>
      </c>
      <c r="F1525" s="82" t="s">
        <v>345</v>
      </c>
      <c r="G1525" s="79"/>
      <c r="H1525" s="82" t="s">
        <v>1039</v>
      </c>
      <c r="I1525" s="84">
        <v>27.152000000000001</v>
      </c>
      <c r="U1525"/>
    </row>
    <row r="1526" spans="1:21" hidden="1" x14ac:dyDescent="0.25">
      <c r="A1526" s="79" t="s">
        <v>346</v>
      </c>
      <c r="B1526" s="80">
        <v>44850.404210428242</v>
      </c>
      <c r="C1526" s="81" t="s">
        <v>1022</v>
      </c>
      <c r="D1526" s="82" t="s">
        <v>351</v>
      </c>
      <c r="E1526" s="82" t="s">
        <v>1232</v>
      </c>
      <c r="F1526" s="82" t="s">
        <v>345</v>
      </c>
      <c r="G1526" s="79"/>
      <c r="H1526" s="82" t="s">
        <v>1233</v>
      </c>
      <c r="I1526" s="84">
        <v>28.826000000000001</v>
      </c>
      <c r="U1526"/>
    </row>
    <row r="1527" spans="1:21" hidden="1" x14ac:dyDescent="0.25">
      <c r="A1527" s="79" t="s">
        <v>346</v>
      </c>
      <c r="B1527" s="80">
        <v>44850.404220219905</v>
      </c>
      <c r="C1527" s="81" t="s">
        <v>1022</v>
      </c>
      <c r="D1527" s="82" t="s">
        <v>347</v>
      </c>
      <c r="E1527" s="82" t="s">
        <v>1042</v>
      </c>
      <c r="F1527" s="82" t="s">
        <v>345</v>
      </c>
      <c r="G1527" s="79"/>
      <c r="H1527" s="82" t="s">
        <v>1043</v>
      </c>
      <c r="I1527" s="84">
        <v>27.309000000000001</v>
      </c>
      <c r="U1527"/>
    </row>
    <row r="1528" spans="1:21" hidden="1" x14ac:dyDescent="0.25">
      <c r="A1528" s="79" t="s">
        <v>346</v>
      </c>
      <c r="B1528" s="80">
        <v>44850.404237187497</v>
      </c>
      <c r="C1528" s="81" t="s">
        <v>1022</v>
      </c>
      <c r="D1528" s="82" t="s">
        <v>557</v>
      </c>
      <c r="E1528" s="82" t="s">
        <v>1040</v>
      </c>
      <c r="F1528" s="82" t="s">
        <v>345</v>
      </c>
      <c r="G1528" s="79"/>
      <c r="H1528" s="82" t="s">
        <v>1041</v>
      </c>
      <c r="I1528" s="84">
        <v>26.968</v>
      </c>
      <c r="U1528"/>
    </row>
    <row r="1529" spans="1:21" hidden="1" x14ac:dyDescent="0.25">
      <c r="A1529" s="79" t="s">
        <v>346</v>
      </c>
      <c r="B1529" s="80">
        <v>44850.404252187502</v>
      </c>
      <c r="C1529" s="81" t="s">
        <v>1022</v>
      </c>
      <c r="D1529" s="82" t="s">
        <v>350</v>
      </c>
      <c r="E1529" s="82" t="s">
        <v>1031</v>
      </c>
      <c r="F1529" s="82" t="s">
        <v>345</v>
      </c>
      <c r="G1529" s="79"/>
      <c r="H1529" s="82" t="s">
        <v>1032</v>
      </c>
      <c r="I1529" s="84">
        <v>27.302</v>
      </c>
      <c r="U1529"/>
    </row>
    <row r="1530" spans="1:21" hidden="1" x14ac:dyDescent="0.25">
      <c r="A1530" s="79" t="s">
        <v>346</v>
      </c>
      <c r="B1530" s="80">
        <v>44850.404259618052</v>
      </c>
      <c r="C1530" s="81" t="s">
        <v>1022</v>
      </c>
      <c r="D1530" s="82" t="s">
        <v>375</v>
      </c>
      <c r="E1530" s="82" t="s">
        <v>1029</v>
      </c>
      <c r="F1530" s="82" t="s">
        <v>345</v>
      </c>
      <c r="G1530" s="79"/>
      <c r="H1530" s="82" t="s">
        <v>1030</v>
      </c>
      <c r="I1530" s="84">
        <v>27.436</v>
      </c>
      <c r="U1530"/>
    </row>
    <row r="1531" spans="1:21" hidden="1" x14ac:dyDescent="0.25">
      <c r="A1531" s="79" t="s">
        <v>346</v>
      </c>
      <c r="B1531" s="80">
        <v>44850.404325057869</v>
      </c>
      <c r="C1531" s="81" t="s">
        <v>1022</v>
      </c>
      <c r="D1531" s="82" t="s">
        <v>372</v>
      </c>
      <c r="E1531" s="82" t="s">
        <v>1033</v>
      </c>
      <c r="F1531" s="82" t="s">
        <v>345</v>
      </c>
      <c r="G1531" s="79"/>
      <c r="H1531" s="82" t="s">
        <v>1034</v>
      </c>
      <c r="I1531" s="84">
        <v>27.289000000000001</v>
      </c>
      <c r="U1531"/>
    </row>
    <row r="1532" spans="1:21" hidden="1" x14ac:dyDescent="0.25">
      <c r="A1532" s="79" t="s">
        <v>346</v>
      </c>
      <c r="B1532" s="80">
        <v>44850.404468796296</v>
      </c>
      <c r="C1532" s="81" t="s">
        <v>1022</v>
      </c>
      <c r="D1532" s="82" t="s">
        <v>348</v>
      </c>
      <c r="E1532" s="82" t="s">
        <v>1023</v>
      </c>
      <c r="F1532" s="82" t="s">
        <v>345</v>
      </c>
      <c r="G1532" s="79"/>
      <c r="H1532" s="82" t="s">
        <v>1024</v>
      </c>
      <c r="I1532" s="84">
        <v>27.227</v>
      </c>
      <c r="U1532"/>
    </row>
    <row r="1533" spans="1:21" hidden="1" x14ac:dyDescent="0.25">
      <c r="A1533" s="79" t="s">
        <v>346</v>
      </c>
      <c r="B1533" s="80">
        <v>44850.40447512731</v>
      </c>
      <c r="C1533" s="81" t="s">
        <v>1022</v>
      </c>
      <c r="D1533" s="82" t="s">
        <v>464</v>
      </c>
      <c r="E1533" s="82" t="s">
        <v>1036</v>
      </c>
      <c r="F1533" s="82" t="s">
        <v>345</v>
      </c>
      <c r="G1533" s="79"/>
      <c r="H1533" s="82" t="s">
        <v>1037</v>
      </c>
      <c r="I1533" s="84">
        <v>27.263999999999999</v>
      </c>
      <c r="U1533"/>
    </row>
    <row r="1534" spans="1:21" hidden="1" x14ac:dyDescent="0.25">
      <c r="A1534" s="79" t="s">
        <v>346</v>
      </c>
      <c r="B1534" s="80">
        <v>44850.4044984375</v>
      </c>
      <c r="C1534" s="81" t="s">
        <v>1022</v>
      </c>
      <c r="D1534" s="82" t="s">
        <v>349</v>
      </c>
      <c r="E1534" s="82" t="s">
        <v>1026</v>
      </c>
      <c r="F1534" s="82" t="s">
        <v>345</v>
      </c>
      <c r="G1534" s="79"/>
      <c r="H1534" s="82" t="s">
        <v>1027</v>
      </c>
      <c r="I1534" s="84">
        <v>27.120999999999999</v>
      </c>
      <c r="U1534"/>
    </row>
    <row r="1535" spans="1:21" x14ac:dyDescent="0.25">
      <c r="A1535" s="79" t="s">
        <v>346</v>
      </c>
      <c r="B1535" s="80">
        <v>44850.404511469904</v>
      </c>
      <c r="C1535" s="81" t="s">
        <v>1022</v>
      </c>
      <c r="D1535" s="82" t="s">
        <v>371</v>
      </c>
      <c r="E1535" s="82" t="s">
        <v>1038</v>
      </c>
      <c r="F1535" s="82" t="s">
        <v>345</v>
      </c>
      <c r="G1535" s="79"/>
      <c r="H1535" s="82" t="s">
        <v>1039</v>
      </c>
      <c r="I1535" s="84">
        <v>27.056000000000001</v>
      </c>
      <c r="U1535"/>
    </row>
    <row r="1536" spans="1:21" hidden="1" x14ac:dyDescent="0.25">
      <c r="A1536" s="79" t="s">
        <v>346</v>
      </c>
      <c r="B1536" s="80">
        <v>44850.40453482639</v>
      </c>
      <c r="C1536" s="81" t="s">
        <v>1022</v>
      </c>
      <c r="D1536" s="82" t="s">
        <v>351</v>
      </c>
      <c r="E1536" s="82" t="s">
        <v>1232</v>
      </c>
      <c r="F1536" s="82" t="s">
        <v>345</v>
      </c>
      <c r="G1536" s="79"/>
      <c r="H1536" s="82" t="s">
        <v>1233</v>
      </c>
      <c r="I1536" s="84">
        <v>28.01</v>
      </c>
      <c r="U1536"/>
    </row>
    <row r="1537" spans="1:21" hidden="1" x14ac:dyDescent="0.25">
      <c r="A1537" s="79" t="s">
        <v>346</v>
      </c>
      <c r="B1537" s="80">
        <v>44850.404537523144</v>
      </c>
      <c r="C1537" s="81" t="s">
        <v>1022</v>
      </c>
      <c r="D1537" s="82" t="s">
        <v>347</v>
      </c>
      <c r="E1537" s="82" t="s">
        <v>1042</v>
      </c>
      <c r="F1537" s="82" t="s">
        <v>345</v>
      </c>
      <c r="G1537" s="79"/>
      <c r="H1537" s="82" t="s">
        <v>1043</v>
      </c>
      <c r="I1537" s="84">
        <v>27.425000000000001</v>
      </c>
      <c r="U1537"/>
    </row>
    <row r="1538" spans="1:21" hidden="1" x14ac:dyDescent="0.25">
      <c r="A1538" s="79" t="s">
        <v>346</v>
      </c>
      <c r="B1538" s="80">
        <v>44850.404550185187</v>
      </c>
      <c r="C1538" s="81" t="s">
        <v>1022</v>
      </c>
      <c r="D1538" s="82" t="s">
        <v>557</v>
      </c>
      <c r="E1538" s="82" t="s">
        <v>1040</v>
      </c>
      <c r="F1538" s="82" t="s">
        <v>345</v>
      </c>
      <c r="G1538" s="79"/>
      <c r="H1538" s="82" t="s">
        <v>1041</v>
      </c>
      <c r="I1538" s="84">
        <v>27.038</v>
      </c>
      <c r="U1538"/>
    </row>
    <row r="1539" spans="1:21" hidden="1" x14ac:dyDescent="0.25">
      <c r="A1539" s="79" t="s">
        <v>346</v>
      </c>
      <c r="B1539" s="80">
        <v>44850.404567777776</v>
      </c>
      <c r="C1539" s="81" t="s">
        <v>1022</v>
      </c>
      <c r="D1539" s="82" t="s">
        <v>350</v>
      </c>
      <c r="E1539" s="82" t="s">
        <v>1031</v>
      </c>
      <c r="F1539" s="82" t="s">
        <v>345</v>
      </c>
      <c r="G1539" s="79"/>
      <c r="H1539" s="82" t="s">
        <v>1032</v>
      </c>
      <c r="I1539" s="84">
        <v>27.251000000000001</v>
      </c>
      <c r="U1539"/>
    </row>
    <row r="1540" spans="1:21" hidden="1" x14ac:dyDescent="0.25">
      <c r="A1540" s="79" t="s">
        <v>346</v>
      </c>
      <c r="B1540" s="80">
        <v>44850.404578472218</v>
      </c>
      <c r="C1540" s="81" t="s">
        <v>1022</v>
      </c>
      <c r="D1540" s="82" t="s">
        <v>375</v>
      </c>
      <c r="E1540" s="82" t="s">
        <v>1029</v>
      </c>
      <c r="F1540" s="82" t="s">
        <v>345</v>
      </c>
      <c r="G1540" s="79"/>
      <c r="H1540" s="82" t="s">
        <v>1030</v>
      </c>
      <c r="I1540" s="84">
        <v>27.495999999999999</v>
      </c>
      <c r="U1540"/>
    </row>
    <row r="1541" spans="1:21" hidden="1" x14ac:dyDescent="0.25">
      <c r="A1541" s="79" t="s">
        <v>346</v>
      </c>
      <c r="B1541" s="80">
        <v>44850.404641273148</v>
      </c>
      <c r="C1541" s="81" t="s">
        <v>1022</v>
      </c>
      <c r="D1541" s="82" t="s">
        <v>372</v>
      </c>
      <c r="E1541" s="82" t="s">
        <v>1033</v>
      </c>
      <c r="F1541" s="82" t="s">
        <v>345</v>
      </c>
      <c r="G1541" s="79"/>
      <c r="H1541" s="82" t="s">
        <v>1034</v>
      </c>
      <c r="I1541" s="84">
        <v>27.308</v>
      </c>
      <c r="U1541"/>
    </row>
    <row r="1542" spans="1:21" hidden="1" x14ac:dyDescent="0.25">
      <c r="A1542" s="79" t="s">
        <v>346</v>
      </c>
      <c r="B1542" s="80">
        <v>44850.404784155093</v>
      </c>
      <c r="C1542" s="81" t="s">
        <v>1022</v>
      </c>
      <c r="D1542" s="82" t="s">
        <v>348</v>
      </c>
      <c r="E1542" s="82" t="s">
        <v>1023</v>
      </c>
      <c r="F1542" s="82" t="s">
        <v>345</v>
      </c>
      <c r="G1542" s="79"/>
      <c r="H1542" s="82" t="s">
        <v>1024</v>
      </c>
      <c r="I1542" s="84">
        <v>27.254000000000001</v>
      </c>
      <c r="U1542"/>
    </row>
    <row r="1543" spans="1:21" hidden="1" x14ac:dyDescent="0.25">
      <c r="A1543" s="79" t="s">
        <v>346</v>
      </c>
      <c r="B1543" s="80">
        <v>44850.404788321757</v>
      </c>
      <c r="C1543" s="81" t="s">
        <v>1022</v>
      </c>
      <c r="D1543" s="82" t="s">
        <v>464</v>
      </c>
      <c r="E1543" s="82" t="s">
        <v>1036</v>
      </c>
      <c r="F1543" s="82" t="s">
        <v>345</v>
      </c>
      <c r="G1543" s="79"/>
      <c r="H1543" s="82" t="s">
        <v>1037</v>
      </c>
      <c r="I1543" s="84">
        <v>27.052</v>
      </c>
      <c r="U1543"/>
    </row>
    <row r="1544" spans="1:21" hidden="1" x14ac:dyDescent="0.25">
      <c r="A1544" s="79" t="s">
        <v>346</v>
      </c>
      <c r="B1544" s="80">
        <v>44850.40481738426</v>
      </c>
      <c r="C1544" s="81" t="s">
        <v>1022</v>
      </c>
      <c r="D1544" s="82" t="s">
        <v>349</v>
      </c>
      <c r="E1544" s="82" t="s">
        <v>1026</v>
      </c>
      <c r="F1544" s="82" t="s">
        <v>345</v>
      </c>
      <c r="G1544" s="79"/>
      <c r="H1544" s="82" t="s">
        <v>1027</v>
      </c>
      <c r="I1544" s="84">
        <v>27.562000000000001</v>
      </c>
      <c r="U1544"/>
    </row>
    <row r="1545" spans="1:21" x14ac:dyDescent="0.25">
      <c r="A1545" s="79" t="s">
        <v>346</v>
      </c>
      <c r="B1545" s="80">
        <v>44850.404824664351</v>
      </c>
      <c r="C1545" s="81" t="s">
        <v>1022</v>
      </c>
      <c r="D1545" s="82" t="s">
        <v>371</v>
      </c>
      <c r="E1545" s="82" t="s">
        <v>1038</v>
      </c>
      <c r="F1545" s="82" t="s">
        <v>345</v>
      </c>
      <c r="G1545" s="79"/>
      <c r="H1545" s="82" t="s">
        <v>1039</v>
      </c>
      <c r="I1545" s="84">
        <v>27.074999999999999</v>
      </c>
      <c r="U1545"/>
    </row>
    <row r="1546" spans="1:21" hidden="1" x14ac:dyDescent="0.25">
      <c r="A1546" s="79" t="s">
        <v>346</v>
      </c>
      <c r="B1546" s="80">
        <v>44850.404855891204</v>
      </c>
      <c r="C1546" s="81" t="s">
        <v>1022</v>
      </c>
      <c r="D1546" s="82" t="s">
        <v>347</v>
      </c>
      <c r="E1546" s="82" t="s">
        <v>1042</v>
      </c>
      <c r="F1546" s="82" t="s">
        <v>345</v>
      </c>
      <c r="G1546" s="79"/>
      <c r="H1546" s="82" t="s">
        <v>1043</v>
      </c>
      <c r="I1546" s="84">
        <v>27.503</v>
      </c>
      <c r="U1546"/>
    </row>
    <row r="1547" spans="1:21" hidden="1" x14ac:dyDescent="0.25">
      <c r="A1547" s="79" t="s">
        <v>346</v>
      </c>
      <c r="B1547" s="80">
        <v>44850.404867280093</v>
      </c>
      <c r="C1547" s="81" t="s">
        <v>1022</v>
      </c>
      <c r="D1547" s="82" t="s">
        <v>557</v>
      </c>
      <c r="E1547" s="82" t="s">
        <v>1040</v>
      </c>
      <c r="F1547" s="82" t="s">
        <v>345</v>
      </c>
      <c r="G1547" s="79"/>
      <c r="H1547" s="82" t="s">
        <v>1041</v>
      </c>
      <c r="I1547" s="84">
        <v>27.398</v>
      </c>
      <c r="U1547"/>
    </row>
    <row r="1548" spans="1:21" hidden="1" x14ac:dyDescent="0.25">
      <c r="A1548" s="79" t="s">
        <v>346</v>
      </c>
      <c r="B1548" s="80">
        <v>44850.40487528935</v>
      </c>
      <c r="C1548" s="81" t="s">
        <v>1022</v>
      </c>
      <c r="D1548" s="82" t="s">
        <v>351</v>
      </c>
      <c r="E1548" s="82" t="s">
        <v>1232</v>
      </c>
      <c r="F1548" s="82" t="s">
        <v>345</v>
      </c>
      <c r="G1548" s="79"/>
      <c r="H1548" s="82" t="s">
        <v>1233</v>
      </c>
      <c r="I1548" s="84">
        <v>29.414999999999999</v>
      </c>
      <c r="U1548"/>
    </row>
    <row r="1549" spans="1:21" hidden="1" x14ac:dyDescent="0.25">
      <c r="A1549" s="79" t="s">
        <v>346</v>
      </c>
      <c r="B1549" s="80">
        <v>44850.404882696756</v>
      </c>
      <c r="C1549" s="81" t="s">
        <v>1022</v>
      </c>
      <c r="D1549" s="82" t="s">
        <v>350</v>
      </c>
      <c r="E1549" s="82" t="s">
        <v>1031</v>
      </c>
      <c r="F1549" s="82" t="s">
        <v>345</v>
      </c>
      <c r="G1549" s="79"/>
      <c r="H1549" s="82" t="s">
        <v>1032</v>
      </c>
      <c r="I1549" s="84">
        <v>27.239000000000001</v>
      </c>
      <c r="U1549"/>
    </row>
    <row r="1550" spans="1:21" hidden="1" x14ac:dyDescent="0.25">
      <c r="A1550" s="79" t="s">
        <v>346</v>
      </c>
      <c r="B1550" s="80">
        <v>44850.404894236111</v>
      </c>
      <c r="C1550" s="81" t="s">
        <v>1022</v>
      </c>
      <c r="D1550" s="82" t="s">
        <v>375</v>
      </c>
      <c r="E1550" s="82" t="s">
        <v>1029</v>
      </c>
      <c r="F1550" s="82" t="s">
        <v>345</v>
      </c>
      <c r="G1550" s="79"/>
      <c r="H1550" s="82" t="s">
        <v>1030</v>
      </c>
      <c r="I1550" s="84">
        <v>27.326000000000001</v>
      </c>
      <c r="U1550"/>
    </row>
    <row r="1551" spans="1:21" hidden="1" x14ac:dyDescent="0.25">
      <c r="A1551" s="79" t="s">
        <v>346</v>
      </c>
      <c r="B1551" s="80">
        <v>44850.404957013889</v>
      </c>
      <c r="C1551" s="81" t="s">
        <v>1022</v>
      </c>
      <c r="D1551" s="82" t="s">
        <v>372</v>
      </c>
      <c r="E1551" s="82" t="s">
        <v>1033</v>
      </c>
      <c r="F1551" s="82" t="s">
        <v>345</v>
      </c>
      <c r="G1551" s="79"/>
      <c r="H1551" s="82" t="s">
        <v>1034</v>
      </c>
      <c r="I1551" s="84">
        <v>27.286999999999999</v>
      </c>
      <c r="U1551"/>
    </row>
    <row r="1552" spans="1:21" hidden="1" x14ac:dyDescent="0.25">
      <c r="A1552" s="79" t="s">
        <v>346</v>
      </c>
      <c r="B1552" s="80">
        <v>44850.405099814816</v>
      </c>
      <c r="C1552" s="81" t="s">
        <v>1022</v>
      </c>
      <c r="D1552" s="82" t="s">
        <v>348</v>
      </c>
      <c r="E1552" s="82" t="s">
        <v>1023</v>
      </c>
      <c r="F1552" s="82" t="s">
        <v>345</v>
      </c>
      <c r="G1552" s="79"/>
      <c r="H1552" s="82" t="s">
        <v>1024</v>
      </c>
      <c r="I1552" s="84">
        <v>27.265000000000001</v>
      </c>
      <c r="U1552"/>
    </row>
    <row r="1553" spans="1:21" hidden="1" x14ac:dyDescent="0.25">
      <c r="A1553" s="79" t="s">
        <v>346</v>
      </c>
      <c r="B1553" s="80">
        <v>44850.405114513887</v>
      </c>
      <c r="C1553" s="81" t="s">
        <v>1022</v>
      </c>
      <c r="D1553" s="82" t="s">
        <v>464</v>
      </c>
      <c r="E1553" s="82" t="s">
        <v>1036</v>
      </c>
      <c r="F1553" s="82" t="s">
        <v>345</v>
      </c>
      <c r="G1553" s="79"/>
      <c r="H1553" s="82" t="s">
        <v>1037</v>
      </c>
      <c r="I1553" s="84">
        <v>28.187999999999999</v>
      </c>
      <c r="U1553"/>
    </row>
    <row r="1554" spans="1:21" hidden="1" x14ac:dyDescent="0.25">
      <c r="A1554" s="79" t="s">
        <v>346</v>
      </c>
      <c r="B1554" s="80">
        <v>44850.405133622684</v>
      </c>
      <c r="C1554" s="81" t="s">
        <v>1022</v>
      </c>
      <c r="D1554" s="82" t="s">
        <v>349</v>
      </c>
      <c r="E1554" s="82" t="s">
        <v>1026</v>
      </c>
      <c r="F1554" s="82" t="s">
        <v>345</v>
      </c>
      <c r="G1554" s="79"/>
      <c r="H1554" s="82" t="s">
        <v>1027</v>
      </c>
      <c r="I1554" s="84">
        <v>27.323</v>
      </c>
      <c r="U1554"/>
    </row>
    <row r="1555" spans="1:21" x14ac:dyDescent="0.25">
      <c r="A1555" s="79" t="s">
        <v>346</v>
      </c>
      <c r="B1555" s="80">
        <v>44850.405138530092</v>
      </c>
      <c r="C1555" s="81" t="s">
        <v>1022</v>
      </c>
      <c r="D1555" s="82" t="s">
        <v>371</v>
      </c>
      <c r="E1555" s="82" t="s">
        <v>1038</v>
      </c>
      <c r="F1555" s="82" t="s">
        <v>345</v>
      </c>
      <c r="G1555" s="79"/>
      <c r="H1555" s="82" t="s">
        <v>1039</v>
      </c>
      <c r="I1555" s="84">
        <v>27.106999999999999</v>
      </c>
      <c r="U1555"/>
    </row>
    <row r="1556" spans="1:21" hidden="1" x14ac:dyDescent="0.25">
      <c r="A1556" s="79" t="s">
        <v>346</v>
      </c>
      <c r="B1556" s="80">
        <v>44850.405173645835</v>
      </c>
      <c r="C1556" s="81" t="s">
        <v>1022</v>
      </c>
      <c r="D1556" s="82" t="s">
        <v>347</v>
      </c>
      <c r="E1556" s="82" t="s">
        <v>1042</v>
      </c>
      <c r="F1556" s="82" t="s">
        <v>345</v>
      </c>
      <c r="G1556" s="79"/>
      <c r="H1556" s="82" t="s">
        <v>1043</v>
      </c>
      <c r="I1556" s="84">
        <v>27.466000000000001</v>
      </c>
      <c r="U1556"/>
    </row>
    <row r="1557" spans="1:21" hidden="1" x14ac:dyDescent="0.25">
      <c r="A1557" s="79" t="s">
        <v>346</v>
      </c>
      <c r="B1557" s="80">
        <v>44850.405179965273</v>
      </c>
      <c r="C1557" s="81" t="s">
        <v>1022</v>
      </c>
      <c r="D1557" s="82" t="s">
        <v>557</v>
      </c>
      <c r="E1557" s="82" t="s">
        <v>1040</v>
      </c>
      <c r="F1557" s="82" t="s">
        <v>345</v>
      </c>
      <c r="G1557" s="79"/>
      <c r="H1557" s="82" t="s">
        <v>1041</v>
      </c>
      <c r="I1557" s="84">
        <v>27.026</v>
      </c>
      <c r="U1557"/>
    </row>
    <row r="1558" spans="1:21" hidden="1" x14ac:dyDescent="0.25">
      <c r="A1558" s="79" t="s">
        <v>346</v>
      </c>
      <c r="B1558" s="80">
        <v>44850.405197106476</v>
      </c>
      <c r="C1558" s="81" t="s">
        <v>1022</v>
      </c>
      <c r="D1558" s="82" t="s">
        <v>350</v>
      </c>
      <c r="E1558" s="82" t="s">
        <v>1031</v>
      </c>
      <c r="F1558" s="82" t="s">
        <v>345</v>
      </c>
      <c r="G1558" s="79"/>
      <c r="H1558" s="82" t="s">
        <v>1032</v>
      </c>
      <c r="I1558" s="84">
        <v>27.157</v>
      </c>
      <c r="U1558"/>
    </row>
    <row r="1559" spans="1:21" hidden="1" x14ac:dyDescent="0.25">
      <c r="A1559" s="79" t="s">
        <v>346</v>
      </c>
      <c r="B1559" s="80">
        <v>44850.405204363422</v>
      </c>
      <c r="C1559" s="81" t="s">
        <v>1022</v>
      </c>
      <c r="D1559" s="82" t="s">
        <v>351</v>
      </c>
      <c r="E1559" s="82" t="s">
        <v>1232</v>
      </c>
      <c r="F1559" s="82" t="s">
        <v>345</v>
      </c>
      <c r="G1559" s="79"/>
      <c r="H1559" s="82" t="s">
        <v>1233</v>
      </c>
      <c r="I1559" s="84">
        <v>28.437999999999999</v>
      </c>
      <c r="U1559"/>
    </row>
    <row r="1560" spans="1:21" hidden="1" x14ac:dyDescent="0.25">
      <c r="A1560" s="79" t="s">
        <v>346</v>
      </c>
      <c r="B1560" s="80">
        <v>44850.405212280093</v>
      </c>
      <c r="C1560" s="81" t="s">
        <v>1022</v>
      </c>
      <c r="D1560" s="82" t="s">
        <v>375</v>
      </c>
      <c r="E1560" s="82" t="s">
        <v>1029</v>
      </c>
      <c r="F1560" s="82" t="s">
        <v>345</v>
      </c>
      <c r="G1560" s="79"/>
      <c r="H1560" s="82" t="s">
        <v>1030</v>
      </c>
      <c r="I1560" s="84">
        <v>27.5</v>
      </c>
      <c r="U1560"/>
    </row>
    <row r="1561" spans="1:21" hidden="1" x14ac:dyDescent="0.25">
      <c r="A1561" s="79" t="s">
        <v>346</v>
      </c>
      <c r="B1561" s="80">
        <v>44850.405272858792</v>
      </c>
      <c r="C1561" s="81" t="s">
        <v>1022</v>
      </c>
      <c r="D1561" s="82" t="s">
        <v>372</v>
      </c>
      <c r="E1561" s="82" t="s">
        <v>1033</v>
      </c>
      <c r="F1561" s="82" t="s">
        <v>345</v>
      </c>
      <c r="G1561" s="79"/>
      <c r="H1561" s="82" t="s">
        <v>1034</v>
      </c>
      <c r="I1561" s="84">
        <v>27.277999999999999</v>
      </c>
      <c r="U1561"/>
    </row>
    <row r="1562" spans="1:21" hidden="1" x14ac:dyDescent="0.25">
      <c r="A1562" s="79" t="s">
        <v>346</v>
      </c>
      <c r="B1562" s="80">
        <v>44850.405417858798</v>
      </c>
      <c r="C1562" s="81" t="s">
        <v>1022</v>
      </c>
      <c r="D1562" s="82" t="s">
        <v>348</v>
      </c>
      <c r="E1562" s="82" t="s">
        <v>1023</v>
      </c>
      <c r="F1562" s="82" t="s">
        <v>345</v>
      </c>
      <c r="G1562" s="79"/>
      <c r="H1562" s="82" t="s">
        <v>1024</v>
      </c>
      <c r="I1562" s="84">
        <v>27.501000000000001</v>
      </c>
      <c r="U1562"/>
    </row>
    <row r="1563" spans="1:21" x14ac:dyDescent="0.25">
      <c r="A1563" s="79" t="s">
        <v>346</v>
      </c>
      <c r="B1563" s="80">
        <v>44850.405480046291</v>
      </c>
      <c r="C1563" s="81" t="s">
        <v>1022</v>
      </c>
      <c r="D1563" s="82" t="s">
        <v>371</v>
      </c>
      <c r="E1563" s="82" t="s">
        <v>1038</v>
      </c>
      <c r="F1563" s="82" t="s">
        <v>345</v>
      </c>
      <c r="G1563" s="79"/>
      <c r="H1563" s="82" t="s">
        <v>1039</v>
      </c>
      <c r="I1563" s="84">
        <v>29.507999999999999</v>
      </c>
      <c r="U1563"/>
    </row>
    <row r="1564" spans="1:21" hidden="1" x14ac:dyDescent="0.25">
      <c r="A1564" s="79" t="s">
        <v>346</v>
      </c>
      <c r="B1564" s="80">
        <v>44850.405483865739</v>
      </c>
      <c r="C1564" s="81" t="s">
        <v>1022</v>
      </c>
      <c r="D1564" s="82" t="s">
        <v>349</v>
      </c>
      <c r="E1564" s="82" t="s">
        <v>1026</v>
      </c>
      <c r="F1564" s="82" t="s">
        <v>345</v>
      </c>
      <c r="G1564" s="79"/>
      <c r="H1564" s="82" t="s">
        <v>1027</v>
      </c>
      <c r="I1564" s="84">
        <v>30.259</v>
      </c>
      <c r="U1564"/>
    </row>
    <row r="1565" spans="1:21" hidden="1" x14ac:dyDescent="0.25">
      <c r="A1565" s="79" t="s">
        <v>346</v>
      </c>
      <c r="B1565" s="80">
        <v>44850.405498310181</v>
      </c>
      <c r="C1565" s="81" t="s">
        <v>1022</v>
      </c>
      <c r="D1565" s="82" t="s">
        <v>347</v>
      </c>
      <c r="E1565" s="82" t="s">
        <v>1042</v>
      </c>
      <c r="F1565" s="82" t="s">
        <v>345</v>
      </c>
      <c r="G1565" s="79"/>
      <c r="H1565" s="82" t="s">
        <v>1043</v>
      </c>
      <c r="I1565" s="84">
        <v>28.052</v>
      </c>
      <c r="U1565"/>
    </row>
    <row r="1566" spans="1:21" hidden="1" x14ac:dyDescent="0.25">
      <c r="A1566" s="79" t="s">
        <v>346</v>
      </c>
      <c r="B1566" s="80">
        <v>44850.405507222218</v>
      </c>
      <c r="C1566" s="81" t="s">
        <v>1022</v>
      </c>
      <c r="D1566" s="82" t="s">
        <v>557</v>
      </c>
      <c r="E1566" s="82" t="s">
        <v>1040</v>
      </c>
      <c r="F1566" s="82" t="s">
        <v>345</v>
      </c>
      <c r="G1566" s="79"/>
      <c r="H1566" s="82" t="s">
        <v>1041</v>
      </c>
      <c r="I1566" s="84">
        <v>28.283999999999999</v>
      </c>
      <c r="U1566"/>
    </row>
    <row r="1567" spans="1:21" hidden="1" x14ac:dyDescent="0.25">
      <c r="A1567" s="79" t="s">
        <v>346</v>
      </c>
      <c r="B1567" s="80">
        <v>44850.405515011575</v>
      </c>
      <c r="C1567" s="81" t="s">
        <v>1022</v>
      </c>
      <c r="D1567" s="82" t="s">
        <v>350</v>
      </c>
      <c r="E1567" s="82" t="s">
        <v>1031</v>
      </c>
      <c r="F1567" s="82" t="s">
        <v>345</v>
      </c>
      <c r="G1567" s="79"/>
      <c r="H1567" s="82" t="s">
        <v>1032</v>
      </c>
      <c r="I1567" s="84">
        <v>27.460999999999999</v>
      </c>
      <c r="U1567"/>
    </row>
    <row r="1568" spans="1:21" hidden="1" x14ac:dyDescent="0.25">
      <c r="A1568" s="79" t="s">
        <v>346</v>
      </c>
      <c r="B1568" s="80">
        <v>44850.405525798611</v>
      </c>
      <c r="C1568" s="81" t="s">
        <v>1022</v>
      </c>
      <c r="D1568" s="82" t="s">
        <v>351</v>
      </c>
      <c r="E1568" s="82" t="s">
        <v>1232</v>
      </c>
      <c r="F1568" s="82" t="s">
        <v>345</v>
      </c>
      <c r="G1568" s="79"/>
      <c r="H1568" s="82" t="s">
        <v>1233</v>
      </c>
      <c r="I1568" s="84">
        <v>27.77</v>
      </c>
      <c r="U1568"/>
    </row>
    <row r="1569" spans="1:21" hidden="1" x14ac:dyDescent="0.25">
      <c r="A1569" s="79" t="s">
        <v>346</v>
      </c>
      <c r="B1569" s="80">
        <v>44850.405535798607</v>
      </c>
      <c r="C1569" s="81" t="s">
        <v>1022</v>
      </c>
      <c r="D1569" s="82" t="s">
        <v>375</v>
      </c>
      <c r="E1569" s="82" t="s">
        <v>1029</v>
      </c>
      <c r="F1569" s="82" t="s">
        <v>345</v>
      </c>
      <c r="G1569" s="79"/>
      <c r="H1569" s="82" t="s">
        <v>1030</v>
      </c>
      <c r="I1569" s="84">
        <v>27.925999999999998</v>
      </c>
      <c r="U1569"/>
    </row>
    <row r="1570" spans="1:21" hidden="1" x14ac:dyDescent="0.25">
      <c r="A1570" s="79" t="s">
        <v>346</v>
      </c>
      <c r="B1570" s="80">
        <v>44850.405597037032</v>
      </c>
      <c r="C1570" s="81" t="s">
        <v>1022</v>
      </c>
      <c r="D1570" s="82" t="s">
        <v>372</v>
      </c>
      <c r="E1570" s="82" t="s">
        <v>1033</v>
      </c>
      <c r="F1570" s="82" t="s">
        <v>345</v>
      </c>
      <c r="G1570" s="79"/>
      <c r="H1570" s="82" t="s">
        <v>1034</v>
      </c>
      <c r="I1570" s="84">
        <v>28.016999999999999</v>
      </c>
      <c r="U1570"/>
    </row>
    <row r="1571" spans="1:21" hidden="1" x14ac:dyDescent="0.25">
      <c r="A1571" s="79" t="s">
        <v>346</v>
      </c>
      <c r="B1571" s="80">
        <v>44850.405739340276</v>
      </c>
      <c r="C1571" s="81" t="s">
        <v>1022</v>
      </c>
      <c r="D1571" s="82" t="s">
        <v>464</v>
      </c>
      <c r="E1571" s="82" t="s">
        <v>1036</v>
      </c>
      <c r="F1571" s="82" t="s">
        <v>345</v>
      </c>
      <c r="G1571" s="79"/>
      <c r="H1571" s="82" t="s">
        <v>1037</v>
      </c>
      <c r="I1571" s="84">
        <v>53.972000000000001</v>
      </c>
      <c r="U1571"/>
    </row>
    <row r="1572" spans="1:21" hidden="1" x14ac:dyDescent="0.25">
      <c r="A1572" s="79" t="s">
        <v>346</v>
      </c>
      <c r="B1572" s="80">
        <v>44850.405744756943</v>
      </c>
      <c r="C1572" s="81" t="s">
        <v>1022</v>
      </c>
      <c r="D1572" s="82" t="s">
        <v>348</v>
      </c>
      <c r="E1572" s="82" t="s">
        <v>1023</v>
      </c>
      <c r="F1572" s="82" t="s">
        <v>345</v>
      </c>
      <c r="G1572" s="79"/>
      <c r="H1572" s="82" t="s">
        <v>1024</v>
      </c>
      <c r="I1572" s="84">
        <v>28.216999999999999</v>
      </c>
      <c r="U1572"/>
    </row>
    <row r="1573" spans="1:21" x14ac:dyDescent="0.25">
      <c r="A1573" s="79" t="s">
        <v>346</v>
      </c>
      <c r="B1573" s="80">
        <v>44850.405794120372</v>
      </c>
      <c r="C1573" s="81" t="s">
        <v>1022</v>
      </c>
      <c r="D1573" s="82" t="s">
        <v>371</v>
      </c>
      <c r="E1573" s="82" t="s">
        <v>1038</v>
      </c>
      <c r="F1573" s="82" t="s">
        <v>345</v>
      </c>
      <c r="G1573" s="79"/>
      <c r="H1573" s="82" t="s">
        <v>1039</v>
      </c>
      <c r="I1573" s="84">
        <v>27.148</v>
      </c>
      <c r="U1573"/>
    </row>
    <row r="1574" spans="1:21" hidden="1" x14ac:dyDescent="0.25">
      <c r="A1574" s="79" t="s">
        <v>346</v>
      </c>
      <c r="B1574" s="80">
        <v>44850.405802245368</v>
      </c>
      <c r="C1574" s="81" t="s">
        <v>1022</v>
      </c>
      <c r="D1574" s="82" t="s">
        <v>349</v>
      </c>
      <c r="E1574" s="82" t="s">
        <v>1026</v>
      </c>
      <c r="F1574" s="82" t="s">
        <v>345</v>
      </c>
      <c r="G1574" s="79"/>
      <c r="H1574" s="82" t="s">
        <v>1027</v>
      </c>
      <c r="I1574" s="84">
        <v>27.51</v>
      </c>
      <c r="U1574"/>
    </row>
    <row r="1575" spans="1:21" hidden="1" x14ac:dyDescent="0.25">
      <c r="A1575" s="79" t="s">
        <v>346</v>
      </c>
      <c r="B1575" s="80">
        <v>44850.405817268518</v>
      </c>
      <c r="C1575" s="81" t="s">
        <v>1022</v>
      </c>
      <c r="D1575" s="82" t="s">
        <v>347</v>
      </c>
      <c r="E1575" s="82" t="s">
        <v>1042</v>
      </c>
      <c r="F1575" s="82" t="s">
        <v>345</v>
      </c>
      <c r="G1575" s="79"/>
      <c r="H1575" s="82" t="s">
        <v>1043</v>
      </c>
      <c r="I1575" s="84">
        <v>27.562999999999999</v>
      </c>
      <c r="U1575"/>
    </row>
    <row r="1576" spans="1:21" hidden="1" x14ac:dyDescent="0.25">
      <c r="A1576" s="79" t="s">
        <v>346</v>
      </c>
      <c r="B1576" s="80">
        <v>44850.405849629627</v>
      </c>
      <c r="C1576" s="81" t="s">
        <v>1022</v>
      </c>
      <c r="D1576" s="82" t="s">
        <v>351</v>
      </c>
      <c r="E1576" s="82" t="s">
        <v>1232</v>
      </c>
      <c r="F1576" s="82" t="s">
        <v>345</v>
      </c>
      <c r="G1576" s="79"/>
      <c r="H1576" s="82" t="s">
        <v>1233</v>
      </c>
      <c r="I1576" s="84">
        <v>27.974</v>
      </c>
      <c r="U1576"/>
    </row>
    <row r="1577" spans="1:21" hidden="1" x14ac:dyDescent="0.25">
      <c r="A1577" s="79" t="s">
        <v>346</v>
      </c>
      <c r="B1577" s="80">
        <v>44850.405913622686</v>
      </c>
      <c r="C1577" s="81" t="s">
        <v>1022</v>
      </c>
      <c r="D1577" s="82" t="s">
        <v>372</v>
      </c>
      <c r="E1577" s="82" t="s">
        <v>1033</v>
      </c>
      <c r="F1577" s="82" t="s">
        <v>345</v>
      </c>
      <c r="G1577" s="79"/>
      <c r="H1577" s="82" t="s">
        <v>1034</v>
      </c>
      <c r="I1577" s="84">
        <v>27.335000000000001</v>
      </c>
      <c r="U1577"/>
    </row>
    <row r="1578" spans="1:21" hidden="1" x14ac:dyDescent="0.25">
      <c r="A1578" s="79" t="s">
        <v>346</v>
      </c>
      <c r="B1578" s="80">
        <v>44850.406059907407</v>
      </c>
      <c r="C1578" s="81" t="s">
        <v>1022</v>
      </c>
      <c r="D1578" s="82" t="s">
        <v>464</v>
      </c>
      <c r="E1578" s="82" t="s">
        <v>1036</v>
      </c>
      <c r="F1578" s="82" t="s">
        <v>345</v>
      </c>
      <c r="G1578" s="79"/>
      <c r="H1578" s="82" t="s">
        <v>1037</v>
      </c>
      <c r="I1578" s="84">
        <v>27.702000000000002</v>
      </c>
      <c r="U1578"/>
    </row>
    <row r="1579" spans="1:21" hidden="1" x14ac:dyDescent="0.25">
      <c r="A1579" s="79" t="s">
        <v>346</v>
      </c>
      <c r="B1579" s="80">
        <v>44850.406071863421</v>
      </c>
      <c r="C1579" s="81" t="s">
        <v>1022</v>
      </c>
      <c r="D1579" s="82" t="s">
        <v>348</v>
      </c>
      <c r="E1579" s="82" t="s">
        <v>1023</v>
      </c>
      <c r="F1579" s="82" t="s">
        <v>345</v>
      </c>
      <c r="G1579" s="79"/>
      <c r="H1579" s="82" t="s">
        <v>1024</v>
      </c>
      <c r="I1579" s="84">
        <v>28.27</v>
      </c>
      <c r="U1579"/>
    </row>
    <row r="1580" spans="1:21" x14ac:dyDescent="0.25">
      <c r="A1580" s="79" t="s">
        <v>346</v>
      </c>
      <c r="B1580" s="80">
        <v>44850.406109814816</v>
      </c>
      <c r="C1580" s="81" t="s">
        <v>1022</v>
      </c>
      <c r="D1580" s="82" t="s">
        <v>371</v>
      </c>
      <c r="E1580" s="82" t="s">
        <v>1038</v>
      </c>
      <c r="F1580" s="82" t="s">
        <v>345</v>
      </c>
      <c r="G1580" s="79"/>
      <c r="H1580" s="82" t="s">
        <v>1039</v>
      </c>
      <c r="I1580" s="84">
        <v>27.274999999999999</v>
      </c>
      <c r="U1580"/>
    </row>
    <row r="1581" spans="1:21" hidden="1" x14ac:dyDescent="0.25">
      <c r="A1581" s="79" t="s">
        <v>346</v>
      </c>
      <c r="B1581" s="80">
        <v>44850.406116342594</v>
      </c>
      <c r="C1581" s="81" t="s">
        <v>1022</v>
      </c>
      <c r="D1581" s="82" t="s">
        <v>349</v>
      </c>
      <c r="E1581" s="82" t="s">
        <v>1026</v>
      </c>
      <c r="F1581" s="82" t="s">
        <v>345</v>
      </c>
      <c r="G1581" s="79"/>
      <c r="H1581" s="82" t="s">
        <v>1027</v>
      </c>
      <c r="I1581" s="84">
        <v>27.138000000000002</v>
      </c>
      <c r="U1581"/>
    </row>
    <row r="1582" spans="1:21" hidden="1" x14ac:dyDescent="0.25">
      <c r="A1582" s="79" t="s">
        <v>346</v>
      </c>
      <c r="B1582" s="80">
        <v>44850.406135844903</v>
      </c>
      <c r="C1582" s="81" t="s">
        <v>1022</v>
      </c>
      <c r="D1582" s="82" t="s">
        <v>347</v>
      </c>
      <c r="E1582" s="82" t="s">
        <v>1042</v>
      </c>
      <c r="F1582" s="82" t="s">
        <v>345</v>
      </c>
      <c r="G1582" s="79"/>
      <c r="H1582" s="82" t="s">
        <v>1043</v>
      </c>
      <c r="I1582" s="84">
        <v>27.5</v>
      </c>
      <c r="U1582"/>
    </row>
    <row r="1583" spans="1:21" hidden="1" x14ac:dyDescent="0.25">
      <c r="A1583" s="79" t="s">
        <v>346</v>
      </c>
      <c r="B1583" s="80">
        <v>44850.406173263887</v>
      </c>
      <c r="C1583" s="81" t="s">
        <v>1022</v>
      </c>
      <c r="D1583" s="82" t="s">
        <v>351</v>
      </c>
      <c r="E1583" s="82" t="s">
        <v>1232</v>
      </c>
      <c r="F1583" s="82" t="s">
        <v>345</v>
      </c>
      <c r="G1583" s="79"/>
      <c r="H1583" s="82" t="s">
        <v>1233</v>
      </c>
      <c r="I1583" s="84">
        <v>27.959</v>
      </c>
      <c r="U1583"/>
    </row>
    <row r="1584" spans="1:21" hidden="1" x14ac:dyDescent="0.25">
      <c r="A1584" s="79" t="s">
        <v>346</v>
      </c>
      <c r="B1584" s="80">
        <v>44850.406229328699</v>
      </c>
      <c r="C1584" s="81" t="s">
        <v>1022</v>
      </c>
      <c r="D1584" s="82" t="s">
        <v>372</v>
      </c>
      <c r="E1584" s="82" t="s">
        <v>1033</v>
      </c>
      <c r="F1584" s="82" t="s">
        <v>345</v>
      </c>
      <c r="G1584" s="79"/>
      <c r="H1584" s="82" t="s">
        <v>1034</v>
      </c>
      <c r="I1584" s="84">
        <v>27.283000000000001</v>
      </c>
      <c r="U1584"/>
    </row>
    <row r="1585" spans="1:21" hidden="1" x14ac:dyDescent="0.25">
      <c r="A1585" s="79" t="s">
        <v>346</v>
      </c>
      <c r="B1585" s="80">
        <v>44850.406377407402</v>
      </c>
      <c r="C1585" s="81" t="s">
        <v>1022</v>
      </c>
      <c r="D1585" s="82" t="s">
        <v>464</v>
      </c>
      <c r="E1585" s="82" t="s">
        <v>1036</v>
      </c>
      <c r="F1585" s="82" t="s">
        <v>345</v>
      </c>
      <c r="G1585" s="79"/>
      <c r="H1585" s="82" t="s">
        <v>1037</v>
      </c>
      <c r="I1585" s="84">
        <v>27.452999999999999</v>
      </c>
      <c r="U1585"/>
    </row>
    <row r="1586" spans="1:21" hidden="1" x14ac:dyDescent="0.25">
      <c r="A1586" s="79" t="s">
        <v>346</v>
      </c>
      <c r="B1586" s="80">
        <v>44850.406389884258</v>
      </c>
      <c r="C1586" s="81" t="s">
        <v>1022</v>
      </c>
      <c r="D1586" s="82" t="s">
        <v>348</v>
      </c>
      <c r="E1586" s="82" t="s">
        <v>1023</v>
      </c>
      <c r="F1586" s="82" t="s">
        <v>345</v>
      </c>
      <c r="G1586" s="79"/>
      <c r="H1586" s="82" t="s">
        <v>1024</v>
      </c>
      <c r="I1586" s="84">
        <v>27.484000000000002</v>
      </c>
      <c r="U1586"/>
    </row>
    <row r="1587" spans="1:21" x14ac:dyDescent="0.25">
      <c r="A1587" s="79" t="s">
        <v>346</v>
      </c>
      <c r="B1587" s="80">
        <v>44850.40642550926</v>
      </c>
      <c r="C1587" s="81" t="s">
        <v>1022</v>
      </c>
      <c r="D1587" s="82" t="s">
        <v>371</v>
      </c>
      <c r="E1587" s="82" t="s">
        <v>1038</v>
      </c>
      <c r="F1587" s="82" t="s">
        <v>345</v>
      </c>
      <c r="G1587" s="79"/>
      <c r="H1587" s="82" t="s">
        <v>1039</v>
      </c>
      <c r="I1587" s="84">
        <v>27.280999999999999</v>
      </c>
      <c r="U1587"/>
    </row>
    <row r="1588" spans="1:21" hidden="1" x14ac:dyDescent="0.25">
      <c r="A1588" s="79" t="s">
        <v>346</v>
      </c>
      <c r="B1588" s="80">
        <v>44850.406432013886</v>
      </c>
      <c r="C1588" s="81" t="s">
        <v>1022</v>
      </c>
      <c r="D1588" s="82" t="s">
        <v>349</v>
      </c>
      <c r="E1588" s="82" t="s">
        <v>1026</v>
      </c>
      <c r="F1588" s="82" t="s">
        <v>345</v>
      </c>
      <c r="G1588" s="79"/>
      <c r="H1588" s="82" t="s">
        <v>1027</v>
      </c>
      <c r="I1588" s="84">
        <v>27.276</v>
      </c>
      <c r="U1588"/>
    </row>
    <row r="1589" spans="1:21" hidden="1" x14ac:dyDescent="0.25">
      <c r="A1589" s="79" t="s">
        <v>346</v>
      </c>
      <c r="B1589" s="80">
        <v>44850.406452847223</v>
      </c>
      <c r="C1589" s="81" t="s">
        <v>1022</v>
      </c>
      <c r="D1589" s="82" t="s">
        <v>347</v>
      </c>
      <c r="E1589" s="82" t="s">
        <v>1042</v>
      </c>
      <c r="F1589" s="82" t="s">
        <v>345</v>
      </c>
      <c r="G1589" s="79"/>
      <c r="H1589" s="82" t="s">
        <v>1043</v>
      </c>
      <c r="I1589" s="84">
        <v>27.428000000000001</v>
      </c>
      <c r="U1589"/>
    </row>
    <row r="1590" spans="1:21" hidden="1" x14ac:dyDescent="0.25">
      <c r="A1590" s="79" t="s">
        <v>346</v>
      </c>
      <c r="B1590" s="80">
        <v>44850.406498194439</v>
      </c>
      <c r="C1590" s="81" t="s">
        <v>1022</v>
      </c>
      <c r="D1590" s="82" t="s">
        <v>351</v>
      </c>
      <c r="E1590" s="82" t="s">
        <v>1232</v>
      </c>
      <c r="F1590" s="82" t="s">
        <v>345</v>
      </c>
      <c r="G1590" s="79"/>
      <c r="H1590" s="82" t="s">
        <v>1233</v>
      </c>
      <c r="I1590" s="84">
        <v>28.081</v>
      </c>
      <c r="U1590"/>
    </row>
    <row r="1591" spans="1:21" hidden="1" x14ac:dyDescent="0.25">
      <c r="A1591" s="79" t="s">
        <v>346</v>
      </c>
      <c r="B1591" s="80">
        <v>44850.406542488425</v>
      </c>
      <c r="C1591" s="81" t="s">
        <v>1022</v>
      </c>
      <c r="D1591" s="82" t="s">
        <v>372</v>
      </c>
      <c r="E1591" s="82" t="s">
        <v>1033</v>
      </c>
      <c r="F1591" s="82" t="s">
        <v>345</v>
      </c>
      <c r="G1591" s="79"/>
      <c r="H1591" s="82" t="s">
        <v>1034</v>
      </c>
      <c r="I1591" s="84">
        <v>27.068000000000001</v>
      </c>
      <c r="U1591"/>
    </row>
    <row r="1592" spans="1:21" hidden="1" x14ac:dyDescent="0.25">
      <c r="A1592" s="79" t="s">
        <v>346</v>
      </c>
      <c r="B1592" s="80">
        <v>44850.406555856476</v>
      </c>
      <c r="C1592" s="81" t="s">
        <v>1022</v>
      </c>
      <c r="D1592" s="82" t="s">
        <v>557</v>
      </c>
      <c r="E1592" s="82" t="s">
        <v>1040</v>
      </c>
      <c r="F1592" s="82" t="s">
        <v>345</v>
      </c>
      <c r="G1592" s="79"/>
      <c r="H1592" s="82" t="s">
        <v>1041</v>
      </c>
      <c r="I1592" s="84">
        <v>90.596999999999994</v>
      </c>
      <c r="U1592"/>
    </row>
    <row r="1593" spans="1:21" hidden="1" x14ac:dyDescent="0.25">
      <c r="A1593" s="79" t="s">
        <v>346</v>
      </c>
      <c r="B1593" s="80">
        <v>44850.406564722223</v>
      </c>
      <c r="C1593" s="81" t="s">
        <v>1022</v>
      </c>
      <c r="D1593" s="82" t="s">
        <v>350</v>
      </c>
      <c r="E1593" s="82" t="s">
        <v>1031</v>
      </c>
      <c r="F1593" s="82" t="s">
        <v>345</v>
      </c>
      <c r="G1593" s="79"/>
      <c r="H1593" s="82" t="s">
        <v>1032</v>
      </c>
      <c r="I1593" s="84">
        <v>90.692999999999998</v>
      </c>
      <c r="U1593"/>
    </row>
    <row r="1594" spans="1:21" hidden="1" x14ac:dyDescent="0.25">
      <c r="A1594" s="79" t="s">
        <v>346</v>
      </c>
      <c r="B1594" s="80">
        <v>44850.406599247683</v>
      </c>
      <c r="C1594" s="81" t="s">
        <v>1022</v>
      </c>
      <c r="D1594" s="82" t="s">
        <v>375</v>
      </c>
      <c r="E1594" s="82" t="s">
        <v>1029</v>
      </c>
      <c r="F1594" s="82" t="s">
        <v>345</v>
      </c>
      <c r="G1594" s="79"/>
      <c r="H1594" s="82" t="s">
        <v>1030</v>
      </c>
      <c r="I1594" s="84">
        <v>91.896000000000001</v>
      </c>
      <c r="U1594"/>
    </row>
    <row r="1595" spans="1:21" hidden="1" x14ac:dyDescent="0.25">
      <c r="A1595" s="79" t="s">
        <v>346</v>
      </c>
      <c r="B1595" s="80">
        <v>44850.406698692124</v>
      </c>
      <c r="C1595" s="81" t="s">
        <v>1022</v>
      </c>
      <c r="D1595" s="82" t="s">
        <v>464</v>
      </c>
      <c r="E1595" s="82" t="s">
        <v>1036</v>
      </c>
      <c r="F1595" s="82" t="s">
        <v>345</v>
      </c>
      <c r="G1595" s="79"/>
      <c r="H1595" s="82" t="s">
        <v>1037</v>
      </c>
      <c r="I1595" s="84">
        <v>27.744</v>
      </c>
      <c r="U1595"/>
    </row>
    <row r="1596" spans="1:21" hidden="1" x14ac:dyDescent="0.25">
      <c r="A1596" s="79" t="s">
        <v>346</v>
      </c>
      <c r="B1596" s="80">
        <v>44850.406706157402</v>
      </c>
      <c r="C1596" s="81" t="s">
        <v>1022</v>
      </c>
      <c r="D1596" s="82" t="s">
        <v>348</v>
      </c>
      <c r="E1596" s="82" t="s">
        <v>1023</v>
      </c>
      <c r="F1596" s="82" t="s">
        <v>345</v>
      </c>
      <c r="G1596" s="79"/>
      <c r="H1596" s="82" t="s">
        <v>1024</v>
      </c>
      <c r="I1596" s="84">
        <v>27.306000000000001</v>
      </c>
      <c r="U1596"/>
    </row>
    <row r="1597" spans="1:21" x14ac:dyDescent="0.25">
      <c r="A1597" s="79" t="s">
        <v>346</v>
      </c>
      <c r="B1597" s="80">
        <v>44850.40673978009</v>
      </c>
      <c r="C1597" s="81" t="s">
        <v>1022</v>
      </c>
      <c r="D1597" s="82" t="s">
        <v>371</v>
      </c>
      <c r="E1597" s="82" t="s">
        <v>1038</v>
      </c>
      <c r="F1597" s="82" t="s">
        <v>345</v>
      </c>
      <c r="G1597" s="79"/>
      <c r="H1597" s="82" t="s">
        <v>1039</v>
      </c>
      <c r="I1597" s="84">
        <v>27.13</v>
      </c>
      <c r="U1597"/>
    </row>
    <row r="1598" spans="1:21" hidden="1" x14ac:dyDescent="0.25">
      <c r="A1598" s="79" t="s">
        <v>346</v>
      </c>
      <c r="B1598" s="80">
        <v>44850.40675425926</v>
      </c>
      <c r="C1598" s="81" t="s">
        <v>1022</v>
      </c>
      <c r="D1598" s="82" t="s">
        <v>349</v>
      </c>
      <c r="E1598" s="82" t="s">
        <v>1026</v>
      </c>
      <c r="F1598" s="82" t="s">
        <v>345</v>
      </c>
      <c r="G1598" s="79"/>
      <c r="H1598" s="82" t="s">
        <v>1027</v>
      </c>
      <c r="I1598" s="84">
        <v>27.84</v>
      </c>
      <c r="U1598"/>
    </row>
    <row r="1599" spans="1:21" hidden="1" x14ac:dyDescent="0.25">
      <c r="A1599" s="79" t="s">
        <v>346</v>
      </c>
      <c r="B1599" s="80">
        <v>44850.406771574075</v>
      </c>
      <c r="C1599" s="81" t="s">
        <v>1022</v>
      </c>
      <c r="D1599" s="82" t="s">
        <v>347</v>
      </c>
      <c r="E1599" s="82" t="s">
        <v>1042</v>
      </c>
      <c r="F1599" s="82" t="s">
        <v>345</v>
      </c>
      <c r="G1599" s="79"/>
      <c r="H1599" s="82" t="s">
        <v>1043</v>
      </c>
      <c r="I1599" s="84">
        <v>27.515999999999998</v>
      </c>
      <c r="U1599"/>
    </row>
    <row r="1600" spans="1:21" hidden="1" x14ac:dyDescent="0.25">
      <c r="A1600" s="79" t="s">
        <v>346</v>
      </c>
      <c r="B1600" s="80">
        <v>44850.40682369213</v>
      </c>
      <c r="C1600" s="81" t="s">
        <v>1022</v>
      </c>
      <c r="D1600" s="82" t="s">
        <v>351</v>
      </c>
      <c r="E1600" s="82" t="s">
        <v>1232</v>
      </c>
      <c r="F1600" s="82" t="s">
        <v>345</v>
      </c>
      <c r="G1600" s="79"/>
      <c r="H1600" s="82" t="s">
        <v>1233</v>
      </c>
      <c r="I1600" s="84">
        <v>28.135000000000002</v>
      </c>
      <c r="U1600"/>
    </row>
    <row r="1601" spans="1:21" hidden="1" x14ac:dyDescent="0.25">
      <c r="A1601" s="79" t="s">
        <v>346</v>
      </c>
      <c r="B1601" s="80">
        <v>44850.406860682866</v>
      </c>
      <c r="C1601" s="81" t="s">
        <v>1022</v>
      </c>
      <c r="D1601" s="82" t="s">
        <v>372</v>
      </c>
      <c r="E1601" s="82" t="s">
        <v>1033</v>
      </c>
      <c r="F1601" s="82" t="s">
        <v>345</v>
      </c>
      <c r="G1601" s="79"/>
      <c r="H1601" s="82" t="s">
        <v>1034</v>
      </c>
      <c r="I1601" s="84">
        <v>27.488</v>
      </c>
      <c r="U1601"/>
    </row>
    <row r="1602" spans="1:21" hidden="1" x14ac:dyDescent="0.25">
      <c r="A1602" s="79" t="s">
        <v>346</v>
      </c>
      <c r="B1602" s="80">
        <v>44850.406874120366</v>
      </c>
      <c r="C1602" s="81" t="s">
        <v>1022</v>
      </c>
      <c r="D1602" s="82" t="s">
        <v>557</v>
      </c>
      <c r="E1602" s="82" t="s">
        <v>1040</v>
      </c>
      <c r="F1602" s="82" t="s">
        <v>345</v>
      </c>
      <c r="G1602" s="79"/>
      <c r="H1602" s="82" t="s">
        <v>1041</v>
      </c>
      <c r="I1602" s="84">
        <v>27.501999999999999</v>
      </c>
      <c r="U1602"/>
    </row>
    <row r="1603" spans="1:21" hidden="1" x14ac:dyDescent="0.25">
      <c r="A1603" s="79" t="s">
        <v>346</v>
      </c>
      <c r="B1603" s="80">
        <v>44850.406878622685</v>
      </c>
      <c r="C1603" s="81" t="s">
        <v>1022</v>
      </c>
      <c r="D1603" s="82" t="s">
        <v>350</v>
      </c>
      <c r="E1603" s="82" t="s">
        <v>1031</v>
      </c>
      <c r="F1603" s="82" t="s">
        <v>345</v>
      </c>
      <c r="G1603" s="79"/>
      <c r="H1603" s="82" t="s">
        <v>1032</v>
      </c>
      <c r="I1603" s="84">
        <v>27.119</v>
      </c>
      <c r="U1603"/>
    </row>
    <row r="1604" spans="1:21" hidden="1" x14ac:dyDescent="0.25">
      <c r="A1604" s="79" t="s">
        <v>346</v>
      </c>
      <c r="B1604" s="80">
        <v>44850.406919155088</v>
      </c>
      <c r="C1604" s="81" t="s">
        <v>1022</v>
      </c>
      <c r="D1604" s="82" t="s">
        <v>375</v>
      </c>
      <c r="E1604" s="82" t="s">
        <v>1029</v>
      </c>
      <c r="F1604" s="82" t="s">
        <v>345</v>
      </c>
      <c r="G1604" s="79"/>
      <c r="H1604" s="82" t="s">
        <v>1030</v>
      </c>
      <c r="I1604" s="84">
        <v>27.649000000000001</v>
      </c>
      <c r="U1604"/>
    </row>
    <row r="1605" spans="1:21" hidden="1" x14ac:dyDescent="0.25">
      <c r="A1605" s="79" t="s">
        <v>346</v>
      </c>
      <c r="B1605" s="80">
        <v>44850.407020532402</v>
      </c>
      <c r="C1605" s="81" t="s">
        <v>1022</v>
      </c>
      <c r="D1605" s="82" t="s">
        <v>464</v>
      </c>
      <c r="E1605" s="82" t="s">
        <v>1036</v>
      </c>
      <c r="F1605" s="82" t="s">
        <v>345</v>
      </c>
      <c r="G1605" s="79"/>
      <c r="H1605" s="82" t="s">
        <v>1037</v>
      </c>
      <c r="I1605" s="84">
        <v>27.817</v>
      </c>
      <c r="U1605"/>
    </row>
    <row r="1606" spans="1:21" hidden="1" x14ac:dyDescent="0.25">
      <c r="A1606" s="79" t="s">
        <v>346</v>
      </c>
      <c r="B1606" s="80">
        <v>44850.407023449072</v>
      </c>
      <c r="C1606" s="81" t="s">
        <v>1022</v>
      </c>
      <c r="D1606" s="82" t="s">
        <v>348</v>
      </c>
      <c r="E1606" s="82" t="s">
        <v>1023</v>
      </c>
      <c r="F1606" s="82" t="s">
        <v>345</v>
      </c>
      <c r="G1606" s="79"/>
      <c r="H1606" s="82" t="s">
        <v>1024</v>
      </c>
      <c r="I1606" s="84">
        <v>27.439</v>
      </c>
      <c r="U1606"/>
    </row>
    <row r="1607" spans="1:21" x14ac:dyDescent="0.25">
      <c r="A1607" s="79" t="s">
        <v>346</v>
      </c>
      <c r="B1607" s="80">
        <v>44850.407054513889</v>
      </c>
      <c r="C1607" s="81" t="s">
        <v>1022</v>
      </c>
      <c r="D1607" s="82" t="s">
        <v>371</v>
      </c>
      <c r="E1607" s="82" t="s">
        <v>1038</v>
      </c>
      <c r="F1607" s="82" t="s">
        <v>345</v>
      </c>
      <c r="G1607" s="79"/>
      <c r="H1607" s="82" t="s">
        <v>1039</v>
      </c>
      <c r="I1607" s="84">
        <v>27.210999999999999</v>
      </c>
      <c r="U1607"/>
    </row>
    <row r="1608" spans="1:21" hidden="1" x14ac:dyDescent="0.25">
      <c r="A1608" s="79" t="s">
        <v>346</v>
      </c>
      <c r="B1608" s="80">
        <v>44850.407066493055</v>
      </c>
      <c r="C1608" s="81" t="s">
        <v>1022</v>
      </c>
      <c r="D1608" s="82" t="s">
        <v>349</v>
      </c>
      <c r="E1608" s="82" t="s">
        <v>1026</v>
      </c>
      <c r="F1608" s="82" t="s">
        <v>345</v>
      </c>
      <c r="G1608" s="79"/>
      <c r="H1608" s="82" t="s">
        <v>1027</v>
      </c>
      <c r="I1608" s="84">
        <v>26.981999999999999</v>
      </c>
      <c r="U1608"/>
    </row>
    <row r="1609" spans="1:21" hidden="1" x14ac:dyDescent="0.25">
      <c r="A1609" s="79" t="s">
        <v>346</v>
      </c>
      <c r="B1609" s="80">
        <v>44850.407089398148</v>
      </c>
      <c r="C1609" s="81" t="s">
        <v>1022</v>
      </c>
      <c r="D1609" s="82" t="s">
        <v>347</v>
      </c>
      <c r="E1609" s="82" t="s">
        <v>1042</v>
      </c>
      <c r="F1609" s="82" t="s">
        <v>345</v>
      </c>
      <c r="G1609" s="79"/>
      <c r="H1609" s="82" t="s">
        <v>1043</v>
      </c>
      <c r="I1609" s="84">
        <v>27.451000000000001</v>
      </c>
      <c r="U1609"/>
    </row>
    <row r="1610" spans="1:21" hidden="1" x14ac:dyDescent="0.25">
      <c r="A1610" s="79" t="s">
        <v>346</v>
      </c>
      <c r="B1610" s="80">
        <v>44850.407148726852</v>
      </c>
      <c r="C1610" s="81" t="s">
        <v>1022</v>
      </c>
      <c r="D1610" s="82" t="s">
        <v>351</v>
      </c>
      <c r="E1610" s="82" t="s">
        <v>1232</v>
      </c>
      <c r="F1610" s="82" t="s">
        <v>345</v>
      </c>
      <c r="G1610" s="79"/>
      <c r="H1610" s="82" t="s">
        <v>1233</v>
      </c>
      <c r="I1610" s="84">
        <v>28.062999999999999</v>
      </c>
      <c r="U1610"/>
    </row>
    <row r="1611" spans="1:21" hidden="1" x14ac:dyDescent="0.25">
      <c r="A1611" s="79" t="s">
        <v>346</v>
      </c>
      <c r="B1611" s="80">
        <v>44850.407179467591</v>
      </c>
      <c r="C1611" s="81" t="s">
        <v>1022</v>
      </c>
      <c r="D1611" s="82" t="s">
        <v>372</v>
      </c>
      <c r="E1611" s="82" t="s">
        <v>1033</v>
      </c>
      <c r="F1611" s="82" t="s">
        <v>345</v>
      </c>
      <c r="G1611" s="79"/>
      <c r="H1611" s="82" t="s">
        <v>1034</v>
      </c>
      <c r="I1611" s="84">
        <v>27.54</v>
      </c>
      <c r="U1611"/>
    </row>
    <row r="1612" spans="1:21" hidden="1" x14ac:dyDescent="0.25">
      <c r="A1612" s="79" t="s">
        <v>346</v>
      </c>
      <c r="B1612" s="80">
        <v>44850.407192303239</v>
      </c>
      <c r="C1612" s="81" t="s">
        <v>1022</v>
      </c>
      <c r="D1612" s="82" t="s">
        <v>350</v>
      </c>
      <c r="E1612" s="82" t="s">
        <v>1031</v>
      </c>
      <c r="F1612" s="82" t="s">
        <v>345</v>
      </c>
      <c r="G1612" s="79"/>
      <c r="H1612" s="82" t="s">
        <v>1032</v>
      </c>
      <c r="I1612" s="84">
        <v>27.099</v>
      </c>
      <c r="U1612"/>
    </row>
    <row r="1613" spans="1:21" hidden="1" x14ac:dyDescent="0.25">
      <c r="A1613" s="79" t="s">
        <v>346</v>
      </c>
      <c r="B1613" s="80">
        <v>44850.407198993053</v>
      </c>
      <c r="C1613" s="81" t="s">
        <v>1022</v>
      </c>
      <c r="D1613" s="82" t="s">
        <v>557</v>
      </c>
      <c r="E1613" s="82" t="s">
        <v>1040</v>
      </c>
      <c r="F1613" s="82" t="s">
        <v>345</v>
      </c>
      <c r="G1613" s="79"/>
      <c r="H1613" s="82" t="s">
        <v>1041</v>
      </c>
      <c r="I1613" s="84">
        <v>28.061</v>
      </c>
      <c r="U1613"/>
    </row>
    <row r="1614" spans="1:21" hidden="1" x14ac:dyDescent="0.25">
      <c r="A1614" s="79" t="s">
        <v>346</v>
      </c>
      <c r="B1614" s="80">
        <v>44850.407237870371</v>
      </c>
      <c r="C1614" s="81" t="s">
        <v>1022</v>
      </c>
      <c r="D1614" s="82" t="s">
        <v>375</v>
      </c>
      <c r="E1614" s="82" t="s">
        <v>1029</v>
      </c>
      <c r="F1614" s="82" t="s">
        <v>345</v>
      </c>
      <c r="G1614" s="79"/>
      <c r="H1614" s="82" t="s">
        <v>1030</v>
      </c>
      <c r="I1614" s="84">
        <v>27.538</v>
      </c>
      <c r="U1614"/>
    </row>
    <row r="1615" spans="1:21" hidden="1" x14ac:dyDescent="0.25">
      <c r="A1615" s="79" t="s">
        <v>346</v>
      </c>
      <c r="B1615" s="80">
        <v>44850.407350185182</v>
      </c>
      <c r="C1615" s="81" t="s">
        <v>1022</v>
      </c>
      <c r="D1615" s="82" t="s">
        <v>348</v>
      </c>
      <c r="E1615" s="82" t="s">
        <v>1023</v>
      </c>
      <c r="F1615" s="82" t="s">
        <v>345</v>
      </c>
      <c r="G1615" s="79"/>
      <c r="H1615" s="82" t="s">
        <v>1024</v>
      </c>
      <c r="I1615" s="84">
        <v>28.231999999999999</v>
      </c>
      <c r="U1615"/>
    </row>
    <row r="1616" spans="1:21" hidden="1" x14ac:dyDescent="0.25">
      <c r="A1616" s="79" t="s">
        <v>346</v>
      </c>
      <c r="B1616" s="80">
        <v>44850.407353657407</v>
      </c>
      <c r="C1616" s="81" t="s">
        <v>1022</v>
      </c>
      <c r="D1616" s="82" t="s">
        <v>464</v>
      </c>
      <c r="E1616" s="82" t="s">
        <v>1036</v>
      </c>
      <c r="F1616" s="82" t="s">
        <v>345</v>
      </c>
      <c r="G1616" s="79"/>
      <c r="H1616" s="82" t="s">
        <v>1037</v>
      </c>
      <c r="I1616" s="84">
        <v>28.77</v>
      </c>
      <c r="U1616"/>
    </row>
    <row r="1617" spans="1:21" x14ac:dyDescent="0.25">
      <c r="A1617" s="79" t="s">
        <v>346</v>
      </c>
      <c r="B1617" s="80">
        <v>44850.407372013884</v>
      </c>
      <c r="C1617" s="81" t="s">
        <v>1022</v>
      </c>
      <c r="D1617" s="82" t="s">
        <v>371</v>
      </c>
      <c r="E1617" s="82" t="s">
        <v>1038</v>
      </c>
      <c r="F1617" s="82" t="s">
        <v>345</v>
      </c>
      <c r="G1617" s="79"/>
      <c r="H1617" s="82" t="s">
        <v>1039</v>
      </c>
      <c r="I1617" s="84">
        <v>27.425999999999998</v>
      </c>
      <c r="U1617"/>
    </row>
    <row r="1618" spans="1:21" hidden="1" x14ac:dyDescent="0.25">
      <c r="A1618" s="79" t="s">
        <v>346</v>
      </c>
      <c r="B1618" s="80">
        <v>44850.407381770834</v>
      </c>
      <c r="C1618" s="81" t="s">
        <v>1022</v>
      </c>
      <c r="D1618" s="82" t="s">
        <v>349</v>
      </c>
      <c r="E1618" s="82" t="s">
        <v>1026</v>
      </c>
      <c r="F1618" s="82" t="s">
        <v>345</v>
      </c>
      <c r="G1618" s="79"/>
      <c r="H1618" s="82" t="s">
        <v>1027</v>
      </c>
      <c r="I1618" s="84">
        <v>27.234000000000002</v>
      </c>
      <c r="U1618"/>
    </row>
    <row r="1619" spans="1:21" hidden="1" x14ac:dyDescent="0.25">
      <c r="A1619" s="79" t="s">
        <v>346</v>
      </c>
      <c r="B1619" s="80">
        <v>44850.407406388884</v>
      </c>
      <c r="C1619" s="81" t="s">
        <v>1022</v>
      </c>
      <c r="D1619" s="82" t="s">
        <v>347</v>
      </c>
      <c r="E1619" s="82" t="s">
        <v>1042</v>
      </c>
      <c r="F1619" s="82" t="s">
        <v>345</v>
      </c>
      <c r="G1619" s="79"/>
      <c r="H1619" s="82" t="s">
        <v>1043</v>
      </c>
      <c r="I1619" s="84">
        <v>27.390999999999998</v>
      </c>
      <c r="U1619"/>
    </row>
    <row r="1620" spans="1:21" hidden="1" x14ac:dyDescent="0.25">
      <c r="A1620" s="79" t="s">
        <v>346</v>
      </c>
      <c r="B1620" s="80">
        <v>44850.407473993051</v>
      </c>
      <c r="C1620" s="81" t="s">
        <v>1022</v>
      </c>
      <c r="D1620" s="82" t="s">
        <v>351</v>
      </c>
      <c r="E1620" s="82" t="s">
        <v>1232</v>
      </c>
      <c r="F1620" s="82" t="s">
        <v>345</v>
      </c>
      <c r="G1620" s="79"/>
      <c r="H1620" s="82" t="s">
        <v>1233</v>
      </c>
      <c r="I1620" s="84">
        <v>28.099</v>
      </c>
      <c r="U1620"/>
    </row>
    <row r="1621" spans="1:21" hidden="1" x14ac:dyDescent="0.25">
      <c r="A1621" s="79" t="s">
        <v>346</v>
      </c>
      <c r="B1621" s="80">
        <v>44850.407496296291</v>
      </c>
      <c r="C1621" s="81" t="s">
        <v>1022</v>
      </c>
      <c r="D1621" s="82" t="s">
        <v>372</v>
      </c>
      <c r="E1621" s="82" t="s">
        <v>1033</v>
      </c>
      <c r="F1621" s="82" t="s">
        <v>345</v>
      </c>
      <c r="G1621" s="79"/>
      <c r="H1621" s="82" t="s">
        <v>1034</v>
      </c>
      <c r="I1621" s="84">
        <v>27.367000000000001</v>
      </c>
      <c r="U1621"/>
    </row>
    <row r="1622" spans="1:21" hidden="1" x14ac:dyDescent="0.25">
      <c r="A1622" s="79" t="s">
        <v>346</v>
      </c>
      <c r="B1622" s="80">
        <v>44850.407509490738</v>
      </c>
      <c r="C1622" s="81" t="s">
        <v>1022</v>
      </c>
      <c r="D1622" s="82" t="s">
        <v>350</v>
      </c>
      <c r="E1622" s="82" t="s">
        <v>1031</v>
      </c>
      <c r="F1622" s="82" t="s">
        <v>345</v>
      </c>
      <c r="G1622" s="79"/>
      <c r="H1622" s="82" t="s">
        <v>1032</v>
      </c>
      <c r="I1622" s="84">
        <v>27.401</v>
      </c>
      <c r="U1622"/>
    </row>
    <row r="1623" spans="1:21" hidden="1" x14ac:dyDescent="0.25">
      <c r="A1623" s="79" t="s">
        <v>346</v>
      </c>
      <c r="B1623" s="80">
        <v>44850.407519745371</v>
      </c>
      <c r="C1623" s="81" t="s">
        <v>1022</v>
      </c>
      <c r="D1623" s="82" t="s">
        <v>557</v>
      </c>
      <c r="E1623" s="82" t="s">
        <v>1040</v>
      </c>
      <c r="F1623" s="82" t="s">
        <v>345</v>
      </c>
      <c r="G1623" s="79"/>
      <c r="H1623" s="82" t="s">
        <v>1041</v>
      </c>
      <c r="I1623" s="84">
        <v>27.713000000000001</v>
      </c>
      <c r="U1623"/>
    </row>
    <row r="1624" spans="1:21" hidden="1" x14ac:dyDescent="0.25">
      <c r="A1624" s="79" t="s">
        <v>346</v>
      </c>
      <c r="B1624" s="80">
        <v>44850.407553368052</v>
      </c>
      <c r="C1624" s="81" t="s">
        <v>1022</v>
      </c>
      <c r="D1624" s="82" t="s">
        <v>375</v>
      </c>
      <c r="E1624" s="82" t="s">
        <v>1029</v>
      </c>
      <c r="F1624" s="82" t="s">
        <v>345</v>
      </c>
      <c r="G1624" s="79"/>
      <c r="H1624" s="82" t="s">
        <v>1030</v>
      </c>
      <c r="I1624" s="84">
        <v>27.26</v>
      </c>
      <c r="U1624"/>
    </row>
    <row r="1625" spans="1:21" hidden="1" x14ac:dyDescent="0.25">
      <c r="A1625" s="79" t="s">
        <v>346</v>
      </c>
      <c r="B1625" s="80">
        <v>44850.407666562496</v>
      </c>
      <c r="C1625" s="81" t="s">
        <v>1022</v>
      </c>
      <c r="D1625" s="82" t="s">
        <v>348</v>
      </c>
      <c r="E1625" s="82" t="s">
        <v>1023</v>
      </c>
      <c r="F1625" s="82" t="s">
        <v>345</v>
      </c>
      <c r="G1625" s="79"/>
      <c r="H1625" s="82" t="s">
        <v>1024</v>
      </c>
      <c r="I1625" s="84">
        <v>27.297000000000001</v>
      </c>
      <c r="U1625"/>
    </row>
    <row r="1626" spans="1:21" hidden="1" x14ac:dyDescent="0.25">
      <c r="A1626" s="79" t="s">
        <v>346</v>
      </c>
      <c r="B1626" s="80">
        <v>44850.407672546295</v>
      </c>
      <c r="C1626" s="81" t="s">
        <v>1022</v>
      </c>
      <c r="D1626" s="82" t="s">
        <v>464</v>
      </c>
      <c r="E1626" s="82" t="s">
        <v>1036</v>
      </c>
      <c r="F1626" s="82" t="s">
        <v>345</v>
      </c>
      <c r="G1626" s="79"/>
      <c r="H1626" s="82" t="s">
        <v>1037</v>
      </c>
      <c r="I1626" s="84">
        <v>27.565000000000001</v>
      </c>
      <c r="U1626"/>
    </row>
    <row r="1627" spans="1:21" x14ac:dyDescent="0.25">
      <c r="A1627" s="79" t="s">
        <v>346</v>
      </c>
      <c r="B1627" s="80">
        <v>44850.407684108795</v>
      </c>
      <c r="C1627" s="81" t="s">
        <v>1022</v>
      </c>
      <c r="D1627" s="82" t="s">
        <v>371</v>
      </c>
      <c r="E1627" s="82" t="s">
        <v>1038</v>
      </c>
      <c r="F1627" s="82" t="s">
        <v>345</v>
      </c>
      <c r="G1627" s="79"/>
      <c r="H1627" s="82" t="s">
        <v>1039</v>
      </c>
      <c r="I1627" s="84">
        <v>26.957999999999998</v>
      </c>
      <c r="U1627"/>
    </row>
    <row r="1628" spans="1:21" hidden="1" x14ac:dyDescent="0.25">
      <c r="A1628" s="79" t="s">
        <v>346</v>
      </c>
      <c r="B1628" s="80">
        <v>44850.407696435184</v>
      </c>
      <c r="C1628" s="81" t="s">
        <v>1022</v>
      </c>
      <c r="D1628" s="82" t="s">
        <v>349</v>
      </c>
      <c r="E1628" s="82" t="s">
        <v>1026</v>
      </c>
      <c r="F1628" s="82" t="s">
        <v>345</v>
      </c>
      <c r="G1628" s="79"/>
      <c r="H1628" s="82" t="s">
        <v>1027</v>
      </c>
      <c r="I1628" s="84">
        <v>27.187999999999999</v>
      </c>
      <c r="U1628"/>
    </row>
    <row r="1629" spans="1:21" hidden="1" x14ac:dyDescent="0.25">
      <c r="A1629" s="79" t="s">
        <v>346</v>
      </c>
      <c r="B1629" s="80">
        <v>44850.407725185185</v>
      </c>
      <c r="C1629" s="81" t="s">
        <v>1022</v>
      </c>
      <c r="D1629" s="82" t="s">
        <v>347</v>
      </c>
      <c r="E1629" s="82" t="s">
        <v>1042</v>
      </c>
      <c r="F1629" s="82" t="s">
        <v>345</v>
      </c>
      <c r="G1629" s="79"/>
      <c r="H1629" s="82" t="s">
        <v>1043</v>
      </c>
      <c r="I1629" s="84">
        <v>27.527000000000001</v>
      </c>
      <c r="U1629"/>
    </row>
    <row r="1630" spans="1:21" hidden="1" x14ac:dyDescent="0.25">
      <c r="A1630" s="79" t="s">
        <v>346</v>
      </c>
      <c r="B1630" s="80">
        <v>44850.40779636574</v>
      </c>
      <c r="C1630" s="81" t="s">
        <v>1022</v>
      </c>
      <c r="D1630" s="82" t="s">
        <v>351</v>
      </c>
      <c r="E1630" s="82" t="s">
        <v>1232</v>
      </c>
      <c r="F1630" s="82" t="s">
        <v>345</v>
      </c>
      <c r="G1630" s="79"/>
      <c r="H1630" s="82" t="s">
        <v>1233</v>
      </c>
      <c r="I1630" s="84">
        <v>27.872</v>
      </c>
      <c r="U1630"/>
    </row>
    <row r="1631" spans="1:21" hidden="1" x14ac:dyDescent="0.25">
      <c r="A1631" s="79" t="s">
        <v>346</v>
      </c>
      <c r="B1631" s="80">
        <v>44850.407809212964</v>
      </c>
      <c r="C1631" s="81" t="s">
        <v>1022</v>
      </c>
      <c r="D1631" s="82" t="s">
        <v>372</v>
      </c>
      <c r="E1631" s="82" t="s">
        <v>1033</v>
      </c>
      <c r="F1631" s="82" t="s">
        <v>345</v>
      </c>
      <c r="G1631" s="79"/>
      <c r="H1631" s="82" t="s">
        <v>1034</v>
      </c>
      <c r="I1631" s="84">
        <v>27.05</v>
      </c>
      <c r="U1631"/>
    </row>
    <row r="1632" spans="1:21" hidden="1" x14ac:dyDescent="0.25">
      <c r="A1632" s="79" t="s">
        <v>346</v>
      </c>
      <c r="B1632" s="80">
        <v>44850.40782349537</v>
      </c>
      <c r="C1632" s="81" t="s">
        <v>1022</v>
      </c>
      <c r="D1632" s="82" t="s">
        <v>350</v>
      </c>
      <c r="E1632" s="82" t="s">
        <v>1031</v>
      </c>
      <c r="F1632" s="82" t="s">
        <v>345</v>
      </c>
      <c r="G1632" s="79"/>
      <c r="H1632" s="82" t="s">
        <v>1032</v>
      </c>
      <c r="I1632" s="84">
        <v>27.15</v>
      </c>
      <c r="U1632"/>
    </row>
    <row r="1633" spans="1:21" hidden="1" x14ac:dyDescent="0.25">
      <c r="A1633" s="79" t="s">
        <v>346</v>
      </c>
      <c r="B1633" s="80">
        <v>44850.407837650462</v>
      </c>
      <c r="C1633" s="81" t="s">
        <v>1022</v>
      </c>
      <c r="D1633" s="82" t="s">
        <v>557</v>
      </c>
      <c r="E1633" s="82" t="s">
        <v>1040</v>
      </c>
      <c r="F1633" s="82" t="s">
        <v>345</v>
      </c>
      <c r="G1633" s="79"/>
      <c r="H1633" s="82" t="s">
        <v>1041</v>
      </c>
      <c r="I1633" s="84">
        <v>27.459</v>
      </c>
      <c r="U1633"/>
    </row>
    <row r="1634" spans="1:21" hidden="1" x14ac:dyDescent="0.25">
      <c r="A1634" s="79" t="s">
        <v>346</v>
      </c>
      <c r="B1634" s="80">
        <v>44850.407871041665</v>
      </c>
      <c r="C1634" s="81" t="s">
        <v>1022</v>
      </c>
      <c r="D1634" s="82" t="s">
        <v>375</v>
      </c>
      <c r="E1634" s="82" t="s">
        <v>1029</v>
      </c>
      <c r="F1634" s="82" t="s">
        <v>345</v>
      </c>
      <c r="G1634" s="79"/>
      <c r="H1634" s="82" t="s">
        <v>1030</v>
      </c>
      <c r="I1634" s="84">
        <v>27.417999999999999</v>
      </c>
      <c r="U1634"/>
    </row>
    <row r="1635" spans="1:21" hidden="1" x14ac:dyDescent="0.25">
      <c r="A1635" s="79" t="s">
        <v>346</v>
      </c>
      <c r="B1635" s="80">
        <v>44850.407982604163</v>
      </c>
      <c r="C1635" s="81" t="s">
        <v>1022</v>
      </c>
      <c r="D1635" s="82" t="s">
        <v>348</v>
      </c>
      <c r="E1635" s="82" t="s">
        <v>1023</v>
      </c>
      <c r="F1635" s="82" t="s">
        <v>345</v>
      </c>
      <c r="G1635" s="79"/>
      <c r="H1635" s="82" t="s">
        <v>1024</v>
      </c>
      <c r="I1635" s="84">
        <v>27.338999999999999</v>
      </c>
      <c r="U1635"/>
    </row>
    <row r="1636" spans="1:21" hidden="1" x14ac:dyDescent="0.25">
      <c r="A1636" s="79" t="s">
        <v>346</v>
      </c>
      <c r="B1636" s="80">
        <v>44850.407990613421</v>
      </c>
      <c r="C1636" s="81" t="s">
        <v>1022</v>
      </c>
      <c r="D1636" s="82" t="s">
        <v>464</v>
      </c>
      <c r="E1636" s="82" t="s">
        <v>1036</v>
      </c>
      <c r="F1636" s="82" t="s">
        <v>345</v>
      </c>
      <c r="G1636" s="79"/>
      <c r="H1636" s="82" t="s">
        <v>1037</v>
      </c>
      <c r="I1636" s="84">
        <v>27.472999999999999</v>
      </c>
      <c r="U1636"/>
    </row>
    <row r="1637" spans="1:21" x14ac:dyDescent="0.25">
      <c r="A1637" s="79" t="s">
        <v>346</v>
      </c>
      <c r="B1637" s="80">
        <v>44850.407996574075</v>
      </c>
      <c r="C1637" s="81" t="s">
        <v>1022</v>
      </c>
      <c r="D1637" s="82" t="s">
        <v>371</v>
      </c>
      <c r="E1637" s="82" t="s">
        <v>1038</v>
      </c>
      <c r="F1637" s="82" t="s">
        <v>345</v>
      </c>
      <c r="G1637" s="79"/>
      <c r="H1637" s="82" t="s">
        <v>1039</v>
      </c>
      <c r="I1637" s="84">
        <v>27.015000000000001</v>
      </c>
      <c r="U1637"/>
    </row>
    <row r="1638" spans="1:21" hidden="1" x14ac:dyDescent="0.25">
      <c r="A1638" s="79" t="s">
        <v>346</v>
      </c>
      <c r="B1638" s="80">
        <v>44850.408012476852</v>
      </c>
      <c r="C1638" s="81" t="s">
        <v>1022</v>
      </c>
      <c r="D1638" s="82" t="s">
        <v>349</v>
      </c>
      <c r="E1638" s="82" t="s">
        <v>1026</v>
      </c>
      <c r="F1638" s="82" t="s">
        <v>345</v>
      </c>
      <c r="G1638" s="79"/>
      <c r="H1638" s="82" t="s">
        <v>1027</v>
      </c>
      <c r="I1638" s="84">
        <v>27.305</v>
      </c>
      <c r="U1638"/>
    </row>
    <row r="1639" spans="1:21" hidden="1" x14ac:dyDescent="0.25">
      <c r="A1639" s="79" t="s">
        <v>346</v>
      </c>
      <c r="B1639" s="80">
        <v>44850.408041527779</v>
      </c>
      <c r="C1639" s="81" t="s">
        <v>1022</v>
      </c>
      <c r="D1639" s="82" t="s">
        <v>347</v>
      </c>
      <c r="E1639" s="82" t="s">
        <v>1042</v>
      </c>
      <c r="F1639" s="82" t="s">
        <v>345</v>
      </c>
      <c r="G1639" s="79"/>
      <c r="H1639" s="82" t="s">
        <v>1043</v>
      </c>
      <c r="I1639" s="84">
        <v>27.34</v>
      </c>
      <c r="U1639"/>
    </row>
    <row r="1640" spans="1:21" hidden="1" x14ac:dyDescent="0.25">
      <c r="A1640" s="79" t="s">
        <v>346</v>
      </c>
      <c r="B1640" s="80">
        <v>44850.408122199071</v>
      </c>
      <c r="C1640" s="81" t="s">
        <v>1022</v>
      </c>
      <c r="D1640" s="82" t="s">
        <v>351</v>
      </c>
      <c r="E1640" s="82" t="s">
        <v>1232</v>
      </c>
      <c r="F1640" s="82" t="s">
        <v>345</v>
      </c>
      <c r="G1640" s="79"/>
      <c r="H1640" s="82" t="s">
        <v>1233</v>
      </c>
      <c r="I1640" s="84">
        <v>28.146999999999998</v>
      </c>
      <c r="U1640"/>
    </row>
    <row r="1641" spans="1:21" hidden="1" x14ac:dyDescent="0.25">
      <c r="A1641" s="79" t="s">
        <v>346</v>
      </c>
      <c r="B1641" s="80">
        <v>44850.408125821756</v>
      </c>
      <c r="C1641" s="81" t="s">
        <v>1022</v>
      </c>
      <c r="D1641" s="82" t="s">
        <v>372</v>
      </c>
      <c r="E1641" s="82" t="s">
        <v>1033</v>
      </c>
      <c r="F1641" s="82" t="s">
        <v>345</v>
      </c>
      <c r="G1641" s="79"/>
      <c r="H1641" s="82" t="s">
        <v>1034</v>
      </c>
      <c r="I1641" s="84">
        <v>27.358000000000001</v>
      </c>
      <c r="U1641"/>
    </row>
    <row r="1642" spans="1:21" hidden="1" x14ac:dyDescent="0.25">
      <c r="A1642" s="79" t="s">
        <v>346</v>
      </c>
      <c r="B1642" s="80">
        <v>44850.408138321756</v>
      </c>
      <c r="C1642" s="81" t="s">
        <v>1022</v>
      </c>
      <c r="D1642" s="82" t="s">
        <v>350</v>
      </c>
      <c r="E1642" s="82" t="s">
        <v>1031</v>
      </c>
      <c r="F1642" s="82" t="s">
        <v>345</v>
      </c>
      <c r="G1642" s="79"/>
      <c r="H1642" s="82" t="s">
        <v>1032</v>
      </c>
      <c r="I1642" s="84">
        <v>27.192</v>
      </c>
      <c r="U1642"/>
    </row>
    <row r="1643" spans="1:21" hidden="1" x14ac:dyDescent="0.25">
      <c r="A1643" s="79" t="s">
        <v>346</v>
      </c>
      <c r="B1643" s="80">
        <v>44850.408157800921</v>
      </c>
      <c r="C1643" s="81" t="s">
        <v>1022</v>
      </c>
      <c r="D1643" s="82" t="s">
        <v>557</v>
      </c>
      <c r="E1643" s="82" t="s">
        <v>1040</v>
      </c>
      <c r="F1643" s="82" t="s">
        <v>345</v>
      </c>
      <c r="G1643" s="79"/>
      <c r="H1643" s="82" t="s">
        <v>1041</v>
      </c>
      <c r="I1643" s="84">
        <v>27.652999999999999</v>
      </c>
      <c r="U1643"/>
    </row>
    <row r="1644" spans="1:21" hidden="1" x14ac:dyDescent="0.25">
      <c r="A1644" s="79" t="s">
        <v>346</v>
      </c>
      <c r="B1644" s="80">
        <v>44850.408188414352</v>
      </c>
      <c r="C1644" s="81" t="s">
        <v>1022</v>
      </c>
      <c r="D1644" s="82" t="s">
        <v>375</v>
      </c>
      <c r="E1644" s="82" t="s">
        <v>1029</v>
      </c>
      <c r="F1644" s="82" t="s">
        <v>345</v>
      </c>
      <c r="G1644" s="79"/>
      <c r="H1644" s="82" t="s">
        <v>1030</v>
      </c>
      <c r="I1644" s="84">
        <v>27.434000000000001</v>
      </c>
      <c r="U1644"/>
    </row>
    <row r="1645" spans="1:21" x14ac:dyDescent="0.25">
      <c r="A1645" s="79" t="s">
        <v>346</v>
      </c>
      <c r="B1645" s="80">
        <v>44850.40831457176</v>
      </c>
      <c r="C1645" s="81" t="s">
        <v>1022</v>
      </c>
      <c r="D1645" s="82" t="s">
        <v>371</v>
      </c>
      <c r="E1645" s="82" t="s">
        <v>1038</v>
      </c>
      <c r="F1645" s="82" t="s">
        <v>345</v>
      </c>
      <c r="G1645" s="79"/>
      <c r="H1645" s="82" t="s">
        <v>1039</v>
      </c>
      <c r="I1645" s="84">
        <v>27.45</v>
      </c>
      <c r="U1645"/>
    </row>
    <row r="1646" spans="1:21" hidden="1" x14ac:dyDescent="0.25">
      <c r="A1646" s="79" t="s">
        <v>346</v>
      </c>
      <c r="B1646" s="80">
        <v>44850.408317291665</v>
      </c>
      <c r="C1646" s="81" t="s">
        <v>1022</v>
      </c>
      <c r="D1646" s="82" t="s">
        <v>348</v>
      </c>
      <c r="E1646" s="82" t="s">
        <v>1023</v>
      </c>
      <c r="F1646" s="82" t="s">
        <v>345</v>
      </c>
      <c r="G1646" s="79"/>
      <c r="H1646" s="82" t="s">
        <v>1024</v>
      </c>
      <c r="I1646" s="84">
        <v>28.901</v>
      </c>
      <c r="U1646"/>
    </row>
    <row r="1647" spans="1:21" hidden="1" x14ac:dyDescent="0.25">
      <c r="A1647" s="79" t="s">
        <v>346</v>
      </c>
      <c r="B1647" s="80">
        <v>44850.408322418982</v>
      </c>
      <c r="C1647" s="81" t="s">
        <v>1022</v>
      </c>
      <c r="D1647" s="82" t="s">
        <v>464</v>
      </c>
      <c r="E1647" s="82" t="s">
        <v>1036</v>
      </c>
      <c r="F1647" s="82" t="s">
        <v>345</v>
      </c>
      <c r="G1647" s="79"/>
      <c r="H1647" s="82" t="s">
        <v>1037</v>
      </c>
      <c r="I1647" s="84">
        <v>28.664000000000001</v>
      </c>
      <c r="U1647"/>
    </row>
    <row r="1648" spans="1:21" hidden="1" x14ac:dyDescent="0.25">
      <c r="A1648" s="79" t="s">
        <v>346</v>
      </c>
      <c r="B1648" s="80">
        <v>44850.408327048608</v>
      </c>
      <c r="C1648" s="81" t="s">
        <v>1022</v>
      </c>
      <c r="D1648" s="82" t="s">
        <v>349</v>
      </c>
      <c r="E1648" s="82" t="s">
        <v>1026</v>
      </c>
      <c r="F1648" s="82" t="s">
        <v>345</v>
      </c>
      <c r="G1648" s="79"/>
      <c r="H1648" s="82" t="s">
        <v>1027</v>
      </c>
      <c r="I1648" s="84">
        <v>27.167000000000002</v>
      </c>
      <c r="U1648"/>
    </row>
    <row r="1649" spans="1:21" hidden="1" x14ac:dyDescent="0.25">
      <c r="A1649" s="79" t="s">
        <v>346</v>
      </c>
      <c r="B1649" s="80">
        <v>44850.408357777778</v>
      </c>
      <c r="C1649" s="81" t="s">
        <v>1022</v>
      </c>
      <c r="D1649" s="82" t="s">
        <v>347</v>
      </c>
      <c r="E1649" s="82" t="s">
        <v>1042</v>
      </c>
      <c r="F1649" s="82" t="s">
        <v>345</v>
      </c>
      <c r="G1649" s="79"/>
      <c r="H1649" s="82" t="s">
        <v>1043</v>
      </c>
      <c r="I1649" s="84">
        <v>27.346</v>
      </c>
      <c r="U1649"/>
    </row>
    <row r="1650" spans="1:21" hidden="1" x14ac:dyDescent="0.25">
      <c r="A1650" s="79" t="s">
        <v>346</v>
      </c>
      <c r="B1650" s="80">
        <v>44850.408441851847</v>
      </c>
      <c r="C1650" s="81" t="s">
        <v>1022</v>
      </c>
      <c r="D1650" s="82" t="s">
        <v>372</v>
      </c>
      <c r="E1650" s="82" t="s">
        <v>1033</v>
      </c>
      <c r="F1650" s="82" t="s">
        <v>345</v>
      </c>
      <c r="G1650" s="79"/>
      <c r="H1650" s="82" t="s">
        <v>1034</v>
      </c>
      <c r="I1650" s="84">
        <v>27.295000000000002</v>
      </c>
      <c r="U1650"/>
    </row>
    <row r="1651" spans="1:21" hidden="1" x14ac:dyDescent="0.25">
      <c r="A1651" s="79" t="s">
        <v>346</v>
      </c>
      <c r="B1651" s="80">
        <v>44850.408455960649</v>
      </c>
      <c r="C1651" s="81" t="s">
        <v>1022</v>
      </c>
      <c r="D1651" s="82" t="s">
        <v>350</v>
      </c>
      <c r="E1651" s="82" t="s">
        <v>1031</v>
      </c>
      <c r="F1651" s="82" t="s">
        <v>345</v>
      </c>
      <c r="G1651" s="79"/>
      <c r="H1651" s="82" t="s">
        <v>1032</v>
      </c>
      <c r="I1651" s="84">
        <v>27.454000000000001</v>
      </c>
      <c r="U1651"/>
    </row>
    <row r="1652" spans="1:21" hidden="1" x14ac:dyDescent="0.25">
      <c r="A1652" s="79" t="s">
        <v>346</v>
      </c>
      <c r="B1652" s="80">
        <v>44850.408471689814</v>
      </c>
      <c r="C1652" s="81" t="s">
        <v>1022</v>
      </c>
      <c r="D1652" s="82" t="s">
        <v>351</v>
      </c>
      <c r="E1652" s="82" t="s">
        <v>1232</v>
      </c>
      <c r="F1652" s="82" t="s">
        <v>345</v>
      </c>
      <c r="G1652" s="79"/>
      <c r="H1652" s="82" t="s">
        <v>1233</v>
      </c>
      <c r="I1652" s="84">
        <v>30.201000000000001</v>
      </c>
      <c r="U1652"/>
    </row>
    <row r="1653" spans="1:21" hidden="1" x14ac:dyDescent="0.25">
      <c r="A1653" s="79" t="s">
        <v>346</v>
      </c>
      <c r="B1653" s="80">
        <v>44850.408474594908</v>
      </c>
      <c r="C1653" s="81" t="s">
        <v>1022</v>
      </c>
      <c r="D1653" s="82" t="s">
        <v>557</v>
      </c>
      <c r="E1653" s="82" t="s">
        <v>1040</v>
      </c>
      <c r="F1653" s="82" t="s">
        <v>345</v>
      </c>
      <c r="G1653" s="79"/>
      <c r="H1653" s="82" t="s">
        <v>1041</v>
      </c>
      <c r="I1653" s="84">
        <v>27.388999999999999</v>
      </c>
      <c r="U1653"/>
    </row>
    <row r="1654" spans="1:21" hidden="1" x14ac:dyDescent="0.25">
      <c r="A1654" s="79" t="s">
        <v>346</v>
      </c>
      <c r="B1654" s="80">
        <v>44850.408504050924</v>
      </c>
      <c r="C1654" s="81" t="s">
        <v>1022</v>
      </c>
      <c r="D1654" s="82" t="s">
        <v>375</v>
      </c>
      <c r="E1654" s="82" t="s">
        <v>1029</v>
      </c>
      <c r="F1654" s="82" t="s">
        <v>345</v>
      </c>
      <c r="G1654" s="79"/>
      <c r="H1654" s="82" t="s">
        <v>1030</v>
      </c>
      <c r="I1654" s="84">
        <v>27.297999999999998</v>
      </c>
      <c r="U1654"/>
    </row>
    <row r="1655" spans="1:21" x14ac:dyDescent="0.25">
      <c r="A1655" s="79" t="s">
        <v>346</v>
      </c>
      <c r="B1655" s="80">
        <v>44850.408629166668</v>
      </c>
      <c r="C1655" s="81" t="s">
        <v>1022</v>
      </c>
      <c r="D1655" s="82" t="s">
        <v>371</v>
      </c>
      <c r="E1655" s="82" t="s">
        <v>1038</v>
      </c>
      <c r="F1655" s="82" t="s">
        <v>345</v>
      </c>
      <c r="G1655" s="79"/>
      <c r="H1655" s="82" t="s">
        <v>1039</v>
      </c>
      <c r="I1655" s="84">
        <v>27.192</v>
      </c>
      <c r="U1655"/>
    </row>
    <row r="1656" spans="1:21" hidden="1" x14ac:dyDescent="0.25">
      <c r="A1656" s="79" t="s">
        <v>346</v>
      </c>
      <c r="B1656" s="80">
        <v>44850.408637175926</v>
      </c>
      <c r="C1656" s="81" t="s">
        <v>1022</v>
      </c>
      <c r="D1656" s="82" t="s">
        <v>348</v>
      </c>
      <c r="E1656" s="82" t="s">
        <v>1023</v>
      </c>
      <c r="F1656" s="82" t="s">
        <v>345</v>
      </c>
      <c r="G1656" s="79"/>
      <c r="H1656" s="82" t="s">
        <v>1024</v>
      </c>
      <c r="I1656" s="84">
        <v>27.634</v>
      </c>
      <c r="U1656"/>
    </row>
    <row r="1657" spans="1:21" hidden="1" x14ac:dyDescent="0.25">
      <c r="A1657" s="79" t="s">
        <v>346</v>
      </c>
      <c r="B1657" s="80">
        <v>44850.408641863425</v>
      </c>
      <c r="C1657" s="81" t="s">
        <v>1022</v>
      </c>
      <c r="D1657" s="82" t="s">
        <v>464</v>
      </c>
      <c r="E1657" s="82" t="s">
        <v>1036</v>
      </c>
      <c r="F1657" s="82" t="s">
        <v>345</v>
      </c>
      <c r="G1657" s="79"/>
      <c r="H1657" s="82" t="s">
        <v>1037</v>
      </c>
      <c r="I1657" s="84">
        <v>27.596</v>
      </c>
      <c r="U1657"/>
    </row>
    <row r="1658" spans="1:21" hidden="1" x14ac:dyDescent="0.25">
      <c r="A1658" s="79" t="s">
        <v>346</v>
      </c>
      <c r="B1658" s="80">
        <v>44850.408645671298</v>
      </c>
      <c r="C1658" s="81" t="s">
        <v>1022</v>
      </c>
      <c r="D1658" s="82" t="s">
        <v>349</v>
      </c>
      <c r="E1658" s="82" t="s">
        <v>1026</v>
      </c>
      <c r="F1658" s="82" t="s">
        <v>345</v>
      </c>
      <c r="G1658" s="79"/>
      <c r="H1658" s="82" t="s">
        <v>1027</v>
      </c>
      <c r="I1658" s="84">
        <v>27.550999999999998</v>
      </c>
      <c r="U1658"/>
    </row>
    <row r="1659" spans="1:21" hidden="1" x14ac:dyDescent="0.25">
      <c r="A1659" s="79" t="s">
        <v>346</v>
      </c>
      <c r="B1659" s="80">
        <v>44850.408676550927</v>
      </c>
      <c r="C1659" s="81" t="s">
        <v>1022</v>
      </c>
      <c r="D1659" s="82" t="s">
        <v>347</v>
      </c>
      <c r="E1659" s="82" t="s">
        <v>1042</v>
      </c>
      <c r="F1659" s="82" t="s">
        <v>345</v>
      </c>
      <c r="G1659" s="79"/>
      <c r="H1659" s="82" t="s">
        <v>1043</v>
      </c>
      <c r="I1659" s="84">
        <v>27.523</v>
      </c>
      <c r="U1659"/>
    </row>
    <row r="1660" spans="1:21" hidden="1" x14ac:dyDescent="0.25">
      <c r="A1660" s="79" t="s">
        <v>346</v>
      </c>
      <c r="B1660" s="80">
        <v>44850.40875736111</v>
      </c>
      <c r="C1660" s="81" t="s">
        <v>1022</v>
      </c>
      <c r="D1660" s="82" t="s">
        <v>372</v>
      </c>
      <c r="E1660" s="82" t="s">
        <v>1033</v>
      </c>
      <c r="F1660" s="82" t="s">
        <v>345</v>
      </c>
      <c r="G1660" s="79"/>
      <c r="H1660" s="82" t="s">
        <v>1034</v>
      </c>
      <c r="I1660" s="84">
        <v>27.26</v>
      </c>
      <c r="U1660"/>
    </row>
    <row r="1661" spans="1:21" hidden="1" x14ac:dyDescent="0.25">
      <c r="A1661" s="79" t="s">
        <v>346</v>
      </c>
      <c r="B1661" s="80">
        <v>44850.408768611109</v>
      </c>
      <c r="C1661" s="81" t="s">
        <v>1022</v>
      </c>
      <c r="D1661" s="82" t="s">
        <v>350</v>
      </c>
      <c r="E1661" s="82" t="s">
        <v>1031</v>
      </c>
      <c r="F1661" s="82" t="s">
        <v>345</v>
      </c>
      <c r="G1661" s="79"/>
      <c r="H1661" s="82" t="s">
        <v>1032</v>
      </c>
      <c r="I1661" s="84">
        <v>27.009</v>
      </c>
      <c r="U1661"/>
    </row>
    <row r="1662" spans="1:21" hidden="1" x14ac:dyDescent="0.25">
      <c r="A1662" s="79" t="s">
        <v>346</v>
      </c>
      <c r="B1662" s="80">
        <v>44850.408794097217</v>
      </c>
      <c r="C1662" s="81" t="s">
        <v>1022</v>
      </c>
      <c r="D1662" s="82" t="s">
        <v>557</v>
      </c>
      <c r="E1662" s="82" t="s">
        <v>1040</v>
      </c>
      <c r="F1662" s="82" t="s">
        <v>345</v>
      </c>
      <c r="G1662" s="79"/>
      <c r="H1662" s="82" t="s">
        <v>1041</v>
      </c>
      <c r="I1662" s="84">
        <v>27.597999999999999</v>
      </c>
      <c r="U1662"/>
    </row>
    <row r="1663" spans="1:21" hidden="1" x14ac:dyDescent="0.25">
      <c r="A1663" s="79" t="s">
        <v>346</v>
      </c>
      <c r="B1663" s="80">
        <v>44850.408817928241</v>
      </c>
      <c r="C1663" s="81" t="s">
        <v>1022</v>
      </c>
      <c r="D1663" s="82" t="s">
        <v>375</v>
      </c>
      <c r="E1663" s="82" t="s">
        <v>1029</v>
      </c>
      <c r="F1663" s="82" t="s">
        <v>345</v>
      </c>
      <c r="G1663" s="79"/>
      <c r="H1663" s="82" t="s">
        <v>1030</v>
      </c>
      <c r="I1663" s="84">
        <v>27.091999999999999</v>
      </c>
      <c r="U1663"/>
    </row>
    <row r="1664" spans="1:21" hidden="1" x14ac:dyDescent="0.25">
      <c r="A1664" s="79" t="s">
        <v>346</v>
      </c>
      <c r="B1664" s="80">
        <v>44850.408862453703</v>
      </c>
      <c r="C1664" s="81" t="s">
        <v>1022</v>
      </c>
      <c r="D1664" s="82" t="s">
        <v>351</v>
      </c>
      <c r="E1664" s="82" t="s">
        <v>1232</v>
      </c>
      <c r="F1664" s="82" t="s">
        <v>345</v>
      </c>
      <c r="G1664" s="79"/>
      <c r="H1664" s="82" t="s">
        <v>1233</v>
      </c>
      <c r="I1664" s="84">
        <v>33.747</v>
      </c>
      <c r="U1664"/>
    </row>
    <row r="1665" spans="1:21" x14ac:dyDescent="0.25">
      <c r="A1665" s="79" t="s">
        <v>346</v>
      </c>
      <c r="B1665" s="80">
        <v>44850.40894429398</v>
      </c>
      <c r="C1665" s="81" t="s">
        <v>1022</v>
      </c>
      <c r="D1665" s="82" t="s">
        <v>371</v>
      </c>
      <c r="E1665" s="82" t="s">
        <v>1038</v>
      </c>
      <c r="F1665" s="82" t="s">
        <v>345</v>
      </c>
      <c r="G1665" s="79"/>
      <c r="H1665" s="82" t="s">
        <v>1039</v>
      </c>
      <c r="I1665" s="84">
        <v>27.222000000000001</v>
      </c>
      <c r="U1665"/>
    </row>
    <row r="1666" spans="1:21" hidden="1" x14ac:dyDescent="0.25">
      <c r="A1666" s="79" t="s">
        <v>346</v>
      </c>
      <c r="B1666" s="80">
        <v>44850.408953576385</v>
      </c>
      <c r="C1666" s="81" t="s">
        <v>1022</v>
      </c>
      <c r="D1666" s="82" t="s">
        <v>348</v>
      </c>
      <c r="E1666" s="82" t="s">
        <v>1023</v>
      </c>
      <c r="F1666" s="82" t="s">
        <v>345</v>
      </c>
      <c r="G1666" s="79"/>
      <c r="H1666" s="82" t="s">
        <v>1024</v>
      </c>
      <c r="I1666" s="84">
        <v>27.344999999999999</v>
      </c>
      <c r="U1666"/>
    </row>
    <row r="1667" spans="1:21" hidden="1" x14ac:dyDescent="0.25">
      <c r="A1667" s="79" t="s">
        <v>346</v>
      </c>
      <c r="B1667" s="80">
        <v>44850.408958993052</v>
      </c>
      <c r="C1667" s="81" t="s">
        <v>1022</v>
      </c>
      <c r="D1667" s="82" t="s">
        <v>349</v>
      </c>
      <c r="E1667" s="82" t="s">
        <v>1026</v>
      </c>
      <c r="F1667" s="82" t="s">
        <v>345</v>
      </c>
      <c r="G1667" s="79"/>
      <c r="H1667" s="82" t="s">
        <v>1027</v>
      </c>
      <c r="I1667" s="84">
        <v>27.052</v>
      </c>
      <c r="U1667"/>
    </row>
    <row r="1668" spans="1:21" hidden="1" x14ac:dyDescent="0.25">
      <c r="A1668" s="79" t="s">
        <v>346</v>
      </c>
      <c r="B1668" s="80">
        <v>44850.408966782408</v>
      </c>
      <c r="C1668" s="81" t="s">
        <v>1022</v>
      </c>
      <c r="D1668" s="82" t="s">
        <v>464</v>
      </c>
      <c r="E1668" s="82" t="s">
        <v>1036</v>
      </c>
      <c r="F1668" s="82" t="s">
        <v>345</v>
      </c>
      <c r="G1668" s="79"/>
      <c r="H1668" s="82" t="s">
        <v>1037</v>
      </c>
      <c r="I1668" s="84">
        <v>28.082999999999998</v>
      </c>
      <c r="U1668"/>
    </row>
    <row r="1669" spans="1:21" hidden="1" x14ac:dyDescent="0.25">
      <c r="A1669" s="79" t="s">
        <v>346</v>
      </c>
      <c r="B1669" s="80">
        <v>44850.408994212958</v>
      </c>
      <c r="C1669" s="81" t="s">
        <v>1022</v>
      </c>
      <c r="D1669" s="82" t="s">
        <v>347</v>
      </c>
      <c r="E1669" s="82" t="s">
        <v>1042</v>
      </c>
      <c r="F1669" s="82" t="s">
        <v>345</v>
      </c>
      <c r="G1669" s="79"/>
      <c r="H1669" s="82" t="s">
        <v>1043</v>
      </c>
      <c r="I1669" s="84">
        <v>27.454000000000001</v>
      </c>
      <c r="U1669"/>
    </row>
    <row r="1670" spans="1:21" hidden="1" x14ac:dyDescent="0.25">
      <c r="A1670" s="79" t="s">
        <v>346</v>
      </c>
      <c r="B1670" s="80">
        <v>44850.409074490737</v>
      </c>
      <c r="C1670" s="81" t="s">
        <v>1022</v>
      </c>
      <c r="D1670" s="82" t="s">
        <v>372</v>
      </c>
      <c r="E1670" s="82" t="s">
        <v>1033</v>
      </c>
      <c r="F1670" s="82" t="s">
        <v>345</v>
      </c>
      <c r="G1670" s="79"/>
      <c r="H1670" s="82" t="s">
        <v>1034</v>
      </c>
      <c r="I1670" s="84">
        <v>27.396000000000001</v>
      </c>
      <c r="U1670"/>
    </row>
    <row r="1671" spans="1:21" hidden="1" x14ac:dyDescent="0.25">
      <c r="A1671" s="79" t="s">
        <v>346</v>
      </c>
      <c r="B1671" s="80">
        <v>44850.409082974533</v>
      </c>
      <c r="C1671" s="81" t="s">
        <v>1022</v>
      </c>
      <c r="D1671" s="82" t="s">
        <v>350</v>
      </c>
      <c r="E1671" s="82" t="s">
        <v>1031</v>
      </c>
      <c r="F1671" s="82" t="s">
        <v>345</v>
      </c>
      <c r="G1671" s="79"/>
      <c r="H1671" s="82" t="s">
        <v>1032</v>
      </c>
      <c r="I1671" s="84">
        <v>27.161000000000001</v>
      </c>
      <c r="U1671"/>
    </row>
    <row r="1672" spans="1:21" hidden="1" x14ac:dyDescent="0.25">
      <c r="A1672" s="79" t="s">
        <v>346</v>
      </c>
      <c r="B1672" s="80">
        <v>44850.409110474538</v>
      </c>
      <c r="C1672" s="81" t="s">
        <v>1022</v>
      </c>
      <c r="D1672" s="82" t="s">
        <v>557</v>
      </c>
      <c r="E1672" s="82" t="s">
        <v>1040</v>
      </c>
      <c r="F1672" s="82" t="s">
        <v>345</v>
      </c>
      <c r="G1672" s="79"/>
      <c r="H1672" s="82" t="s">
        <v>1041</v>
      </c>
      <c r="I1672" s="84">
        <v>27.341000000000001</v>
      </c>
      <c r="U1672"/>
    </row>
    <row r="1673" spans="1:21" hidden="1" x14ac:dyDescent="0.25">
      <c r="A1673" s="79" t="s">
        <v>346</v>
      </c>
      <c r="B1673" s="80">
        <v>44850.409132384259</v>
      </c>
      <c r="C1673" s="81" t="s">
        <v>1022</v>
      </c>
      <c r="D1673" s="82" t="s">
        <v>375</v>
      </c>
      <c r="E1673" s="82" t="s">
        <v>1029</v>
      </c>
      <c r="F1673" s="82" t="s">
        <v>345</v>
      </c>
      <c r="G1673" s="79"/>
      <c r="H1673" s="82" t="s">
        <v>1030</v>
      </c>
      <c r="I1673" s="84">
        <v>27.154</v>
      </c>
      <c r="U1673"/>
    </row>
    <row r="1674" spans="1:21" hidden="1" x14ac:dyDescent="0.25">
      <c r="A1674" s="79" t="s">
        <v>346</v>
      </c>
      <c r="B1674" s="80">
        <v>44850.409187673606</v>
      </c>
      <c r="C1674" s="81" t="s">
        <v>1022</v>
      </c>
      <c r="D1674" s="82" t="s">
        <v>351</v>
      </c>
      <c r="E1674" s="82" t="s">
        <v>1232</v>
      </c>
      <c r="F1674" s="82" t="s">
        <v>345</v>
      </c>
      <c r="G1674" s="79"/>
      <c r="H1674" s="82" t="s">
        <v>1233</v>
      </c>
      <c r="I1674" s="84">
        <v>28.103000000000002</v>
      </c>
      <c r="U1674"/>
    </row>
    <row r="1675" spans="1:21" x14ac:dyDescent="0.25">
      <c r="A1675" s="79" t="s">
        <v>346</v>
      </c>
      <c r="B1675" s="80">
        <v>44850.409259826389</v>
      </c>
      <c r="C1675" s="81" t="s">
        <v>1022</v>
      </c>
      <c r="D1675" s="82" t="s">
        <v>371</v>
      </c>
      <c r="E1675" s="82" t="s">
        <v>1038</v>
      </c>
      <c r="F1675" s="82" t="s">
        <v>345</v>
      </c>
      <c r="G1675" s="79"/>
      <c r="H1675" s="82" t="s">
        <v>1039</v>
      </c>
      <c r="I1675" s="84">
        <v>27.271000000000001</v>
      </c>
      <c r="U1675"/>
    </row>
    <row r="1676" spans="1:21" hidden="1" x14ac:dyDescent="0.25">
      <c r="A1676" s="79" t="s">
        <v>346</v>
      </c>
      <c r="B1676" s="80">
        <v>44850.409274479163</v>
      </c>
      <c r="C1676" s="81" t="s">
        <v>1022</v>
      </c>
      <c r="D1676" s="82" t="s">
        <v>349</v>
      </c>
      <c r="E1676" s="82" t="s">
        <v>1026</v>
      </c>
      <c r="F1676" s="82" t="s">
        <v>345</v>
      </c>
      <c r="G1676" s="79"/>
      <c r="H1676" s="82" t="s">
        <v>1027</v>
      </c>
      <c r="I1676" s="84">
        <v>27.263000000000002</v>
      </c>
      <c r="U1676"/>
    </row>
    <row r="1677" spans="1:21" hidden="1" x14ac:dyDescent="0.25">
      <c r="A1677" s="79" t="s">
        <v>346</v>
      </c>
      <c r="B1677" s="80">
        <v>44850.409286041664</v>
      </c>
      <c r="C1677" s="81" t="s">
        <v>1022</v>
      </c>
      <c r="D1677" s="82" t="s">
        <v>348</v>
      </c>
      <c r="E1677" s="82" t="s">
        <v>1023</v>
      </c>
      <c r="F1677" s="82" t="s">
        <v>345</v>
      </c>
      <c r="G1677" s="79"/>
      <c r="H1677" s="82" t="s">
        <v>1024</v>
      </c>
      <c r="I1677" s="84">
        <v>28.734999999999999</v>
      </c>
      <c r="U1677"/>
    </row>
    <row r="1678" spans="1:21" hidden="1" x14ac:dyDescent="0.25">
      <c r="A1678" s="79" t="s">
        <v>346</v>
      </c>
      <c r="B1678" s="80">
        <v>44850.409289895833</v>
      </c>
      <c r="C1678" s="81" t="s">
        <v>1022</v>
      </c>
      <c r="D1678" s="82" t="s">
        <v>464</v>
      </c>
      <c r="E1678" s="82" t="s">
        <v>1036</v>
      </c>
      <c r="F1678" s="82" t="s">
        <v>345</v>
      </c>
      <c r="G1678" s="79"/>
      <c r="H1678" s="82" t="s">
        <v>1037</v>
      </c>
      <c r="I1678" s="84">
        <v>27.899000000000001</v>
      </c>
      <c r="U1678"/>
    </row>
    <row r="1679" spans="1:21" hidden="1" x14ac:dyDescent="0.25">
      <c r="A1679" s="79" t="s">
        <v>346</v>
      </c>
      <c r="B1679" s="80">
        <v>44850.409310115741</v>
      </c>
      <c r="C1679" s="81" t="s">
        <v>1022</v>
      </c>
      <c r="D1679" s="82" t="s">
        <v>347</v>
      </c>
      <c r="E1679" s="82" t="s">
        <v>1042</v>
      </c>
      <c r="F1679" s="82" t="s">
        <v>345</v>
      </c>
      <c r="G1679" s="79"/>
      <c r="H1679" s="82" t="s">
        <v>1043</v>
      </c>
      <c r="I1679" s="84">
        <v>27.297999999999998</v>
      </c>
      <c r="U1679"/>
    </row>
    <row r="1680" spans="1:21" hidden="1" x14ac:dyDescent="0.25">
      <c r="A1680" s="79" t="s">
        <v>346</v>
      </c>
      <c r="B1680" s="80">
        <v>44850.409390358793</v>
      </c>
      <c r="C1680" s="81" t="s">
        <v>1022</v>
      </c>
      <c r="D1680" s="82" t="s">
        <v>372</v>
      </c>
      <c r="E1680" s="82" t="s">
        <v>1033</v>
      </c>
      <c r="F1680" s="82" t="s">
        <v>345</v>
      </c>
      <c r="G1680" s="79"/>
      <c r="H1680" s="82" t="s">
        <v>1034</v>
      </c>
      <c r="I1680" s="84">
        <v>27.302</v>
      </c>
      <c r="U1680"/>
    </row>
    <row r="1681" spans="1:21" hidden="1" x14ac:dyDescent="0.25">
      <c r="A1681" s="79" t="s">
        <v>346</v>
      </c>
      <c r="B1681" s="80">
        <v>44850.409398136573</v>
      </c>
      <c r="C1681" s="81" t="s">
        <v>1022</v>
      </c>
      <c r="D1681" s="82" t="s">
        <v>350</v>
      </c>
      <c r="E1681" s="82" t="s">
        <v>1031</v>
      </c>
      <c r="F1681" s="82" t="s">
        <v>345</v>
      </c>
      <c r="G1681" s="79"/>
      <c r="H1681" s="82" t="s">
        <v>1032</v>
      </c>
      <c r="I1681" s="84">
        <v>27.219000000000001</v>
      </c>
      <c r="U1681"/>
    </row>
    <row r="1682" spans="1:21" hidden="1" x14ac:dyDescent="0.25">
      <c r="A1682" s="79" t="s">
        <v>346</v>
      </c>
      <c r="B1682" s="80">
        <v>44850.409428692124</v>
      </c>
      <c r="C1682" s="81" t="s">
        <v>1022</v>
      </c>
      <c r="D1682" s="82" t="s">
        <v>557</v>
      </c>
      <c r="E1682" s="82" t="s">
        <v>1040</v>
      </c>
      <c r="F1682" s="82" t="s">
        <v>345</v>
      </c>
      <c r="G1682" s="79"/>
      <c r="H1682" s="82" t="s">
        <v>1041</v>
      </c>
      <c r="I1682" s="84">
        <v>27.48</v>
      </c>
      <c r="U1682"/>
    </row>
    <row r="1683" spans="1:21" hidden="1" x14ac:dyDescent="0.25">
      <c r="A1683" s="79" t="s">
        <v>346</v>
      </c>
      <c r="B1683" s="80">
        <v>44850.409446990736</v>
      </c>
      <c r="C1683" s="81" t="s">
        <v>1022</v>
      </c>
      <c r="D1683" s="82" t="s">
        <v>375</v>
      </c>
      <c r="E1683" s="82" t="s">
        <v>1029</v>
      </c>
      <c r="F1683" s="82" t="s">
        <v>345</v>
      </c>
      <c r="G1683" s="79"/>
      <c r="H1683" s="82" t="s">
        <v>1030</v>
      </c>
      <c r="I1683" s="84">
        <v>27.178000000000001</v>
      </c>
      <c r="U1683"/>
    </row>
    <row r="1684" spans="1:21" hidden="1" x14ac:dyDescent="0.25">
      <c r="A1684" s="79" t="s">
        <v>346</v>
      </c>
      <c r="B1684" s="80">
        <v>44850.409512210645</v>
      </c>
      <c r="C1684" s="81" t="s">
        <v>1022</v>
      </c>
      <c r="D1684" s="82" t="s">
        <v>351</v>
      </c>
      <c r="E1684" s="82" t="s">
        <v>1232</v>
      </c>
      <c r="F1684" s="82" t="s">
        <v>345</v>
      </c>
      <c r="G1684" s="79"/>
      <c r="H1684" s="82" t="s">
        <v>1233</v>
      </c>
      <c r="I1684" s="84">
        <v>28.042999999999999</v>
      </c>
      <c r="U1684"/>
    </row>
    <row r="1685" spans="1:21" x14ac:dyDescent="0.25">
      <c r="A1685" s="79" t="s">
        <v>346</v>
      </c>
      <c r="B1685" s="80">
        <v>44850.409574768513</v>
      </c>
      <c r="C1685" s="81" t="s">
        <v>1022</v>
      </c>
      <c r="D1685" s="82" t="s">
        <v>371</v>
      </c>
      <c r="E1685" s="82" t="s">
        <v>1038</v>
      </c>
      <c r="F1685" s="82" t="s">
        <v>345</v>
      </c>
      <c r="G1685" s="79"/>
      <c r="H1685" s="82" t="s">
        <v>1039</v>
      </c>
      <c r="I1685" s="84">
        <v>27.206</v>
      </c>
      <c r="U1685"/>
    </row>
    <row r="1686" spans="1:21" hidden="1" x14ac:dyDescent="0.25">
      <c r="A1686" s="79" t="s">
        <v>346</v>
      </c>
      <c r="B1686" s="80">
        <v>44850.409590011572</v>
      </c>
      <c r="C1686" s="81" t="s">
        <v>1022</v>
      </c>
      <c r="D1686" s="82" t="s">
        <v>349</v>
      </c>
      <c r="E1686" s="82" t="s">
        <v>1026</v>
      </c>
      <c r="F1686" s="82" t="s">
        <v>345</v>
      </c>
      <c r="G1686" s="79"/>
      <c r="H1686" s="82" t="s">
        <v>1027</v>
      </c>
      <c r="I1686" s="84">
        <v>27.262</v>
      </c>
      <c r="U1686"/>
    </row>
    <row r="1687" spans="1:21" hidden="1" x14ac:dyDescent="0.25">
      <c r="A1687" s="79" t="s">
        <v>346</v>
      </c>
      <c r="B1687" s="80">
        <v>44850.409602488427</v>
      </c>
      <c r="C1687" s="81" t="s">
        <v>1022</v>
      </c>
      <c r="D1687" s="82" t="s">
        <v>348</v>
      </c>
      <c r="E1687" s="82" t="s">
        <v>1023</v>
      </c>
      <c r="F1687" s="82" t="s">
        <v>345</v>
      </c>
      <c r="G1687" s="79"/>
      <c r="H1687" s="82" t="s">
        <v>1024</v>
      </c>
      <c r="I1687" s="84">
        <v>27.318999999999999</v>
      </c>
      <c r="U1687"/>
    </row>
    <row r="1688" spans="1:21" hidden="1" x14ac:dyDescent="0.25">
      <c r="A1688" s="79" t="s">
        <v>346</v>
      </c>
      <c r="B1688" s="80">
        <v>44850.409607546295</v>
      </c>
      <c r="C1688" s="81" t="s">
        <v>1022</v>
      </c>
      <c r="D1688" s="82" t="s">
        <v>464</v>
      </c>
      <c r="E1688" s="82" t="s">
        <v>1036</v>
      </c>
      <c r="F1688" s="82" t="s">
        <v>345</v>
      </c>
      <c r="G1688" s="79"/>
      <c r="H1688" s="82" t="s">
        <v>1037</v>
      </c>
      <c r="I1688" s="84">
        <v>27.456</v>
      </c>
      <c r="U1688"/>
    </row>
    <row r="1689" spans="1:21" hidden="1" x14ac:dyDescent="0.25">
      <c r="A1689" s="79" t="s">
        <v>346</v>
      </c>
      <c r="B1689" s="80">
        <v>44850.409627754627</v>
      </c>
      <c r="C1689" s="81" t="s">
        <v>1022</v>
      </c>
      <c r="D1689" s="82" t="s">
        <v>347</v>
      </c>
      <c r="E1689" s="82" t="s">
        <v>1042</v>
      </c>
      <c r="F1689" s="82" t="s">
        <v>345</v>
      </c>
      <c r="G1689" s="79"/>
      <c r="H1689" s="82" t="s">
        <v>1043</v>
      </c>
      <c r="I1689" s="84">
        <v>27.416</v>
      </c>
      <c r="U1689"/>
    </row>
    <row r="1690" spans="1:21" hidden="1" x14ac:dyDescent="0.25">
      <c r="A1690" s="79" t="s">
        <v>346</v>
      </c>
      <c r="B1690" s="80">
        <v>44850.409713634261</v>
      </c>
      <c r="C1690" s="81" t="s">
        <v>1022</v>
      </c>
      <c r="D1690" s="82" t="s">
        <v>350</v>
      </c>
      <c r="E1690" s="82" t="s">
        <v>1031</v>
      </c>
      <c r="F1690" s="82" t="s">
        <v>345</v>
      </c>
      <c r="G1690" s="79"/>
      <c r="H1690" s="82" t="s">
        <v>1032</v>
      </c>
      <c r="I1690" s="84">
        <v>27.251999999999999</v>
      </c>
      <c r="U1690"/>
    </row>
    <row r="1691" spans="1:21" hidden="1" x14ac:dyDescent="0.25">
      <c r="A1691" s="79" t="s">
        <v>346</v>
      </c>
      <c r="B1691" s="80">
        <v>44850.409716215276</v>
      </c>
      <c r="C1691" s="81" t="s">
        <v>1022</v>
      </c>
      <c r="D1691" s="82" t="s">
        <v>372</v>
      </c>
      <c r="E1691" s="82" t="s">
        <v>1033</v>
      </c>
      <c r="F1691" s="82" t="s">
        <v>345</v>
      </c>
      <c r="G1691" s="79"/>
      <c r="H1691" s="82" t="s">
        <v>1034</v>
      </c>
      <c r="I1691" s="84">
        <v>28.143000000000001</v>
      </c>
      <c r="U1691"/>
    </row>
    <row r="1692" spans="1:21" hidden="1" x14ac:dyDescent="0.25">
      <c r="A1692" s="79" t="s">
        <v>346</v>
      </c>
      <c r="B1692" s="80">
        <v>44850.409747141202</v>
      </c>
      <c r="C1692" s="81" t="s">
        <v>1022</v>
      </c>
      <c r="D1692" s="82" t="s">
        <v>557</v>
      </c>
      <c r="E1692" s="82" t="s">
        <v>1040</v>
      </c>
      <c r="F1692" s="82" t="s">
        <v>345</v>
      </c>
      <c r="G1692" s="79"/>
      <c r="H1692" s="82" t="s">
        <v>1041</v>
      </c>
      <c r="I1692" s="84">
        <v>27.521000000000001</v>
      </c>
      <c r="U1692"/>
    </row>
    <row r="1693" spans="1:21" hidden="1" x14ac:dyDescent="0.25">
      <c r="A1693" s="79" t="s">
        <v>346</v>
      </c>
      <c r="B1693" s="80">
        <v>44850.409761053241</v>
      </c>
      <c r="C1693" s="81" t="s">
        <v>1022</v>
      </c>
      <c r="D1693" s="82" t="s">
        <v>375</v>
      </c>
      <c r="E1693" s="82" t="s">
        <v>1029</v>
      </c>
      <c r="F1693" s="82" t="s">
        <v>345</v>
      </c>
      <c r="G1693" s="79"/>
      <c r="H1693" s="82" t="s">
        <v>1030</v>
      </c>
      <c r="I1693" s="84">
        <v>27.161999999999999</v>
      </c>
      <c r="U1693"/>
    </row>
    <row r="1694" spans="1:21" x14ac:dyDescent="0.25">
      <c r="A1694" s="79" t="s">
        <v>346</v>
      </c>
      <c r="B1694" s="80">
        <v>44850.40988918981</v>
      </c>
      <c r="C1694" s="81" t="s">
        <v>1022</v>
      </c>
      <c r="D1694" s="82" t="s">
        <v>371</v>
      </c>
      <c r="E1694" s="82" t="s">
        <v>1038</v>
      </c>
      <c r="F1694" s="82" t="s">
        <v>345</v>
      </c>
      <c r="G1694" s="79"/>
      <c r="H1694" s="82" t="s">
        <v>1039</v>
      </c>
      <c r="I1694" s="84">
        <v>27.172000000000001</v>
      </c>
      <c r="U1694"/>
    </row>
    <row r="1695" spans="1:21" hidden="1" x14ac:dyDescent="0.25">
      <c r="A1695" s="79" t="s">
        <v>346</v>
      </c>
      <c r="B1695" s="80">
        <v>44850.409907986112</v>
      </c>
      <c r="C1695" s="81" t="s">
        <v>1022</v>
      </c>
      <c r="D1695" s="82" t="s">
        <v>349</v>
      </c>
      <c r="E1695" s="82" t="s">
        <v>1026</v>
      </c>
      <c r="F1695" s="82" t="s">
        <v>345</v>
      </c>
      <c r="G1695" s="79"/>
      <c r="H1695" s="82" t="s">
        <v>1027</v>
      </c>
      <c r="I1695" s="84">
        <v>27.472999999999999</v>
      </c>
      <c r="U1695"/>
    </row>
    <row r="1696" spans="1:21" hidden="1" x14ac:dyDescent="0.25">
      <c r="A1696" s="79" t="s">
        <v>346</v>
      </c>
      <c r="B1696" s="80">
        <v>44850.409919571757</v>
      </c>
      <c r="C1696" s="81" t="s">
        <v>1022</v>
      </c>
      <c r="D1696" s="82" t="s">
        <v>348</v>
      </c>
      <c r="E1696" s="82" t="s">
        <v>1023</v>
      </c>
      <c r="F1696" s="82" t="s">
        <v>345</v>
      </c>
      <c r="G1696" s="79"/>
      <c r="H1696" s="82" t="s">
        <v>1024</v>
      </c>
      <c r="I1696" s="84">
        <v>27.408000000000001</v>
      </c>
      <c r="U1696"/>
    </row>
    <row r="1697" spans="1:21" hidden="1" x14ac:dyDescent="0.25">
      <c r="A1697" s="79" t="s">
        <v>346</v>
      </c>
      <c r="B1697" s="80">
        <v>44850.409923946754</v>
      </c>
      <c r="C1697" s="81" t="s">
        <v>1022</v>
      </c>
      <c r="D1697" s="82" t="s">
        <v>464</v>
      </c>
      <c r="E1697" s="82" t="s">
        <v>1036</v>
      </c>
      <c r="F1697" s="82" t="s">
        <v>345</v>
      </c>
      <c r="G1697" s="79"/>
      <c r="H1697" s="82" t="s">
        <v>1037</v>
      </c>
      <c r="I1697" s="84">
        <v>27.355</v>
      </c>
      <c r="U1697"/>
    </row>
    <row r="1698" spans="1:21" hidden="1" x14ac:dyDescent="0.25">
      <c r="A1698" s="79" t="s">
        <v>346</v>
      </c>
      <c r="B1698" s="80">
        <v>44850.409944328705</v>
      </c>
      <c r="C1698" s="81" t="s">
        <v>1022</v>
      </c>
      <c r="D1698" s="82" t="s">
        <v>347</v>
      </c>
      <c r="E1698" s="82" t="s">
        <v>1042</v>
      </c>
      <c r="F1698" s="82" t="s">
        <v>345</v>
      </c>
      <c r="G1698" s="79"/>
      <c r="H1698" s="82" t="s">
        <v>1043</v>
      </c>
      <c r="I1698" s="84">
        <v>27.399000000000001</v>
      </c>
      <c r="U1698"/>
    </row>
    <row r="1699" spans="1:21" hidden="1" x14ac:dyDescent="0.25">
      <c r="A1699" s="79" t="s">
        <v>346</v>
      </c>
      <c r="B1699" s="80">
        <v>44850.410032245367</v>
      </c>
      <c r="C1699" s="81" t="s">
        <v>1022</v>
      </c>
      <c r="D1699" s="82" t="s">
        <v>350</v>
      </c>
      <c r="E1699" s="82" t="s">
        <v>1031</v>
      </c>
      <c r="F1699" s="82" t="s">
        <v>345</v>
      </c>
      <c r="G1699" s="79"/>
      <c r="H1699" s="82" t="s">
        <v>1032</v>
      </c>
      <c r="I1699" s="84">
        <v>27.556000000000001</v>
      </c>
      <c r="U1699"/>
    </row>
    <row r="1700" spans="1:21" hidden="1" x14ac:dyDescent="0.25">
      <c r="A1700" s="79" t="s">
        <v>346</v>
      </c>
      <c r="B1700" s="80">
        <v>44850.410062650459</v>
      </c>
      <c r="C1700" s="81" t="s">
        <v>1022</v>
      </c>
      <c r="D1700" s="82" t="s">
        <v>557</v>
      </c>
      <c r="E1700" s="82" t="s">
        <v>1040</v>
      </c>
      <c r="F1700" s="82" t="s">
        <v>345</v>
      </c>
      <c r="G1700" s="79"/>
      <c r="H1700" s="82" t="s">
        <v>1041</v>
      </c>
      <c r="I1700" s="84">
        <v>27.26</v>
      </c>
      <c r="U1700"/>
    </row>
    <row r="1701" spans="1:21" hidden="1" x14ac:dyDescent="0.25">
      <c r="A1701" s="79" t="s">
        <v>346</v>
      </c>
      <c r="B1701" s="80">
        <v>44850.410074699073</v>
      </c>
      <c r="C1701" s="81" t="s">
        <v>1022</v>
      </c>
      <c r="D1701" s="82" t="s">
        <v>375</v>
      </c>
      <c r="E1701" s="82" t="s">
        <v>1029</v>
      </c>
      <c r="F1701" s="82" t="s">
        <v>345</v>
      </c>
      <c r="G1701" s="79"/>
      <c r="H1701" s="82" t="s">
        <v>1030</v>
      </c>
      <c r="I1701" s="84">
        <v>27.082999999999998</v>
      </c>
      <c r="U1701"/>
    </row>
    <row r="1702" spans="1:21" hidden="1" x14ac:dyDescent="0.25">
      <c r="A1702" s="79" t="s">
        <v>346</v>
      </c>
      <c r="B1702" s="80">
        <v>44850.41022366898</v>
      </c>
      <c r="C1702" s="81" t="s">
        <v>1022</v>
      </c>
      <c r="D1702" s="82" t="s">
        <v>349</v>
      </c>
      <c r="E1702" s="82" t="s">
        <v>1026</v>
      </c>
      <c r="F1702" s="82" t="s">
        <v>345</v>
      </c>
      <c r="G1702" s="79"/>
      <c r="H1702" s="82" t="s">
        <v>1027</v>
      </c>
      <c r="I1702" s="84">
        <v>27.291</v>
      </c>
      <c r="U1702"/>
    </row>
    <row r="1703" spans="1:21" hidden="1" x14ac:dyDescent="0.25">
      <c r="A1703" s="79" t="s">
        <v>346</v>
      </c>
      <c r="B1703" s="80">
        <v>44850.410348067126</v>
      </c>
      <c r="C1703" s="81" t="s">
        <v>1022</v>
      </c>
      <c r="D1703" s="82" t="s">
        <v>350</v>
      </c>
      <c r="E1703" s="82" t="s">
        <v>1031</v>
      </c>
      <c r="F1703" s="82" t="s">
        <v>345</v>
      </c>
      <c r="G1703" s="79"/>
      <c r="H1703" s="82" t="s">
        <v>1032</v>
      </c>
      <c r="I1703" s="84">
        <v>27.263999999999999</v>
      </c>
      <c r="U1703"/>
    </row>
    <row r="1704" spans="1:21" hidden="1" x14ac:dyDescent="0.25">
      <c r="A1704" s="79" t="s">
        <v>346</v>
      </c>
      <c r="B1704" s="80">
        <v>44850.410381030088</v>
      </c>
      <c r="C1704" s="81" t="s">
        <v>1022</v>
      </c>
      <c r="D1704" s="82" t="s">
        <v>557</v>
      </c>
      <c r="E1704" s="82" t="s">
        <v>1040</v>
      </c>
      <c r="F1704" s="82" t="s">
        <v>345</v>
      </c>
      <c r="G1704" s="79"/>
      <c r="H1704" s="82" t="s">
        <v>1041</v>
      </c>
      <c r="I1704" s="84">
        <v>27.489000000000001</v>
      </c>
      <c r="U1704"/>
    </row>
    <row r="1705" spans="1:21" hidden="1" x14ac:dyDescent="0.25">
      <c r="A1705" s="79" t="s">
        <v>346</v>
      </c>
      <c r="B1705" s="80">
        <v>44850.410387835647</v>
      </c>
      <c r="C1705" s="81" t="s">
        <v>1022</v>
      </c>
      <c r="D1705" s="82" t="s">
        <v>375</v>
      </c>
      <c r="E1705" s="82" t="s">
        <v>1029</v>
      </c>
      <c r="F1705" s="82" t="s">
        <v>345</v>
      </c>
      <c r="G1705" s="79"/>
      <c r="H1705" s="82" t="s">
        <v>1030</v>
      </c>
      <c r="I1705" s="84">
        <v>27.065000000000001</v>
      </c>
      <c r="U1705"/>
    </row>
    <row r="1706" spans="1:21" hidden="1" x14ac:dyDescent="0.25">
      <c r="A1706" s="79" t="s">
        <v>346</v>
      </c>
      <c r="B1706" s="80">
        <v>44850.410580219905</v>
      </c>
      <c r="C1706" s="81" t="s">
        <v>1022</v>
      </c>
      <c r="D1706" s="82" t="s">
        <v>351</v>
      </c>
      <c r="E1706" s="82" t="s">
        <v>1232</v>
      </c>
      <c r="F1706" s="82" t="s">
        <v>345</v>
      </c>
      <c r="G1706" s="79"/>
      <c r="H1706" s="82" t="s">
        <v>1233</v>
      </c>
      <c r="I1706" s="84">
        <v>92.284000000000006</v>
      </c>
      <c r="U1706"/>
    </row>
    <row r="1707" spans="1:21" hidden="1" x14ac:dyDescent="0.25">
      <c r="A1707" s="79" t="s">
        <v>346</v>
      </c>
      <c r="B1707" s="80">
        <v>44850.410664467592</v>
      </c>
      <c r="C1707" s="81" t="s">
        <v>1022</v>
      </c>
      <c r="D1707" s="82" t="s">
        <v>350</v>
      </c>
      <c r="E1707" s="82" t="s">
        <v>1031</v>
      </c>
      <c r="F1707" s="82" t="s">
        <v>345</v>
      </c>
      <c r="G1707" s="79"/>
      <c r="H1707" s="82" t="s">
        <v>1032</v>
      </c>
      <c r="I1707" s="84">
        <v>27.34</v>
      </c>
      <c r="U1707"/>
    </row>
    <row r="1708" spans="1:21" hidden="1" x14ac:dyDescent="0.25">
      <c r="A1708" s="79" t="s">
        <v>346</v>
      </c>
      <c r="B1708" s="80">
        <v>44850.410696886574</v>
      </c>
      <c r="C1708" s="81" t="s">
        <v>1022</v>
      </c>
      <c r="D1708" s="82" t="s">
        <v>557</v>
      </c>
      <c r="E1708" s="82" t="s">
        <v>1040</v>
      </c>
      <c r="F1708" s="82" t="s">
        <v>345</v>
      </c>
      <c r="G1708" s="79"/>
      <c r="H1708" s="82" t="s">
        <v>1041</v>
      </c>
      <c r="I1708" s="84">
        <v>27.300999999999998</v>
      </c>
      <c r="U1708"/>
    </row>
    <row r="1709" spans="1:21" hidden="1" x14ac:dyDescent="0.25">
      <c r="A1709" s="79" t="s">
        <v>346</v>
      </c>
      <c r="B1709" s="80">
        <v>44850.410700462962</v>
      </c>
      <c r="C1709" s="81" t="s">
        <v>1022</v>
      </c>
      <c r="D1709" s="82" t="s">
        <v>375</v>
      </c>
      <c r="E1709" s="82" t="s">
        <v>1029</v>
      </c>
      <c r="F1709" s="82" t="s">
        <v>345</v>
      </c>
      <c r="G1709" s="79"/>
      <c r="H1709" s="82" t="s">
        <v>1030</v>
      </c>
      <c r="I1709" s="84">
        <v>27.001999999999999</v>
      </c>
      <c r="U1709"/>
    </row>
    <row r="1710" spans="1:21" hidden="1" x14ac:dyDescent="0.25">
      <c r="A1710" s="79" t="s">
        <v>346</v>
      </c>
      <c r="B1710" s="80">
        <v>44850.410769328701</v>
      </c>
      <c r="C1710" s="81" t="s">
        <v>1022</v>
      </c>
      <c r="D1710" s="82" t="s">
        <v>372</v>
      </c>
      <c r="E1710" s="82" t="s">
        <v>1033</v>
      </c>
      <c r="F1710" s="82" t="s">
        <v>345</v>
      </c>
      <c r="G1710" s="79"/>
      <c r="H1710" s="82" t="s">
        <v>1034</v>
      </c>
      <c r="I1710" s="84">
        <v>90.992999999999995</v>
      </c>
      <c r="U1710"/>
    </row>
    <row r="1711" spans="1:21" hidden="1" x14ac:dyDescent="0.25">
      <c r="A1711" s="79" t="s">
        <v>346</v>
      </c>
      <c r="B1711" s="80">
        <v>44850.410908194441</v>
      </c>
      <c r="C1711" s="81" t="s">
        <v>1022</v>
      </c>
      <c r="D1711" s="82" t="s">
        <v>351</v>
      </c>
      <c r="E1711" s="82" t="s">
        <v>1232</v>
      </c>
      <c r="F1711" s="82" t="s">
        <v>345</v>
      </c>
      <c r="G1711" s="79"/>
      <c r="H1711" s="82" t="s">
        <v>1233</v>
      </c>
      <c r="I1711" s="84">
        <v>28.334</v>
      </c>
      <c r="U1711"/>
    </row>
    <row r="1712" spans="1:21" x14ac:dyDescent="0.25">
      <c r="A1712" s="79" t="s">
        <v>346</v>
      </c>
      <c r="B1712" s="80">
        <v>44850.410942916664</v>
      </c>
      <c r="C1712" s="81" t="s">
        <v>1022</v>
      </c>
      <c r="D1712" s="82" t="s">
        <v>371</v>
      </c>
      <c r="E1712" s="82" t="s">
        <v>1038</v>
      </c>
      <c r="F1712" s="82" t="s">
        <v>345</v>
      </c>
      <c r="G1712" s="79"/>
      <c r="H1712" s="82" t="s">
        <v>1039</v>
      </c>
      <c r="I1712" s="84">
        <v>91.052000000000007</v>
      </c>
      <c r="U1712"/>
    </row>
    <row r="1713" spans="1:21" hidden="1" x14ac:dyDescent="0.25">
      <c r="A1713" s="79" t="s">
        <v>346</v>
      </c>
      <c r="B1713" s="80">
        <v>44850.410980914348</v>
      </c>
      <c r="C1713" s="81" t="s">
        <v>1022</v>
      </c>
      <c r="D1713" s="82" t="s">
        <v>350</v>
      </c>
      <c r="E1713" s="82" t="s">
        <v>1031</v>
      </c>
      <c r="F1713" s="82" t="s">
        <v>345</v>
      </c>
      <c r="G1713" s="79"/>
      <c r="H1713" s="82" t="s">
        <v>1032</v>
      </c>
      <c r="I1713" s="84">
        <v>27.353000000000002</v>
      </c>
      <c r="U1713"/>
    </row>
    <row r="1714" spans="1:21" hidden="1" x14ac:dyDescent="0.25">
      <c r="A1714" s="79" t="s">
        <v>346</v>
      </c>
      <c r="B1714" s="80">
        <v>44850.410992465273</v>
      </c>
      <c r="C1714" s="81" t="s">
        <v>1022</v>
      </c>
      <c r="D1714" s="82" t="s">
        <v>348</v>
      </c>
      <c r="E1714" s="82" t="s">
        <v>1023</v>
      </c>
      <c r="F1714" s="82" t="s">
        <v>345</v>
      </c>
      <c r="G1714" s="79"/>
      <c r="H1714" s="82" t="s">
        <v>1024</v>
      </c>
      <c r="I1714" s="84">
        <v>92.701999999999998</v>
      </c>
      <c r="U1714"/>
    </row>
    <row r="1715" spans="1:21" hidden="1" x14ac:dyDescent="0.25">
      <c r="A1715" s="79" t="s">
        <v>346</v>
      </c>
      <c r="B1715" s="80">
        <v>44850.411015590274</v>
      </c>
      <c r="C1715" s="81" t="s">
        <v>1022</v>
      </c>
      <c r="D1715" s="82" t="s">
        <v>375</v>
      </c>
      <c r="E1715" s="82" t="s">
        <v>1029</v>
      </c>
      <c r="F1715" s="82" t="s">
        <v>345</v>
      </c>
      <c r="G1715" s="79"/>
      <c r="H1715" s="82" t="s">
        <v>1030</v>
      </c>
      <c r="I1715" s="84">
        <v>27.236999999999998</v>
      </c>
      <c r="U1715"/>
    </row>
    <row r="1716" spans="1:21" hidden="1" x14ac:dyDescent="0.25">
      <c r="A1716" s="79" t="s">
        <v>346</v>
      </c>
      <c r="B1716" s="80">
        <v>44850.411021030093</v>
      </c>
      <c r="C1716" s="81" t="s">
        <v>1022</v>
      </c>
      <c r="D1716" s="82" t="s">
        <v>557</v>
      </c>
      <c r="E1716" s="82" t="s">
        <v>1040</v>
      </c>
      <c r="F1716" s="82" t="s">
        <v>345</v>
      </c>
      <c r="G1716" s="79"/>
      <c r="H1716" s="82" t="s">
        <v>1041</v>
      </c>
      <c r="I1716" s="84">
        <v>27.998000000000001</v>
      </c>
      <c r="U1716"/>
    </row>
    <row r="1717" spans="1:21" hidden="1" x14ac:dyDescent="0.25">
      <c r="A1717" s="79" t="s">
        <v>346</v>
      </c>
      <c r="B1717" s="80">
        <v>44850.4110358912</v>
      </c>
      <c r="C1717" s="81" t="s">
        <v>1022</v>
      </c>
      <c r="D1717" s="82" t="s">
        <v>464</v>
      </c>
      <c r="E1717" s="82" t="s">
        <v>1036</v>
      </c>
      <c r="F1717" s="82" t="s">
        <v>345</v>
      </c>
      <c r="G1717" s="79"/>
      <c r="H1717" s="82" t="s">
        <v>1037</v>
      </c>
      <c r="I1717" s="84">
        <v>96.051000000000002</v>
      </c>
      <c r="U1717"/>
    </row>
    <row r="1718" spans="1:21" hidden="1" x14ac:dyDescent="0.25">
      <c r="A1718" s="79" t="s">
        <v>346</v>
      </c>
      <c r="B1718" s="80">
        <v>44850.411038217593</v>
      </c>
      <c r="C1718" s="81" t="s">
        <v>1022</v>
      </c>
      <c r="D1718" s="82" t="s">
        <v>347</v>
      </c>
      <c r="E1718" s="82" t="s">
        <v>1042</v>
      </c>
      <c r="F1718" s="82" t="s">
        <v>345</v>
      </c>
      <c r="G1718" s="79"/>
      <c r="H1718" s="82" t="s">
        <v>1043</v>
      </c>
      <c r="I1718" s="84">
        <v>94.474999999999994</v>
      </c>
      <c r="U1718"/>
    </row>
    <row r="1719" spans="1:21" hidden="1" x14ac:dyDescent="0.25">
      <c r="A1719" s="79" t="s">
        <v>346</v>
      </c>
      <c r="B1719" s="80">
        <v>44850.411087071756</v>
      </c>
      <c r="C1719" s="81" t="s">
        <v>1022</v>
      </c>
      <c r="D1719" s="82" t="s">
        <v>372</v>
      </c>
      <c r="E1719" s="82" t="s">
        <v>1033</v>
      </c>
      <c r="F1719" s="82" t="s">
        <v>345</v>
      </c>
      <c r="G1719" s="79"/>
      <c r="H1719" s="82" t="s">
        <v>1034</v>
      </c>
      <c r="I1719" s="84">
        <v>27.445</v>
      </c>
      <c r="U1719"/>
    </row>
    <row r="1720" spans="1:21" hidden="1" x14ac:dyDescent="0.25">
      <c r="A1720" s="79" t="s">
        <v>346</v>
      </c>
      <c r="B1720" s="80">
        <v>44850.41123853009</v>
      </c>
      <c r="C1720" s="81" t="s">
        <v>1022</v>
      </c>
      <c r="D1720" s="82" t="s">
        <v>351</v>
      </c>
      <c r="E1720" s="82" t="s">
        <v>1232</v>
      </c>
      <c r="F1720" s="82" t="s">
        <v>345</v>
      </c>
      <c r="G1720" s="79"/>
      <c r="H1720" s="82" t="s">
        <v>1233</v>
      </c>
      <c r="I1720" s="84">
        <v>28.545999999999999</v>
      </c>
      <c r="U1720"/>
    </row>
    <row r="1721" spans="1:21" x14ac:dyDescent="0.25">
      <c r="A1721" s="79" t="s">
        <v>346</v>
      </c>
      <c r="B1721" s="80">
        <v>44850.411262974536</v>
      </c>
      <c r="C1721" s="81" t="s">
        <v>1022</v>
      </c>
      <c r="D1721" s="82" t="s">
        <v>371</v>
      </c>
      <c r="E1721" s="82" t="s">
        <v>1038</v>
      </c>
      <c r="F1721" s="82" t="s">
        <v>345</v>
      </c>
      <c r="G1721" s="79"/>
      <c r="H1721" s="82" t="s">
        <v>1039</v>
      </c>
      <c r="I1721" s="84">
        <v>27.638999999999999</v>
      </c>
      <c r="U1721"/>
    </row>
    <row r="1722" spans="1:21" hidden="1" x14ac:dyDescent="0.25">
      <c r="A1722" s="79" t="s">
        <v>346</v>
      </c>
      <c r="B1722" s="80">
        <v>44850.4112953125</v>
      </c>
      <c r="C1722" s="81" t="s">
        <v>1022</v>
      </c>
      <c r="D1722" s="82" t="s">
        <v>350</v>
      </c>
      <c r="E1722" s="82" t="s">
        <v>1031</v>
      </c>
      <c r="F1722" s="82" t="s">
        <v>345</v>
      </c>
      <c r="G1722" s="79"/>
      <c r="H1722" s="82" t="s">
        <v>1032</v>
      </c>
      <c r="I1722" s="84">
        <v>27.15</v>
      </c>
      <c r="U1722"/>
    </row>
    <row r="1723" spans="1:21" hidden="1" x14ac:dyDescent="0.25">
      <c r="A1723" s="79" t="s">
        <v>346</v>
      </c>
      <c r="B1723" s="80">
        <v>44850.411296631944</v>
      </c>
      <c r="C1723" s="81" t="s">
        <v>1022</v>
      </c>
      <c r="D1723" s="82" t="s">
        <v>349</v>
      </c>
      <c r="E1723" s="82" t="s">
        <v>1026</v>
      </c>
      <c r="F1723" s="82" t="s">
        <v>345</v>
      </c>
      <c r="G1723" s="79"/>
      <c r="H1723" s="82" t="s">
        <v>1027</v>
      </c>
      <c r="I1723" s="84">
        <v>92.700999999999993</v>
      </c>
      <c r="U1723"/>
    </row>
    <row r="1724" spans="1:21" hidden="1" x14ac:dyDescent="0.25">
      <c r="A1724" s="79" t="s">
        <v>346</v>
      </c>
      <c r="B1724" s="80">
        <v>44850.411309618052</v>
      </c>
      <c r="C1724" s="81" t="s">
        <v>1022</v>
      </c>
      <c r="D1724" s="82" t="s">
        <v>348</v>
      </c>
      <c r="E1724" s="82" t="s">
        <v>1023</v>
      </c>
      <c r="F1724" s="82" t="s">
        <v>345</v>
      </c>
      <c r="G1724" s="79"/>
      <c r="H1724" s="82" t="s">
        <v>1024</v>
      </c>
      <c r="I1724" s="84">
        <v>27.398</v>
      </c>
      <c r="U1724"/>
    </row>
    <row r="1725" spans="1:21" hidden="1" x14ac:dyDescent="0.25">
      <c r="A1725" s="79" t="s">
        <v>346</v>
      </c>
      <c r="B1725" s="80">
        <v>44850.41132983796</v>
      </c>
      <c r="C1725" s="81" t="s">
        <v>1022</v>
      </c>
      <c r="D1725" s="82" t="s">
        <v>375</v>
      </c>
      <c r="E1725" s="82" t="s">
        <v>1029</v>
      </c>
      <c r="F1725" s="82" t="s">
        <v>345</v>
      </c>
      <c r="G1725" s="79"/>
      <c r="H1725" s="82" t="s">
        <v>1030</v>
      </c>
      <c r="I1725" s="84">
        <v>27.138000000000002</v>
      </c>
      <c r="U1725"/>
    </row>
    <row r="1726" spans="1:21" hidden="1" x14ac:dyDescent="0.25">
      <c r="A1726" s="79" t="s">
        <v>346</v>
      </c>
      <c r="B1726" s="80">
        <v>44850.411336921294</v>
      </c>
      <c r="C1726" s="81" t="s">
        <v>1022</v>
      </c>
      <c r="D1726" s="82" t="s">
        <v>557</v>
      </c>
      <c r="E1726" s="82" t="s">
        <v>1040</v>
      </c>
      <c r="F1726" s="82" t="s">
        <v>345</v>
      </c>
      <c r="G1726" s="79"/>
      <c r="H1726" s="82" t="s">
        <v>1041</v>
      </c>
      <c r="I1726" s="84">
        <v>27.303999999999998</v>
      </c>
      <c r="U1726"/>
    </row>
    <row r="1727" spans="1:21" hidden="1" x14ac:dyDescent="0.25">
      <c r="A1727" s="79" t="s">
        <v>346</v>
      </c>
      <c r="B1727" s="80">
        <v>44850.411357141202</v>
      </c>
      <c r="C1727" s="81" t="s">
        <v>1022</v>
      </c>
      <c r="D1727" s="82" t="s">
        <v>347</v>
      </c>
      <c r="E1727" s="82" t="s">
        <v>1042</v>
      </c>
      <c r="F1727" s="82" t="s">
        <v>345</v>
      </c>
      <c r="G1727" s="79"/>
      <c r="H1727" s="82" t="s">
        <v>1043</v>
      </c>
      <c r="I1727" s="84">
        <v>27.581</v>
      </c>
      <c r="U1727"/>
    </row>
    <row r="1728" spans="1:21" hidden="1" x14ac:dyDescent="0.25">
      <c r="A1728" s="79" t="s">
        <v>346</v>
      </c>
      <c r="B1728" s="80">
        <v>44850.411368518515</v>
      </c>
      <c r="C1728" s="81" t="s">
        <v>1022</v>
      </c>
      <c r="D1728" s="82" t="s">
        <v>464</v>
      </c>
      <c r="E1728" s="82" t="s">
        <v>1036</v>
      </c>
      <c r="F1728" s="82" t="s">
        <v>345</v>
      </c>
      <c r="G1728" s="79"/>
      <c r="H1728" s="82" t="s">
        <v>1037</v>
      </c>
      <c r="I1728" s="84">
        <v>28.74</v>
      </c>
      <c r="U1728"/>
    </row>
    <row r="1729" spans="1:21" hidden="1" x14ac:dyDescent="0.25">
      <c r="A1729" s="79" t="s">
        <v>346</v>
      </c>
      <c r="B1729" s="80">
        <v>44850.411400937497</v>
      </c>
      <c r="C1729" s="81" t="s">
        <v>1022</v>
      </c>
      <c r="D1729" s="82" t="s">
        <v>372</v>
      </c>
      <c r="E1729" s="82" t="s">
        <v>1033</v>
      </c>
      <c r="F1729" s="82" t="s">
        <v>345</v>
      </c>
      <c r="G1729" s="79"/>
      <c r="H1729" s="82" t="s">
        <v>1034</v>
      </c>
      <c r="I1729" s="84">
        <v>27.129000000000001</v>
      </c>
      <c r="U1729"/>
    </row>
    <row r="1730" spans="1:21" hidden="1" x14ac:dyDescent="0.25">
      <c r="A1730" s="79" t="s">
        <v>346</v>
      </c>
      <c r="B1730" s="80">
        <v>44850.411562152774</v>
      </c>
      <c r="C1730" s="81" t="s">
        <v>1022</v>
      </c>
      <c r="D1730" s="82" t="s">
        <v>351</v>
      </c>
      <c r="E1730" s="82" t="s">
        <v>1232</v>
      </c>
      <c r="F1730" s="82" t="s">
        <v>345</v>
      </c>
      <c r="G1730" s="79"/>
      <c r="H1730" s="82" t="s">
        <v>1233</v>
      </c>
      <c r="I1730" s="84">
        <v>27.96</v>
      </c>
      <c r="U1730"/>
    </row>
    <row r="1731" spans="1:21" x14ac:dyDescent="0.25">
      <c r="A1731" s="79" t="s">
        <v>346</v>
      </c>
      <c r="B1731" s="80">
        <v>44850.411579039348</v>
      </c>
      <c r="C1731" s="81" t="s">
        <v>1022</v>
      </c>
      <c r="D1731" s="82" t="s">
        <v>371</v>
      </c>
      <c r="E1731" s="82" t="s">
        <v>1038</v>
      </c>
      <c r="F1731" s="82" t="s">
        <v>345</v>
      </c>
      <c r="G1731" s="79"/>
      <c r="H1731" s="82" t="s">
        <v>1039</v>
      </c>
      <c r="I1731" s="84">
        <v>27.302</v>
      </c>
      <c r="U1731"/>
    </row>
    <row r="1732" spans="1:21" hidden="1" x14ac:dyDescent="0.25">
      <c r="A1732" s="79" t="s">
        <v>346</v>
      </c>
      <c r="B1732" s="80">
        <v>44850.411608275463</v>
      </c>
      <c r="C1732" s="81" t="s">
        <v>1022</v>
      </c>
      <c r="D1732" s="82" t="s">
        <v>350</v>
      </c>
      <c r="E1732" s="82" t="s">
        <v>1031</v>
      </c>
      <c r="F1732" s="82" t="s">
        <v>345</v>
      </c>
      <c r="G1732" s="79"/>
      <c r="H1732" s="82" t="s">
        <v>1032</v>
      </c>
      <c r="I1732" s="84">
        <v>27.047999999999998</v>
      </c>
      <c r="U1732"/>
    </row>
    <row r="1733" spans="1:21" hidden="1" x14ac:dyDescent="0.25">
      <c r="A1733" s="79" t="s">
        <v>346</v>
      </c>
      <c r="B1733" s="80">
        <v>44850.411622581014</v>
      </c>
      <c r="C1733" s="81" t="s">
        <v>1022</v>
      </c>
      <c r="D1733" s="82" t="s">
        <v>349</v>
      </c>
      <c r="E1733" s="82" t="s">
        <v>1026</v>
      </c>
      <c r="F1733" s="82" t="s">
        <v>345</v>
      </c>
      <c r="G1733" s="79"/>
      <c r="H1733" s="82" t="s">
        <v>1027</v>
      </c>
      <c r="I1733" s="84">
        <v>28.15</v>
      </c>
      <c r="U1733"/>
    </row>
    <row r="1734" spans="1:21" hidden="1" x14ac:dyDescent="0.25">
      <c r="A1734" s="79" t="s">
        <v>346</v>
      </c>
      <c r="B1734" s="80">
        <v>44850.41163052083</v>
      </c>
      <c r="C1734" s="81" t="s">
        <v>1022</v>
      </c>
      <c r="D1734" s="82" t="s">
        <v>348</v>
      </c>
      <c r="E1734" s="82" t="s">
        <v>1023</v>
      </c>
      <c r="F1734" s="82" t="s">
        <v>345</v>
      </c>
      <c r="G1734" s="79"/>
      <c r="H1734" s="82" t="s">
        <v>1024</v>
      </c>
      <c r="I1734" s="84">
        <v>27.713000000000001</v>
      </c>
      <c r="U1734"/>
    </row>
    <row r="1735" spans="1:21" hidden="1" x14ac:dyDescent="0.25">
      <c r="A1735" s="79" t="s">
        <v>346</v>
      </c>
      <c r="B1735" s="80">
        <v>44850.411643553241</v>
      </c>
      <c r="C1735" s="81" t="s">
        <v>1022</v>
      </c>
      <c r="D1735" s="82" t="s">
        <v>375</v>
      </c>
      <c r="E1735" s="82" t="s">
        <v>1029</v>
      </c>
      <c r="F1735" s="82" t="s">
        <v>345</v>
      </c>
      <c r="G1735" s="79"/>
      <c r="H1735" s="82" t="s">
        <v>1030</v>
      </c>
      <c r="I1735" s="84">
        <v>27.096</v>
      </c>
      <c r="U1735"/>
    </row>
    <row r="1736" spans="1:21" hidden="1" x14ac:dyDescent="0.25">
      <c r="A1736" s="79" t="s">
        <v>346</v>
      </c>
      <c r="B1736" s="80">
        <v>44850.411654571755</v>
      </c>
      <c r="C1736" s="81" t="s">
        <v>1022</v>
      </c>
      <c r="D1736" s="82" t="s">
        <v>557</v>
      </c>
      <c r="E1736" s="82" t="s">
        <v>1040</v>
      </c>
      <c r="F1736" s="82" t="s">
        <v>345</v>
      </c>
      <c r="G1736" s="79"/>
      <c r="H1736" s="82" t="s">
        <v>1041</v>
      </c>
      <c r="I1736" s="84">
        <v>27.454999999999998</v>
      </c>
      <c r="U1736"/>
    </row>
    <row r="1737" spans="1:21" hidden="1" x14ac:dyDescent="0.25">
      <c r="A1737" s="79" t="s">
        <v>346</v>
      </c>
      <c r="B1737" s="80">
        <v>44850.411675590272</v>
      </c>
      <c r="C1737" s="81" t="s">
        <v>1022</v>
      </c>
      <c r="D1737" s="82" t="s">
        <v>347</v>
      </c>
      <c r="E1737" s="82" t="s">
        <v>1042</v>
      </c>
      <c r="F1737" s="82" t="s">
        <v>345</v>
      </c>
      <c r="G1737" s="79"/>
      <c r="H1737" s="82" t="s">
        <v>1043</v>
      </c>
      <c r="I1737" s="84">
        <v>27.503</v>
      </c>
      <c r="U1737"/>
    </row>
    <row r="1738" spans="1:21" hidden="1" x14ac:dyDescent="0.25">
      <c r="A1738" s="79" t="s">
        <v>346</v>
      </c>
      <c r="B1738" s="80">
        <v>44850.411686736108</v>
      </c>
      <c r="C1738" s="81" t="s">
        <v>1022</v>
      </c>
      <c r="D1738" s="82" t="s">
        <v>464</v>
      </c>
      <c r="E1738" s="82" t="s">
        <v>1036</v>
      </c>
      <c r="F1738" s="82" t="s">
        <v>345</v>
      </c>
      <c r="G1738" s="79"/>
      <c r="H1738" s="82" t="s">
        <v>1037</v>
      </c>
      <c r="I1738" s="84">
        <v>27.509</v>
      </c>
      <c r="U1738"/>
    </row>
    <row r="1739" spans="1:21" hidden="1" x14ac:dyDescent="0.25">
      <c r="A1739" s="79" t="s">
        <v>346</v>
      </c>
      <c r="B1739" s="80">
        <v>44850.411715671296</v>
      </c>
      <c r="C1739" s="81" t="s">
        <v>1022</v>
      </c>
      <c r="D1739" s="82" t="s">
        <v>372</v>
      </c>
      <c r="E1739" s="82" t="s">
        <v>1033</v>
      </c>
      <c r="F1739" s="82" t="s">
        <v>345</v>
      </c>
      <c r="G1739" s="79"/>
      <c r="H1739" s="82" t="s">
        <v>1034</v>
      </c>
      <c r="I1739" s="84">
        <v>27.187999999999999</v>
      </c>
      <c r="U1739"/>
    </row>
    <row r="1740" spans="1:21" x14ac:dyDescent="0.25">
      <c r="A1740" s="79" t="s">
        <v>346</v>
      </c>
      <c r="B1740" s="80">
        <v>44850.41189502315</v>
      </c>
      <c r="C1740" s="81" t="s">
        <v>1022</v>
      </c>
      <c r="D1740" s="82" t="s">
        <v>371</v>
      </c>
      <c r="E1740" s="82" t="s">
        <v>1038</v>
      </c>
      <c r="F1740" s="82" t="s">
        <v>345</v>
      </c>
      <c r="G1740" s="79"/>
      <c r="H1740" s="82" t="s">
        <v>1039</v>
      </c>
      <c r="I1740" s="84">
        <v>27.306000000000001</v>
      </c>
      <c r="U1740"/>
    </row>
    <row r="1741" spans="1:21" hidden="1" x14ac:dyDescent="0.25">
      <c r="A1741" s="79" t="s">
        <v>346</v>
      </c>
      <c r="B1741" s="80">
        <v>44850.411896168982</v>
      </c>
      <c r="C1741" s="81" t="s">
        <v>1022</v>
      </c>
      <c r="D1741" s="82" t="s">
        <v>351</v>
      </c>
      <c r="E1741" s="82" t="s">
        <v>1232</v>
      </c>
      <c r="F1741" s="82" t="s">
        <v>345</v>
      </c>
      <c r="G1741" s="79"/>
      <c r="H1741" s="82" t="s">
        <v>1233</v>
      </c>
      <c r="I1741" s="84">
        <v>28.855</v>
      </c>
      <c r="U1741"/>
    </row>
    <row r="1742" spans="1:21" hidden="1" x14ac:dyDescent="0.25">
      <c r="A1742" s="79" t="s">
        <v>346</v>
      </c>
      <c r="B1742" s="80">
        <v>44850.411928842594</v>
      </c>
      <c r="C1742" s="81" t="s">
        <v>1022</v>
      </c>
      <c r="D1742" s="82" t="s">
        <v>350</v>
      </c>
      <c r="E1742" s="82" t="s">
        <v>1031</v>
      </c>
      <c r="F1742" s="82" t="s">
        <v>345</v>
      </c>
      <c r="G1742" s="79"/>
      <c r="H1742" s="82" t="s">
        <v>1032</v>
      </c>
      <c r="I1742" s="84">
        <v>27.692</v>
      </c>
      <c r="U1742"/>
    </row>
    <row r="1743" spans="1:21" hidden="1" x14ac:dyDescent="0.25">
      <c r="A1743" s="79" t="s">
        <v>346</v>
      </c>
      <c r="B1743" s="80">
        <v>44850.411941874998</v>
      </c>
      <c r="C1743" s="81" t="s">
        <v>1022</v>
      </c>
      <c r="D1743" s="82" t="s">
        <v>349</v>
      </c>
      <c r="E1743" s="82" t="s">
        <v>1026</v>
      </c>
      <c r="F1743" s="82" t="s">
        <v>345</v>
      </c>
      <c r="G1743" s="79"/>
      <c r="H1743" s="82" t="s">
        <v>1027</v>
      </c>
      <c r="I1743" s="84">
        <v>27.579000000000001</v>
      </c>
      <c r="U1743"/>
    </row>
    <row r="1744" spans="1:21" hidden="1" x14ac:dyDescent="0.25">
      <c r="A1744" s="79" t="s">
        <v>346</v>
      </c>
      <c r="B1744" s="80">
        <v>44850.411949085646</v>
      </c>
      <c r="C1744" s="81" t="s">
        <v>1022</v>
      </c>
      <c r="D1744" s="82" t="s">
        <v>348</v>
      </c>
      <c r="E1744" s="82" t="s">
        <v>1023</v>
      </c>
      <c r="F1744" s="82" t="s">
        <v>345</v>
      </c>
      <c r="G1744" s="79"/>
      <c r="H1744" s="82" t="s">
        <v>1024</v>
      </c>
      <c r="I1744" s="84">
        <v>27.518000000000001</v>
      </c>
      <c r="U1744"/>
    </row>
    <row r="1745" spans="1:21" hidden="1" x14ac:dyDescent="0.25">
      <c r="A1745" s="79" t="s">
        <v>346</v>
      </c>
      <c r="B1745" s="80">
        <v>44850.411955312498</v>
      </c>
      <c r="C1745" s="81" t="s">
        <v>1022</v>
      </c>
      <c r="D1745" s="82" t="s">
        <v>375</v>
      </c>
      <c r="E1745" s="82" t="s">
        <v>1029</v>
      </c>
      <c r="F1745" s="82" t="s">
        <v>345</v>
      </c>
      <c r="G1745" s="79"/>
      <c r="H1745" s="82" t="s">
        <v>1030</v>
      </c>
      <c r="I1745" s="84">
        <v>26.937999999999999</v>
      </c>
      <c r="U1745"/>
    </row>
    <row r="1746" spans="1:21" hidden="1" x14ac:dyDescent="0.25">
      <c r="A1746" s="79" t="s">
        <v>346</v>
      </c>
      <c r="B1746" s="80">
        <v>44850.411974050927</v>
      </c>
      <c r="C1746" s="81" t="s">
        <v>1022</v>
      </c>
      <c r="D1746" s="82" t="s">
        <v>557</v>
      </c>
      <c r="E1746" s="82" t="s">
        <v>1040</v>
      </c>
      <c r="F1746" s="82" t="s">
        <v>345</v>
      </c>
      <c r="G1746" s="79"/>
      <c r="H1746" s="82" t="s">
        <v>1041</v>
      </c>
      <c r="I1746" s="84">
        <v>27.58</v>
      </c>
      <c r="U1746"/>
    </row>
    <row r="1747" spans="1:21" hidden="1" x14ac:dyDescent="0.25">
      <c r="A1747" s="79" t="s">
        <v>346</v>
      </c>
      <c r="B1747" s="80">
        <v>44850.411993229165</v>
      </c>
      <c r="C1747" s="81" t="s">
        <v>1022</v>
      </c>
      <c r="D1747" s="82" t="s">
        <v>347</v>
      </c>
      <c r="E1747" s="82" t="s">
        <v>1042</v>
      </c>
      <c r="F1747" s="82" t="s">
        <v>345</v>
      </c>
      <c r="G1747" s="79"/>
      <c r="H1747" s="82" t="s">
        <v>1043</v>
      </c>
      <c r="I1747" s="84">
        <v>27.44</v>
      </c>
      <c r="U1747"/>
    </row>
    <row r="1748" spans="1:21" hidden="1" x14ac:dyDescent="0.25">
      <c r="A1748" s="79" t="s">
        <v>346</v>
      </c>
      <c r="B1748" s="80">
        <v>44850.412003923608</v>
      </c>
      <c r="C1748" s="81" t="s">
        <v>1022</v>
      </c>
      <c r="D1748" s="82" t="s">
        <v>464</v>
      </c>
      <c r="E1748" s="82" t="s">
        <v>1036</v>
      </c>
      <c r="F1748" s="82" t="s">
        <v>345</v>
      </c>
      <c r="G1748" s="79"/>
      <c r="H1748" s="82" t="s">
        <v>1037</v>
      </c>
      <c r="I1748" s="84">
        <v>27.388999999999999</v>
      </c>
      <c r="U1748"/>
    </row>
    <row r="1749" spans="1:21" hidden="1" x14ac:dyDescent="0.25">
      <c r="A1749" s="79" t="s">
        <v>346</v>
      </c>
      <c r="B1749" s="80">
        <v>44850.412029386571</v>
      </c>
      <c r="C1749" s="81" t="s">
        <v>1022</v>
      </c>
      <c r="D1749" s="82" t="s">
        <v>372</v>
      </c>
      <c r="E1749" s="82" t="s">
        <v>1033</v>
      </c>
      <c r="F1749" s="82" t="s">
        <v>345</v>
      </c>
      <c r="G1749" s="79"/>
      <c r="H1749" s="82" t="s">
        <v>1034</v>
      </c>
      <c r="I1749" s="84">
        <v>27.1</v>
      </c>
      <c r="U1749"/>
    </row>
    <row r="1750" spans="1:21" x14ac:dyDescent="0.25">
      <c r="A1750" s="79" t="s">
        <v>346</v>
      </c>
      <c r="B1750" s="80">
        <v>44850.412211087962</v>
      </c>
      <c r="C1750" s="81" t="s">
        <v>1022</v>
      </c>
      <c r="D1750" s="82" t="s">
        <v>371</v>
      </c>
      <c r="E1750" s="82" t="s">
        <v>1038</v>
      </c>
      <c r="F1750" s="82" t="s">
        <v>345</v>
      </c>
      <c r="G1750" s="79"/>
      <c r="H1750" s="82" t="s">
        <v>1039</v>
      </c>
      <c r="I1750" s="84">
        <v>27.295000000000002</v>
      </c>
      <c r="U1750"/>
    </row>
    <row r="1751" spans="1:21" hidden="1" x14ac:dyDescent="0.25">
      <c r="A1751" s="79" t="s">
        <v>346</v>
      </c>
      <c r="B1751" s="80">
        <v>44850.412224097221</v>
      </c>
      <c r="C1751" s="81" t="s">
        <v>1022</v>
      </c>
      <c r="D1751" s="82" t="s">
        <v>351</v>
      </c>
      <c r="E1751" s="82" t="s">
        <v>1232</v>
      </c>
      <c r="F1751" s="82" t="s">
        <v>345</v>
      </c>
      <c r="G1751" s="79"/>
      <c r="H1751" s="82" t="s">
        <v>1233</v>
      </c>
      <c r="I1751" s="84">
        <v>28.311</v>
      </c>
      <c r="U1751"/>
    </row>
    <row r="1752" spans="1:21" hidden="1" x14ac:dyDescent="0.25">
      <c r="A1752" s="79" t="s">
        <v>346</v>
      </c>
      <c r="B1752" s="80">
        <v>44850.41224420139</v>
      </c>
      <c r="C1752" s="81" t="s">
        <v>1022</v>
      </c>
      <c r="D1752" s="82" t="s">
        <v>350</v>
      </c>
      <c r="E1752" s="82" t="s">
        <v>1031</v>
      </c>
      <c r="F1752" s="82" t="s">
        <v>345</v>
      </c>
      <c r="G1752" s="79"/>
      <c r="H1752" s="82" t="s">
        <v>1032</v>
      </c>
      <c r="I1752" s="84">
        <v>27.236999999999998</v>
      </c>
      <c r="U1752"/>
    </row>
    <row r="1753" spans="1:21" hidden="1" x14ac:dyDescent="0.25">
      <c r="A1753" s="79" t="s">
        <v>346</v>
      </c>
      <c r="B1753" s="80">
        <v>44850.412262430553</v>
      </c>
      <c r="C1753" s="81" t="s">
        <v>1022</v>
      </c>
      <c r="D1753" s="82" t="s">
        <v>349</v>
      </c>
      <c r="E1753" s="82" t="s">
        <v>1026</v>
      </c>
      <c r="F1753" s="82" t="s">
        <v>345</v>
      </c>
      <c r="G1753" s="79"/>
      <c r="H1753" s="82" t="s">
        <v>1027</v>
      </c>
      <c r="I1753" s="84">
        <v>27.693999999999999</v>
      </c>
      <c r="U1753"/>
    </row>
    <row r="1754" spans="1:21" hidden="1" x14ac:dyDescent="0.25">
      <c r="A1754" s="79" t="s">
        <v>346</v>
      </c>
      <c r="B1754" s="80">
        <v>44850.41227025463</v>
      </c>
      <c r="C1754" s="81" t="s">
        <v>1022</v>
      </c>
      <c r="D1754" s="82" t="s">
        <v>375</v>
      </c>
      <c r="E1754" s="82" t="s">
        <v>1029</v>
      </c>
      <c r="F1754" s="82" t="s">
        <v>345</v>
      </c>
      <c r="G1754" s="79"/>
      <c r="H1754" s="82" t="s">
        <v>1030</v>
      </c>
      <c r="I1754" s="84">
        <v>27.224</v>
      </c>
      <c r="U1754"/>
    </row>
    <row r="1755" spans="1:21" hidden="1" x14ac:dyDescent="0.25">
      <c r="A1755" s="79" t="s">
        <v>346</v>
      </c>
      <c r="B1755" s="80">
        <v>44850.4122728125</v>
      </c>
      <c r="C1755" s="81" t="s">
        <v>1022</v>
      </c>
      <c r="D1755" s="82" t="s">
        <v>348</v>
      </c>
      <c r="E1755" s="82" t="s">
        <v>1023</v>
      </c>
      <c r="F1755" s="82" t="s">
        <v>345</v>
      </c>
      <c r="G1755" s="79"/>
      <c r="H1755" s="82" t="s">
        <v>1024</v>
      </c>
      <c r="I1755" s="84">
        <v>27.966000000000001</v>
      </c>
      <c r="U1755"/>
    </row>
    <row r="1756" spans="1:21" hidden="1" x14ac:dyDescent="0.25">
      <c r="A1756" s="79" t="s">
        <v>346</v>
      </c>
      <c r="B1756" s="80">
        <v>44850.412291539353</v>
      </c>
      <c r="C1756" s="81" t="s">
        <v>1022</v>
      </c>
      <c r="D1756" s="82" t="s">
        <v>557</v>
      </c>
      <c r="E1756" s="82" t="s">
        <v>1040</v>
      </c>
      <c r="F1756" s="82" t="s">
        <v>345</v>
      </c>
      <c r="G1756" s="79"/>
      <c r="H1756" s="82" t="s">
        <v>1041</v>
      </c>
      <c r="I1756" s="84">
        <v>27.44</v>
      </c>
      <c r="U1756"/>
    </row>
    <row r="1757" spans="1:21" hidden="1" x14ac:dyDescent="0.25">
      <c r="A1757" s="79" t="s">
        <v>346</v>
      </c>
      <c r="B1757" s="80">
        <v>44850.412306886574</v>
      </c>
      <c r="C1757" s="81" t="s">
        <v>1022</v>
      </c>
      <c r="D1757" s="82" t="s">
        <v>347</v>
      </c>
      <c r="E1757" s="82" t="s">
        <v>1042</v>
      </c>
      <c r="F1757" s="82" t="s">
        <v>345</v>
      </c>
      <c r="G1757" s="79"/>
      <c r="H1757" s="82" t="s">
        <v>1043</v>
      </c>
      <c r="I1757" s="84">
        <v>27.085999999999999</v>
      </c>
      <c r="U1757"/>
    </row>
    <row r="1758" spans="1:21" hidden="1" x14ac:dyDescent="0.25">
      <c r="A1758" s="79" t="s">
        <v>346</v>
      </c>
      <c r="B1758" s="80">
        <v>44850.412321724536</v>
      </c>
      <c r="C1758" s="81" t="s">
        <v>1022</v>
      </c>
      <c r="D1758" s="82" t="s">
        <v>464</v>
      </c>
      <c r="E1758" s="82" t="s">
        <v>1036</v>
      </c>
      <c r="F1758" s="82" t="s">
        <v>345</v>
      </c>
      <c r="G1758" s="79"/>
      <c r="H1758" s="82" t="s">
        <v>1037</v>
      </c>
      <c r="I1758" s="84">
        <v>27.454000000000001</v>
      </c>
      <c r="U1758"/>
    </row>
    <row r="1759" spans="1:21" hidden="1" x14ac:dyDescent="0.25">
      <c r="A1759" s="79" t="s">
        <v>346</v>
      </c>
      <c r="B1759" s="80">
        <v>44850.412345960649</v>
      </c>
      <c r="C1759" s="81" t="s">
        <v>1022</v>
      </c>
      <c r="D1759" s="82" t="s">
        <v>372</v>
      </c>
      <c r="E1759" s="82" t="s">
        <v>1033</v>
      </c>
      <c r="F1759" s="82" t="s">
        <v>345</v>
      </c>
      <c r="G1759" s="79"/>
      <c r="H1759" s="82" t="s">
        <v>1034</v>
      </c>
      <c r="I1759" s="84">
        <v>27.359000000000002</v>
      </c>
      <c r="U1759"/>
    </row>
    <row r="1760" spans="1:21" x14ac:dyDescent="0.25">
      <c r="A1760" s="79" t="s">
        <v>346</v>
      </c>
      <c r="B1760" s="80">
        <v>44850.412528587964</v>
      </c>
      <c r="C1760" s="81" t="s">
        <v>1022</v>
      </c>
      <c r="D1760" s="82" t="s">
        <v>371</v>
      </c>
      <c r="E1760" s="82" t="s">
        <v>1038</v>
      </c>
      <c r="F1760" s="82" t="s">
        <v>345</v>
      </c>
      <c r="G1760" s="79"/>
      <c r="H1760" s="82" t="s">
        <v>1039</v>
      </c>
      <c r="I1760" s="84">
        <v>27.442</v>
      </c>
      <c r="U1760"/>
    </row>
    <row r="1761" spans="1:21" hidden="1" x14ac:dyDescent="0.25">
      <c r="A1761" s="79" t="s">
        <v>346</v>
      </c>
      <c r="B1761" s="80">
        <v>44850.412547569445</v>
      </c>
      <c r="C1761" s="81" t="s">
        <v>1022</v>
      </c>
      <c r="D1761" s="82" t="s">
        <v>351</v>
      </c>
      <c r="E1761" s="82" t="s">
        <v>1232</v>
      </c>
      <c r="F1761" s="82" t="s">
        <v>345</v>
      </c>
      <c r="G1761" s="79"/>
      <c r="H1761" s="82" t="s">
        <v>1233</v>
      </c>
      <c r="I1761" s="84">
        <v>27.975000000000001</v>
      </c>
      <c r="U1761"/>
    </row>
    <row r="1762" spans="1:21" hidden="1" x14ac:dyDescent="0.25">
      <c r="A1762" s="79" t="s">
        <v>346</v>
      </c>
      <c r="B1762" s="80">
        <v>44850.412558287033</v>
      </c>
      <c r="C1762" s="81" t="s">
        <v>1022</v>
      </c>
      <c r="D1762" s="82" t="s">
        <v>350</v>
      </c>
      <c r="E1762" s="82" t="s">
        <v>1031</v>
      </c>
      <c r="F1762" s="82" t="s">
        <v>345</v>
      </c>
      <c r="G1762" s="79"/>
      <c r="H1762" s="82" t="s">
        <v>1032</v>
      </c>
      <c r="I1762" s="84">
        <v>27.138999999999999</v>
      </c>
      <c r="U1762"/>
    </row>
    <row r="1763" spans="1:21" hidden="1" x14ac:dyDescent="0.25">
      <c r="A1763" s="79" t="s">
        <v>346</v>
      </c>
      <c r="B1763" s="80">
        <v>44850.41257847222</v>
      </c>
      <c r="C1763" s="81" t="s">
        <v>1022</v>
      </c>
      <c r="D1763" s="82" t="s">
        <v>349</v>
      </c>
      <c r="E1763" s="82" t="s">
        <v>1026</v>
      </c>
      <c r="F1763" s="82" t="s">
        <v>345</v>
      </c>
      <c r="G1763" s="79"/>
      <c r="H1763" s="82" t="s">
        <v>1027</v>
      </c>
      <c r="I1763" s="84">
        <v>27.311</v>
      </c>
      <c r="U1763"/>
    </row>
    <row r="1764" spans="1:21" hidden="1" x14ac:dyDescent="0.25">
      <c r="A1764" s="79" t="s">
        <v>346</v>
      </c>
      <c r="B1764" s="80">
        <v>44850.412583715275</v>
      </c>
      <c r="C1764" s="81" t="s">
        <v>1022</v>
      </c>
      <c r="D1764" s="82" t="s">
        <v>375</v>
      </c>
      <c r="E1764" s="82" t="s">
        <v>1029</v>
      </c>
      <c r="F1764" s="82" t="s">
        <v>345</v>
      </c>
      <c r="G1764" s="79"/>
      <c r="H1764" s="82" t="s">
        <v>1030</v>
      </c>
      <c r="I1764" s="84">
        <v>27.077000000000002</v>
      </c>
      <c r="U1764"/>
    </row>
    <row r="1765" spans="1:21" hidden="1" x14ac:dyDescent="0.25">
      <c r="A1765" s="79" t="s">
        <v>346</v>
      </c>
      <c r="B1765" s="80">
        <v>44850.412590208332</v>
      </c>
      <c r="C1765" s="81" t="s">
        <v>1022</v>
      </c>
      <c r="D1765" s="82" t="s">
        <v>348</v>
      </c>
      <c r="E1765" s="82" t="s">
        <v>1023</v>
      </c>
      <c r="F1765" s="82" t="s">
        <v>345</v>
      </c>
      <c r="G1765" s="79"/>
      <c r="H1765" s="82" t="s">
        <v>1024</v>
      </c>
      <c r="I1765" s="84">
        <v>27.434000000000001</v>
      </c>
      <c r="U1765"/>
    </row>
    <row r="1766" spans="1:21" hidden="1" x14ac:dyDescent="0.25">
      <c r="A1766" s="79" t="s">
        <v>346</v>
      </c>
      <c r="B1766" s="80">
        <v>44850.41260831018</v>
      </c>
      <c r="C1766" s="81" t="s">
        <v>1022</v>
      </c>
      <c r="D1766" s="82" t="s">
        <v>557</v>
      </c>
      <c r="E1766" s="82" t="s">
        <v>1040</v>
      </c>
      <c r="F1766" s="82" t="s">
        <v>345</v>
      </c>
      <c r="G1766" s="79"/>
      <c r="H1766" s="82" t="s">
        <v>1041</v>
      </c>
      <c r="I1766" s="84">
        <v>27.364999999999998</v>
      </c>
      <c r="U1766"/>
    </row>
    <row r="1767" spans="1:21" hidden="1" x14ac:dyDescent="0.25">
      <c r="A1767" s="79" t="s">
        <v>346</v>
      </c>
      <c r="B1767" s="80">
        <v>44850.412621504627</v>
      </c>
      <c r="C1767" s="81" t="s">
        <v>1022</v>
      </c>
      <c r="D1767" s="82" t="s">
        <v>347</v>
      </c>
      <c r="E1767" s="82" t="s">
        <v>1042</v>
      </c>
      <c r="F1767" s="82" t="s">
        <v>345</v>
      </c>
      <c r="G1767" s="79"/>
      <c r="H1767" s="82" t="s">
        <v>1043</v>
      </c>
      <c r="I1767" s="84">
        <v>27.187000000000001</v>
      </c>
      <c r="U1767"/>
    </row>
    <row r="1768" spans="1:21" hidden="1" x14ac:dyDescent="0.25">
      <c r="A1768" s="79" t="s">
        <v>346</v>
      </c>
      <c r="B1768" s="80">
        <v>44850.412635613422</v>
      </c>
      <c r="C1768" s="81" t="s">
        <v>1022</v>
      </c>
      <c r="D1768" s="82" t="s">
        <v>464</v>
      </c>
      <c r="E1768" s="82" t="s">
        <v>1036</v>
      </c>
      <c r="F1768" s="82" t="s">
        <v>345</v>
      </c>
      <c r="G1768" s="79"/>
      <c r="H1768" s="82" t="s">
        <v>1037</v>
      </c>
      <c r="I1768" s="84">
        <v>27.123999999999999</v>
      </c>
      <c r="U1768"/>
    </row>
    <row r="1769" spans="1:21" hidden="1" x14ac:dyDescent="0.25">
      <c r="A1769" s="79" t="s">
        <v>346</v>
      </c>
      <c r="B1769" s="80">
        <v>44850.412663645831</v>
      </c>
      <c r="C1769" s="81" t="s">
        <v>1022</v>
      </c>
      <c r="D1769" s="82" t="s">
        <v>372</v>
      </c>
      <c r="E1769" s="82" t="s">
        <v>1033</v>
      </c>
      <c r="F1769" s="82" t="s">
        <v>345</v>
      </c>
      <c r="G1769" s="79"/>
      <c r="H1769" s="82" t="s">
        <v>1034</v>
      </c>
      <c r="I1769" s="84">
        <v>27.446999999999999</v>
      </c>
      <c r="U1769"/>
    </row>
    <row r="1770" spans="1:21" x14ac:dyDescent="0.25">
      <c r="A1770" s="79" t="s">
        <v>346</v>
      </c>
      <c r="B1770" s="80">
        <v>44850.412846435182</v>
      </c>
      <c r="C1770" s="81" t="s">
        <v>1022</v>
      </c>
      <c r="D1770" s="82" t="s">
        <v>371</v>
      </c>
      <c r="E1770" s="82" t="s">
        <v>1038</v>
      </c>
      <c r="F1770" s="82" t="s">
        <v>345</v>
      </c>
      <c r="G1770" s="79"/>
      <c r="H1770" s="82" t="s">
        <v>1039</v>
      </c>
      <c r="I1770" s="84">
        <v>27.47</v>
      </c>
      <c r="U1770"/>
    </row>
    <row r="1771" spans="1:21" hidden="1" x14ac:dyDescent="0.25">
      <c r="A1771" s="79" t="s">
        <v>346</v>
      </c>
      <c r="B1771" s="80">
        <v>44850.412867060186</v>
      </c>
      <c r="C1771" s="81" t="s">
        <v>1022</v>
      </c>
      <c r="D1771" s="82" t="s">
        <v>351</v>
      </c>
      <c r="E1771" s="82" t="s">
        <v>1232</v>
      </c>
      <c r="F1771" s="82" t="s">
        <v>345</v>
      </c>
      <c r="G1771" s="79"/>
      <c r="H1771" s="82" t="s">
        <v>1233</v>
      </c>
      <c r="I1771" s="84">
        <v>27.585000000000001</v>
      </c>
      <c r="U1771"/>
    </row>
    <row r="1772" spans="1:21" hidden="1" x14ac:dyDescent="0.25">
      <c r="A1772" s="79" t="s">
        <v>346</v>
      </c>
      <c r="B1772" s="80">
        <v>44850.412871759254</v>
      </c>
      <c r="C1772" s="81" t="s">
        <v>1022</v>
      </c>
      <c r="D1772" s="82" t="s">
        <v>350</v>
      </c>
      <c r="E1772" s="82" t="s">
        <v>1031</v>
      </c>
      <c r="F1772" s="82" t="s">
        <v>345</v>
      </c>
      <c r="G1772" s="79"/>
      <c r="H1772" s="82" t="s">
        <v>1032</v>
      </c>
      <c r="I1772" s="84">
        <v>27.093</v>
      </c>
      <c r="U1772"/>
    </row>
    <row r="1773" spans="1:21" hidden="1" x14ac:dyDescent="0.25">
      <c r="A1773" s="79" t="s">
        <v>346</v>
      </c>
      <c r="B1773" s="80">
        <v>44850.412892731481</v>
      </c>
      <c r="C1773" s="81" t="s">
        <v>1022</v>
      </c>
      <c r="D1773" s="82" t="s">
        <v>349</v>
      </c>
      <c r="E1773" s="82" t="s">
        <v>1026</v>
      </c>
      <c r="F1773" s="82" t="s">
        <v>345</v>
      </c>
      <c r="G1773" s="79"/>
      <c r="H1773" s="82" t="s">
        <v>1027</v>
      </c>
      <c r="I1773" s="84">
        <v>27.154</v>
      </c>
      <c r="U1773"/>
    </row>
    <row r="1774" spans="1:21" hidden="1" x14ac:dyDescent="0.25">
      <c r="A1774" s="79" t="s">
        <v>346</v>
      </c>
      <c r="B1774" s="80">
        <v>44850.412897442126</v>
      </c>
      <c r="C1774" s="81" t="s">
        <v>1022</v>
      </c>
      <c r="D1774" s="82" t="s">
        <v>375</v>
      </c>
      <c r="E1774" s="82" t="s">
        <v>1029</v>
      </c>
      <c r="F1774" s="82" t="s">
        <v>345</v>
      </c>
      <c r="G1774" s="79"/>
      <c r="H1774" s="82" t="s">
        <v>1030</v>
      </c>
      <c r="I1774" s="84">
        <v>27.111999999999998</v>
      </c>
      <c r="U1774"/>
    </row>
    <row r="1775" spans="1:21" hidden="1" x14ac:dyDescent="0.25">
      <c r="A1775" s="79" t="s">
        <v>346</v>
      </c>
      <c r="B1775" s="80">
        <v>44850.412908275459</v>
      </c>
      <c r="C1775" s="81" t="s">
        <v>1022</v>
      </c>
      <c r="D1775" s="82" t="s">
        <v>348</v>
      </c>
      <c r="E1775" s="82" t="s">
        <v>1023</v>
      </c>
      <c r="F1775" s="82" t="s">
        <v>345</v>
      </c>
      <c r="G1775" s="79"/>
      <c r="H1775" s="82" t="s">
        <v>1024</v>
      </c>
      <c r="I1775" s="84">
        <v>27.504000000000001</v>
      </c>
      <c r="U1775"/>
    </row>
    <row r="1776" spans="1:21" hidden="1" x14ac:dyDescent="0.25">
      <c r="A1776" s="79" t="s">
        <v>346</v>
      </c>
      <c r="B1776" s="80">
        <v>44850.412924537035</v>
      </c>
      <c r="C1776" s="81" t="s">
        <v>1022</v>
      </c>
      <c r="D1776" s="82" t="s">
        <v>557</v>
      </c>
      <c r="E1776" s="82" t="s">
        <v>1040</v>
      </c>
      <c r="F1776" s="82" t="s">
        <v>345</v>
      </c>
      <c r="G1776" s="79"/>
      <c r="H1776" s="82" t="s">
        <v>1041</v>
      </c>
      <c r="I1776" s="84">
        <v>27.321999999999999</v>
      </c>
      <c r="U1776"/>
    </row>
    <row r="1777" spans="1:21" hidden="1" x14ac:dyDescent="0.25">
      <c r="A1777" s="79" t="s">
        <v>346</v>
      </c>
      <c r="B1777" s="80">
        <v>44850.412934016204</v>
      </c>
      <c r="C1777" s="81" t="s">
        <v>1022</v>
      </c>
      <c r="D1777" s="82" t="s">
        <v>347</v>
      </c>
      <c r="E1777" s="82" t="s">
        <v>1042</v>
      </c>
      <c r="F1777" s="82" t="s">
        <v>345</v>
      </c>
      <c r="G1777" s="79"/>
      <c r="H1777" s="82" t="s">
        <v>1043</v>
      </c>
      <c r="I1777" s="84">
        <v>26.981999999999999</v>
      </c>
      <c r="U1777"/>
    </row>
    <row r="1778" spans="1:21" hidden="1" x14ac:dyDescent="0.25">
      <c r="A1778" s="79" t="s">
        <v>346</v>
      </c>
      <c r="B1778" s="80">
        <v>44850.412953472223</v>
      </c>
      <c r="C1778" s="81" t="s">
        <v>1022</v>
      </c>
      <c r="D1778" s="82" t="s">
        <v>464</v>
      </c>
      <c r="E1778" s="82" t="s">
        <v>1036</v>
      </c>
      <c r="F1778" s="82" t="s">
        <v>345</v>
      </c>
      <c r="G1778" s="79"/>
      <c r="H1778" s="82" t="s">
        <v>1037</v>
      </c>
      <c r="I1778" s="84">
        <v>27.472000000000001</v>
      </c>
      <c r="U1778"/>
    </row>
    <row r="1779" spans="1:21" hidden="1" x14ac:dyDescent="0.25">
      <c r="A1779" s="79" t="s">
        <v>346</v>
      </c>
      <c r="B1779" s="80">
        <v>44850.412976990738</v>
      </c>
      <c r="C1779" s="81" t="s">
        <v>1022</v>
      </c>
      <c r="D1779" s="82" t="s">
        <v>372</v>
      </c>
      <c r="E1779" s="82" t="s">
        <v>1033</v>
      </c>
      <c r="F1779" s="82" t="s">
        <v>345</v>
      </c>
      <c r="G1779" s="79"/>
      <c r="H1779" s="82" t="s">
        <v>1034</v>
      </c>
      <c r="I1779" s="84">
        <v>27.074999999999999</v>
      </c>
      <c r="U1779"/>
    </row>
    <row r="1780" spans="1:21" x14ac:dyDescent="0.25">
      <c r="A1780" s="79" t="s">
        <v>346</v>
      </c>
      <c r="B1780" s="80">
        <v>44850.413163923607</v>
      </c>
      <c r="C1780" s="81" t="s">
        <v>1022</v>
      </c>
      <c r="D1780" s="82" t="s">
        <v>371</v>
      </c>
      <c r="E1780" s="82" t="s">
        <v>1038</v>
      </c>
      <c r="F1780" s="82" t="s">
        <v>345</v>
      </c>
      <c r="G1780" s="79"/>
      <c r="H1780" s="82" t="s">
        <v>1039</v>
      </c>
      <c r="I1780" s="84">
        <v>27.417999999999999</v>
      </c>
      <c r="U1780"/>
    </row>
    <row r="1781" spans="1:21" hidden="1" x14ac:dyDescent="0.25">
      <c r="A1781" s="79" t="s">
        <v>346</v>
      </c>
      <c r="B1781" s="80">
        <v>44850.413185671292</v>
      </c>
      <c r="C1781" s="81" t="s">
        <v>1022</v>
      </c>
      <c r="D1781" s="82" t="s">
        <v>350</v>
      </c>
      <c r="E1781" s="82" t="s">
        <v>1031</v>
      </c>
      <c r="F1781" s="82" t="s">
        <v>345</v>
      </c>
      <c r="G1781" s="79"/>
      <c r="H1781" s="82" t="s">
        <v>1032</v>
      </c>
      <c r="I1781" s="84">
        <v>27.111999999999998</v>
      </c>
      <c r="U1781"/>
    </row>
    <row r="1782" spans="1:21" hidden="1" x14ac:dyDescent="0.25">
      <c r="A1782" s="79" t="s">
        <v>346</v>
      </c>
      <c r="B1782" s="80">
        <v>44850.413196701389</v>
      </c>
      <c r="C1782" s="81" t="s">
        <v>1022</v>
      </c>
      <c r="D1782" s="82" t="s">
        <v>351</v>
      </c>
      <c r="E1782" s="82" t="s">
        <v>1232</v>
      </c>
      <c r="F1782" s="82" t="s">
        <v>345</v>
      </c>
      <c r="G1782" s="79"/>
      <c r="H1782" s="82" t="s">
        <v>1233</v>
      </c>
      <c r="I1782" s="84">
        <v>28.484999999999999</v>
      </c>
      <c r="U1782"/>
    </row>
    <row r="1783" spans="1:21" hidden="1" x14ac:dyDescent="0.25">
      <c r="A1783" s="79" t="s">
        <v>346</v>
      </c>
      <c r="B1783" s="80">
        <v>44850.413207534722</v>
      </c>
      <c r="C1783" s="81" t="s">
        <v>1022</v>
      </c>
      <c r="D1783" s="82" t="s">
        <v>349</v>
      </c>
      <c r="E1783" s="82" t="s">
        <v>1026</v>
      </c>
      <c r="F1783" s="82" t="s">
        <v>345</v>
      </c>
      <c r="G1783" s="79"/>
      <c r="H1783" s="82" t="s">
        <v>1027</v>
      </c>
      <c r="I1783" s="84">
        <v>27.201000000000001</v>
      </c>
      <c r="U1783"/>
    </row>
    <row r="1784" spans="1:21" hidden="1" x14ac:dyDescent="0.25">
      <c r="A1784" s="79" t="s">
        <v>346</v>
      </c>
      <c r="B1784" s="80">
        <v>44850.413210636572</v>
      </c>
      <c r="C1784" s="81" t="s">
        <v>1022</v>
      </c>
      <c r="D1784" s="82" t="s">
        <v>375</v>
      </c>
      <c r="E1784" s="82" t="s">
        <v>1029</v>
      </c>
      <c r="F1784" s="82" t="s">
        <v>345</v>
      </c>
      <c r="G1784" s="79"/>
      <c r="H1784" s="82" t="s">
        <v>1030</v>
      </c>
      <c r="I1784" s="84">
        <v>27.074000000000002</v>
      </c>
      <c r="U1784"/>
    </row>
    <row r="1785" spans="1:21" hidden="1" x14ac:dyDescent="0.25">
      <c r="A1785" s="79" t="s">
        <v>346</v>
      </c>
      <c r="B1785" s="80">
        <v>44850.413223645832</v>
      </c>
      <c r="C1785" s="81" t="s">
        <v>1022</v>
      </c>
      <c r="D1785" s="82" t="s">
        <v>348</v>
      </c>
      <c r="E1785" s="82" t="s">
        <v>1023</v>
      </c>
      <c r="F1785" s="82" t="s">
        <v>345</v>
      </c>
      <c r="G1785" s="79"/>
      <c r="H1785" s="82" t="s">
        <v>1024</v>
      </c>
      <c r="I1785" s="84">
        <v>27.218</v>
      </c>
      <c r="U1785"/>
    </row>
    <row r="1786" spans="1:21" hidden="1" x14ac:dyDescent="0.25">
      <c r="A1786" s="79" t="s">
        <v>346</v>
      </c>
      <c r="B1786" s="80">
        <v>44850.413241875001</v>
      </c>
      <c r="C1786" s="81" t="s">
        <v>1022</v>
      </c>
      <c r="D1786" s="82" t="s">
        <v>557</v>
      </c>
      <c r="E1786" s="82" t="s">
        <v>1040</v>
      </c>
      <c r="F1786" s="82" t="s">
        <v>345</v>
      </c>
      <c r="G1786" s="79"/>
      <c r="H1786" s="82" t="s">
        <v>1041</v>
      </c>
      <c r="I1786" s="84">
        <v>27.419</v>
      </c>
      <c r="U1786"/>
    </row>
    <row r="1787" spans="1:21" hidden="1" x14ac:dyDescent="0.25">
      <c r="A1787" s="79" t="s">
        <v>346</v>
      </c>
      <c r="B1787" s="80">
        <v>44850.413246203701</v>
      </c>
      <c r="C1787" s="81" t="s">
        <v>1022</v>
      </c>
      <c r="D1787" s="82" t="s">
        <v>347</v>
      </c>
      <c r="E1787" s="82" t="s">
        <v>1042</v>
      </c>
      <c r="F1787" s="82" t="s">
        <v>345</v>
      </c>
      <c r="G1787" s="79"/>
      <c r="H1787" s="82" t="s">
        <v>1043</v>
      </c>
      <c r="I1787" s="84">
        <v>27</v>
      </c>
      <c r="U1787"/>
    </row>
    <row r="1788" spans="1:21" hidden="1" x14ac:dyDescent="0.25">
      <c r="A1788" s="79" t="s">
        <v>346</v>
      </c>
      <c r="B1788" s="80">
        <v>44850.413270081015</v>
      </c>
      <c r="C1788" s="81" t="s">
        <v>1022</v>
      </c>
      <c r="D1788" s="82" t="s">
        <v>464</v>
      </c>
      <c r="E1788" s="82" t="s">
        <v>1036</v>
      </c>
      <c r="F1788" s="82" t="s">
        <v>345</v>
      </c>
      <c r="G1788" s="79"/>
      <c r="H1788" s="82" t="s">
        <v>1037</v>
      </c>
      <c r="I1788" s="84">
        <v>27.356000000000002</v>
      </c>
      <c r="U1788"/>
    </row>
    <row r="1789" spans="1:21" hidden="1" x14ac:dyDescent="0.25">
      <c r="A1789" s="79" t="s">
        <v>346</v>
      </c>
      <c r="B1789" s="80">
        <v>44850.413291226847</v>
      </c>
      <c r="C1789" s="81" t="s">
        <v>1022</v>
      </c>
      <c r="D1789" s="82" t="s">
        <v>372</v>
      </c>
      <c r="E1789" s="82" t="s">
        <v>1033</v>
      </c>
      <c r="F1789" s="82" t="s">
        <v>345</v>
      </c>
      <c r="G1789" s="79"/>
      <c r="H1789" s="82" t="s">
        <v>1034</v>
      </c>
      <c r="I1789" s="84">
        <v>27.132999999999999</v>
      </c>
      <c r="U1789"/>
    </row>
    <row r="1790" spans="1:21" x14ac:dyDescent="0.25">
      <c r="A1790" s="79" t="s">
        <v>346</v>
      </c>
      <c r="B1790" s="80">
        <v>44850.413480347219</v>
      </c>
      <c r="C1790" s="81" t="s">
        <v>1022</v>
      </c>
      <c r="D1790" s="82" t="s">
        <v>371</v>
      </c>
      <c r="E1790" s="82" t="s">
        <v>1038</v>
      </c>
      <c r="F1790" s="82" t="s">
        <v>345</v>
      </c>
      <c r="G1790" s="79"/>
      <c r="H1790" s="82" t="s">
        <v>1039</v>
      </c>
      <c r="I1790" s="84">
        <v>27.327000000000002</v>
      </c>
      <c r="U1790"/>
    </row>
    <row r="1791" spans="1:21" hidden="1" x14ac:dyDescent="0.25">
      <c r="A1791" s="79" t="s">
        <v>346</v>
      </c>
      <c r="B1791" s="80">
        <v>44850.41349770833</v>
      </c>
      <c r="C1791" s="81" t="s">
        <v>1022</v>
      </c>
      <c r="D1791" s="82" t="s">
        <v>350</v>
      </c>
      <c r="E1791" s="82" t="s">
        <v>1031</v>
      </c>
      <c r="F1791" s="82" t="s">
        <v>345</v>
      </c>
      <c r="G1791" s="79"/>
      <c r="H1791" s="82" t="s">
        <v>1032</v>
      </c>
      <c r="I1791" s="84">
        <v>26.969000000000001</v>
      </c>
      <c r="U1791"/>
    </row>
    <row r="1792" spans="1:21" hidden="1" x14ac:dyDescent="0.25">
      <c r="A1792" s="79" t="s">
        <v>346</v>
      </c>
      <c r="B1792" s="80">
        <v>44850.413520185182</v>
      </c>
      <c r="C1792" s="81" t="s">
        <v>1022</v>
      </c>
      <c r="D1792" s="82" t="s">
        <v>351</v>
      </c>
      <c r="E1792" s="82" t="s">
        <v>1232</v>
      </c>
      <c r="F1792" s="82" t="s">
        <v>345</v>
      </c>
      <c r="G1792" s="79"/>
      <c r="H1792" s="82" t="s">
        <v>1233</v>
      </c>
      <c r="I1792" s="84">
        <v>27.940999999999999</v>
      </c>
      <c r="U1792"/>
    </row>
    <row r="1793" spans="1:21" hidden="1" x14ac:dyDescent="0.25">
      <c r="A1793" s="79" t="s">
        <v>346</v>
      </c>
      <c r="B1793" s="80">
        <v>44850.41352451389</v>
      </c>
      <c r="C1793" s="81" t="s">
        <v>1022</v>
      </c>
      <c r="D1793" s="82" t="s">
        <v>375</v>
      </c>
      <c r="E1793" s="82" t="s">
        <v>1029</v>
      </c>
      <c r="F1793" s="82" t="s">
        <v>345</v>
      </c>
      <c r="G1793" s="79"/>
      <c r="H1793" s="82" t="s">
        <v>1030</v>
      </c>
      <c r="I1793" s="84">
        <v>27.108000000000001</v>
      </c>
      <c r="U1793"/>
    </row>
    <row r="1794" spans="1:21" hidden="1" x14ac:dyDescent="0.25">
      <c r="A1794" s="79" t="s">
        <v>346</v>
      </c>
      <c r="B1794" s="80">
        <v>44850.413534467589</v>
      </c>
      <c r="C1794" s="81" t="s">
        <v>1022</v>
      </c>
      <c r="D1794" s="82" t="s">
        <v>349</v>
      </c>
      <c r="E1794" s="82" t="s">
        <v>1026</v>
      </c>
      <c r="F1794" s="82" t="s">
        <v>345</v>
      </c>
      <c r="G1794" s="79"/>
      <c r="H1794" s="82" t="s">
        <v>1027</v>
      </c>
      <c r="I1794" s="84">
        <v>28.241</v>
      </c>
      <c r="U1794"/>
    </row>
    <row r="1795" spans="1:21" hidden="1" x14ac:dyDescent="0.25">
      <c r="A1795" s="79" t="s">
        <v>346</v>
      </c>
      <c r="B1795" s="80">
        <v>44850.413539861111</v>
      </c>
      <c r="C1795" s="81" t="s">
        <v>1022</v>
      </c>
      <c r="D1795" s="82" t="s">
        <v>348</v>
      </c>
      <c r="E1795" s="82" t="s">
        <v>1023</v>
      </c>
      <c r="F1795" s="82" t="s">
        <v>345</v>
      </c>
      <c r="G1795" s="79"/>
      <c r="H1795" s="82" t="s">
        <v>1024</v>
      </c>
      <c r="I1795" s="84">
        <v>27.300999999999998</v>
      </c>
      <c r="U1795"/>
    </row>
    <row r="1796" spans="1:21" hidden="1" x14ac:dyDescent="0.25">
      <c r="A1796" s="79" t="s">
        <v>346</v>
      </c>
      <c r="B1796" s="80">
        <v>44850.413559374996</v>
      </c>
      <c r="C1796" s="81" t="s">
        <v>1022</v>
      </c>
      <c r="D1796" s="82" t="s">
        <v>347</v>
      </c>
      <c r="E1796" s="82" t="s">
        <v>1042</v>
      </c>
      <c r="F1796" s="82" t="s">
        <v>345</v>
      </c>
      <c r="G1796" s="79"/>
      <c r="H1796" s="82" t="s">
        <v>1043</v>
      </c>
      <c r="I1796" s="84">
        <v>27.068000000000001</v>
      </c>
      <c r="U1796"/>
    </row>
    <row r="1797" spans="1:21" hidden="1" x14ac:dyDescent="0.25">
      <c r="A1797" s="79" t="s">
        <v>346</v>
      </c>
      <c r="B1797" s="80">
        <v>44850.41356497685</v>
      </c>
      <c r="C1797" s="81" t="s">
        <v>1022</v>
      </c>
      <c r="D1797" s="82" t="s">
        <v>557</v>
      </c>
      <c r="E1797" s="82" t="s">
        <v>1040</v>
      </c>
      <c r="F1797" s="82" t="s">
        <v>345</v>
      </c>
      <c r="G1797" s="79"/>
      <c r="H1797" s="82" t="s">
        <v>1041</v>
      </c>
      <c r="I1797" s="84">
        <v>27.933</v>
      </c>
      <c r="U1797"/>
    </row>
    <row r="1798" spans="1:21" hidden="1" x14ac:dyDescent="0.25">
      <c r="A1798" s="79" t="s">
        <v>346</v>
      </c>
      <c r="B1798" s="80">
        <v>44850.413586504626</v>
      </c>
      <c r="C1798" s="81" t="s">
        <v>1022</v>
      </c>
      <c r="D1798" s="82" t="s">
        <v>464</v>
      </c>
      <c r="E1798" s="82" t="s">
        <v>1036</v>
      </c>
      <c r="F1798" s="82" t="s">
        <v>345</v>
      </c>
      <c r="G1798" s="79"/>
      <c r="H1798" s="82" t="s">
        <v>1037</v>
      </c>
      <c r="I1798" s="84">
        <v>27.332999999999998</v>
      </c>
      <c r="U1798"/>
    </row>
    <row r="1799" spans="1:21" hidden="1" x14ac:dyDescent="0.25">
      <c r="A1799" s="79" t="s">
        <v>346</v>
      </c>
      <c r="B1799" s="80">
        <v>44850.41360511574</v>
      </c>
      <c r="C1799" s="81" t="s">
        <v>1022</v>
      </c>
      <c r="D1799" s="82" t="s">
        <v>372</v>
      </c>
      <c r="E1799" s="82" t="s">
        <v>1033</v>
      </c>
      <c r="F1799" s="82" t="s">
        <v>345</v>
      </c>
      <c r="G1799" s="79"/>
      <c r="H1799" s="82" t="s">
        <v>1034</v>
      </c>
      <c r="I1799" s="84">
        <v>27.129000000000001</v>
      </c>
      <c r="U1799"/>
    </row>
    <row r="1800" spans="1:21" x14ac:dyDescent="0.25">
      <c r="A1800" s="79" t="s">
        <v>346</v>
      </c>
      <c r="B1800" s="80">
        <v>44850.413793703701</v>
      </c>
      <c r="C1800" s="81" t="s">
        <v>1022</v>
      </c>
      <c r="D1800" s="82" t="s">
        <v>371</v>
      </c>
      <c r="E1800" s="82" t="s">
        <v>1038</v>
      </c>
      <c r="F1800" s="82" t="s">
        <v>345</v>
      </c>
      <c r="G1800" s="79"/>
      <c r="H1800" s="82" t="s">
        <v>1039</v>
      </c>
      <c r="I1800" s="84">
        <v>27.096</v>
      </c>
      <c r="U1800"/>
    </row>
    <row r="1801" spans="1:21" hidden="1" x14ac:dyDescent="0.25">
      <c r="A1801" s="79" t="s">
        <v>346</v>
      </c>
      <c r="B1801" s="80">
        <v>44850.413809618054</v>
      </c>
      <c r="C1801" s="81" t="s">
        <v>1022</v>
      </c>
      <c r="D1801" s="82" t="s">
        <v>350</v>
      </c>
      <c r="E1801" s="82" t="s">
        <v>1031</v>
      </c>
      <c r="F1801" s="82" t="s">
        <v>345</v>
      </c>
      <c r="G1801" s="79"/>
      <c r="H1801" s="82" t="s">
        <v>1032</v>
      </c>
      <c r="I1801" s="84">
        <v>26.952000000000002</v>
      </c>
      <c r="U1801"/>
    </row>
    <row r="1802" spans="1:21" hidden="1" x14ac:dyDescent="0.25">
      <c r="A1802" s="79" t="s">
        <v>346</v>
      </c>
      <c r="B1802" s="80">
        <v>44850.413839259258</v>
      </c>
      <c r="C1802" s="81" t="s">
        <v>1022</v>
      </c>
      <c r="D1802" s="82" t="s">
        <v>375</v>
      </c>
      <c r="E1802" s="82" t="s">
        <v>1029</v>
      </c>
      <c r="F1802" s="82" t="s">
        <v>345</v>
      </c>
      <c r="G1802" s="79"/>
      <c r="H1802" s="82" t="s">
        <v>1030</v>
      </c>
      <c r="I1802" s="84">
        <v>27.193000000000001</v>
      </c>
      <c r="U1802"/>
    </row>
    <row r="1803" spans="1:21" hidden="1" x14ac:dyDescent="0.25">
      <c r="A1803" s="79" t="s">
        <v>346</v>
      </c>
      <c r="B1803" s="80">
        <v>44850.413848842589</v>
      </c>
      <c r="C1803" s="81" t="s">
        <v>1022</v>
      </c>
      <c r="D1803" s="82" t="s">
        <v>351</v>
      </c>
      <c r="E1803" s="82" t="s">
        <v>1232</v>
      </c>
      <c r="F1803" s="82" t="s">
        <v>345</v>
      </c>
      <c r="G1803" s="79"/>
      <c r="H1803" s="82" t="s">
        <v>1233</v>
      </c>
      <c r="I1803" s="84">
        <v>28.405999999999999</v>
      </c>
      <c r="U1803"/>
    </row>
    <row r="1804" spans="1:21" hidden="1" x14ac:dyDescent="0.25">
      <c r="A1804" s="79" t="s">
        <v>346</v>
      </c>
      <c r="B1804" s="80">
        <v>44850.413861562498</v>
      </c>
      <c r="C1804" s="81" t="s">
        <v>1022</v>
      </c>
      <c r="D1804" s="82" t="s">
        <v>348</v>
      </c>
      <c r="E1804" s="82" t="s">
        <v>1023</v>
      </c>
      <c r="F1804" s="82" t="s">
        <v>345</v>
      </c>
      <c r="G1804" s="79"/>
      <c r="H1804" s="82" t="s">
        <v>1024</v>
      </c>
      <c r="I1804" s="84">
        <v>27.835000000000001</v>
      </c>
      <c r="U1804"/>
    </row>
    <row r="1805" spans="1:21" hidden="1" x14ac:dyDescent="0.25">
      <c r="A1805" s="79" t="s">
        <v>346</v>
      </c>
      <c r="B1805" s="80">
        <v>44850.413863680551</v>
      </c>
      <c r="C1805" s="81" t="s">
        <v>1022</v>
      </c>
      <c r="D1805" s="82" t="s">
        <v>349</v>
      </c>
      <c r="E1805" s="82" t="s">
        <v>1026</v>
      </c>
      <c r="F1805" s="82" t="s">
        <v>345</v>
      </c>
      <c r="G1805" s="79"/>
      <c r="H1805" s="82" t="s">
        <v>1027</v>
      </c>
      <c r="I1805" s="84">
        <v>28.437000000000001</v>
      </c>
      <c r="U1805"/>
    </row>
    <row r="1806" spans="1:21" hidden="1" x14ac:dyDescent="0.25">
      <c r="A1806" s="79" t="s">
        <v>346</v>
      </c>
      <c r="B1806" s="80">
        <v>44850.413875289349</v>
      </c>
      <c r="C1806" s="81" t="s">
        <v>1022</v>
      </c>
      <c r="D1806" s="82" t="s">
        <v>347</v>
      </c>
      <c r="E1806" s="82" t="s">
        <v>1042</v>
      </c>
      <c r="F1806" s="82" t="s">
        <v>345</v>
      </c>
      <c r="G1806" s="79"/>
      <c r="H1806" s="82" t="s">
        <v>1043</v>
      </c>
      <c r="I1806" s="84">
        <v>27.295999999999999</v>
      </c>
      <c r="U1806"/>
    </row>
    <row r="1807" spans="1:21" hidden="1" x14ac:dyDescent="0.25">
      <c r="A1807" s="79" t="s">
        <v>346</v>
      </c>
      <c r="B1807" s="80">
        <v>44850.413883969908</v>
      </c>
      <c r="C1807" s="81" t="s">
        <v>1022</v>
      </c>
      <c r="D1807" s="82" t="s">
        <v>557</v>
      </c>
      <c r="E1807" s="82" t="s">
        <v>1040</v>
      </c>
      <c r="F1807" s="82" t="s">
        <v>345</v>
      </c>
      <c r="G1807" s="79"/>
      <c r="H1807" s="82" t="s">
        <v>1041</v>
      </c>
      <c r="I1807" s="84">
        <v>27.552</v>
      </c>
      <c r="U1807"/>
    </row>
    <row r="1808" spans="1:21" hidden="1" x14ac:dyDescent="0.25">
      <c r="A1808" s="79" t="s">
        <v>346</v>
      </c>
      <c r="B1808" s="80">
        <v>44850.413901643515</v>
      </c>
      <c r="C1808" s="81" t="s">
        <v>1022</v>
      </c>
      <c r="D1808" s="82" t="s">
        <v>464</v>
      </c>
      <c r="E1808" s="82" t="s">
        <v>1036</v>
      </c>
      <c r="F1808" s="82" t="s">
        <v>345</v>
      </c>
      <c r="G1808" s="79"/>
      <c r="H1808" s="82" t="s">
        <v>1037</v>
      </c>
      <c r="I1808" s="84">
        <v>27.213999999999999</v>
      </c>
      <c r="U1808"/>
    </row>
    <row r="1809" spans="1:21" hidden="1" x14ac:dyDescent="0.25">
      <c r="A1809" s="79" t="s">
        <v>346</v>
      </c>
      <c r="B1809" s="80">
        <v>44850.413920624997</v>
      </c>
      <c r="C1809" s="81" t="s">
        <v>1022</v>
      </c>
      <c r="D1809" s="82" t="s">
        <v>372</v>
      </c>
      <c r="E1809" s="82" t="s">
        <v>1033</v>
      </c>
      <c r="F1809" s="82" t="s">
        <v>345</v>
      </c>
      <c r="G1809" s="79"/>
      <c r="H1809" s="82" t="s">
        <v>1034</v>
      </c>
      <c r="I1809" s="84">
        <v>27.259</v>
      </c>
      <c r="U1809"/>
    </row>
    <row r="1810" spans="1:21" x14ac:dyDescent="0.25">
      <c r="A1810" s="79" t="s">
        <v>346</v>
      </c>
      <c r="B1810" s="80">
        <v>44850.414108333331</v>
      </c>
      <c r="C1810" s="81" t="s">
        <v>1022</v>
      </c>
      <c r="D1810" s="82" t="s">
        <v>371</v>
      </c>
      <c r="E1810" s="82" t="s">
        <v>1038</v>
      </c>
      <c r="F1810" s="82" t="s">
        <v>345</v>
      </c>
      <c r="G1810" s="79"/>
      <c r="H1810" s="82" t="s">
        <v>1039</v>
      </c>
      <c r="I1810" s="84">
        <v>27.177</v>
      </c>
      <c r="U1810"/>
    </row>
    <row r="1811" spans="1:21" hidden="1" x14ac:dyDescent="0.25">
      <c r="A1811" s="79" t="s">
        <v>346</v>
      </c>
      <c r="B1811" s="80">
        <v>44850.414123668983</v>
      </c>
      <c r="C1811" s="81" t="s">
        <v>1022</v>
      </c>
      <c r="D1811" s="82" t="s">
        <v>350</v>
      </c>
      <c r="E1811" s="82" t="s">
        <v>1031</v>
      </c>
      <c r="F1811" s="82" t="s">
        <v>345</v>
      </c>
      <c r="G1811" s="79"/>
      <c r="H1811" s="82" t="s">
        <v>1032</v>
      </c>
      <c r="I1811" s="84">
        <v>27.119</v>
      </c>
      <c r="U1811"/>
    </row>
    <row r="1812" spans="1:21" hidden="1" x14ac:dyDescent="0.25">
      <c r="A1812" s="79" t="s">
        <v>346</v>
      </c>
      <c r="B1812" s="80">
        <v>44850.414154050923</v>
      </c>
      <c r="C1812" s="81" t="s">
        <v>1022</v>
      </c>
      <c r="D1812" s="82" t="s">
        <v>375</v>
      </c>
      <c r="E1812" s="82" t="s">
        <v>1029</v>
      </c>
      <c r="F1812" s="82" t="s">
        <v>345</v>
      </c>
      <c r="G1812" s="79"/>
      <c r="H1812" s="82" t="s">
        <v>1030</v>
      </c>
      <c r="I1812" s="84">
        <v>27.184999999999999</v>
      </c>
      <c r="U1812"/>
    </row>
    <row r="1813" spans="1:21" hidden="1" x14ac:dyDescent="0.25">
      <c r="A1813" s="79" t="s">
        <v>346</v>
      </c>
      <c r="B1813" s="80">
        <v>44850.41416832176</v>
      </c>
      <c r="C1813" s="81" t="s">
        <v>1022</v>
      </c>
      <c r="D1813" s="82" t="s">
        <v>351</v>
      </c>
      <c r="E1813" s="82" t="s">
        <v>1232</v>
      </c>
      <c r="F1813" s="82" t="s">
        <v>345</v>
      </c>
      <c r="G1813" s="79"/>
      <c r="H1813" s="82" t="s">
        <v>1233</v>
      </c>
      <c r="I1813" s="84">
        <v>27.596</v>
      </c>
      <c r="U1813"/>
    </row>
    <row r="1814" spans="1:21" hidden="1" x14ac:dyDescent="0.25">
      <c r="A1814" s="79" t="s">
        <v>346</v>
      </c>
      <c r="B1814" s="80">
        <v>44850.41417773148</v>
      </c>
      <c r="C1814" s="81" t="s">
        <v>1022</v>
      </c>
      <c r="D1814" s="82" t="s">
        <v>348</v>
      </c>
      <c r="E1814" s="82" t="s">
        <v>1023</v>
      </c>
      <c r="F1814" s="82" t="s">
        <v>345</v>
      </c>
      <c r="G1814" s="79"/>
      <c r="H1814" s="82" t="s">
        <v>1024</v>
      </c>
      <c r="I1814" s="84">
        <v>27.294</v>
      </c>
      <c r="U1814"/>
    </row>
    <row r="1815" spans="1:21" hidden="1" x14ac:dyDescent="0.25">
      <c r="A1815" s="79" t="s">
        <v>346</v>
      </c>
      <c r="B1815" s="80">
        <v>44850.41418443287</v>
      </c>
      <c r="C1815" s="81" t="s">
        <v>1022</v>
      </c>
      <c r="D1815" s="82" t="s">
        <v>349</v>
      </c>
      <c r="E1815" s="82" t="s">
        <v>1026</v>
      </c>
      <c r="F1815" s="82" t="s">
        <v>345</v>
      </c>
      <c r="G1815" s="79"/>
      <c r="H1815" s="82" t="s">
        <v>1027</v>
      </c>
      <c r="I1815" s="84">
        <v>27.731000000000002</v>
      </c>
      <c r="U1815"/>
    </row>
    <row r="1816" spans="1:21" hidden="1" x14ac:dyDescent="0.25">
      <c r="A1816" s="79" t="s">
        <v>346</v>
      </c>
      <c r="B1816" s="80">
        <v>44850.414185914349</v>
      </c>
      <c r="C1816" s="81" t="s">
        <v>1022</v>
      </c>
      <c r="D1816" s="82" t="s">
        <v>347</v>
      </c>
      <c r="E1816" s="82" t="s">
        <v>1042</v>
      </c>
      <c r="F1816" s="82" t="s">
        <v>345</v>
      </c>
      <c r="G1816" s="79"/>
      <c r="H1816" s="82" t="s">
        <v>1043</v>
      </c>
      <c r="I1816" s="84">
        <v>26.818999999999999</v>
      </c>
      <c r="U1816"/>
    </row>
    <row r="1817" spans="1:21" hidden="1" x14ac:dyDescent="0.25">
      <c r="A1817" s="79" t="s">
        <v>346</v>
      </c>
      <c r="B1817" s="80">
        <v>44850.414199432867</v>
      </c>
      <c r="C1817" s="81" t="s">
        <v>1022</v>
      </c>
      <c r="D1817" s="82" t="s">
        <v>557</v>
      </c>
      <c r="E1817" s="82" t="s">
        <v>1040</v>
      </c>
      <c r="F1817" s="82" t="s">
        <v>345</v>
      </c>
      <c r="G1817" s="79"/>
      <c r="H1817" s="82" t="s">
        <v>1041</v>
      </c>
      <c r="I1817" s="84">
        <v>27.251000000000001</v>
      </c>
      <c r="U1817"/>
    </row>
    <row r="1818" spans="1:21" hidden="1" x14ac:dyDescent="0.25">
      <c r="A1818" s="79" t="s">
        <v>346</v>
      </c>
      <c r="B1818" s="80">
        <v>44850.41421412037</v>
      </c>
      <c r="C1818" s="81" t="s">
        <v>1022</v>
      </c>
      <c r="D1818" s="82" t="s">
        <v>464</v>
      </c>
      <c r="E1818" s="82" t="s">
        <v>1036</v>
      </c>
      <c r="F1818" s="82" t="s">
        <v>345</v>
      </c>
      <c r="G1818" s="79"/>
      <c r="H1818" s="82" t="s">
        <v>1037</v>
      </c>
      <c r="I1818" s="84">
        <v>27.012</v>
      </c>
      <c r="U1818"/>
    </row>
    <row r="1819" spans="1:21" hidden="1" x14ac:dyDescent="0.25">
      <c r="A1819" s="79" t="s">
        <v>346</v>
      </c>
      <c r="B1819" s="80">
        <v>44850.414233055555</v>
      </c>
      <c r="C1819" s="81" t="s">
        <v>1022</v>
      </c>
      <c r="D1819" s="82" t="s">
        <v>372</v>
      </c>
      <c r="E1819" s="82" t="s">
        <v>1033</v>
      </c>
      <c r="F1819" s="82" t="s">
        <v>345</v>
      </c>
      <c r="G1819" s="79"/>
      <c r="H1819" s="82" t="s">
        <v>1034</v>
      </c>
      <c r="I1819" s="84">
        <v>26.995000000000001</v>
      </c>
      <c r="U1819"/>
    </row>
    <row r="1820" spans="1:21" x14ac:dyDescent="0.25">
      <c r="A1820" s="79" t="s">
        <v>346</v>
      </c>
      <c r="B1820" s="80">
        <v>44850.414422175927</v>
      </c>
      <c r="C1820" s="81" t="s">
        <v>1022</v>
      </c>
      <c r="D1820" s="82" t="s">
        <v>371</v>
      </c>
      <c r="E1820" s="82" t="s">
        <v>1038</v>
      </c>
      <c r="F1820" s="82" t="s">
        <v>345</v>
      </c>
      <c r="G1820" s="79"/>
      <c r="H1820" s="82" t="s">
        <v>1039</v>
      </c>
      <c r="I1820" s="84">
        <v>27.109000000000002</v>
      </c>
      <c r="U1820"/>
    </row>
    <row r="1821" spans="1:21" hidden="1" x14ac:dyDescent="0.25">
      <c r="A1821" s="79" t="s">
        <v>346</v>
      </c>
      <c r="B1821" s="80">
        <v>44850.414435567131</v>
      </c>
      <c r="C1821" s="81" t="s">
        <v>1022</v>
      </c>
      <c r="D1821" s="82" t="s">
        <v>350</v>
      </c>
      <c r="E1821" s="82" t="s">
        <v>1031</v>
      </c>
      <c r="F1821" s="82" t="s">
        <v>345</v>
      </c>
      <c r="G1821" s="79"/>
      <c r="H1821" s="82" t="s">
        <v>1032</v>
      </c>
      <c r="I1821" s="84">
        <v>26.963000000000001</v>
      </c>
      <c r="U1821"/>
    </row>
    <row r="1822" spans="1:21" hidden="1" x14ac:dyDescent="0.25">
      <c r="A1822" s="79" t="s">
        <v>346</v>
      </c>
      <c r="B1822" s="80">
        <v>44850.414469374999</v>
      </c>
      <c r="C1822" s="81" t="s">
        <v>1022</v>
      </c>
      <c r="D1822" s="82" t="s">
        <v>375</v>
      </c>
      <c r="E1822" s="82" t="s">
        <v>1029</v>
      </c>
      <c r="F1822" s="82" t="s">
        <v>345</v>
      </c>
      <c r="G1822" s="79"/>
      <c r="H1822" s="82" t="s">
        <v>1030</v>
      </c>
      <c r="I1822" s="84">
        <v>27.268000000000001</v>
      </c>
      <c r="U1822"/>
    </row>
    <row r="1823" spans="1:21" hidden="1" x14ac:dyDescent="0.25">
      <c r="A1823" s="79" t="s">
        <v>346</v>
      </c>
      <c r="B1823" s="80">
        <v>44850.414485995367</v>
      </c>
      <c r="C1823" s="81" t="s">
        <v>1022</v>
      </c>
      <c r="D1823" s="82" t="s">
        <v>351</v>
      </c>
      <c r="E1823" s="82" t="s">
        <v>1232</v>
      </c>
      <c r="F1823" s="82" t="s">
        <v>345</v>
      </c>
      <c r="G1823" s="79"/>
      <c r="H1823" s="82" t="s">
        <v>1233</v>
      </c>
      <c r="I1823" s="84">
        <v>27.463999999999999</v>
      </c>
      <c r="U1823"/>
    </row>
    <row r="1824" spans="1:21" hidden="1" x14ac:dyDescent="0.25">
      <c r="A1824" s="79" t="s">
        <v>346</v>
      </c>
      <c r="B1824" s="80">
        <v>44850.414493090277</v>
      </c>
      <c r="C1824" s="81" t="s">
        <v>1022</v>
      </c>
      <c r="D1824" s="82" t="s">
        <v>348</v>
      </c>
      <c r="E1824" s="82" t="s">
        <v>1023</v>
      </c>
      <c r="F1824" s="82" t="s">
        <v>345</v>
      </c>
      <c r="G1824" s="79"/>
      <c r="H1824" s="82" t="s">
        <v>1024</v>
      </c>
      <c r="I1824" s="84">
        <v>27.245999999999999</v>
      </c>
      <c r="U1824"/>
    </row>
    <row r="1825" spans="1:21" hidden="1" x14ac:dyDescent="0.25">
      <c r="A1825" s="79" t="s">
        <v>346</v>
      </c>
      <c r="B1825" s="80">
        <v>44850.414503969907</v>
      </c>
      <c r="C1825" s="81" t="s">
        <v>1022</v>
      </c>
      <c r="D1825" s="82" t="s">
        <v>347</v>
      </c>
      <c r="E1825" s="82" t="s">
        <v>1042</v>
      </c>
      <c r="F1825" s="82" t="s">
        <v>345</v>
      </c>
      <c r="G1825" s="79"/>
      <c r="H1825" s="82" t="s">
        <v>1043</v>
      </c>
      <c r="I1825" s="84">
        <v>27.478000000000002</v>
      </c>
      <c r="U1825"/>
    </row>
    <row r="1826" spans="1:21" hidden="1" x14ac:dyDescent="0.25">
      <c r="A1826" s="79" t="s">
        <v>346</v>
      </c>
      <c r="B1826" s="80">
        <v>44850.414508622685</v>
      </c>
      <c r="C1826" s="81" t="s">
        <v>1022</v>
      </c>
      <c r="D1826" s="82" t="s">
        <v>349</v>
      </c>
      <c r="E1826" s="82" t="s">
        <v>1026</v>
      </c>
      <c r="F1826" s="82" t="s">
        <v>345</v>
      </c>
      <c r="G1826" s="79"/>
      <c r="H1826" s="82" t="s">
        <v>1027</v>
      </c>
      <c r="I1826" s="84">
        <v>27.988</v>
      </c>
      <c r="U1826"/>
    </row>
    <row r="1827" spans="1:21" hidden="1" x14ac:dyDescent="0.25">
      <c r="A1827" s="79" t="s">
        <v>346</v>
      </c>
      <c r="B1827" s="80">
        <v>44850.414515162032</v>
      </c>
      <c r="C1827" s="81" t="s">
        <v>1022</v>
      </c>
      <c r="D1827" s="82" t="s">
        <v>557</v>
      </c>
      <c r="E1827" s="82" t="s">
        <v>1040</v>
      </c>
      <c r="F1827" s="82" t="s">
        <v>345</v>
      </c>
      <c r="G1827" s="79"/>
      <c r="H1827" s="82" t="s">
        <v>1041</v>
      </c>
      <c r="I1827" s="84">
        <v>27.29</v>
      </c>
      <c r="U1827"/>
    </row>
    <row r="1828" spans="1:21" hidden="1" x14ac:dyDescent="0.25">
      <c r="A1828" s="79" t="s">
        <v>346</v>
      </c>
      <c r="B1828" s="80">
        <v>44850.414528148147</v>
      </c>
      <c r="C1828" s="81" t="s">
        <v>1022</v>
      </c>
      <c r="D1828" s="82" t="s">
        <v>464</v>
      </c>
      <c r="E1828" s="82" t="s">
        <v>1036</v>
      </c>
      <c r="F1828" s="82" t="s">
        <v>345</v>
      </c>
      <c r="G1828" s="79"/>
      <c r="H1828" s="82" t="s">
        <v>1037</v>
      </c>
      <c r="I1828" s="84">
        <v>27.143000000000001</v>
      </c>
      <c r="U1828"/>
    </row>
    <row r="1829" spans="1:21" hidden="1" x14ac:dyDescent="0.25">
      <c r="A1829" s="79" t="s">
        <v>346</v>
      </c>
      <c r="B1829" s="80">
        <v>44850.414546030093</v>
      </c>
      <c r="C1829" s="81" t="s">
        <v>1022</v>
      </c>
      <c r="D1829" s="82" t="s">
        <v>372</v>
      </c>
      <c r="E1829" s="82" t="s">
        <v>1033</v>
      </c>
      <c r="F1829" s="82" t="s">
        <v>345</v>
      </c>
      <c r="G1829" s="79"/>
      <c r="H1829" s="82" t="s">
        <v>1034</v>
      </c>
      <c r="I1829" s="84">
        <v>27.052</v>
      </c>
      <c r="U1829"/>
    </row>
    <row r="1830" spans="1:21" x14ac:dyDescent="0.25">
      <c r="A1830" s="79" t="s">
        <v>346</v>
      </c>
      <c r="B1830" s="80">
        <v>44850.414738622683</v>
      </c>
      <c r="C1830" s="81" t="s">
        <v>1022</v>
      </c>
      <c r="D1830" s="82" t="s">
        <v>371</v>
      </c>
      <c r="E1830" s="82" t="s">
        <v>1038</v>
      </c>
      <c r="F1830" s="82" t="s">
        <v>345</v>
      </c>
      <c r="G1830" s="79"/>
      <c r="H1830" s="82" t="s">
        <v>1039</v>
      </c>
      <c r="I1830" s="84">
        <v>27.341000000000001</v>
      </c>
      <c r="U1830"/>
    </row>
    <row r="1831" spans="1:21" hidden="1" x14ac:dyDescent="0.25">
      <c r="A1831" s="79" t="s">
        <v>346</v>
      </c>
      <c r="B1831" s="80">
        <v>44850.414749270829</v>
      </c>
      <c r="C1831" s="81" t="s">
        <v>1022</v>
      </c>
      <c r="D1831" s="82" t="s">
        <v>350</v>
      </c>
      <c r="E1831" s="82" t="s">
        <v>1031</v>
      </c>
      <c r="F1831" s="82" t="s">
        <v>345</v>
      </c>
      <c r="G1831" s="79"/>
      <c r="H1831" s="82" t="s">
        <v>1032</v>
      </c>
      <c r="I1831" s="84">
        <v>27.103000000000002</v>
      </c>
      <c r="U1831"/>
    </row>
    <row r="1832" spans="1:21" hidden="1" x14ac:dyDescent="0.25">
      <c r="A1832" s="79" t="s">
        <v>346</v>
      </c>
      <c r="B1832" s="80">
        <v>44850.414783958331</v>
      </c>
      <c r="C1832" s="81" t="s">
        <v>1022</v>
      </c>
      <c r="D1832" s="82" t="s">
        <v>375</v>
      </c>
      <c r="E1832" s="82" t="s">
        <v>1029</v>
      </c>
      <c r="F1832" s="82" t="s">
        <v>345</v>
      </c>
      <c r="G1832" s="79"/>
      <c r="H1832" s="82" t="s">
        <v>1030</v>
      </c>
      <c r="I1832" s="84">
        <v>27.157</v>
      </c>
      <c r="U1832"/>
    </row>
    <row r="1833" spans="1:21" hidden="1" x14ac:dyDescent="0.25">
      <c r="A1833" s="79" t="s">
        <v>346</v>
      </c>
      <c r="B1833" s="80">
        <v>44850.414806215274</v>
      </c>
      <c r="C1833" s="81" t="s">
        <v>1022</v>
      </c>
      <c r="D1833" s="82" t="s">
        <v>351</v>
      </c>
      <c r="E1833" s="82" t="s">
        <v>1232</v>
      </c>
      <c r="F1833" s="82" t="s">
        <v>345</v>
      </c>
      <c r="G1833" s="79"/>
      <c r="H1833" s="82" t="s">
        <v>1233</v>
      </c>
      <c r="I1833" s="84">
        <v>27.648</v>
      </c>
      <c r="U1833"/>
    </row>
    <row r="1834" spans="1:21" hidden="1" x14ac:dyDescent="0.25">
      <c r="A1834" s="79" t="s">
        <v>346</v>
      </c>
      <c r="B1834" s="80">
        <v>44850.414808796297</v>
      </c>
      <c r="C1834" s="81" t="s">
        <v>1022</v>
      </c>
      <c r="D1834" s="82" t="s">
        <v>348</v>
      </c>
      <c r="E1834" s="82" t="s">
        <v>1023</v>
      </c>
      <c r="F1834" s="82" t="s">
        <v>345</v>
      </c>
      <c r="G1834" s="79"/>
      <c r="H1834" s="82" t="s">
        <v>1024</v>
      </c>
      <c r="I1834" s="84">
        <v>27.302</v>
      </c>
      <c r="U1834"/>
    </row>
    <row r="1835" spans="1:21" hidden="1" x14ac:dyDescent="0.25">
      <c r="A1835" s="79" t="s">
        <v>346</v>
      </c>
      <c r="B1835" s="80">
        <v>44850.414817812496</v>
      </c>
      <c r="C1835" s="81" t="s">
        <v>1022</v>
      </c>
      <c r="D1835" s="82" t="s">
        <v>347</v>
      </c>
      <c r="E1835" s="82" t="s">
        <v>1042</v>
      </c>
      <c r="F1835" s="82" t="s">
        <v>345</v>
      </c>
      <c r="G1835" s="79"/>
      <c r="H1835" s="82" t="s">
        <v>1043</v>
      </c>
      <c r="I1835" s="84">
        <v>27.122</v>
      </c>
      <c r="U1835"/>
    </row>
    <row r="1836" spans="1:21" hidden="1" x14ac:dyDescent="0.25">
      <c r="A1836" s="79" t="s">
        <v>346</v>
      </c>
      <c r="B1836" s="80">
        <v>44850.414822696759</v>
      </c>
      <c r="C1836" s="81" t="s">
        <v>1022</v>
      </c>
      <c r="D1836" s="82" t="s">
        <v>349</v>
      </c>
      <c r="E1836" s="82" t="s">
        <v>1026</v>
      </c>
      <c r="F1836" s="82" t="s">
        <v>345</v>
      </c>
      <c r="G1836" s="79"/>
      <c r="H1836" s="82" t="s">
        <v>1027</v>
      </c>
      <c r="I1836" s="84">
        <v>27.141999999999999</v>
      </c>
      <c r="U1836"/>
    </row>
    <row r="1837" spans="1:21" hidden="1" x14ac:dyDescent="0.25">
      <c r="A1837" s="79" t="s">
        <v>346</v>
      </c>
      <c r="B1837" s="80">
        <v>44850.414829409718</v>
      </c>
      <c r="C1837" s="81" t="s">
        <v>1022</v>
      </c>
      <c r="D1837" s="82" t="s">
        <v>557</v>
      </c>
      <c r="E1837" s="82" t="s">
        <v>1040</v>
      </c>
      <c r="F1837" s="82" t="s">
        <v>345</v>
      </c>
      <c r="G1837" s="79"/>
      <c r="H1837" s="82" t="s">
        <v>1041</v>
      </c>
      <c r="I1837" s="84">
        <v>27.135999999999999</v>
      </c>
      <c r="U1837"/>
    </row>
    <row r="1838" spans="1:21" hidden="1" x14ac:dyDescent="0.25">
      <c r="A1838" s="79" t="s">
        <v>346</v>
      </c>
      <c r="B1838" s="80">
        <v>44850.414843645834</v>
      </c>
      <c r="C1838" s="81" t="s">
        <v>1022</v>
      </c>
      <c r="D1838" s="82" t="s">
        <v>464</v>
      </c>
      <c r="E1838" s="82" t="s">
        <v>1036</v>
      </c>
      <c r="F1838" s="82" t="s">
        <v>345</v>
      </c>
      <c r="G1838" s="79"/>
      <c r="H1838" s="82" t="s">
        <v>1037</v>
      </c>
      <c r="I1838" s="84">
        <v>27.262</v>
      </c>
      <c r="U1838"/>
    </row>
    <row r="1839" spans="1:21" hidden="1" x14ac:dyDescent="0.25">
      <c r="A1839" s="79" t="s">
        <v>346</v>
      </c>
      <c r="B1839" s="80">
        <v>44850.414858472221</v>
      </c>
      <c r="C1839" s="81" t="s">
        <v>1022</v>
      </c>
      <c r="D1839" s="82" t="s">
        <v>372</v>
      </c>
      <c r="E1839" s="82" t="s">
        <v>1033</v>
      </c>
      <c r="F1839" s="82" t="s">
        <v>345</v>
      </c>
      <c r="G1839" s="79"/>
      <c r="H1839" s="82" t="s">
        <v>1034</v>
      </c>
      <c r="I1839" s="84">
        <v>26.994</v>
      </c>
      <c r="U1839"/>
    </row>
    <row r="1840" spans="1:21" x14ac:dyDescent="0.25">
      <c r="A1840" s="79" t="s">
        <v>346</v>
      </c>
      <c r="B1840" s="80">
        <v>44850.415051979166</v>
      </c>
      <c r="C1840" s="81" t="s">
        <v>1022</v>
      </c>
      <c r="D1840" s="82" t="s">
        <v>371</v>
      </c>
      <c r="E1840" s="82" t="s">
        <v>1038</v>
      </c>
      <c r="F1840" s="82" t="s">
        <v>345</v>
      </c>
      <c r="G1840" s="79"/>
      <c r="H1840" s="82" t="s">
        <v>1039</v>
      </c>
      <c r="I1840" s="84">
        <v>27.091999999999999</v>
      </c>
      <c r="U1840"/>
    </row>
    <row r="1841" spans="1:21" hidden="1" x14ac:dyDescent="0.25">
      <c r="A1841" s="79" t="s">
        <v>346</v>
      </c>
      <c r="B1841" s="80">
        <v>44850.41505880787</v>
      </c>
      <c r="C1841" s="81" t="s">
        <v>1022</v>
      </c>
      <c r="D1841" s="82" t="s">
        <v>350</v>
      </c>
      <c r="E1841" s="82" t="s">
        <v>1031</v>
      </c>
      <c r="F1841" s="82" t="s">
        <v>345</v>
      </c>
      <c r="G1841" s="79"/>
      <c r="H1841" s="82" t="s">
        <v>1032</v>
      </c>
      <c r="I1841" s="84">
        <v>26.728999999999999</v>
      </c>
      <c r="U1841"/>
    </row>
    <row r="1842" spans="1:21" hidden="1" x14ac:dyDescent="0.25">
      <c r="A1842" s="79" t="s">
        <v>346</v>
      </c>
      <c r="B1842" s="80">
        <v>44850.415097673613</v>
      </c>
      <c r="C1842" s="81" t="s">
        <v>1022</v>
      </c>
      <c r="D1842" s="82" t="s">
        <v>375</v>
      </c>
      <c r="E1842" s="82" t="s">
        <v>1029</v>
      </c>
      <c r="F1842" s="82" t="s">
        <v>345</v>
      </c>
      <c r="G1842" s="79"/>
      <c r="H1842" s="82" t="s">
        <v>1030</v>
      </c>
      <c r="I1842" s="84">
        <v>27.105</v>
      </c>
      <c r="U1842"/>
    </row>
    <row r="1843" spans="1:21" hidden="1" x14ac:dyDescent="0.25">
      <c r="A1843" s="79" t="s">
        <v>346</v>
      </c>
      <c r="B1843" s="80">
        <v>44850.415125150459</v>
      </c>
      <c r="C1843" s="81" t="s">
        <v>1022</v>
      </c>
      <c r="D1843" s="82" t="s">
        <v>348</v>
      </c>
      <c r="E1843" s="82" t="s">
        <v>1023</v>
      </c>
      <c r="F1843" s="82" t="s">
        <v>345</v>
      </c>
      <c r="G1843" s="79"/>
      <c r="H1843" s="82" t="s">
        <v>1024</v>
      </c>
      <c r="I1843" s="84">
        <v>27.335000000000001</v>
      </c>
      <c r="U1843"/>
    </row>
    <row r="1844" spans="1:21" hidden="1" x14ac:dyDescent="0.25">
      <c r="A1844" s="79" t="s">
        <v>346</v>
      </c>
      <c r="B1844" s="80">
        <v>44850.415134016199</v>
      </c>
      <c r="C1844" s="81" t="s">
        <v>1022</v>
      </c>
      <c r="D1844" s="82" t="s">
        <v>347</v>
      </c>
      <c r="E1844" s="82" t="s">
        <v>1042</v>
      </c>
      <c r="F1844" s="82" t="s">
        <v>345</v>
      </c>
      <c r="G1844" s="79"/>
      <c r="H1844" s="82" t="s">
        <v>1043</v>
      </c>
      <c r="I1844" s="84">
        <v>27.31</v>
      </c>
      <c r="U1844"/>
    </row>
    <row r="1845" spans="1:21" hidden="1" x14ac:dyDescent="0.25">
      <c r="A1845" s="79" t="s">
        <v>346</v>
      </c>
      <c r="B1845" s="80">
        <v>44850.415139803241</v>
      </c>
      <c r="C1845" s="81" t="s">
        <v>1022</v>
      </c>
      <c r="D1845" s="82" t="s">
        <v>349</v>
      </c>
      <c r="E1845" s="82" t="s">
        <v>1026</v>
      </c>
      <c r="F1845" s="82" t="s">
        <v>345</v>
      </c>
      <c r="G1845" s="79"/>
      <c r="H1845" s="82" t="s">
        <v>1027</v>
      </c>
      <c r="I1845" s="84">
        <v>27.407</v>
      </c>
      <c r="U1845"/>
    </row>
    <row r="1846" spans="1:21" hidden="1" x14ac:dyDescent="0.25">
      <c r="A1846" s="79" t="s">
        <v>346</v>
      </c>
      <c r="B1846" s="80">
        <v>44850.415145104162</v>
      </c>
      <c r="C1846" s="81" t="s">
        <v>1022</v>
      </c>
      <c r="D1846" s="82" t="s">
        <v>557</v>
      </c>
      <c r="E1846" s="82" t="s">
        <v>1040</v>
      </c>
      <c r="F1846" s="82" t="s">
        <v>345</v>
      </c>
      <c r="G1846" s="79"/>
      <c r="H1846" s="82" t="s">
        <v>1041</v>
      </c>
      <c r="I1846" s="84">
        <v>27.277000000000001</v>
      </c>
      <c r="U1846"/>
    </row>
    <row r="1847" spans="1:21" hidden="1" x14ac:dyDescent="0.25">
      <c r="A1847" s="79" t="s">
        <v>346</v>
      </c>
      <c r="B1847" s="80">
        <v>44850.415163113423</v>
      </c>
      <c r="C1847" s="81" t="s">
        <v>1022</v>
      </c>
      <c r="D1847" s="82" t="s">
        <v>464</v>
      </c>
      <c r="E1847" s="82" t="s">
        <v>1036</v>
      </c>
      <c r="F1847" s="82" t="s">
        <v>345</v>
      </c>
      <c r="G1847" s="79"/>
      <c r="H1847" s="82" t="s">
        <v>1037</v>
      </c>
      <c r="I1847" s="84">
        <v>27.597000000000001</v>
      </c>
      <c r="U1847"/>
    </row>
    <row r="1848" spans="1:21" hidden="1" x14ac:dyDescent="0.25">
      <c r="A1848" s="79" t="s">
        <v>346</v>
      </c>
      <c r="B1848" s="80">
        <v>44850.415167662039</v>
      </c>
      <c r="C1848" s="81" t="s">
        <v>1022</v>
      </c>
      <c r="D1848" s="82" t="s">
        <v>351</v>
      </c>
      <c r="E1848" s="82" t="s">
        <v>1232</v>
      </c>
      <c r="F1848" s="82" t="s">
        <v>345</v>
      </c>
      <c r="G1848" s="79"/>
      <c r="H1848" s="82" t="s">
        <v>1233</v>
      </c>
      <c r="I1848" s="84">
        <v>31.221</v>
      </c>
      <c r="U1848"/>
    </row>
    <row r="1849" spans="1:21" hidden="1" x14ac:dyDescent="0.25">
      <c r="A1849" s="79" t="s">
        <v>346</v>
      </c>
      <c r="B1849" s="80">
        <v>44850.415171817127</v>
      </c>
      <c r="C1849" s="81" t="s">
        <v>1022</v>
      </c>
      <c r="D1849" s="82" t="s">
        <v>372</v>
      </c>
      <c r="E1849" s="82" t="s">
        <v>1033</v>
      </c>
      <c r="F1849" s="82" t="s">
        <v>345</v>
      </c>
      <c r="G1849" s="79"/>
      <c r="H1849" s="82" t="s">
        <v>1034</v>
      </c>
      <c r="I1849" s="84">
        <v>27.052</v>
      </c>
      <c r="U1849"/>
    </row>
    <row r="1850" spans="1:21" x14ac:dyDescent="0.25">
      <c r="A1850" s="79" t="s">
        <v>346</v>
      </c>
      <c r="B1850" s="80">
        <v>44850.415366041663</v>
      </c>
      <c r="C1850" s="81" t="s">
        <v>1022</v>
      </c>
      <c r="D1850" s="82" t="s">
        <v>371</v>
      </c>
      <c r="E1850" s="82" t="s">
        <v>1038</v>
      </c>
      <c r="F1850" s="82" t="s">
        <v>345</v>
      </c>
      <c r="G1850" s="79"/>
      <c r="H1850" s="82" t="s">
        <v>1039</v>
      </c>
      <c r="I1850" s="84">
        <v>27.111999999999998</v>
      </c>
      <c r="U1850"/>
    </row>
    <row r="1851" spans="1:21" hidden="1" x14ac:dyDescent="0.25">
      <c r="A1851" s="79" t="s">
        <v>346</v>
      </c>
      <c r="B1851" s="80">
        <v>44850.415371215277</v>
      </c>
      <c r="C1851" s="81" t="s">
        <v>1022</v>
      </c>
      <c r="D1851" s="82" t="s">
        <v>350</v>
      </c>
      <c r="E1851" s="82" t="s">
        <v>1031</v>
      </c>
      <c r="F1851" s="82" t="s">
        <v>345</v>
      </c>
      <c r="G1851" s="79"/>
      <c r="H1851" s="82" t="s">
        <v>1032</v>
      </c>
      <c r="I1851" s="84">
        <v>27</v>
      </c>
      <c r="U1851"/>
    </row>
    <row r="1852" spans="1:21" hidden="1" x14ac:dyDescent="0.25">
      <c r="A1852" s="79" t="s">
        <v>346</v>
      </c>
      <c r="B1852" s="80">
        <v>44850.415411006943</v>
      </c>
      <c r="C1852" s="81" t="s">
        <v>1022</v>
      </c>
      <c r="D1852" s="82" t="s">
        <v>375</v>
      </c>
      <c r="E1852" s="82" t="s">
        <v>1029</v>
      </c>
      <c r="F1852" s="82" t="s">
        <v>345</v>
      </c>
      <c r="G1852" s="79"/>
      <c r="H1852" s="82" t="s">
        <v>1030</v>
      </c>
      <c r="I1852" s="84">
        <v>27.068000000000001</v>
      </c>
      <c r="U1852"/>
    </row>
    <row r="1853" spans="1:21" hidden="1" x14ac:dyDescent="0.25">
      <c r="A1853" s="79" t="s">
        <v>346</v>
      </c>
      <c r="B1853" s="80">
        <v>44850.41544157407</v>
      </c>
      <c r="C1853" s="81" t="s">
        <v>1022</v>
      </c>
      <c r="D1853" s="82" t="s">
        <v>348</v>
      </c>
      <c r="E1853" s="82" t="s">
        <v>1023</v>
      </c>
      <c r="F1853" s="82" t="s">
        <v>345</v>
      </c>
      <c r="G1853" s="79"/>
      <c r="H1853" s="82" t="s">
        <v>1024</v>
      </c>
      <c r="I1853" s="84">
        <v>27.324999999999999</v>
      </c>
      <c r="U1853"/>
    </row>
    <row r="1854" spans="1:21" hidden="1" x14ac:dyDescent="0.25">
      <c r="A1854" s="79" t="s">
        <v>346</v>
      </c>
      <c r="B1854" s="80">
        <v>44850.415444872684</v>
      </c>
      <c r="C1854" s="81" t="s">
        <v>1022</v>
      </c>
      <c r="D1854" s="82" t="s">
        <v>347</v>
      </c>
      <c r="E1854" s="82" t="s">
        <v>1042</v>
      </c>
      <c r="F1854" s="82" t="s">
        <v>345</v>
      </c>
      <c r="G1854" s="79"/>
      <c r="H1854" s="82" t="s">
        <v>1043</v>
      </c>
      <c r="I1854" s="84">
        <v>26.85</v>
      </c>
      <c r="U1854"/>
    </row>
    <row r="1855" spans="1:21" hidden="1" x14ac:dyDescent="0.25">
      <c r="A1855" s="79" t="s">
        <v>346</v>
      </c>
      <c r="B1855" s="80">
        <v>44850.415457465278</v>
      </c>
      <c r="C1855" s="81" t="s">
        <v>1022</v>
      </c>
      <c r="D1855" s="82" t="s">
        <v>349</v>
      </c>
      <c r="E1855" s="82" t="s">
        <v>1026</v>
      </c>
      <c r="F1855" s="82" t="s">
        <v>345</v>
      </c>
      <c r="G1855" s="79"/>
      <c r="H1855" s="82" t="s">
        <v>1027</v>
      </c>
      <c r="I1855" s="84">
        <v>27.43</v>
      </c>
      <c r="U1855"/>
    </row>
    <row r="1856" spans="1:21" hidden="1" x14ac:dyDescent="0.25">
      <c r="A1856" s="79" t="s">
        <v>346</v>
      </c>
      <c r="B1856" s="80">
        <v>44850.41545951389</v>
      </c>
      <c r="C1856" s="81" t="s">
        <v>1022</v>
      </c>
      <c r="D1856" s="82" t="s">
        <v>557</v>
      </c>
      <c r="E1856" s="82" t="s">
        <v>1040</v>
      </c>
      <c r="F1856" s="82" t="s">
        <v>345</v>
      </c>
      <c r="G1856" s="79"/>
      <c r="H1856" s="82" t="s">
        <v>1041</v>
      </c>
      <c r="I1856" s="84">
        <v>27.166</v>
      </c>
      <c r="U1856"/>
    </row>
    <row r="1857" spans="1:21" hidden="1" x14ac:dyDescent="0.25">
      <c r="A1857" s="79" t="s">
        <v>346</v>
      </c>
      <c r="B1857" s="80">
        <v>44850.415482071759</v>
      </c>
      <c r="C1857" s="81" t="s">
        <v>1022</v>
      </c>
      <c r="D1857" s="82" t="s">
        <v>464</v>
      </c>
      <c r="E1857" s="82" t="s">
        <v>1036</v>
      </c>
      <c r="F1857" s="82" t="s">
        <v>345</v>
      </c>
      <c r="G1857" s="79"/>
      <c r="H1857" s="82" t="s">
        <v>1037</v>
      </c>
      <c r="I1857" s="84">
        <v>27.545000000000002</v>
      </c>
      <c r="U1857"/>
    </row>
    <row r="1858" spans="1:21" hidden="1" x14ac:dyDescent="0.25">
      <c r="A1858" s="79" t="s">
        <v>346</v>
      </c>
      <c r="B1858" s="80">
        <v>44850.415486770835</v>
      </c>
      <c r="C1858" s="81" t="s">
        <v>1022</v>
      </c>
      <c r="D1858" s="82" t="s">
        <v>372</v>
      </c>
      <c r="E1858" s="82" t="s">
        <v>1033</v>
      </c>
      <c r="F1858" s="82" t="s">
        <v>345</v>
      </c>
      <c r="G1858" s="79"/>
      <c r="H1858" s="82" t="s">
        <v>1034</v>
      </c>
      <c r="I1858" s="84">
        <v>27.222000000000001</v>
      </c>
      <c r="U1858"/>
    </row>
    <row r="1859" spans="1:21" hidden="1" x14ac:dyDescent="0.25">
      <c r="A1859" s="79" t="s">
        <v>346</v>
      </c>
      <c r="B1859" s="80">
        <v>44850.415496041664</v>
      </c>
      <c r="C1859" s="81" t="s">
        <v>1022</v>
      </c>
      <c r="D1859" s="82" t="s">
        <v>351</v>
      </c>
      <c r="E1859" s="82" t="s">
        <v>1232</v>
      </c>
      <c r="F1859" s="82" t="s">
        <v>345</v>
      </c>
      <c r="G1859" s="79"/>
      <c r="H1859" s="82" t="s">
        <v>1233</v>
      </c>
      <c r="I1859" s="84">
        <v>28.391999999999999</v>
      </c>
      <c r="U1859"/>
    </row>
    <row r="1860" spans="1:21" hidden="1" x14ac:dyDescent="0.25">
      <c r="A1860" s="79" t="s">
        <v>346</v>
      </c>
      <c r="B1860" s="80">
        <v>44850.415687314809</v>
      </c>
      <c r="C1860" s="81" t="s">
        <v>1022</v>
      </c>
      <c r="D1860" s="82" t="s">
        <v>350</v>
      </c>
      <c r="E1860" s="82" t="s">
        <v>1031</v>
      </c>
      <c r="F1860" s="82" t="s">
        <v>345</v>
      </c>
      <c r="G1860" s="79"/>
      <c r="H1860" s="82" t="s">
        <v>1032</v>
      </c>
      <c r="I1860" s="84">
        <v>27.306000000000001</v>
      </c>
      <c r="U1860"/>
    </row>
    <row r="1861" spans="1:21" x14ac:dyDescent="0.25">
      <c r="A1861" s="79" t="s">
        <v>346</v>
      </c>
      <c r="B1861" s="80">
        <v>44850.415691608796</v>
      </c>
      <c r="C1861" s="81" t="s">
        <v>1022</v>
      </c>
      <c r="D1861" s="82" t="s">
        <v>371</v>
      </c>
      <c r="E1861" s="82" t="s">
        <v>1038</v>
      </c>
      <c r="F1861" s="82" t="s">
        <v>345</v>
      </c>
      <c r="G1861" s="79"/>
      <c r="H1861" s="82" t="s">
        <v>1039</v>
      </c>
      <c r="I1861" s="84">
        <v>28.146999999999998</v>
      </c>
      <c r="U1861"/>
    </row>
    <row r="1862" spans="1:21" hidden="1" x14ac:dyDescent="0.25">
      <c r="A1862" s="79" t="s">
        <v>346</v>
      </c>
      <c r="B1862" s="80">
        <v>44850.415726701387</v>
      </c>
      <c r="C1862" s="81" t="s">
        <v>1022</v>
      </c>
      <c r="D1862" s="82" t="s">
        <v>375</v>
      </c>
      <c r="E1862" s="82" t="s">
        <v>1029</v>
      </c>
      <c r="F1862" s="82" t="s">
        <v>345</v>
      </c>
      <c r="G1862" s="79"/>
      <c r="H1862" s="82" t="s">
        <v>1030</v>
      </c>
      <c r="I1862" s="84">
        <v>27.277000000000001</v>
      </c>
      <c r="U1862"/>
    </row>
    <row r="1863" spans="1:21" hidden="1" x14ac:dyDescent="0.25">
      <c r="A1863" s="79" t="s">
        <v>346</v>
      </c>
      <c r="B1863" s="80">
        <v>44850.415758842588</v>
      </c>
      <c r="C1863" s="81" t="s">
        <v>1022</v>
      </c>
      <c r="D1863" s="82" t="s">
        <v>347</v>
      </c>
      <c r="E1863" s="82" t="s">
        <v>1042</v>
      </c>
      <c r="F1863" s="82" t="s">
        <v>345</v>
      </c>
      <c r="G1863" s="79"/>
      <c r="H1863" s="82" t="s">
        <v>1043</v>
      </c>
      <c r="I1863" s="84">
        <v>27.138000000000002</v>
      </c>
      <c r="U1863"/>
    </row>
    <row r="1864" spans="1:21" hidden="1" x14ac:dyDescent="0.25">
      <c r="A1864" s="79" t="s">
        <v>346</v>
      </c>
      <c r="B1864" s="80">
        <v>44850.415762858793</v>
      </c>
      <c r="C1864" s="81" t="s">
        <v>1022</v>
      </c>
      <c r="D1864" s="82" t="s">
        <v>348</v>
      </c>
      <c r="E1864" s="82" t="s">
        <v>1023</v>
      </c>
      <c r="F1864" s="82" t="s">
        <v>345</v>
      </c>
      <c r="G1864" s="79"/>
      <c r="H1864" s="82" t="s">
        <v>1024</v>
      </c>
      <c r="I1864" s="84">
        <v>27.777000000000001</v>
      </c>
      <c r="U1864"/>
    </row>
    <row r="1865" spans="1:21" hidden="1" x14ac:dyDescent="0.25">
      <c r="A1865" s="79" t="s">
        <v>346</v>
      </c>
      <c r="B1865" s="80">
        <v>44850.415774606481</v>
      </c>
      <c r="C1865" s="81" t="s">
        <v>1022</v>
      </c>
      <c r="D1865" s="82" t="s">
        <v>557</v>
      </c>
      <c r="E1865" s="82" t="s">
        <v>1040</v>
      </c>
      <c r="F1865" s="82" t="s">
        <v>345</v>
      </c>
      <c r="G1865" s="79"/>
      <c r="H1865" s="82" t="s">
        <v>1041</v>
      </c>
      <c r="I1865" s="84">
        <v>27.221</v>
      </c>
      <c r="U1865"/>
    </row>
    <row r="1866" spans="1:21" hidden="1" x14ac:dyDescent="0.25">
      <c r="A1866" s="79" t="s">
        <v>346</v>
      </c>
      <c r="B1866" s="80">
        <v>44850.415778946757</v>
      </c>
      <c r="C1866" s="81" t="s">
        <v>1022</v>
      </c>
      <c r="D1866" s="82" t="s">
        <v>349</v>
      </c>
      <c r="E1866" s="82" t="s">
        <v>1026</v>
      </c>
      <c r="F1866" s="82" t="s">
        <v>345</v>
      </c>
      <c r="G1866" s="79"/>
      <c r="H1866" s="82" t="s">
        <v>1027</v>
      </c>
      <c r="I1866" s="84">
        <v>27.786999999999999</v>
      </c>
      <c r="U1866"/>
    </row>
    <row r="1867" spans="1:21" hidden="1" x14ac:dyDescent="0.25">
      <c r="A1867" s="79" t="s">
        <v>346</v>
      </c>
      <c r="B1867" s="80">
        <v>44850.415795567125</v>
      </c>
      <c r="C1867" s="81" t="s">
        <v>1022</v>
      </c>
      <c r="D1867" s="82" t="s">
        <v>464</v>
      </c>
      <c r="E1867" s="82" t="s">
        <v>1036</v>
      </c>
      <c r="F1867" s="82" t="s">
        <v>345</v>
      </c>
      <c r="G1867" s="79"/>
      <c r="H1867" s="82" t="s">
        <v>1037</v>
      </c>
      <c r="I1867" s="84">
        <v>27.094000000000001</v>
      </c>
      <c r="U1867"/>
    </row>
    <row r="1868" spans="1:21" hidden="1" x14ac:dyDescent="0.25">
      <c r="A1868" s="79" t="s">
        <v>346</v>
      </c>
      <c r="B1868" s="80">
        <v>44850.415801354167</v>
      </c>
      <c r="C1868" s="81" t="s">
        <v>1022</v>
      </c>
      <c r="D1868" s="82" t="s">
        <v>372</v>
      </c>
      <c r="E1868" s="82" t="s">
        <v>1033</v>
      </c>
      <c r="F1868" s="82" t="s">
        <v>345</v>
      </c>
      <c r="G1868" s="79"/>
      <c r="H1868" s="82" t="s">
        <v>1034</v>
      </c>
      <c r="I1868" s="84">
        <v>27.183</v>
      </c>
      <c r="U1868"/>
    </row>
    <row r="1869" spans="1:21" hidden="1" x14ac:dyDescent="0.25">
      <c r="A1869" s="79" t="s">
        <v>346</v>
      </c>
      <c r="B1869" s="80">
        <v>44850.415820532406</v>
      </c>
      <c r="C1869" s="81" t="s">
        <v>1022</v>
      </c>
      <c r="D1869" s="82" t="s">
        <v>351</v>
      </c>
      <c r="E1869" s="82" t="s">
        <v>1232</v>
      </c>
      <c r="F1869" s="82" t="s">
        <v>345</v>
      </c>
      <c r="G1869" s="79"/>
      <c r="H1869" s="82" t="s">
        <v>1233</v>
      </c>
      <c r="I1869" s="84">
        <v>28.039000000000001</v>
      </c>
      <c r="U1869"/>
    </row>
    <row r="1870" spans="1:21" hidden="1" x14ac:dyDescent="0.25">
      <c r="A1870" s="79" t="s">
        <v>346</v>
      </c>
      <c r="B1870" s="80">
        <v>44850.415999710647</v>
      </c>
      <c r="C1870" s="81" t="s">
        <v>1022</v>
      </c>
      <c r="D1870" s="82" t="s">
        <v>350</v>
      </c>
      <c r="E1870" s="82" t="s">
        <v>1031</v>
      </c>
      <c r="F1870" s="82" t="s">
        <v>345</v>
      </c>
      <c r="G1870" s="79"/>
      <c r="H1870" s="82" t="s">
        <v>1032</v>
      </c>
      <c r="I1870" s="84">
        <v>27.001000000000001</v>
      </c>
      <c r="U1870"/>
    </row>
    <row r="1871" spans="1:21" x14ac:dyDescent="0.25">
      <c r="A1871" s="79" t="s">
        <v>346</v>
      </c>
      <c r="B1871" s="80">
        <v>44850.416006631945</v>
      </c>
      <c r="C1871" s="81" t="s">
        <v>1022</v>
      </c>
      <c r="D1871" s="82" t="s">
        <v>371</v>
      </c>
      <c r="E1871" s="82" t="s">
        <v>1038</v>
      </c>
      <c r="F1871" s="82" t="s">
        <v>345</v>
      </c>
      <c r="G1871" s="79"/>
      <c r="H1871" s="82" t="s">
        <v>1039</v>
      </c>
      <c r="I1871" s="84">
        <v>27.209</v>
      </c>
      <c r="U1871"/>
    </row>
    <row r="1872" spans="1:21" hidden="1" x14ac:dyDescent="0.25">
      <c r="A1872" s="79" t="s">
        <v>346</v>
      </c>
      <c r="B1872" s="80">
        <v>44850.416042199075</v>
      </c>
      <c r="C1872" s="81" t="s">
        <v>1022</v>
      </c>
      <c r="D1872" s="82" t="s">
        <v>375</v>
      </c>
      <c r="E1872" s="82" t="s">
        <v>1029</v>
      </c>
      <c r="F1872" s="82" t="s">
        <v>345</v>
      </c>
      <c r="G1872" s="79"/>
      <c r="H1872" s="82" t="s">
        <v>1030</v>
      </c>
      <c r="I1872" s="84">
        <v>27.276</v>
      </c>
      <c r="U1872"/>
    </row>
    <row r="1873" spans="1:21" hidden="1" x14ac:dyDescent="0.25">
      <c r="A1873" s="79" t="s">
        <v>346</v>
      </c>
      <c r="B1873" s="80">
        <v>44850.416069386571</v>
      </c>
      <c r="C1873" s="81" t="s">
        <v>1022</v>
      </c>
      <c r="D1873" s="82" t="s">
        <v>347</v>
      </c>
      <c r="E1873" s="82" t="s">
        <v>1042</v>
      </c>
      <c r="F1873" s="82" t="s">
        <v>345</v>
      </c>
      <c r="G1873" s="79"/>
      <c r="H1873" s="82" t="s">
        <v>1043</v>
      </c>
      <c r="I1873" s="84">
        <v>26.837</v>
      </c>
      <c r="U1873"/>
    </row>
    <row r="1874" spans="1:21" hidden="1" x14ac:dyDescent="0.25">
      <c r="A1874" s="79" t="s">
        <v>346</v>
      </c>
      <c r="B1874" s="80">
        <v>44850.416078425922</v>
      </c>
      <c r="C1874" s="81" t="s">
        <v>1022</v>
      </c>
      <c r="D1874" s="82" t="s">
        <v>348</v>
      </c>
      <c r="E1874" s="82" t="s">
        <v>1023</v>
      </c>
      <c r="F1874" s="82" t="s">
        <v>345</v>
      </c>
      <c r="G1874" s="79"/>
      <c r="H1874" s="82" t="s">
        <v>1024</v>
      </c>
      <c r="I1874" s="84">
        <v>27.242999999999999</v>
      </c>
      <c r="U1874"/>
    </row>
    <row r="1875" spans="1:21" hidden="1" x14ac:dyDescent="0.25">
      <c r="A1875" s="79" t="s">
        <v>346</v>
      </c>
      <c r="B1875" s="80">
        <v>44850.416093912034</v>
      </c>
      <c r="C1875" s="81" t="s">
        <v>1022</v>
      </c>
      <c r="D1875" s="82" t="s">
        <v>349</v>
      </c>
      <c r="E1875" s="82" t="s">
        <v>1026</v>
      </c>
      <c r="F1875" s="82" t="s">
        <v>345</v>
      </c>
      <c r="G1875" s="79"/>
      <c r="H1875" s="82" t="s">
        <v>1027</v>
      </c>
      <c r="I1875" s="84">
        <v>27.227</v>
      </c>
      <c r="U1875"/>
    </row>
    <row r="1876" spans="1:21" hidden="1" x14ac:dyDescent="0.25">
      <c r="A1876" s="79" t="s">
        <v>346</v>
      </c>
      <c r="B1876" s="80">
        <v>44850.416097407404</v>
      </c>
      <c r="C1876" s="81" t="s">
        <v>1022</v>
      </c>
      <c r="D1876" s="82" t="s">
        <v>557</v>
      </c>
      <c r="E1876" s="82" t="s">
        <v>1040</v>
      </c>
      <c r="F1876" s="82" t="s">
        <v>345</v>
      </c>
      <c r="G1876" s="79"/>
      <c r="H1876" s="82" t="s">
        <v>1041</v>
      </c>
      <c r="I1876" s="84">
        <v>27.891999999999999</v>
      </c>
      <c r="U1876"/>
    </row>
    <row r="1877" spans="1:21" hidden="1" x14ac:dyDescent="0.25">
      <c r="A1877" s="79" t="s">
        <v>346</v>
      </c>
      <c r="B1877" s="80">
        <v>44850.41611633102</v>
      </c>
      <c r="C1877" s="81" t="s">
        <v>1022</v>
      </c>
      <c r="D1877" s="82" t="s">
        <v>372</v>
      </c>
      <c r="E1877" s="82" t="s">
        <v>1033</v>
      </c>
      <c r="F1877" s="82" t="s">
        <v>345</v>
      </c>
      <c r="G1877" s="79"/>
      <c r="H1877" s="82" t="s">
        <v>1034</v>
      </c>
      <c r="I1877" s="84">
        <v>27.218</v>
      </c>
      <c r="U1877"/>
    </row>
    <row r="1878" spans="1:21" hidden="1" x14ac:dyDescent="0.25">
      <c r="A1878" s="79" t="s">
        <v>346</v>
      </c>
      <c r="B1878" s="80">
        <v>44850.416123784722</v>
      </c>
      <c r="C1878" s="81" t="s">
        <v>1022</v>
      </c>
      <c r="D1878" s="82" t="s">
        <v>464</v>
      </c>
      <c r="E1878" s="82" t="s">
        <v>1036</v>
      </c>
      <c r="F1878" s="82" t="s">
        <v>345</v>
      </c>
      <c r="G1878" s="79"/>
      <c r="H1878" s="82" t="s">
        <v>1037</v>
      </c>
      <c r="I1878" s="84">
        <v>28.355</v>
      </c>
      <c r="U1878"/>
    </row>
    <row r="1879" spans="1:21" hidden="1" x14ac:dyDescent="0.25">
      <c r="A1879" s="79" t="s">
        <v>346</v>
      </c>
      <c r="B1879" s="80">
        <v>44850.416144363422</v>
      </c>
      <c r="C1879" s="81" t="s">
        <v>1022</v>
      </c>
      <c r="D1879" s="82" t="s">
        <v>351</v>
      </c>
      <c r="E1879" s="82" t="s">
        <v>1232</v>
      </c>
      <c r="F1879" s="82" t="s">
        <v>345</v>
      </c>
      <c r="G1879" s="79"/>
      <c r="H1879" s="82" t="s">
        <v>1233</v>
      </c>
      <c r="I1879" s="84">
        <v>27.975999999999999</v>
      </c>
      <c r="U1879"/>
    </row>
    <row r="1880" spans="1:21" hidden="1" x14ac:dyDescent="0.25">
      <c r="A1880" s="79" t="s">
        <v>346</v>
      </c>
      <c r="B1880" s="80">
        <v>44850.416313229165</v>
      </c>
      <c r="C1880" s="81" t="s">
        <v>1022</v>
      </c>
      <c r="D1880" s="82" t="s">
        <v>350</v>
      </c>
      <c r="E1880" s="82" t="s">
        <v>1031</v>
      </c>
      <c r="F1880" s="82" t="s">
        <v>345</v>
      </c>
      <c r="G1880" s="79"/>
      <c r="H1880" s="82" t="s">
        <v>1032</v>
      </c>
      <c r="I1880" s="84">
        <v>27.082000000000001</v>
      </c>
      <c r="U1880"/>
    </row>
    <row r="1881" spans="1:21" x14ac:dyDescent="0.25">
      <c r="A1881" s="79" t="s">
        <v>346</v>
      </c>
      <c r="B1881" s="80">
        <v>44850.416319386575</v>
      </c>
      <c r="C1881" s="81" t="s">
        <v>1022</v>
      </c>
      <c r="D1881" s="82" t="s">
        <v>371</v>
      </c>
      <c r="E1881" s="82" t="s">
        <v>1038</v>
      </c>
      <c r="F1881" s="82" t="s">
        <v>345</v>
      </c>
      <c r="G1881" s="79"/>
      <c r="H1881" s="82" t="s">
        <v>1039</v>
      </c>
      <c r="I1881" s="84">
        <v>27.021000000000001</v>
      </c>
      <c r="U1881"/>
    </row>
    <row r="1882" spans="1:21" hidden="1" x14ac:dyDescent="0.25">
      <c r="A1882" s="79" t="s">
        <v>346</v>
      </c>
      <c r="B1882" s="80">
        <v>44850.416356608795</v>
      </c>
      <c r="C1882" s="81" t="s">
        <v>1022</v>
      </c>
      <c r="D1882" s="82" t="s">
        <v>375</v>
      </c>
      <c r="E1882" s="82" t="s">
        <v>1029</v>
      </c>
      <c r="F1882" s="82" t="s">
        <v>345</v>
      </c>
      <c r="G1882" s="79"/>
      <c r="H1882" s="82" t="s">
        <v>1030</v>
      </c>
      <c r="I1882" s="84">
        <v>27.164999999999999</v>
      </c>
      <c r="U1882"/>
    </row>
    <row r="1883" spans="1:21" hidden="1" x14ac:dyDescent="0.25">
      <c r="A1883" s="79" t="s">
        <v>346</v>
      </c>
      <c r="B1883" s="80">
        <v>44850.416381944444</v>
      </c>
      <c r="C1883" s="81" t="s">
        <v>1022</v>
      </c>
      <c r="D1883" s="82" t="s">
        <v>347</v>
      </c>
      <c r="E1883" s="82" t="s">
        <v>1042</v>
      </c>
      <c r="F1883" s="82" t="s">
        <v>345</v>
      </c>
      <c r="G1883" s="79"/>
      <c r="H1883" s="82" t="s">
        <v>1043</v>
      </c>
      <c r="I1883" s="84">
        <v>26.997</v>
      </c>
      <c r="U1883"/>
    </row>
    <row r="1884" spans="1:21" hidden="1" x14ac:dyDescent="0.25">
      <c r="A1884" s="79" t="s">
        <v>346</v>
      </c>
      <c r="B1884" s="80">
        <v>44850.416393368054</v>
      </c>
      <c r="C1884" s="81" t="s">
        <v>1022</v>
      </c>
      <c r="D1884" s="82" t="s">
        <v>348</v>
      </c>
      <c r="E1884" s="82" t="s">
        <v>1023</v>
      </c>
      <c r="F1884" s="82" t="s">
        <v>345</v>
      </c>
      <c r="G1884" s="79"/>
      <c r="H1884" s="82" t="s">
        <v>1024</v>
      </c>
      <c r="I1884" s="84">
        <v>27.209</v>
      </c>
      <c r="U1884"/>
    </row>
    <row r="1885" spans="1:21" hidden="1" x14ac:dyDescent="0.25">
      <c r="A1885" s="79" t="s">
        <v>346</v>
      </c>
      <c r="B1885" s="80">
        <v>44850.416408159719</v>
      </c>
      <c r="C1885" s="81" t="s">
        <v>1022</v>
      </c>
      <c r="D1885" s="82" t="s">
        <v>349</v>
      </c>
      <c r="E1885" s="82" t="s">
        <v>1026</v>
      </c>
      <c r="F1885" s="82" t="s">
        <v>345</v>
      </c>
      <c r="G1885" s="79"/>
      <c r="H1885" s="82" t="s">
        <v>1027</v>
      </c>
      <c r="I1885" s="84">
        <v>27.125</v>
      </c>
      <c r="U1885"/>
    </row>
    <row r="1886" spans="1:21" hidden="1" x14ac:dyDescent="0.25">
      <c r="A1886" s="79" t="s">
        <v>346</v>
      </c>
      <c r="B1886" s="80">
        <v>44850.416413043982</v>
      </c>
      <c r="C1886" s="81" t="s">
        <v>1022</v>
      </c>
      <c r="D1886" s="82" t="s">
        <v>557</v>
      </c>
      <c r="E1886" s="82" t="s">
        <v>1040</v>
      </c>
      <c r="F1886" s="82" t="s">
        <v>345</v>
      </c>
      <c r="G1886" s="79"/>
      <c r="H1886" s="82" t="s">
        <v>1041</v>
      </c>
      <c r="I1886" s="84">
        <v>27.274000000000001</v>
      </c>
      <c r="U1886"/>
    </row>
    <row r="1887" spans="1:21" hidden="1" x14ac:dyDescent="0.25">
      <c r="A1887" s="79" t="s">
        <v>346</v>
      </c>
      <c r="B1887" s="80">
        <v>44850.416430763886</v>
      </c>
      <c r="C1887" s="81" t="s">
        <v>1022</v>
      </c>
      <c r="D1887" s="82" t="s">
        <v>372</v>
      </c>
      <c r="E1887" s="82" t="s">
        <v>1033</v>
      </c>
      <c r="F1887" s="82" t="s">
        <v>345</v>
      </c>
      <c r="G1887" s="79"/>
      <c r="H1887" s="82" t="s">
        <v>1034</v>
      </c>
      <c r="I1887" s="84">
        <v>27.163</v>
      </c>
      <c r="U1887"/>
    </row>
    <row r="1888" spans="1:21" hidden="1" x14ac:dyDescent="0.25">
      <c r="A1888" s="79" t="s">
        <v>346</v>
      </c>
      <c r="B1888" s="80">
        <v>44850.416438229164</v>
      </c>
      <c r="C1888" s="81" t="s">
        <v>1022</v>
      </c>
      <c r="D1888" s="82" t="s">
        <v>464</v>
      </c>
      <c r="E1888" s="82" t="s">
        <v>1036</v>
      </c>
      <c r="F1888" s="82" t="s">
        <v>345</v>
      </c>
      <c r="G1888" s="79"/>
      <c r="H1888" s="82" t="s">
        <v>1037</v>
      </c>
      <c r="I1888" s="84">
        <v>27.155000000000001</v>
      </c>
      <c r="U1888"/>
    </row>
    <row r="1889" spans="1:21" hidden="1" x14ac:dyDescent="0.25">
      <c r="A1889" s="79" t="s">
        <v>346</v>
      </c>
      <c r="B1889" s="80">
        <v>44850.41646565972</v>
      </c>
      <c r="C1889" s="81" t="s">
        <v>1022</v>
      </c>
      <c r="D1889" s="82" t="s">
        <v>351</v>
      </c>
      <c r="E1889" s="82" t="s">
        <v>1232</v>
      </c>
      <c r="F1889" s="82" t="s">
        <v>345</v>
      </c>
      <c r="G1889" s="79"/>
      <c r="H1889" s="82" t="s">
        <v>1233</v>
      </c>
      <c r="I1889" s="84">
        <v>27.753</v>
      </c>
      <c r="U1889"/>
    </row>
    <row r="1890" spans="1:21" hidden="1" x14ac:dyDescent="0.25">
      <c r="A1890" s="79" t="s">
        <v>346</v>
      </c>
      <c r="B1890" s="80">
        <v>44850.416626539351</v>
      </c>
      <c r="C1890" s="81" t="s">
        <v>1022</v>
      </c>
      <c r="D1890" s="82" t="s">
        <v>350</v>
      </c>
      <c r="E1890" s="82" t="s">
        <v>1031</v>
      </c>
      <c r="F1890" s="82" t="s">
        <v>345</v>
      </c>
      <c r="G1890" s="79"/>
      <c r="H1890" s="82" t="s">
        <v>1032</v>
      </c>
      <c r="I1890" s="84">
        <v>27.073</v>
      </c>
      <c r="U1890"/>
    </row>
    <row r="1891" spans="1:21" x14ac:dyDescent="0.25">
      <c r="A1891" s="79" t="s">
        <v>346</v>
      </c>
      <c r="B1891" s="80">
        <v>44850.416632881941</v>
      </c>
      <c r="C1891" s="81" t="s">
        <v>1022</v>
      </c>
      <c r="D1891" s="82" t="s">
        <v>371</v>
      </c>
      <c r="E1891" s="82" t="s">
        <v>1038</v>
      </c>
      <c r="F1891" s="82" t="s">
        <v>345</v>
      </c>
      <c r="G1891" s="79"/>
      <c r="H1891" s="82" t="s">
        <v>1039</v>
      </c>
      <c r="I1891" s="84">
        <v>27.082000000000001</v>
      </c>
      <c r="U1891"/>
    </row>
    <row r="1892" spans="1:21" hidden="1" x14ac:dyDescent="0.25">
      <c r="A1892" s="79" t="s">
        <v>346</v>
      </c>
      <c r="B1892" s="80">
        <v>44850.416672662039</v>
      </c>
      <c r="C1892" s="81" t="s">
        <v>1022</v>
      </c>
      <c r="D1892" s="82" t="s">
        <v>375</v>
      </c>
      <c r="E1892" s="82" t="s">
        <v>1029</v>
      </c>
      <c r="F1892" s="82" t="s">
        <v>345</v>
      </c>
      <c r="G1892" s="79"/>
      <c r="H1892" s="82" t="s">
        <v>1030</v>
      </c>
      <c r="I1892" s="84">
        <v>27.277999999999999</v>
      </c>
      <c r="U1892"/>
    </row>
    <row r="1893" spans="1:21" hidden="1" x14ac:dyDescent="0.25">
      <c r="A1893" s="79" t="s">
        <v>346</v>
      </c>
      <c r="B1893" s="80">
        <v>44850.416691840277</v>
      </c>
      <c r="C1893" s="81" t="s">
        <v>1022</v>
      </c>
      <c r="D1893" s="82" t="s">
        <v>347</v>
      </c>
      <c r="E1893" s="82" t="s">
        <v>1042</v>
      </c>
      <c r="F1893" s="82" t="s">
        <v>345</v>
      </c>
      <c r="G1893" s="79"/>
      <c r="H1893" s="82" t="s">
        <v>1043</v>
      </c>
      <c r="I1893" s="84">
        <v>26.797000000000001</v>
      </c>
      <c r="U1893"/>
    </row>
    <row r="1894" spans="1:21" hidden="1" x14ac:dyDescent="0.25">
      <c r="A1894" s="79" t="s">
        <v>346</v>
      </c>
      <c r="B1894" s="80">
        <v>44850.416711400459</v>
      </c>
      <c r="C1894" s="81" t="s">
        <v>1022</v>
      </c>
      <c r="D1894" s="82" t="s">
        <v>348</v>
      </c>
      <c r="E1894" s="82" t="s">
        <v>1023</v>
      </c>
      <c r="F1894" s="82" t="s">
        <v>345</v>
      </c>
      <c r="G1894" s="79"/>
      <c r="H1894" s="82" t="s">
        <v>1024</v>
      </c>
      <c r="I1894" s="84">
        <v>27.475999999999999</v>
      </c>
      <c r="U1894"/>
    </row>
    <row r="1895" spans="1:21" hidden="1" x14ac:dyDescent="0.25">
      <c r="A1895" s="79" t="s">
        <v>346</v>
      </c>
      <c r="B1895" s="80">
        <v>44850.416724756942</v>
      </c>
      <c r="C1895" s="81" t="s">
        <v>1022</v>
      </c>
      <c r="D1895" s="82" t="s">
        <v>349</v>
      </c>
      <c r="E1895" s="82" t="s">
        <v>1026</v>
      </c>
      <c r="F1895" s="82" t="s">
        <v>345</v>
      </c>
      <c r="G1895" s="79"/>
      <c r="H1895" s="82" t="s">
        <v>1027</v>
      </c>
      <c r="I1895" s="84">
        <v>27.359000000000002</v>
      </c>
      <c r="U1895"/>
    </row>
    <row r="1896" spans="1:21" hidden="1" x14ac:dyDescent="0.25">
      <c r="A1896" s="79" t="s">
        <v>346</v>
      </c>
      <c r="B1896" s="80">
        <v>44850.416729629629</v>
      </c>
      <c r="C1896" s="81" t="s">
        <v>1022</v>
      </c>
      <c r="D1896" s="82" t="s">
        <v>557</v>
      </c>
      <c r="E1896" s="82" t="s">
        <v>1040</v>
      </c>
      <c r="F1896" s="82" t="s">
        <v>345</v>
      </c>
      <c r="G1896" s="79"/>
      <c r="H1896" s="82" t="s">
        <v>1041</v>
      </c>
      <c r="I1896" s="84">
        <v>27.343</v>
      </c>
      <c r="U1896"/>
    </row>
    <row r="1897" spans="1:21" hidden="1" x14ac:dyDescent="0.25">
      <c r="A1897" s="79" t="s">
        <v>346</v>
      </c>
      <c r="B1897" s="80">
        <v>44850.416744641203</v>
      </c>
      <c r="C1897" s="81" t="s">
        <v>1022</v>
      </c>
      <c r="D1897" s="82" t="s">
        <v>372</v>
      </c>
      <c r="E1897" s="82" t="s">
        <v>1033</v>
      </c>
      <c r="F1897" s="82" t="s">
        <v>345</v>
      </c>
      <c r="G1897" s="79"/>
      <c r="H1897" s="82" t="s">
        <v>1034</v>
      </c>
      <c r="I1897" s="84">
        <v>27.114999999999998</v>
      </c>
      <c r="U1897"/>
    </row>
    <row r="1898" spans="1:21" hidden="1" x14ac:dyDescent="0.25">
      <c r="A1898" s="79" t="s">
        <v>346</v>
      </c>
      <c r="B1898" s="80">
        <v>44850.416752037032</v>
      </c>
      <c r="C1898" s="81" t="s">
        <v>1022</v>
      </c>
      <c r="D1898" s="82" t="s">
        <v>464</v>
      </c>
      <c r="E1898" s="82" t="s">
        <v>1036</v>
      </c>
      <c r="F1898" s="82" t="s">
        <v>345</v>
      </c>
      <c r="G1898" s="79"/>
      <c r="H1898" s="82" t="s">
        <v>1037</v>
      </c>
      <c r="I1898" s="84">
        <v>27.120999999999999</v>
      </c>
      <c r="U1898"/>
    </row>
    <row r="1899" spans="1:21" hidden="1" x14ac:dyDescent="0.25">
      <c r="A1899" s="79" t="s">
        <v>346</v>
      </c>
      <c r="B1899" s="80">
        <v>44850.416784039349</v>
      </c>
      <c r="C1899" s="81" t="s">
        <v>1022</v>
      </c>
      <c r="D1899" s="82" t="s">
        <v>351</v>
      </c>
      <c r="E1899" s="82" t="s">
        <v>1232</v>
      </c>
      <c r="F1899" s="82" t="s">
        <v>345</v>
      </c>
      <c r="G1899" s="79"/>
      <c r="H1899" s="82" t="s">
        <v>1233</v>
      </c>
      <c r="I1899" s="84">
        <v>27.513999999999999</v>
      </c>
      <c r="U1899"/>
    </row>
    <row r="1900" spans="1:21" hidden="1" x14ac:dyDescent="0.25">
      <c r="A1900" s="79" t="s">
        <v>346</v>
      </c>
      <c r="B1900" s="80">
        <v>44850.416941157404</v>
      </c>
      <c r="C1900" s="81" t="s">
        <v>1022</v>
      </c>
      <c r="D1900" s="82" t="s">
        <v>350</v>
      </c>
      <c r="E1900" s="82" t="s">
        <v>1031</v>
      </c>
      <c r="F1900" s="82" t="s">
        <v>345</v>
      </c>
      <c r="G1900" s="79"/>
      <c r="H1900" s="82" t="s">
        <v>1032</v>
      </c>
      <c r="I1900" s="84">
        <v>27.190999999999999</v>
      </c>
      <c r="U1900"/>
    </row>
    <row r="1901" spans="1:21" x14ac:dyDescent="0.25">
      <c r="A1901" s="79" t="s">
        <v>346</v>
      </c>
      <c r="B1901" s="80">
        <v>44850.416946238423</v>
      </c>
      <c r="C1901" s="81" t="s">
        <v>1022</v>
      </c>
      <c r="D1901" s="82" t="s">
        <v>371</v>
      </c>
      <c r="E1901" s="82" t="s">
        <v>1038</v>
      </c>
      <c r="F1901" s="82" t="s">
        <v>345</v>
      </c>
      <c r="G1901" s="79"/>
      <c r="H1901" s="82" t="s">
        <v>1039</v>
      </c>
      <c r="I1901" s="84">
        <v>27.09</v>
      </c>
      <c r="U1901"/>
    </row>
    <row r="1902" spans="1:21" hidden="1" x14ac:dyDescent="0.25">
      <c r="A1902" s="79" t="s">
        <v>346</v>
      </c>
      <c r="B1902" s="80">
        <v>44850.416985648146</v>
      </c>
      <c r="C1902" s="81" t="s">
        <v>1022</v>
      </c>
      <c r="D1902" s="82" t="s">
        <v>375</v>
      </c>
      <c r="E1902" s="82" t="s">
        <v>1029</v>
      </c>
      <c r="F1902" s="82" t="s">
        <v>345</v>
      </c>
      <c r="G1902" s="79"/>
      <c r="H1902" s="82" t="s">
        <v>1030</v>
      </c>
      <c r="I1902" s="84">
        <v>27.048999999999999</v>
      </c>
      <c r="U1902"/>
    </row>
    <row r="1903" spans="1:21" hidden="1" x14ac:dyDescent="0.25">
      <c r="A1903" s="79" t="s">
        <v>346</v>
      </c>
      <c r="B1903" s="80">
        <v>44850.417004861112</v>
      </c>
      <c r="C1903" s="81" t="s">
        <v>1022</v>
      </c>
      <c r="D1903" s="82" t="s">
        <v>347</v>
      </c>
      <c r="E1903" s="82" t="s">
        <v>1042</v>
      </c>
      <c r="F1903" s="82" t="s">
        <v>345</v>
      </c>
      <c r="G1903" s="79"/>
      <c r="H1903" s="82" t="s">
        <v>1043</v>
      </c>
      <c r="I1903" s="84">
        <v>27.052</v>
      </c>
      <c r="U1903"/>
    </row>
    <row r="1904" spans="1:21" hidden="1" x14ac:dyDescent="0.25">
      <c r="A1904" s="79" t="s">
        <v>346</v>
      </c>
      <c r="B1904" s="80">
        <v>44850.41702940972</v>
      </c>
      <c r="C1904" s="81" t="s">
        <v>1022</v>
      </c>
      <c r="D1904" s="82" t="s">
        <v>348</v>
      </c>
      <c r="E1904" s="82" t="s">
        <v>1023</v>
      </c>
      <c r="F1904" s="82" t="s">
        <v>345</v>
      </c>
      <c r="G1904" s="79"/>
      <c r="H1904" s="82" t="s">
        <v>1024</v>
      </c>
      <c r="I1904" s="84">
        <v>27.468</v>
      </c>
      <c r="U1904"/>
    </row>
    <row r="1905" spans="1:21" hidden="1" x14ac:dyDescent="0.25">
      <c r="A1905" s="79" t="s">
        <v>346</v>
      </c>
      <c r="B1905" s="80">
        <v>44850.417040069442</v>
      </c>
      <c r="C1905" s="81" t="s">
        <v>1022</v>
      </c>
      <c r="D1905" s="82" t="s">
        <v>349</v>
      </c>
      <c r="E1905" s="82" t="s">
        <v>1026</v>
      </c>
      <c r="F1905" s="82" t="s">
        <v>345</v>
      </c>
      <c r="G1905" s="79"/>
      <c r="H1905" s="82" t="s">
        <v>1027</v>
      </c>
      <c r="I1905" s="84">
        <v>27.242999999999999</v>
      </c>
      <c r="U1905"/>
    </row>
    <row r="1906" spans="1:21" hidden="1" x14ac:dyDescent="0.25">
      <c r="A1906" s="79" t="s">
        <v>346</v>
      </c>
      <c r="B1906" s="80">
        <v>44850.417045335649</v>
      </c>
      <c r="C1906" s="81" t="s">
        <v>1022</v>
      </c>
      <c r="D1906" s="82" t="s">
        <v>557</v>
      </c>
      <c r="E1906" s="82" t="s">
        <v>1040</v>
      </c>
      <c r="F1906" s="82" t="s">
        <v>345</v>
      </c>
      <c r="G1906" s="79"/>
      <c r="H1906" s="82" t="s">
        <v>1041</v>
      </c>
      <c r="I1906" s="84">
        <v>27.262</v>
      </c>
      <c r="U1906"/>
    </row>
    <row r="1907" spans="1:21" hidden="1" x14ac:dyDescent="0.25">
      <c r="A1907" s="79" t="s">
        <v>346</v>
      </c>
      <c r="B1907" s="80">
        <v>44850.417057615741</v>
      </c>
      <c r="C1907" s="81" t="s">
        <v>1022</v>
      </c>
      <c r="D1907" s="82" t="s">
        <v>372</v>
      </c>
      <c r="E1907" s="82" t="s">
        <v>1033</v>
      </c>
      <c r="F1907" s="82" t="s">
        <v>345</v>
      </c>
      <c r="G1907" s="79"/>
      <c r="H1907" s="82" t="s">
        <v>1034</v>
      </c>
      <c r="I1907" s="84">
        <v>27.038</v>
      </c>
      <c r="U1907"/>
    </row>
    <row r="1908" spans="1:21" hidden="1" x14ac:dyDescent="0.25">
      <c r="A1908" s="79" t="s">
        <v>346</v>
      </c>
      <c r="B1908" s="80">
        <v>44850.417066111106</v>
      </c>
      <c r="C1908" s="81" t="s">
        <v>1022</v>
      </c>
      <c r="D1908" s="82" t="s">
        <v>464</v>
      </c>
      <c r="E1908" s="82" t="s">
        <v>1036</v>
      </c>
      <c r="F1908" s="82" t="s">
        <v>345</v>
      </c>
      <c r="G1908" s="79"/>
      <c r="H1908" s="82" t="s">
        <v>1037</v>
      </c>
      <c r="I1908" s="84">
        <v>27.140999999999998</v>
      </c>
      <c r="U1908"/>
    </row>
    <row r="1909" spans="1:21" hidden="1" x14ac:dyDescent="0.25">
      <c r="A1909" s="79" t="s">
        <v>346</v>
      </c>
      <c r="B1909" s="80">
        <v>44850.41710608796</v>
      </c>
      <c r="C1909" s="81" t="s">
        <v>1022</v>
      </c>
      <c r="D1909" s="82" t="s">
        <v>351</v>
      </c>
      <c r="E1909" s="82" t="s">
        <v>1232</v>
      </c>
      <c r="F1909" s="82" t="s">
        <v>345</v>
      </c>
      <c r="G1909" s="79"/>
      <c r="H1909" s="82" t="s">
        <v>1233</v>
      </c>
      <c r="I1909" s="84">
        <v>27.808</v>
      </c>
      <c r="U1909"/>
    </row>
    <row r="1910" spans="1:21" hidden="1" x14ac:dyDescent="0.25">
      <c r="A1910" s="79" t="s">
        <v>346</v>
      </c>
      <c r="B1910" s="80">
        <v>44850.417255752312</v>
      </c>
      <c r="C1910" s="81" t="s">
        <v>1022</v>
      </c>
      <c r="D1910" s="82" t="s">
        <v>350</v>
      </c>
      <c r="E1910" s="82" t="s">
        <v>1031</v>
      </c>
      <c r="F1910" s="82" t="s">
        <v>345</v>
      </c>
      <c r="G1910" s="79"/>
      <c r="H1910" s="82" t="s">
        <v>1032</v>
      </c>
      <c r="I1910" s="84">
        <v>27.175999999999998</v>
      </c>
      <c r="U1910"/>
    </row>
    <row r="1911" spans="1:21" x14ac:dyDescent="0.25">
      <c r="A1911" s="79" t="s">
        <v>346</v>
      </c>
      <c r="B1911" s="80">
        <v>44850.417260173606</v>
      </c>
      <c r="C1911" s="81" t="s">
        <v>1022</v>
      </c>
      <c r="D1911" s="82" t="s">
        <v>371</v>
      </c>
      <c r="E1911" s="82" t="s">
        <v>1038</v>
      </c>
      <c r="F1911" s="82" t="s">
        <v>345</v>
      </c>
      <c r="G1911" s="79"/>
      <c r="H1911" s="82" t="s">
        <v>1039</v>
      </c>
      <c r="I1911" s="84">
        <v>27.111000000000001</v>
      </c>
      <c r="U1911"/>
    </row>
    <row r="1912" spans="1:21" hidden="1" x14ac:dyDescent="0.25">
      <c r="A1912" s="79" t="s">
        <v>346</v>
      </c>
      <c r="B1912" s="80">
        <v>44850.417299699075</v>
      </c>
      <c r="C1912" s="81" t="s">
        <v>1022</v>
      </c>
      <c r="D1912" s="82" t="s">
        <v>375</v>
      </c>
      <c r="E1912" s="82" t="s">
        <v>1029</v>
      </c>
      <c r="F1912" s="82" t="s">
        <v>345</v>
      </c>
      <c r="G1912" s="79"/>
      <c r="H1912" s="82" t="s">
        <v>1030</v>
      </c>
      <c r="I1912" s="84">
        <v>27.164999999999999</v>
      </c>
      <c r="U1912"/>
    </row>
    <row r="1913" spans="1:21" hidden="1" x14ac:dyDescent="0.25">
      <c r="A1913" s="79" t="s">
        <v>346</v>
      </c>
      <c r="B1913" s="80">
        <v>44850.41731542824</v>
      </c>
      <c r="C1913" s="81" t="s">
        <v>1022</v>
      </c>
      <c r="D1913" s="82" t="s">
        <v>347</v>
      </c>
      <c r="E1913" s="82" t="s">
        <v>1042</v>
      </c>
      <c r="F1913" s="82" t="s">
        <v>345</v>
      </c>
      <c r="G1913" s="79"/>
      <c r="H1913" s="82" t="s">
        <v>1043</v>
      </c>
      <c r="I1913" s="84">
        <v>26.8</v>
      </c>
      <c r="U1913"/>
    </row>
    <row r="1914" spans="1:21" hidden="1" x14ac:dyDescent="0.25">
      <c r="A1914" s="79" t="s">
        <v>346</v>
      </c>
      <c r="B1914" s="80">
        <v>44850.41734511574</v>
      </c>
      <c r="C1914" s="81" t="s">
        <v>1022</v>
      </c>
      <c r="D1914" s="82" t="s">
        <v>348</v>
      </c>
      <c r="E1914" s="82" t="s">
        <v>1023</v>
      </c>
      <c r="F1914" s="82" t="s">
        <v>345</v>
      </c>
      <c r="G1914" s="79"/>
      <c r="H1914" s="82" t="s">
        <v>1024</v>
      </c>
      <c r="I1914" s="84">
        <v>27.294</v>
      </c>
      <c r="U1914"/>
    </row>
    <row r="1915" spans="1:21" hidden="1" x14ac:dyDescent="0.25">
      <c r="A1915" s="79" t="s">
        <v>346</v>
      </c>
      <c r="B1915" s="80">
        <v>44850.417353460645</v>
      </c>
      <c r="C1915" s="81" t="s">
        <v>1022</v>
      </c>
      <c r="D1915" s="82" t="s">
        <v>349</v>
      </c>
      <c r="E1915" s="82" t="s">
        <v>1026</v>
      </c>
      <c r="F1915" s="82" t="s">
        <v>345</v>
      </c>
      <c r="G1915" s="79"/>
      <c r="H1915" s="82" t="s">
        <v>1027</v>
      </c>
      <c r="I1915" s="84">
        <v>27.077000000000002</v>
      </c>
      <c r="U1915"/>
    </row>
    <row r="1916" spans="1:21" hidden="1" x14ac:dyDescent="0.25">
      <c r="A1916" s="79" t="s">
        <v>346</v>
      </c>
      <c r="B1916" s="80">
        <v>44850.417362488421</v>
      </c>
      <c r="C1916" s="81" t="s">
        <v>1022</v>
      </c>
      <c r="D1916" s="82" t="s">
        <v>557</v>
      </c>
      <c r="E1916" s="82" t="s">
        <v>1040</v>
      </c>
      <c r="F1916" s="82" t="s">
        <v>345</v>
      </c>
      <c r="G1916" s="79"/>
      <c r="H1916" s="82" t="s">
        <v>1041</v>
      </c>
      <c r="I1916" s="84">
        <v>27.425000000000001</v>
      </c>
      <c r="U1916"/>
    </row>
    <row r="1917" spans="1:21" hidden="1" x14ac:dyDescent="0.25">
      <c r="A1917" s="79" t="s">
        <v>346</v>
      </c>
      <c r="B1917" s="80">
        <v>44850.417369895833</v>
      </c>
      <c r="C1917" s="81" t="s">
        <v>1022</v>
      </c>
      <c r="D1917" s="82" t="s">
        <v>372</v>
      </c>
      <c r="E1917" s="82" t="s">
        <v>1033</v>
      </c>
      <c r="F1917" s="82" t="s">
        <v>345</v>
      </c>
      <c r="G1917" s="79"/>
      <c r="H1917" s="82" t="s">
        <v>1034</v>
      </c>
      <c r="I1917" s="84">
        <v>26.983000000000001</v>
      </c>
      <c r="U1917"/>
    </row>
    <row r="1918" spans="1:21" hidden="1" x14ac:dyDescent="0.25">
      <c r="A1918" s="79" t="s">
        <v>346</v>
      </c>
      <c r="B1918" s="80">
        <v>44850.417379618055</v>
      </c>
      <c r="C1918" s="81" t="s">
        <v>1022</v>
      </c>
      <c r="D1918" s="82" t="s">
        <v>464</v>
      </c>
      <c r="E1918" s="82" t="s">
        <v>1036</v>
      </c>
      <c r="F1918" s="82" t="s">
        <v>345</v>
      </c>
      <c r="G1918" s="79"/>
      <c r="H1918" s="82" t="s">
        <v>1037</v>
      </c>
      <c r="I1918" s="84">
        <v>27.088999999999999</v>
      </c>
      <c r="U1918"/>
    </row>
    <row r="1919" spans="1:21" hidden="1" x14ac:dyDescent="0.25">
      <c r="A1919" s="79" t="s">
        <v>346</v>
      </c>
      <c r="B1919" s="80">
        <v>44850.417422997685</v>
      </c>
      <c r="C1919" s="81" t="s">
        <v>1022</v>
      </c>
      <c r="D1919" s="82" t="s">
        <v>351</v>
      </c>
      <c r="E1919" s="82" t="s">
        <v>1232</v>
      </c>
      <c r="F1919" s="82" t="s">
        <v>345</v>
      </c>
      <c r="G1919" s="79"/>
      <c r="H1919" s="82" t="s">
        <v>1233</v>
      </c>
      <c r="I1919" s="84">
        <v>27.381</v>
      </c>
      <c r="U1919"/>
    </row>
    <row r="1920" spans="1:21" hidden="1" x14ac:dyDescent="0.25">
      <c r="A1920" s="79" t="s">
        <v>346</v>
      </c>
      <c r="B1920" s="80">
        <v>44850.417574340274</v>
      </c>
      <c r="C1920" s="81" t="s">
        <v>1022</v>
      </c>
      <c r="D1920" s="82" t="s">
        <v>350</v>
      </c>
      <c r="E1920" s="82" t="s">
        <v>1031</v>
      </c>
      <c r="F1920" s="82" t="s">
        <v>345</v>
      </c>
      <c r="G1920" s="79"/>
      <c r="H1920" s="82" t="s">
        <v>1032</v>
      </c>
      <c r="I1920" s="84">
        <v>27.515000000000001</v>
      </c>
      <c r="U1920"/>
    </row>
    <row r="1921" spans="1:21" x14ac:dyDescent="0.25">
      <c r="A1921" s="79" t="s">
        <v>346</v>
      </c>
      <c r="B1921" s="80">
        <v>44850.417580370369</v>
      </c>
      <c r="C1921" s="81" t="s">
        <v>1022</v>
      </c>
      <c r="D1921" s="82" t="s">
        <v>371</v>
      </c>
      <c r="E1921" s="82" t="s">
        <v>1038</v>
      </c>
      <c r="F1921" s="82" t="s">
        <v>345</v>
      </c>
      <c r="G1921" s="79"/>
      <c r="H1921" s="82" t="s">
        <v>1039</v>
      </c>
      <c r="I1921" s="84">
        <v>27.664000000000001</v>
      </c>
      <c r="U1921"/>
    </row>
    <row r="1922" spans="1:21" hidden="1" x14ac:dyDescent="0.25">
      <c r="A1922" s="79" t="s">
        <v>346</v>
      </c>
      <c r="B1922" s="80">
        <v>44850.417614664351</v>
      </c>
      <c r="C1922" s="81" t="s">
        <v>1022</v>
      </c>
      <c r="D1922" s="82" t="s">
        <v>375</v>
      </c>
      <c r="E1922" s="82" t="s">
        <v>1029</v>
      </c>
      <c r="F1922" s="82" t="s">
        <v>345</v>
      </c>
      <c r="G1922" s="79"/>
      <c r="H1922" s="82" t="s">
        <v>1030</v>
      </c>
      <c r="I1922" s="84">
        <v>27.189</v>
      </c>
      <c r="U1922"/>
    </row>
    <row r="1923" spans="1:21" hidden="1" x14ac:dyDescent="0.25">
      <c r="A1923" s="79" t="s">
        <v>346</v>
      </c>
      <c r="B1923" s="80">
        <v>44850.417627488423</v>
      </c>
      <c r="C1923" s="81" t="s">
        <v>1022</v>
      </c>
      <c r="D1923" s="82" t="s">
        <v>347</v>
      </c>
      <c r="E1923" s="82" t="s">
        <v>1042</v>
      </c>
      <c r="F1923" s="82" t="s">
        <v>345</v>
      </c>
      <c r="G1923" s="79"/>
      <c r="H1923" s="82" t="s">
        <v>1043</v>
      </c>
      <c r="I1923" s="84">
        <v>26.991</v>
      </c>
      <c r="U1923"/>
    </row>
    <row r="1924" spans="1:21" hidden="1" x14ac:dyDescent="0.25">
      <c r="A1924" s="79" t="s">
        <v>346</v>
      </c>
      <c r="B1924" s="80">
        <v>44850.417665821755</v>
      </c>
      <c r="C1924" s="81" t="s">
        <v>1022</v>
      </c>
      <c r="D1924" s="82" t="s">
        <v>349</v>
      </c>
      <c r="E1924" s="82" t="s">
        <v>1026</v>
      </c>
      <c r="F1924" s="82" t="s">
        <v>345</v>
      </c>
      <c r="G1924" s="79"/>
      <c r="H1924" s="82" t="s">
        <v>1027</v>
      </c>
      <c r="I1924" s="84">
        <v>26.988</v>
      </c>
      <c r="U1924"/>
    </row>
    <row r="1925" spans="1:21" hidden="1" x14ac:dyDescent="0.25">
      <c r="A1925" s="79" t="s">
        <v>346</v>
      </c>
      <c r="B1925" s="80">
        <v>44850.417667858797</v>
      </c>
      <c r="C1925" s="81" t="s">
        <v>1022</v>
      </c>
      <c r="D1925" s="82" t="s">
        <v>348</v>
      </c>
      <c r="E1925" s="82" t="s">
        <v>1023</v>
      </c>
      <c r="F1925" s="82" t="s">
        <v>345</v>
      </c>
      <c r="G1925" s="79"/>
      <c r="H1925" s="82" t="s">
        <v>1024</v>
      </c>
      <c r="I1925" s="84">
        <v>27.882999999999999</v>
      </c>
      <c r="U1925"/>
    </row>
    <row r="1926" spans="1:21" hidden="1" x14ac:dyDescent="0.25">
      <c r="A1926" s="79" t="s">
        <v>346</v>
      </c>
      <c r="B1926" s="80">
        <v>44850.417685219909</v>
      </c>
      <c r="C1926" s="81" t="s">
        <v>1022</v>
      </c>
      <c r="D1926" s="82" t="s">
        <v>372</v>
      </c>
      <c r="E1926" s="82" t="s">
        <v>1033</v>
      </c>
      <c r="F1926" s="82" t="s">
        <v>345</v>
      </c>
      <c r="G1926" s="79"/>
      <c r="H1926" s="82" t="s">
        <v>1034</v>
      </c>
      <c r="I1926" s="84">
        <v>27.256</v>
      </c>
      <c r="U1926"/>
    </row>
    <row r="1927" spans="1:21" hidden="1" x14ac:dyDescent="0.25">
      <c r="A1927" s="79" t="s">
        <v>346</v>
      </c>
      <c r="B1927" s="80">
        <v>44850.417689178241</v>
      </c>
      <c r="C1927" s="81" t="s">
        <v>1022</v>
      </c>
      <c r="D1927" s="82" t="s">
        <v>557</v>
      </c>
      <c r="E1927" s="82" t="s">
        <v>1040</v>
      </c>
      <c r="F1927" s="82" t="s">
        <v>345</v>
      </c>
      <c r="G1927" s="79"/>
      <c r="H1927" s="82" t="s">
        <v>1041</v>
      </c>
      <c r="I1927" s="84">
        <v>28.219000000000001</v>
      </c>
      <c r="U1927"/>
    </row>
    <row r="1928" spans="1:21" hidden="1" x14ac:dyDescent="0.25">
      <c r="A1928" s="79" t="s">
        <v>346</v>
      </c>
      <c r="B1928" s="80">
        <v>44850.417694976852</v>
      </c>
      <c r="C1928" s="81" t="s">
        <v>1022</v>
      </c>
      <c r="D1928" s="82" t="s">
        <v>464</v>
      </c>
      <c r="E1928" s="82" t="s">
        <v>1036</v>
      </c>
      <c r="F1928" s="82" t="s">
        <v>345</v>
      </c>
      <c r="G1928" s="79"/>
      <c r="H1928" s="82" t="s">
        <v>1037</v>
      </c>
      <c r="I1928" s="84">
        <v>27.227</v>
      </c>
      <c r="U1928"/>
    </row>
    <row r="1929" spans="1:21" hidden="1" x14ac:dyDescent="0.25">
      <c r="A1929" s="79" t="s">
        <v>346</v>
      </c>
      <c r="B1929" s="80">
        <v>44850.417741747682</v>
      </c>
      <c r="C1929" s="81" t="s">
        <v>1022</v>
      </c>
      <c r="D1929" s="82" t="s">
        <v>351</v>
      </c>
      <c r="E1929" s="82" t="s">
        <v>1232</v>
      </c>
      <c r="F1929" s="82" t="s">
        <v>345</v>
      </c>
      <c r="G1929" s="79"/>
      <c r="H1929" s="82" t="s">
        <v>1233</v>
      </c>
      <c r="I1929" s="84">
        <v>27.544</v>
      </c>
      <c r="U1929"/>
    </row>
    <row r="1930" spans="1:21" hidden="1" x14ac:dyDescent="0.25">
      <c r="A1930" s="79" t="s">
        <v>346</v>
      </c>
      <c r="B1930" s="80">
        <v>44850.41789128472</v>
      </c>
      <c r="C1930" s="81" t="s">
        <v>1022</v>
      </c>
      <c r="D1930" s="82" t="s">
        <v>350</v>
      </c>
      <c r="E1930" s="82" t="s">
        <v>1031</v>
      </c>
      <c r="F1930" s="82" t="s">
        <v>345</v>
      </c>
      <c r="G1930" s="79"/>
      <c r="H1930" s="82" t="s">
        <v>1032</v>
      </c>
      <c r="I1930" s="84">
        <v>27.388000000000002</v>
      </c>
      <c r="U1930"/>
    </row>
    <row r="1931" spans="1:21" x14ac:dyDescent="0.25">
      <c r="A1931" s="79" t="s">
        <v>346</v>
      </c>
      <c r="B1931" s="80">
        <v>44850.41789744213</v>
      </c>
      <c r="C1931" s="81" t="s">
        <v>1022</v>
      </c>
      <c r="D1931" s="82" t="s">
        <v>371</v>
      </c>
      <c r="E1931" s="82" t="s">
        <v>1038</v>
      </c>
      <c r="F1931" s="82" t="s">
        <v>345</v>
      </c>
      <c r="G1931" s="79"/>
      <c r="H1931" s="82" t="s">
        <v>1039</v>
      </c>
      <c r="I1931" s="84">
        <v>27.402999999999999</v>
      </c>
      <c r="U1931"/>
    </row>
    <row r="1932" spans="1:21" hidden="1" x14ac:dyDescent="0.25">
      <c r="A1932" s="79" t="s">
        <v>346</v>
      </c>
      <c r="B1932" s="80">
        <v>44850.417928229166</v>
      </c>
      <c r="C1932" s="81" t="s">
        <v>1022</v>
      </c>
      <c r="D1932" s="82" t="s">
        <v>375</v>
      </c>
      <c r="E1932" s="82" t="s">
        <v>1029</v>
      </c>
      <c r="F1932" s="82" t="s">
        <v>345</v>
      </c>
      <c r="G1932" s="79"/>
      <c r="H1932" s="82" t="s">
        <v>1030</v>
      </c>
      <c r="I1932" s="84">
        <v>27.077999999999999</v>
      </c>
      <c r="U1932"/>
    </row>
    <row r="1933" spans="1:21" hidden="1" x14ac:dyDescent="0.25">
      <c r="A1933" s="79" t="s">
        <v>346</v>
      </c>
      <c r="B1933" s="80">
        <v>44850.417939768515</v>
      </c>
      <c r="C1933" s="81" t="s">
        <v>1022</v>
      </c>
      <c r="D1933" s="82" t="s">
        <v>347</v>
      </c>
      <c r="E1933" s="82" t="s">
        <v>1042</v>
      </c>
      <c r="F1933" s="82" t="s">
        <v>345</v>
      </c>
      <c r="G1933" s="79"/>
      <c r="H1933" s="82" t="s">
        <v>1043</v>
      </c>
      <c r="I1933" s="84">
        <v>26.963999999999999</v>
      </c>
      <c r="U1933"/>
    </row>
    <row r="1934" spans="1:21" hidden="1" x14ac:dyDescent="0.25">
      <c r="A1934" s="79" t="s">
        <v>346</v>
      </c>
      <c r="B1934" s="80">
        <v>44850.417979340273</v>
      </c>
      <c r="C1934" s="81" t="s">
        <v>1022</v>
      </c>
      <c r="D1934" s="82" t="s">
        <v>349</v>
      </c>
      <c r="E1934" s="82" t="s">
        <v>1026</v>
      </c>
      <c r="F1934" s="82" t="s">
        <v>345</v>
      </c>
      <c r="G1934" s="79"/>
      <c r="H1934" s="82" t="s">
        <v>1027</v>
      </c>
      <c r="I1934" s="84">
        <v>27.093</v>
      </c>
      <c r="U1934"/>
    </row>
    <row r="1935" spans="1:21" hidden="1" x14ac:dyDescent="0.25">
      <c r="A1935" s="79" t="s">
        <v>346</v>
      </c>
      <c r="B1935" s="80">
        <v>44850.417984050924</v>
      </c>
      <c r="C1935" s="81" t="s">
        <v>1022</v>
      </c>
      <c r="D1935" s="82" t="s">
        <v>348</v>
      </c>
      <c r="E1935" s="82" t="s">
        <v>1023</v>
      </c>
      <c r="F1935" s="82" t="s">
        <v>345</v>
      </c>
      <c r="G1935" s="79"/>
      <c r="H1935" s="82" t="s">
        <v>1024</v>
      </c>
      <c r="I1935" s="84">
        <v>27.329000000000001</v>
      </c>
      <c r="U1935"/>
    </row>
    <row r="1936" spans="1:21" hidden="1" x14ac:dyDescent="0.25">
      <c r="A1936" s="79" t="s">
        <v>346</v>
      </c>
      <c r="B1936" s="80">
        <v>44850.417999062498</v>
      </c>
      <c r="C1936" s="81" t="s">
        <v>1022</v>
      </c>
      <c r="D1936" s="82" t="s">
        <v>372</v>
      </c>
      <c r="E1936" s="82" t="s">
        <v>1033</v>
      </c>
      <c r="F1936" s="82" t="s">
        <v>345</v>
      </c>
      <c r="G1936" s="79"/>
      <c r="H1936" s="82" t="s">
        <v>1034</v>
      </c>
      <c r="I1936" s="84">
        <v>27.117999999999999</v>
      </c>
      <c r="U1936"/>
    </row>
    <row r="1937" spans="1:21" hidden="1" x14ac:dyDescent="0.25">
      <c r="A1937" s="79" t="s">
        <v>346</v>
      </c>
      <c r="B1937" s="80">
        <v>44850.418018773147</v>
      </c>
      <c r="C1937" s="81" t="s">
        <v>1022</v>
      </c>
      <c r="D1937" s="82" t="s">
        <v>464</v>
      </c>
      <c r="E1937" s="82" t="s">
        <v>1036</v>
      </c>
      <c r="F1937" s="82" t="s">
        <v>345</v>
      </c>
      <c r="G1937" s="79"/>
      <c r="H1937" s="82" t="s">
        <v>1037</v>
      </c>
      <c r="I1937" s="84">
        <v>27.991</v>
      </c>
      <c r="U1937"/>
    </row>
    <row r="1938" spans="1:21" hidden="1" x14ac:dyDescent="0.25">
      <c r="A1938" s="79" t="s">
        <v>346</v>
      </c>
      <c r="B1938" s="80">
        <v>44850.418020439814</v>
      </c>
      <c r="C1938" s="81" t="s">
        <v>1022</v>
      </c>
      <c r="D1938" s="82" t="s">
        <v>557</v>
      </c>
      <c r="E1938" s="82" t="s">
        <v>1040</v>
      </c>
      <c r="F1938" s="82" t="s">
        <v>345</v>
      </c>
      <c r="G1938" s="79"/>
      <c r="H1938" s="82" t="s">
        <v>1041</v>
      </c>
      <c r="I1938" s="84">
        <v>28.623999999999999</v>
      </c>
      <c r="U1938"/>
    </row>
    <row r="1939" spans="1:21" hidden="1" x14ac:dyDescent="0.25">
      <c r="A1939" s="79" t="s">
        <v>346</v>
      </c>
      <c r="B1939" s="80">
        <v>44850.418060717588</v>
      </c>
      <c r="C1939" s="81" t="s">
        <v>1022</v>
      </c>
      <c r="D1939" s="82" t="s">
        <v>351</v>
      </c>
      <c r="E1939" s="82" t="s">
        <v>1232</v>
      </c>
      <c r="F1939" s="82" t="s">
        <v>345</v>
      </c>
      <c r="G1939" s="79"/>
      <c r="H1939" s="82" t="s">
        <v>1233</v>
      </c>
      <c r="I1939" s="84">
        <v>27.561</v>
      </c>
      <c r="U1939"/>
    </row>
    <row r="1940" spans="1:21" hidden="1" x14ac:dyDescent="0.25">
      <c r="A1940" s="79" t="s">
        <v>346</v>
      </c>
      <c r="B1940" s="80">
        <v>44850.418207152776</v>
      </c>
      <c r="C1940" s="81" t="s">
        <v>1022</v>
      </c>
      <c r="D1940" s="82" t="s">
        <v>350</v>
      </c>
      <c r="E1940" s="82" t="s">
        <v>1031</v>
      </c>
      <c r="F1940" s="82" t="s">
        <v>345</v>
      </c>
      <c r="G1940" s="79"/>
      <c r="H1940" s="82" t="s">
        <v>1032</v>
      </c>
      <c r="I1940" s="84">
        <v>27.292999999999999</v>
      </c>
      <c r="U1940"/>
    </row>
    <row r="1941" spans="1:21" x14ac:dyDescent="0.25">
      <c r="A1941" s="79" t="s">
        <v>346</v>
      </c>
      <c r="B1941" s="80">
        <v>44850.418212048608</v>
      </c>
      <c r="C1941" s="81" t="s">
        <v>1022</v>
      </c>
      <c r="D1941" s="82" t="s">
        <v>371</v>
      </c>
      <c r="E1941" s="82" t="s">
        <v>1038</v>
      </c>
      <c r="F1941" s="82" t="s">
        <v>345</v>
      </c>
      <c r="G1941" s="79"/>
      <c r="H1941" s="82" t="s">
        <v>1039</v>
      </c>
      <c r="I1941" s="84">
        <v>27.173999999999999</v>
      </c>
      <c r="U1941"/>
    </row>
    <row r="1942" spans="1:21" hidden="1" x14ac:dyDescent="0.25">
      <c r="A1942" s="79" t="s">
        <v>346</v>
      </c>
      <c r="B1942" s="80">
        <v>44850.418244768516</v>
      </c>
      <c r="C1942" s="81" t="s">
        <v>1022</v>
      </c>
      <c r="D1942" s="82" t="s">
        <v>375</v>
      </c>
      <c r="E1942" s="82" t="s">
        <v>1029</v>
      </c>
      <c r="F1942" s="82" t="s">
        <v>345</v>
      </c>
      <c r="G1942" s="79"/>
      <c r="H1942" s="82" t="s">
        <v>1030</v>
      </c>
      <c r="I1942" s="84">
        <v>27.370999999999999</v>
      </c>
      <c r="U1942"/>
    </row>
    <row r="1943" spans="1:21" hidden="1" x14ac:dyDescent="0.25">
      <c r="A1943" s="79" t="s">
        <v>346</v>
      </c>
      <c r="B1943" s="80">
        <v>44850.418250752315</v>
      </c>
      <c r="C1943" s="81" t="s">
        <v>1022</v>
      </c>
      <c r="D1943" s="82" t="s">
        <v>347</v>
      </c>
      <c r="E1943" s="82" t="s">
        <v>1042</v>
      </c>
      <c r="F1943" s="82" t="s">
        <v>345</v>
      </c>
      <c r="G1943" s="79"/>
      <c r="H1943" s="82" t="s">
        <v>1043</v>
      </c>
      <c r="I1943" s="84">
        <v>26.853000000000002</v>
      </c>
      <c r="U1943"/>
    </row>
    <row r="1944" spans="1:21" hidden="1" x14ac:dyDescent="0.25">
      <c r="A1944" s="79" t="s">
        <v>346</v>
      </c>
      <c r="B1944" s="80">
        <v>44850.418294537034</v>
      </c>
      <c r="C1944" s="81" t="s">
        <v>1022</v>
      </c>
      <c r="D1944" s="82" t="s">
        <v>349</v>
      </c>
      <c r="E1944" s="82" t="s">
        <v>1026</v>
      </c>
      <c r="F1944" s="82" t="s">
        <v>345</v>
      </c>
      <c r="G1944" s="79"/>
      <c r="H1944" s="82" t="s">
        <v>1027</v>
      </c>
      <c r="I1944" s="84">
        <v>27.236999999999998</v>
      </c>
      <c r="U1944"/>
    </row>
    <row r="1945" spans="1:21" hidden="1" x14ac:dyDescent="0.25">
      <c r="A1945" s="79" t="s">
        <v>346</v>
      </c>
      <c r="B1945" s="80">
        <v>44850.418299930556</v>
      </c>
      <c r="C1945" s="81" t="s">
        <v>1022</v>
      </c>
      <c r="D1945" s="82" t="s">
        <v>348</v>
      </c>
      <c r="E1945" s="82" t="s">
        <v>1023</v>
      </c>
      <c r="F1945" s="82" t="s">
        <v>345</v>
      </c>
      <c r="G1945" s="79"/>
      <c r="H1945" s="82" t="s">
        <v>1024</v>
      </c>
      <c r="I1945" s="84">
        <v>27.303999999999998</v>
      </c>
      <c r="U1945"/>
    </row>
    <row r="1946" spans="1:21" hidden="1" x14ac:dyDescent="0.25">
      <c r="A1946" s="79" t="s">
        <v>346</v>
      </c>
      <c r="B1946" s="80">
        <v>44850.418313159724</v>
      </c>
      <c r="C1946" s="81" t="s">
        <v>1022</v>
      </c>
      <c r="D1946" s="82" t="s">
        <v>372</v>
      </c>
      <c r="E1946" s="82" t="s">
        <v>1033</v>
      </c>
      <c r="F1946" s="82" t="s">
        <v>345</v>
      </c>
      <c r="G1946" s="79"/>
      <c r="H1946" s="82" t="s">
        <v>1034</v>
      </c>
      <c r="I1946" s="84">
        <v>27.13</v>
      </c>
      <c r="U1946"/>
    </row>
    <row r="1947" spans="1:21" hidden="1" x14ac:dyDescent="0.25">
      <c r="A1947" s="79" t="s">
        <v>346</v>
      </c>
      <c r="B1947" s="80">
        <v>44850.418331562498</v>
      </c>
      <c r="C1947" s="81" t="s">
        <v>1022</v>
      </c>
      <c r="D1947" s="82" t="s">
        <v>464</v>
      </c>
      <c r="E1947" s="82" t="s">
        <v>1036</v>
      </c>
      <c r="F1947" s="82" t="s">
        <v>345</v>
      </c>
      <c r="G1947" s="79"/>
      <c r="H1947" s="82" t="s">
        <v>1037</v>
      </c>
      <c r="I1947" s="84">
        <v>27.013000000000002</v>
      </c>
      <c r="U1947"/>
    </row>
    <row r="1948" spans="1:21" hidden="1" x14ac:dyDescent="0.25">
      <c r="A1948" s="79" t="s">
        <v>346</v>
      </c>
      <c r="B1948" s="80">
        <v>44850.418338831019</v>
      </c>
      <c r="C1948" s="81" t="s">
        <v>1022</v>
      </c>
      <c r="D1948" s="82" t="s">
        <v>557</v>
      </c>
      <c r="E1948" s="82" t="s">
        <v>1040</v>
      </c>
      <c r="F1948" s="82" t="s">
        <v>345</v>
      </c>
      <c r="G1948" s="79"/>
      <c r="H1948" s="82" t="s">
        <v>1041</v>
      </c>
      <c r="I1948" s="84">
        <v>27.523</v>
      </c>
      <c r="U1948"/>
    </row>
    <row r="1949" spans="1:21" hidden="1" x14ac:dyDescent="0.25">
      <c r="A1949" s="79" t="s">
        <v>346</v>
      </c>
      <c r="B1949" s="80">
        <v>44850.418379826384</v>
      </c>
      <c r="C1949" s="81" t="s">
        <v>1022</v>
      </c>
      <c r="D1949" s="82" t="s">
        <v>351</v>
      </c>
      <c r="E1949" s="82" t="s">
        <v>1232</v>
      </c>
      <c r="F1949" s="82" t="s">
        <v>345</v>
      </c>
      <c r="G1949" s="79"/>
      <c r="H1949" s="82" t="s">
        <v>1233</v>
      </c>
      <c r="I1949" s="84">
        <v>27.571000000000002</v>
      </c>
      <c r="U1949"/>
    </row>
    <row r="1950" spans="1:21" hidden="1" x14ac:dyDescent="0.25">
      <c r="A1950" s="79" t="s">
        <v>346</v>
      </c>
      <c r="B1950" s="80">
        <v>44850.418525925925</v>
      </c>
      <c r="C1950" s="81" t="s">
        <v>1022</v>
      </c>
      <c r="D1950" s="82" t="s">
        <v>350</v>
      </c>
      <c r="E1950" s="82" t="s">
        <v>1031</v>
      </c>
      <c r="F1950" s="82" t="s">
        <v>345</v>
      </c>
      <c r="G1950" s="79"/>
      <c r="H1950" s="82" t="s">
        <v>1032</v>
      </c>
      <c r="I1950" s="84">
        <v>27.545999999999999</v>
      </c>
      <c r="U1950"/>
    </row>
    <row r="1951" spans="1:21" x14ac:dyDescent="0.25">
      <c r="A1951" s="79" t="s">
        <v>346</v>
      </c>
      <c r="B1951" s="80">
        <v>44850.41853087963</v>
      </c>
      <c r="C1951" s="81" t="s">
        <v>1022</v>
      </c>
      <c r="D1951" s="82" t="s">
        <v>371</v>
      </c>
      <c r="E1951" s="82" t="s">
        <v>1038</v>
      </c>
      <c r="F1951" s="82" t="s">
        <v>345</v>
      </c>
      <c r="G1951" s="79"/>
      <c r="H1951" s="82" t="s">
        <v>1039</v>
      </c>
      <c r="I1951" s="84">
        <v>27.54</v>
      </c>
      <c r="U1951"/>
    </row>
    <row r="1952" spans="1:21" hidden="1" x14ac:dyDescent="0.25">
      <c r="A1952" s="79" t="s">
        <v>346</v>
      </c>
      <c r="B1952" s="80">
        <v>44850.418565335647</v>
      </c>
      <c r="C1952" s="81" t="s">
        <v>1022</v>
      </c>
      <c r="D1952" s="82" t="s">
        <v>347</v>
      </c>
      <c r="E1952" s="82" t="s">
        <v>1042</v>
      </c>
      <c r="F1952" s="82" t="s">
        <v>345</v>
      </c>
      <c r="G1952" s="79"/>
      <c r="H1952" s="82" t="s">
        <v>1043</v>
      </c>
      <c r="I1952" s="84">
        <v>27.196999999999999</v>
      </c>
      <c r="U1952"/>
    </row>
    <row r="1953" spans="1:21" hidden="1" x14ac:dyDescent="0.25">
      <c r="A1953" s="79" t="s">
        <v>346</v>
      </c>
      <c r="B1953" s="80">
        <v>44850.418570416667</v>
      </c>
      <c r="C1953" s="81" t="s">
        <v>1022</v>
      </c>
      <c r="D1953" s="82" t="s">
        <v>375</v>
      </c>
      <c r="E1953" s="82" t="s">
        <v>1029</v>
      </c>
      <c r="F1953" s="82" t="s">
        <v>345</v>
      </c>
      <c r="G1953" s="79"/>
      <c r="H1953" s="82" t="s">
        <v>1030</v>
      </c>
      <c r="I1953" s="84">
        <v>28.123999999999999</v>
      </c>
      <c r="U1953"/>
    </row>
    <row r="1954" spans="1:21" hidden="1" x14ac:dyDescent="0.25">
      <c r="A1954" s="79" t="s">
        <v>346</v>
      </c>
      <c r="B1954" s="80">
        <v>44850.418606574072</v>
      </c>
      <c r="C1954" s="81" t="s">
        <v>1022</v>
      </c>
      <c r="D1954" s="82" t="s">
        <v>349</v>
      </c>
      <c r="E1954" s="82" t="s">
        <v>1026</v>
      </c>
      <c r="F1954" s="82" t="s">
        <v>345</v>
      </c>
      <c r="G1954" s="79"/>
      <c r="H1954" s="82" t="s">
        <v>1027</v>
      </c>
      <c r="I1954" s="84">
        <v>26.957999999999998</v>
      </c>
      <c r="U1954"/>
    </row>
    <row r="1955" spans="1:21" hidden="1" x14ac:dyDescent="0.25">
      <c r="A1955" s="79" t="s">
        <v>346</v>
      </c>
      <c r="B1955" s="80">
        <v>44850.418617418982</v>
      </c>
      <c r="C1955" s="81" t="s">
        <v>1022</v>
      </c>
      <c r="D1955" s="82" t="s">
        <v>348</v>
      </c>
      <c r="E1955" s="82" t="s">
        <v>1023</v>
      </c>
      <c r="F1955" s="82" t="s">
        <v>345</v>
      </c>
      <c r="G1955" s="79"/>
      <c r="H1955" s="82" t="s">
        <v>1024</v>
      </c>
      <c r="I1955" s="84">
        <v>27.396999999999998</v>
      </c>
      <c r="U1955"/>
    </row>
    <row r="1956" spans="1:21" hidden="1" x14ac:dyDescent="0.25">
      <c r="A1956" s="79" t="s">
        <v>346</v>
      </c>
      <c r="B1956" s="80">
        <v>44850.41862650463</v>
      </c>
      <c r="C1956" s="81" t="s">
        <v>1022</v>
      </c>
      <c r="D1956" s="82" t="s">
        <v>372</v>
      </c>
      <c r="E1956" s="82" t="s">
        <v>1033</v>
      </c>
      <c r="F1956" s="82" t="s">
        <v>345</v>
      </c>
      <c r="G1956" s="79"/>
      <c r="H1956" s="82" t="s">
        <v>1034</v>
      </c>
      <c r="I1956" s="84">
        <v>27.067</v>
      </c>
      <c r="U1956"/>
    </row>
    <row r="1957" spans="1:21" hidden="1" x14ac:dyDescent="0.25">
      <c r="A1957" s="79" t="s">
        <v>346</v>
      </c>
      <c r="B1957" s="80">
        <v>44850.418646574071</v>
      </c>
      <c r="C1957" s="81" t="s">
        <v>1022</v>
      </c>
      <c r="D1957" s="82" t="s">
        <v>464</v>
      </c>
      <c r="E1957" s="82" t="s">
        <v>1036</v>
      </c>
      <c r="F1957" s="82" t="s">
        <v>345</v>
      </c>
      <c r="G1957" s="79"/>
      <c r="H1957" s="82" t="s">
        <v>1037</v>
      </c>
      <c r="I1957" s="84">
        <v>27.224</v>
      </c>
      <c r="U1957"/>
    </row>
    <row r="1958" spans="1:21" hidden="1" x14ac:dyDescent="0.25">
      <c r="A1958" s="79" t="s">
        <v>346</v>
      </c>
      <c r="B1958" s="80">
        <v>44850.41865446759</v>
      </c>
      <c r="C1958" s="81" t="s">
        <v>1022</v>
      </c>
      <c r="D1958" s="82" t="s">
        <v>557</v>
      </c>
      <c r="E1958" s="82" t="s">
        <v>1040</v>
      </c>
      <c r="F1958" s="82" t="s">
        <v>345</v>
      </c>
      <c r="G1958" s="79"/>
      <c r="H1958" s="82" t="s">
        <v>1041</v>
      </c>
      <c r="I1958" s="84">
        <v>27.248000000000001</v>
      </c>
      <c r="U1958"/>
    </row>
    <row r="1959" spans="1:21" hidden="1" x14ac:dyDescent="0.25">
      <c r="A1959" s="79" t="s">
        <v>346</v>
      </c>
      <c r="B1959" s="80">
        <v>44850.418699837959</v>
      </c>
      <c r="C1959" s="81" t="s">
        <v>1022</v>
      </c>
      <c r="D1959" s="82" t="s">
        <v>351</v>
      </c>
      <c r="E1959" s="82" t="s">
        <v>1232</v>
      </c>
      <c r="F1959" s="82" t="s">
        <v>345</v>
      </c>
      <c r="G1959" s="79"/>
      <c r="H1959" s="82" t="s">
        <v>1233</v>
      </c>
      <c r="I1959" s="84">
        <v>27.652999999999999</v>
      </c>
      <c r="U1959"/>
    </row>
    <row r="1960" spans="1:21" hidden="1" x14ac:dyDescent="0.25">
      <c r="A1960" s="79" t="s">
        <v>346</v>
      </c>
      <c r="B1960" s="80">
        <v>44850.41884327546</v>
      </c>
      <c r="C1960" s="81" t="s">
        <v>1022</v>
      </c>
      <c r="D1960" s="82" t="s">
        <v>350</v>
      </c>
      <c r="E1960" s="82" t="s">
        <v>1031</v>
      </c>
      <c r="F1960" s="82" t="s">
        <v>345</v>
      </c>
      <c r="G1960" s="79"/>
      <c r="H1960" s="82" t="s">
        <v>1032</v>
      </c>
      <c r="I1960" s="84">
        <v>27.422999999999998</v>
      </c>
      <c r="U1960"/>
    </row>
    <row r="1961" spans="1:21" x14ac:dyDescent="0.25">
      <c r="A1961" s="79" t="s">
        <v>346</v>
      </c>
      <c r="B1961" s="80">
        <v>44850.418850509261</v>
      </c>
      <c r="C1961" s="81" t="s">
        <v>1022</v>
      </c>
      <c r="D1961" s="82" t="s">
        <v>371</v>
      </c>
      <c r="E1961" s="82" t="s">
        <v>1038</v>
      </c>
      <c r="F1961" s="82" t="s">
        <v>345</v>
      </c>
      <c r="G1961" s="79"/>
      <c r="H1961" s="82" t="s">
        <v>1039</v>
      </c>
      <c r="I1961" s="84">
        <v>27.626000000000001</v>
      </c>
      <c r="U1961"/>
    </row>
    <row r="1962" spans="1:21" hidden="1" x14ac:dyDescent="0.25">
      <c r="A1962" s="79" t="s">
        <v>346</v>
      </c>
      <c r="B1962" s="80">
        <v>44850.418879571756</v>
      </c>
      <c r="C1962" s="81" t="s">
        <v>1022</v>
      </c>
      <c r="D1962" s="82" t="s">
        <v>347</v>
      </c>
      <c r="E1962" s="82" t="s">
        <v>1042</v>
      </c>
      <c r="F1962" s="82" t="s">
        <v>345</v>
      </c>
      <c r="G1962" s="79"/>
      <c r="H1962" s="82" t="s">
        <v>1043</v>
      </c>
      <c r="I1962" s="84">
        <v>27.172999999999998</v>
      </c>
      <c r="U1962"/>
    </row>
    <row r="1963" spans="1:21" hidden="1" x14ac:dyDescent="0.25">
      <c r="A1963" s="79" t="s">
        <v>346</v>
      </c>
      <c r="B1963" s="80">
        <v>44850.418886273146</v>
      </c>
      <c r="C1963" s="81" t="s">
        <v>1022</v>
      </c>
      <c r="D1963" s="82" t="s">
        <v>375</v>
      </c>
      <c r="E1963" s="82" t="s">
        <v>1029</v>
      </c>
      <c r="F1963" s="82" t="s">
        <v>345</v>
      </c>
      <c r="G1963" s="79"/>
      <c r="H1963" s="82" t="s">
        <v>1030</v>
      </c>
      <c r="I1963" s="84">
        <v>27.303999999999998</v>
      </c>
      <c r="U1963"/>
    </row>
    <row r="1964" spans="1:21" hidden="1" x14ac:dyDescent="0.25">
      <c r="A1964" s="79" t="s">
        <v>346</v>
      </c>
      <c r="B1964" s="80">
        <v>44850.418920069445</v>
      </c>
      <c r="C1964" s="81" t="s">
        <v>1022</v>
      </c>
      <c r="D1964" s="82" t="s">
        <v>349</v>
      </c>
      <c r="E1964" s="82" t="s">
        <v>1026</v>
      </c>
      <c r="F1964" s="82" t="s">
        <v>345</v>
      </c>
      <c r="G1964" s="79"/>
      <c r="H1964" s="82" t="s">
        <v>1027</v>
      </c>
      <c r="I1964" s="84">
        <v>27.096</v>
      </c>
      <c r="U1964"/>
    </row>
    <row r="1965" spans="1:21" hidden="1" x14ac:dyDescent="0.25">
      <c r="A1965" s="79" t="s">
        <v>346</v>
      </c>
      <c r="B1965" s="80">
        <v>44850.418931886576</v>
      </c>
      <c r="C1965" s="81" t="s">
        <v>1022</v>
      </c>
      <c r="D1965" s="82" t="s">
        <v>348</v>
      </c>
      <c r="E1965" s="82" t="s">
        <v>1023</v>
      </c>
      <c r="F1965" s="82" t="s">
        <v>345</v>
      </c>
      <c r="G1965" s="79"/>
      <c r="H1965" s="82" t="s">
        <v>1024</v>
      </c>
      <c r="I1965" s="84">
        <v>27.186</v>
      </c>
      <c r="U1965"/>
    </row>
    <row r="1966" spans="1:21" hidden="1" x14ac:dyDescent="0.25">
      <c r="A1966" s="79" t="s">
        <v>346</v>
      </c>
      <c r="B1966" s="80">
        <v>44850.418940914351</v>
      </c>
      <c r="C1966" s="81" t="s">
        <v>1022</v>
      </c>
      <c r="D1966" s="82" t="s">
        <v>372</v>
      </c>
      <c r="E1966" s="82" t="s">
        <v>1033</v>
      </c>
      <c r="F1966" s="82" t="s">
        <v>345</v>
      </c>
      <c r="G1966" s="79"/>
      <c r="H1966" s="82" t="s">
        <v>1034</v>
      </c>
      <c r="I1966" s="84">
        <v>27.167000000000002</v>
      </c>
      <c r="U1966"/>
    </row>
    <row r="1967" spans="1:21" hidden="1" x14ac:dyDescent="0.25">
      <c r="A1967" s="79" t="s">
        <v>346</v>
      </c>
      <c r="B1967" s="80">
        <v>44850.418959722221</v>
      </c>
      <c r="C1967" s="81" t="s">
        <v>1022</v>
      </c>
      <c r="D1967" s="82" t="s">
        <v>464</v>
      </c>
      <c r="E1967" s="82" t="s">
        <v>1036</v>
      </c>
      <c r="F1967" s="82" t="s">
        <v>345</v>
      </c>
      <c r="G1967" s="79"/>
      <c r="H1967" s="82" t="s">
        <v>1037</v>
      </c>
      <c r="I1967" s="84">
        <v>27.06</v>
      </c>
      <c r="U1967"/>
    </row>
    <row r="1968" spans="1:21" hidden="1" x14ac:dyDescent="0.25">
      <c r="A1968" s="79" t="s">
        <v>346</v>
      </c>
      <c r="B1968" s="80">
        <v>44850.418979560185</v>
      </c>
      <c r="C1968" s="81" t="s">
        <v>1022</v>
      </c>
      <c r="D1968" s="82" t="s">
        <v>557</v>
      </c>
      <c r="E1968" s="82" t="s">
        <v>1040</v>
      </c>
      <c r="F1968" s="82" t="s">
        <v>345</v>
      </c>
      <c r="G1968" s="79"/>
      <c r="H1968" s="82" t="s">
        <v>1041</v>
      </c>
      <c r="I1968" s="84">
        <v>28.113</v>
      </c>
      <c r="U1968"/>
    </row>
    <row r="1969" spans="1:21" hidden="1" x14ac:dyDescent="0.25">
      <c r="A1969" s="79" t="s">
        <v>346</v>
      </c>
      <c r="B1969" s="80">
        <v>44850.419021157402</v>
      </c>
      <c r="C1969" s="81" t="s">
        <v>1022</v>
      </c>
      <c r="D1969" s="82" t="s">
        <v>351</v>
      </c>
      <c r="E1969" s="82" t="s">
        <v>1232</v>
      </c>
      <c r="F1969" s="82" t="s">
        <v>345</v>
      </c>
      <c r="G1969" s="79"/>
      <c r="H1969" s="82" t="s">
        <v>1233</v>
      </c>
      <c r="I1969" s="84">
        <v>27.756</v>
      </c>
      <c r="U1969"/>
    </row>
    <row r="1970" spans="1:21" hidden="1" x14ac:dyDescent="0.25">
      <c r="A1970" s="79" t="s">
        <v>346</v>
      </c>
      <c r="B1970" s="80">
        <v>44850.419158738427</v>
      </c>
      <c r="C1970" s="81" t="s">
        <v>1022</v>
      </c>
      <c r="D1970" s="82" t="s">
        <v>350</v>
      </c>
      <c r="E1970" s="82" t="s">
        <v>1031</v>
      </c>
      <c r="F1970" s="82" t="s">
        <v>345</v>
      </c>
      <c r="G1970" s="79"/>
      <c r="H1970" s="82" t="s">
        <v>1032</v>
      </c>
      <c r="I1970" s="84">
        <v>27.257000000000001</v>
      </c>
      <c r="U1970"/>
    </row>
    <row r="1971" spans="1:21" x14ac:dyDescent="0.25">
      <c r="A1971" s="79" t="s">
        <v>346</v>
      </c>
      <c r="B1971" s="80">
        <v>44850.419162557868</v>
      </c>
      <c r="C1971" s="81" t="s">
        <v>1022</v>
      </c>
      <c r="D1971" s="82" t="s">
        <v>371</v>
      </c>
      <c r="E1971" s="82" t="s">
        <v>1038</v>
      </c>
      <c r="F1971" s="82" t="s">
        <v>345</v>
      </c>
      <c r="G1971" s="79"/>
      <c r="H1971" s="82" t="s">
        <v>1039</v>
      </c>
      <c r="I1971" s="84">
        <v>26.959</v>
      </c>
      <c r="U1971"/>
    </row>
    <row r="1972" spans="1:21" hidden="1" x14ac:dyDescent="0.25">
      <c r="A1972" s="79" t="s">
        <v>346</v>
      </c>
      <c r="B1972" s="80">
        <v>44850.419202129626</v>
      </c>
      <c r="C1972" s="81" t="s">
        <v>1022</v>
      </c>
      <c r="D1972" s="82" t="s">
        <v>375</v>
      </c>
      <c r="E1972" s="82" t="s">
        <v>1029</v>
      </c>
      <c r="F1972" s="82" t="s">
        <v>345</v>
      </c>
      <c r="G1972" s="79"/>
      <c r="H1972" s="82" t="s">
        <v>1030</v>
      </c>
      <c r="I1972" s="84">
        <v>27.283000000000001</v>
      </c>
      <c r="U1972"/>
    </row>
    <row r="1973" spans="1:21" hidden="1" x14ac:dyDescent="0.25">
      <c r="A1973" s="79" t="s">
        <v>346</v>
      </c>
      <c r="B1973" s="80">
        <v>44850.419235046291</v>
      </c>
      <c r="C1973" s="81" t="s">
        <v>1022</v>
      </c>
      <c r="D1973" s="82" t="s">
        <v>349</v>
      </c>
      <c r="E1973" s="82" t="s">
        <v>1026</v>
      </c>
      <c r="F1973" s="82" t="s">
        <v>345</v>
      </c>
      <c r="G1973" s="79"/>
      <c r="H1973" s="82" t="s">
        <v>1027</v>
      </c>
      <c r="I1973" s="84">
        <v>27.193999999999999</v>
      </c>
      <c r="U1973"/>
    </row>
    <row r="1974" spans="1:21" hidden="1" x14ac:dyDescent="0.25">
      <c r="A1974" s="79" t="s">
        <v>346</v>
      </c>
      <c r="B1974" s="80">
        <v>44850.419248425926</v>
      </c>
      <c r="C1974" s="81" t="s">
        <v>1022</v>
      </c>
      <c r="D1974" s="82" t="s">
        <v>348</v>
      </c>
      <c r="E1974" s="82" t="s">
        <v>1023</v>
      </c>
      <c r="F1974" s="82" t="s">
        <v>345</v>
      </c>
      <c r="G1974" s="79"/>
      <c r="H1974" s="82" t="s">
        <v>1024</v>
      </c>
      <c r="I1974" s="84">
        <v>27.356000000000002</v>
      </c>
      <c r="U1974"/>
    </row>
    <row r="1975" spans="1:21" hidden="1" x14ac:dyDescent="0.25">
      <c r="A1975" s="79" t="s">
        <v>346</v>
      </c>
      <c r="B1975" s="80">
        <v>44850.419279155089</v>
      </c>
      <c r="C1975" s="81" t="s">
        <v>1022</v>
      </c>
      <c r="D1975" s="82" t="s">
        <v>464</v>
      </c>
      <c r="E1975" s="82" t="s">
        <v>1036</v>
      </c>
      <c r="F1975" s="82" t="s">
        <v>345</v>
      </c>
      <c r="G1975" s="79"/>
      <c r="H1975" s="82" t="s">
        <v>1037</v>
      </c>
      <c r="I1975" s="84">
        <v>27.609000000000002</v>
      </c>
      <c r="U1975"/>
    </row>
    <row r="1976" spans="1:21" hidden="1" x14ac:dyDescent="0.25">
      <c r="A1976" s="79" t="s">
        <v>346</v>
      </c>
      <c r="B1976" s="80">
        <v>44850.419339374996</v>
      </c>
      <c r="C1976" s="81" t="s">
        <v>1022</v>
      </c>
      <c r="D1976" s="82" t="s">
        <v>351</v>
      </c>
      <c r="E1976" s="82" t="s">
        <v>1232</v>
      </c>
      <c r="F1976" s="82" t="s">
        <v>345</v>
      </c>
      <c r="G1976" s="79"/>
      <c r="H1976" s="82" t="s">
        <v>1233</v>
      </c>
      <c r="I1976" s="84">
        <v>27.488</v>
      </c>
      <c r="U1976"/>
    </row>
    <row r="1977" spans="1:21" hidden="1" x14ac:dyDescent="0.25">
      <c r="A1977" s="79" t="s">
        <v>346</v>
      </c>
      <c r="B1977" s="80">
        <v>44850.419477870368</v>
      </c>
      <c r="C1977" s="81" t="s">
        <v>1022</v>
      </c>
      <c r="D1977" s="82" t="s">
        <v>350</v>
      </c>
      <c r="E1977" s="82" t="s">
        <v>1031</v>
      </c>
      <c r="F1977" s="82" t="s">
        <v>345</v>
      </c>
      <c r="G1977" s="79"/>
      <c r="H1977" s="82" t="s">
        <v>1032</v>
      </c>
      <c r="I1977" s="84">
        <v>27.553999999999998</v>
      </c>
      <c r="U1977"/>
    </row>
    <row r="1978" spans="1:21" x14ac:dyDescent="0.25">
      <c r="A1978" s="79" t="s">
        <v>346</v>
      </c>
      <c r="B1978" s="80">
        <v>44850.41948329861</v>
      </c>
      <c r="C1978" s="81" t="s">
        <v>1022</v>
      </c>
      <c r="D1978" s="82" t="s">
        <v>371</v>
      </c>
      <c r="E1978" s="82" t="s">
        <v>1038</v>
      </c>
      <c r="F1978" s="82" t="s">
        <v>345</v>
      </c>
      <c r="G1978" s="79"/>
      <c r="H1978" s="82" t="s">
        <v>1039</v>
      </c>
      <c r="I1978" s="84">
        <v>27.716000000000001</v>
      </c>
      <c r="U1978"/>
    </row>
    <row r="1979" spans="1:21" hidden="1" x14ac:dyDescent="0.25">
      <c r="A1979" s="79" t="s">
        <v>346</v>
      </c>
      <c r="B1979" s="80">
        <v>44850.419517662034</v>
      </c>
      <c r="C1979" s="81" t="s">
        <v>1022</v>
      </c>
      <c r="D1979" s="82" t="s">
        <v>375</v>
      </c>
      <c r="E1979" s="82" t="s">
        <v>1029</v>
      </c>
      <c r="F1979" s="82" t="s">
        <v>345</v>
      </c>
      <c r="G1979" s="79"/>
      <c r="H1979" s="82" t="s">
        <v>1030</v>
      </c>
      <c r="I1979" s="84">
        <v>27.260999999999999</v>
      </c>
      <c r="U1979"/>
    </row>
    <row r="1980" spans="1:21" hidden="1" x14ac:dyDescent="0.25">
      <c r="A1980" s="79" t="s">
        <v>346</v>
      </c>
      <c r="B1980" s="80">
        <v>44850.419552418978</v>
      </c>
      <c r="C1980" s="81" t="s">
        <v>1022</v>
      </c>
      <c r="D1980" s="82" t="s">
        <v>349</v>
      </c>
      <c r="E1980" s="82" t="s">
        <v>1026</v>
      </c>
      <c r="F1980" s="82" t="s">
        <v>345</v>
      </c>
      <c r="G1980" s="79"/>
      <c r="H1980" s="82" t="s">
        <v>1027</v>
      </c>
      <c r="I1980" s="84">
        <v>27.42</v>
      </c>
      <c r="U1980"/>
    </row>
    <row r="1981" spans="1:21" hidden="1" x14ac:dyDescent="0.25">
      <c r="A1981" s="79" t="s">
        <v>346</v>
      </c>
      <c r="B1981" s="80">
        <v>44850.419567916666</v>
      </c>
      <c r="C1981" s="81" t="s">
        <v>1022</v>
      </c>
      <c r="D1981" s="82" t="s">
        <v>348</v>
      </c>
      <c r="E1981" s="82" t="s">
        <v>1023</v>
      </c>
      <c r="F1981" s="82" t="s">
        <v>345</v>
      </c>
      <c r="G1981" s="79"/>
      <c r="H1981" s="82" t="s">
        <v>1024</v>
      </c>
      <c r="I1981" s="84">
        <v>27.584</v>
      </c>
      <c r="U1981"/>
    </row>
    <row r="1982" spans="1:21" hidden="1" x14ac:dyDescent="0.25">
      <c r="A1982" s="79" t="s">
        <v>346</v>
      </c>
      <c r="B1982" s="80">
        <v>44850.419655057871</v>
      </c>
      <c r="C1982" s="81" t="s">
        <v>1022</v>
      </c>
      <c r="D1982" s="82" t="s">
        <v>351</v>
      </c>
      <c r="E1982" s="82" t="s">
        <v>1232</v>
      </c>
      <c r="F1982" s="82" t="s">
        <v>345</v>
      </c>
      <c r="G1982" s="79"/>
      <c r="H1982" s="82" t="s">
        <v>1233</v>
      </c>
      <c r="I1982" s="84">
        <v>27.295999999999999</v>
      </c>
      <c r="U1982"/>
    </row>
    <row r="1983" spans="1:21" hidden="1" x14ac:dyDescent="0.25">
      <c r="A1983" s="79" t="s">
        <v>346</v>
      </c>
      <c r="B1983" s="80">
        <v>44850.41979177083</v>
      </c>
      <c r="C1983" s="81" t="s">
        <v>1022</v>
      </c>
      <c r="D1983" s="82" t="s">
        <v>350</v>
      </c>
      <c r="E1983" s="82" t="s">
        <v>1031</v>
      </c>
      <c r="F1983" s="82" t="s">
        <v>345</v>
      </c>
      <c r="G1983" s="79"/>
      <c r="H1983" s="82" t="s">
        <v>1032</v>
      </c>
      <c r="I1983" s="84">
        <v>27.116</v>
      </c>
      <c r="U1983"/>
    </row>
    <row r="1984" spans="1:21" x14ac:dyDescent="0.25">
      <c r="A1984" s="79" t="s">
        <v>346</v>
      </c>
      <c r="B1984" s="80">
        <v>44850.419797905088</v>
      </c>
      <c r="C1984" s="81" t="s">
        <v>1022</v>
      </c>
      <c r="D1984" s="82" t="s">
        <v>371</v>
      </c>
      <c r="E1984" s="82" t="s">
        <v>1038</v>
      </c>
      <c r="F1984" s="82" t="s">
        <v>345</v>
      </c>
      <c r="G1984" s="79"/>
      <c r="H1984" s="82" t="s">
        <v>1039</v>
      </c>
      <c r="I1984" s="84">
        <v>27.187000000000001</v>
      </c>
      <c r="U1984"/>
    </row>
    <row r="1985" spans="1:21" hidden="1" x14ac:dyDescent="0.25">
      <c r="A1985" s="79" t="s">
        <v>346</v>
      </c>
      <c r="B1985" s="80">
        <v>44850.419831041661</v>
      </c>
      <c r="C1985" s="81" t="s">
        <v>1022</v>
      </c>
      <c r="D1985" s="82" t="s">
        <v>375</v>
      </c>
      <c r="E1985" s="82" t="s">
        <v>1029</v>
      </c>
      <c r="F1985" s="82" t="s">
        <v>345</v>
      </c>
      <c r="G1985" s="79"/>
      <c r="H1985" s="82" t="s">
        <v>1030</v>
      </c>
      <c r="I1985" s="84">
        <v>27.08</v>
      </c>
      <c r="U1985"/>
    </row>
    <row r="1986" spans="1:21" hidden="1" x14ac:dyDescent="0.25">
      <c r="A1986" s="79" t="s">
        <v>346</v>
      </c>
      <c r="B1986" s="80">
        <v>44850.419870219906</v>
      </c>
      <c r="C1986" s="81" t="s">
        <v>1022</v>
      </c>
      <c r="D1986" s="82" t="s">
        <v>349</v>
      </c>
      <c r="E1986" s="82" t="s">
        <v>1026</v>
      </c>
      <c r="F1986" s="82" t="s">
        <v>345</v>
      </c>
      <c r="G1986" s="79"/>
      <c r="H1986" s="82" t="s">
        <v>1027</v>
      </c>
      <c r="I1986" s="84">
        <v>27.457000000000001</v>
      </c>
      <c r="U1986"/>
    </row>
    <row r="1987" spans="1:21" hidden="1" x14ac:dyDescent="0.25">
      <c r="A1987" s="79" t="s">
        <v>346</v>
      </c>
      <c r="B1987" s="80">
        <v>44850.419882743052</v>
      </c>
      <c r="C1987" s="81" t="s">
        <v>1022</v>
      </c>
      <c r="D1987" s="82" t="s">
        <v>348</v>
      </c>
      <c r="E1987" s="82" t="s">
        <v>1023</v>
      </c>
      <c r="F1987" s="82" t="s">
        <v>345</v>
      </c>
      <c r="G1987" s="79"/>
      <c r="H1987" s="82" t="s">
        <v>1024</v>
      </c>
      <c r="I1987" s="84">
        <v>27.227</v>
      </c>
      <c r="U1987"/>
    </row>
    <row r="1988" spans="1:21" hidden="1" x14ac:dyDescent="0.25">
      <c r="A1988" s="79" t="s">
        <v>346</v>
      </c>
      <c r="B1988" s="80">
        <v>44850.419930983793</v>
      </c>
      <c r="C1988" s="81" t="s">
        <v>1022</v>
      </c>
      <c r="D1988" s="82" t="s">
        <v>347</v>
      </c>
      <c r="E1988" s="82" t="s">
        <v>1042</v>
      </c>
      <c r="F1988" s="82" t="s">
        <v>345</v>
      </c>
      <c r="G1988" s="79"/>
      <c r="H1988" s="82" t="s">
        <v>1043</v>
      </c>
      <c r="I1988" s="84">
        <v>90.792000000000002</v>
      </c>
      <c r="U1988"/>
    </row>
    <row r="1989" spans="1:21" hidden="1" x14ac:dyDescent="0.25">
      <c r="A1989" s="79" t="s">
        <v>346</v>
      </c>
      <c r="B1989" s="80">
        <v>44850.419976712961</v>
      </c>
      <c r="C1989" s="81" t="s">
        <v>1022</v>
      </c>
      <c r="D1989" s="82" t="s">
        <v>351</v>
      </c>
      <c r="E1989" s="82" t="s">
        <v>1232</v>
      </c>
      <c r="F1989" s="82" t="s">
        <v>345</v>
      </c>
      <c r="G1989" s="79"/>
      <c r="H1989" s="82" t="s">
        <v>1233</v>
      </c>
      <c r="I1989" s="84">
        <v>27.774999999999999</v>
      </c>
      <c r="U1989"/>
    </row>
    <row r="1990" spans="1:21" hidden="1" x14ac:dyDescent="0.25">
      <c r="A1990" s="79" t="s">
        <v>346</v>
      </c>
      <c r="B1990" s="80">
        <v>44850.420005104163</v>
      </c>
      <c r="C1990" s="81" t="s">
        <v>1022</v>
      </c>
      <c r="D1990" s="82" t="s">
        <v>372</v>
      </c>
      <c r="E1990" s="82" t="s">
        <v>1033</v>
      </c>
      <c r="F1990" s="82" t="s">
        <v>345</v>
      </c>
      <c r="G1990" s="79"/>
      <c r="H1990" s="82" t="s">
        <v>1034</v>
      </c>
      <c r="I1990" s="84">
        <v>91.941000000000003</v>
      </c>
      <c r="U1990"/>
    </row>
    <row r="1991" spans="1:21" hidden="1" x14ac:dyDescent="0.25">
      <c r="A1991" s="79" t="s">
        <v>346</v>
      </c>
      <c r="B1991" s="80">
        <v>44850.420039641205</v>
      </c>
      <c r="C1991" s="81" t="s">
        <v>1022</v>
      </c>
      <c r="D1991" s="82" t="s">
        <v>557</v>
      </c>
      <c r="E1991" s="82" t="s">
        <v>1040</v>
      </c>
      <c r="F1991" s="82" t="s">
        <v>345</v>
      </c>
      <c r="G1991" s="79"/>
      <c r="H1991" s="82" t="s">
        <v>1041</v>
      </c>
      <c r="I1991" s="84">
        <v>91.564999999999998</v>
      </c>
      <c r="U1991"/>
    </row>
    <row r="1992" spans="1:21" hidden="1" x14ac:dyDescent="0.25">
      <c r="A1992" s="79" t="s">
        <v>346</v>
      </c>
      <c r="B1992" s="80">
        <v>44850.420105810183</v>
      </c>
      <c r="C1992" s="81" t="s">
        <v>1022</v>
      </c>
      <c r="D1992" s="82" t="s">
        <v>350</v>
      </c>
      <c r="E1992" s="82" t="s">
        <v>1031</v>
      </c>
      <c r="F1992" s="82" t="s">
        <v>345</v>
      </c>
      <c r="G1992" s="79"/>
      <c r="H1992" s="82" t="s">
        <v>1032</v>
      </c>
      <c r="I1992" s="84">
        <v>27.155999999999999</v>
      </c>
      <c r="U1992"/>
    </row>
    <row r="1993" spans="1:21" x14ac:dyDescent="0.25">
      <c r="A1993" s="79" t="s">
        <v>346</v>
      </c>
      <c r="B1993" s="80">
        <v>44850.420112511572</v>
      </c>
      <c r="C1993" s="81" t="s">
        <v>1022</v>
      </c>
      <c r="D1993" s="82" t="s">
        <v>371</v>
      </c>
      <c r="E1993" s="82" t="s">
        <v>1038</v>
      </c>
      <c r="F1993" s="82" t="s">
        <v>345</v>
      </c>
      <c r="G1993" s="79"/>
      <c r="H1993" s="82" t="s">
        <v>1039</v>
      </c>
      <c r="I1993" s="84">
        <v>27.178999999999998</v>
      </c>
      <c r="U1993"/>
    </row>
    <row r="1994" spans="1:21" hidden="1" x14ac:dyDescent="0.25">
      <c r="A1994" s="79" t="s">
        <v>346</v>
      </c>
      <c r="B1994" s="80">
        <v>44850.420147777775</v>
      </c>
      <c r="C1994" s="81" t="s">
        <v>1022</v>
      </c>
      <c r="D1994" s="82" t="s">
        <v>375</v>
      </c>
      <c r="E1994" s="82" t="s">
        <v>1029</v>
      </c>
      <c r="F1994" s="82" t="s">
        <v>345</v>
      </c>
      <c r="G1994" s="79"/>
      <c r="H1994" s="82" t="s">
        <v>1030</v>
      </c>
      <c r="I1994" s="84">
        <v>27.363</v>
      </c>
      <c r="U1994"/>
    </row>
    <row r="1995" spans="1:21" hidden="1" x14ac:dyDescent="0.25">
      <c r="A1995" s="79" t="s">
        <v>346</v>
      </c>
      <c r="B1995" s="80">
        <v>44850.420183576389</v>
      </c>
      <c r="C1995" s="81" t="s">
        <v>1022</v>
      </c>
      <c r="D1995" s="82" t="s">
        <v>349</v>
      </c>
      <c r="E1995" s="82" t="s">
        <v>1026</v>
      </c>
      <c r="F1995" s="82" t="s">
        <v>345</v>
      </c>
      <c r="G1995" s="79"/>
      <c r="H1995" s="82" t="s">
        <v>1027</v>
      </c>
      <c r="I1995" s="84">
        <v>27.091999999999999</v>
      </c>
      <c r="U1995"/>
    </row>
    <row r="1996" spans="1:21" hidden="1" x14ac:dyDescent="0.25">
      <c r="A1996" s="79" t="s">
        <v>346</v>
      </c>
      <c r="B1996" s="80">
        <v>44850.42020079861</v>
      </c>
      <c r="C1996" s="81" t="s">
        <v>1022</v>
      </c>
      <c r="D1996" s="82" t="s">
        <v>348</v>
      </c>
      <c r="E1996" s="82" t="s">
        <v>1023</v>
      </c>
      <c r="F1996" s="82" t="s">
        <v>345</v>
      </c>
      <c r="G1996" s="79"/>
      <c r="H1996" s="82" t="s">
        <v>1024</v>
      </c>
      <c r="I1996" s="84">
        <v>27.46</v>
      </c>
      <c r="U1996"/>
    </row>
    <row r="1997" spans="1:21" hidden="1" x14ac:dyDescent="0.25">
      <c r="A1997" s="79" t="s">
        <v>346</v>
      </c>
      <c r="B1997" s="80">
        <v>44850.420245810186</v>
      </c>
      <c r="C1997" s="81" t="s">
        <v>1022</v>
      </c>
      <c r="D1997" s="82" t="s">
        <v>347</v>
      </c>
      <c r="E1997" s="82" t="s">
        <v>1042</v>
      </c>
      <c r="F1997" s="82" t="s">
        <v>345</v>
      </c>
      <c r="G1997" s="79"/>
      <c r="H1997" s="82" t="s">
        <v>1043</v>
      </c>
      <c r="I1997" s="84">
        <v>27.219000000000001</v>
      </c>
      <c r="U1997"/>
    </row>
    <row r="1998" spans="1:21" hidden="1" x14ac:dyDescent="0.25">
      <c r="A1998" s="79" t="s">
        <v>346</v>
      </c>
      <c r="B1998" s="80">
        <v>44850.420299282407</v>
      </c>
      <c r="C1998" s="81" t="s">
        <v>1022</v>
      </c>
      <c r="D1998" s="82" t="s">
        <v>351</v>
      </c>
      <c r="E1998" s="82" t="s">
        <v>1232</v>
      </c>
      <c r="F1998" s="82" t="s">
        <v>345</v>
      </c>
      <c r="G1998" s="79"/>
      <c r="H1998" s="82" t="s">
        <v>1233</v>
      </c>
      <c r="I1998" s="84">
        <v>27.882000000000001</v>
      </c>
      <c r="U1998"/>
    </row>
    <row r="1999" spans="1:21" hidden="1" x14ac:dyDescent="0.25">
      <c r="A1999" s="79" t="s">
        <v>346</v>
      </c>
      <c r="B1999" s="80">
        <v>44850.420326041662</v>
      </c>
      <c r="C1999" s="81" t="s">
        <v>1022</v>
      </c>
      <c r="D1999" s="82" t="s">
        <v>372</v>
      </c>
      <c r="E1999" s="82" t="s">
        <v>1033</v>
      </c>
      <c r="F1999" s="82" t="s">
        <v>345</v>
      </c>
      <c r="G1999" s="79"/>
      <c r="H1999" s="82" t="s">
        <v>1034</v>
      </c>
      <c r="I1999" s="84">
        <v>27.722999999999999</v>
      </c>
      <c r="U1999"/>
    </row>
    <row r="2000" spans="1:21" hidden="1" x14ac:dyDescent="0.25">
      <c r="A2000" s="79" t="s">
        <v>346</v>
      </c>
      <c r="B2000" s="80">
        <v>44850.420341412035</v>
      </c>
      <c r="C2000" s="81" t="s">
        <v>1022</v>
      </c>
      <c r="D2000" s="82" t="s">
        <v>464</v>
      </c>
      <c r="E2000" s="82" t="s">
        <v>1036</v>
      </c>
      <c r="F2000" s="82" t="s">
        <v>345</v>
      </c>
      <c r="G2000" s="79"/>
      <c r="H2000" s="82" t="s">
        <v>1037</v>
      </c>
      <c r="I2000" s="84">
        <v>91.772000000000006</v>
      </c>
      <c r="U2000"/>
    </row>
    <row r="2001" spans="1:21" hidden="1" x14ac:dyDescent="0.25">
      <c r="A2001" s="79" t="s">
        <v>346</v>
      </c>
      <c r="B2001" s="80">
        <v>44850.42036045139</v>
      </c>
      <c r="C2001" s="81" t="s">
        <v>1022</v>
      </c>
      <c r="D2001" s="82" t="s">
        <v>557</v>
      </c>
      <c r="E2001" s="82" t="s">
        <v>1040</v>
      </c>
      <c r="F2001" s="82" t="s">
        <v>345</v>
      </c>
      <c r="G2001" s="79"/>
      <c r="H2001" s="82" t="s">
        <v>1041</v>
      </c>
      <c r="I2001" s="84">
        <v>27.736999999999998</v>
      </c>
      <c r="U2001"/>
    </row>
    <row r="2002" spans="1:21" hidden="1" x14ac:dyDescent="0.25">
      <c r="A2002" s="79" t="s">
        <v>346</v>
      </c>
      <c r="B2002" s="80">
        <v>44850.42042023148</v>
      </c>
      <c r="C2002" s="81" t="s">
        <v>1022</v>
      </c>
      <c r="D2002" s="82" t="s">
        <v>350</v>
      </c>
      <c r="E2002" s="82" t="s">
        <v>1031</v>
      </c>
      <c r="F2002" s="82" t="s">
        <v>345</v>
      </c>
      <c r="G2002" s="79"/>
      <c r="H2002" s="82" t="s">
        <v>1032</v>
      </c>
      <c r="I2002" s="84">
        <v>27.146000000000001</v>
      </c>
      <c r="U2002"/>
    </row>
    <row r="2003" spans="1:21" x14ac:dyDescent="0.25">
      <c r="A2003" s="79" t="s">
        <v>346</v>
      </c>
      <c r="B2003" s="80">
        <v>44850.420427349534</v>
      </c>
      <c r="C2003" s="81" t="s">
        <v>1022</v>
      </c>
      <c r="D2003" s="82" t="s">
        <v>371</v>
      </c>
      <c r="E2003" s="82" t="s">
        <v>1038</v>
      </c>
      <c r="F2003" s="82" t="s">
        <v>345</v>
      </c>
      <c r="G2003" s="79"/>
      <c r="H2003" s="82" t="s">
        <v>1039</v>
      </c>
      <c r="I2003" s="84">
        <v>27.187000000000001</v>
      </c>
      <c r="U2003"/>
    </row>
    <row r="2004" spans="1:21" hidden="1" x14ac:dyDescent="0.25">
      <c r="A2004" s="79" t="s">
        <v>346</v>
      </c>
      <c r="B2004" s="80">
        <v>44850.420462233793</v>
      </c>
      <c r="C2004" s="81" t="s">
        <v>1022</v>
      </c>
      <c r="D2004" s="82" t="s">
        <v>375</v>
      </c>
      <c r="E2004" s="82" t="s">
        <v>1029</v>
      </c>
      <c r="F2004" s="82" t="s">
        <v>345</v>
      </c>
      <c r="G2004" s="79"/>
      <c r="H2004" s="82" t="s">
        <v>1030</v>
      </c>
      <c r="I2004" s="84">
        <v>27.175999999999998</v>
      </c>
      <c r="U2004"/>
    </row>
    <row r="2005" spans="1:21" hidden="1" x14ac:dyDescent="0.25">
      <c r="A2005" s="79" t="s">
        <v>346</v>
      </c>
      <c r="B2005" s="80">
        <v>44850.420495810184</v>
      </c>
      <c r="C2005" s="81" t="s">
        <v>1022</v>
      </c>
      <c r="D2005" s="82" t="s">
        <v>349</v>
      </c>
      <c r="E2005" s="82" t="s">
        <v>1026</v>
      </c>
      <c r="F2005" s="82" t="s">
        <v>345</v>
      </c>
      <c r="G2005" s="79"/>
      <c r="H2005" s="82" t="s">
        <v>1027</v>
      </c>
      <c r="I2005" s="84">
        <v>26.972000000000001</v>
      </c>
      <c r="U2005"/>
    </row>
    <row r="2006" spans="1:21" hidden="1" x14ac:dyDescent="0.25">
      <c r="A2006" s="79" t="s">
        <v>346</v>
      </c>
      <c r="B2006" s="80">
        <v>44850.420519687497</v>
      </c>
      <c r="C2006" s="81" t="s">
        <v>1022</v>
      </c>
      <c r="D2006" s="82" t="s">
        <v>348</v>
      </c>
      <c r="E2006" s="82" t="s">
        <v>1023</v>
      </c>
      <c r="F2006" s="82" t="s">
        <v>345</v>
      </c>
      <c r="G2006" s="79"/>
      <c r="H2006" s="82" t="s">
        <v>1024</v>
      </c>
      <c r="I2006" s="84">
        <v>27.552</v>
      </c>
      <c r="U2006"/>
    </row>
    <row r="2007" spans="1:21" hidden="1" x14ac:dyDescent="0.25">
      <c r="A2007" s="79" t="s">
        <v>346</v>
      </c>
      <c r="B2007" s="80">
        <v>44850.420561608793</v>
      </c>
      <c r="C2007" s="81" t="s">
        <v>1022</v>
      </c>
      <c r="D2007" s="82" t="s">
        <v>347</v>
      </c>
      <c r="E2007" s="82" t="s">
        <v>1042</v>
      </c>
      <c r="F2007" s="82" t="s">
        <v>345</v>
      </c>
      <c r="G2007" s="79"/>
      <c r="H2007" s="82" t="s">
        <v>1043</v>
      </c>
      <c r="I2007" s="84">
        <v>27.292000000000002</v>
      </c>
      <c r="U2007"/>
    </row>
    <row r="2008" spans="1:21" hidden="1" x14ac:dyDescent="0.25">
      <c r="A2008" s="79" t="s">
        <v>346</v>
      </c>
      <c r="B2008" s="80">
        <v>44850.4206180787</v>
      </c>
      <c r="C2008" s="81" t="s">
        <v>1022</v>
      </c>
      <c r="D2008" s="82" t="s">
        <v>351</v>
      </c>
      <c r="E2008" s="82" t="s">
        <v>1232</v>
      </c>
      <c r="F2008" s="82" t="s">
        <v>345</v>
      </c>
      <c r="G2008" s="79"/>
      <c r="H2008" s="82" t="s">
        <v>1233</v>
      </c>
      <c r="I2008" s="84">
        <v>27.533000000000001</v>
      </c>
      <c r="U2008"/>
    </row>
    <row r="2009" spans="1:21" hidden="1" x14ac:dyDescent="0.25">
      <c r="A2009" s="79" t="s">
        <v>346</v>
      </c>
      <c r="B2009" s="80">
        <v>44850.420640462959</v>
      </c>
      <c r="C2009" s="81" t="s">
        <v>1022</v>
      </c>
      <c r="D2009" s="82" t="s">
        <v>372</v>
      </c>
      <c r="E2009" s="82" t="s">
        <v>1033</v>
      </c>
      <c r="F2009" s="82" t="s">
        <v>345</v>
      </c>
      <c r="G2009" s="79"/>
      <c r="H2009" s="82" t="s">
        <v>1034</v>
      </c>
      <c r="I2009" s="84">
        <v>27.177</v>
      </c>
      <c r="U2009"/>
    </row>
    <row r="2010" spans="1:21" hidden="1" x14ac:dyDescent="0.25">
      <c r="A2010" s="79" t="s">
        <v>346</v>
      </c>
      <c r="B2010" s="80">
        <v>44850.420660173608</v>
      </c>
      <c r="C2010" s="81" t="s">
        <v>1022</v>
      </c>
      <c r="D2010" s="82" t="s">
        <v>464</v>
      </c>
      <c r="E2010" s="82" t="s">
        <v>1036</v>
      </c>
      <c r="F2010" s="82" t="s">
        <v>345</v>
      </c>
      <c r="G2010" s="79"/>
      <c r="H2010" s="82" t="s">
        <v>1037</v>
      </c>
      <c r="I2010" s="84">
        <v>27.53</v>
      </c>
      <c r="U2010"/>
    </row>
    <row r="2011" spans="1:21" hidden="1" x14ac:dyDescent="0.25">
      <c r="A2011" s="79" t="s">
        <v>346</v>
      </c>
      <c r="B2011" s="80">
        <v>44850.420680428237</v>
      </c>
      <c r="C2011" s="81" t="s">
        <v>1022</v>
      </c>
      <c r="D2011" s="82" t="s">
        <v>557</v>
      </c>
      <c r="E2011" s="82" t="s">
        <v>1040</v>
      </c>
      <c r="F2011" s="82" t="s">
        <v>345</v>
      </c>
      <c r="G2011" s="79"/>
      <c r="H2011" s="82" t="s">
        <v>1041</v>
      </c>
      <c r="I2011" s="84">
        <v>27.64</v>
      </c>
      <c r="U2011"/>
    </row>
    <row r="2012" spans="1:21" hidden="1" x14ac:dyDescent="0.25">
      <c r="A2012" s="79" t="s">
        <v>346</v>
      </c>
      <c r="B2012" s="80">
        <v>44850.4207359375</v>
      </c>
      <c r="C2012" s="81" t="s">
        <v>1022</v>
      </c>
      <c r="D2012" s="82" t="s">
        <v>350</v>
      </c>
      <c r="E2012" s="82" t="s">
        <v>1031</v>
      </c>
      <c r="F2012" s="82" t="s">
        <v>345</v>
      </c>
      <c r="G2012" s="79"/>
      <c r="H2012" s="82" t="s">
        <v>1032</v>
      </c>
      <c r="I2012" s="84">
        <v>27.286000000000001</v>
      </c>
      <c r="U2012"/>
    </row>
    <row r="2013" spans="1:21" x14ac:dyDescent="0.25">
      <c r="A2013" s="79" t="s">
        <v>346</v>
      </c>
      <c r="B2013" s="80">
        <v>44850.420742627313</v>
      </c>
      <c r="C2013" s="81" t="s">
        <v>1022</v>
      </c>
      <c r="D2013" s="82" t="s">
        <v>371</v>
      </c>
      <c r="E2013" s="82" t="s">
        <v>1038</v>
      </c>
      <c r="F2013" s="82" t="s">
        <v>345</v>
      </c>
      <c r="G2013" s="79"/>
      <c r="H2013" s="82" t="s">
        <v>1039</v>
      </c>
      <c r="I2013" s="84">
        <v>27.245000000000001</v>
      </c>
      <c r="U2013"/>
    </row>
    <row r="2014" spans="1:21" hidden="1" x14ac:dyDescent="0.25">
      <c r="A2014" s="79" t="s">
        <v>346</v>
      </c>
      <c r="B2014" s="80">
        <v>44850.42077571759</v>
      </c>
      <c r="C2014" s="81" t="s">
        <v>1022</v>
      </c>
      <c r="D2014" s="82" t="s">
        <v>375</v>
      </c>
      <c r="E2014" s="82" t="s">
        <v>1029</v>
      </c>
      <c r="F2014" s="82" t="s">
        <v>345</v>
      </c>
      <c r="G2014" s="79"/>
      <c r="H2014" s="82" t="s">
        <v>1030</v>
      </c>
      <c r="I2014" s="84">
        <v>27.106999999999999</v>
      </c>
      <c r="U2014"/>
    </row>
    <row r="2015" spans="1:21" hidden="1" x14ac:dyDescent="0.25">
      <c r="A2015" s="79" t="s">
        <v>346</v>
      </c>
      <c r="B2015" s="80">
        <v>44850.420809513889</v>
      </c>
      <c r="C2015" s="81" t="s">
        <v>1022</v>
      </c>
      <c r="D2015" s="82" t="s">
        <v>349</v>
      </c>
      <c r="E2015" s="82" t="s">
        <v>1026</v>
      </c>
      <c r="F2015" s="82" t="s">
        <v>345</v>
      </c>
      <c r="G2015" s="79"/>
      <c r="H2015" s="82" t="s">
        <v>1027</v>
      </c>
      <c r="I2015" s="84">
        <v>27.094000000000001</v>
      </c>
      <c r="U2015"/>
    </row>
    <row r="2016" spans="1:21" hidden="1" x14ac:dyDescent="0.25">
      <c r="A2016" s="79" t="s">
        <v>346</v>
      </c>
      <c r="B2016" s="80">
        <v>44850.420837777776</v>
      </c>
      <c r="C2016" s="81" t="s">
        <v>1022</v>
      </c>
      <c r="D2016" s="82" t="s">
        <v>348</v>
      </c>
      <c r="E2016" s="82" t="s">
        <v>1023</v>
      </c>
      <c r="F2016" s="82" t="s">
        <v>345</v>
      </c>
      <c r="G2016" s="79"/>
      <c r="H2016" s="82" t="s">
        <v>1024</v>
      </c>
      <c r="I2016" s="84">
        <v>27.498000000000001</v>
      </c>
      <c r="U2016"/>
    </row>
    <row r="2017" spans="1:21" hidden="1" x14ac:dyDescent="0.25">
      <c r="A2017" s="79" t="s">
        <v>346</v>
      </c>
      <c r="B2017" s="80">
        <v>44850.420875868054</v>
      </c>
      <c r="C2017" s="81" t="s">
        <v>1022</v>
      </c>
      <c r="D2017" s="82" t="s">
        <v>347</v>
      </c>
      <c r="E2017" s="82" t="s">
        <v>1042</v>
      </c>
      <c r="F2017" s="82" t="s">
        <v>345</v>
      </c>
      <c r="G2017" s="79"/>
      <c r="H2017" s="82" t="s">
        <v>1043</v>
      </c>
      <c r="I2017" s="84">
        <v>27.157</v>
      </c>
      <c r="U2017"/>
    </row>
    <row r="2018" spans="1:21" hidden="1" x14ac:dyDescent="0.25">
      <c r="A2018" s="79" t="s">
        <v>346</v>
      </c>
      <c r="B2018" s="80">
        <v>44850.420935729162</v>
      </c>
      <c r="C2018" s="81" t="s">
        <v>1022</v>
      </c>
      <c r="D2018" s="82" t="s">
        <v>351</v>
      </c>
      <c r="E2018" s="82" t="s">
        <v>1232</v>
      </c>
      <c r="F2018" s="82" t="s">
        <v>345</v>
      </c>
      <c r="G2018" s="79"/>
      <c r="H2018" s="82" t="s">
        <v>1233</v>
      </c>
      <c r="I2018" s="84">
        <v>27.439</v>
      </c>
      <c r="U2018"/>
    </row>
    <row r="2019" spans="1:21" hidden="1" x14ac:dyDescent="0.25">
      <c r="A2019" s="79" t="s">
        <v>346</v>
      </c>
      <c r="B2019" s="80">
        <v>44850.420951504631</v>
      </c>
      <c r="C2019" s="81" t="s">
        <v>1022</v>
      </c>
      <c r="D2019" s="82" t="s">
        <v>372</v>
      </c>
      <c r="E2019" s="82" t="s">
        <v>1033</v>
      </c>
      <c r="F2019" s="82" t="s">
        <v>345</v>
      </c>
      <c r="G2019" s="79"/>
      <c r="H2019" s="82" t="s">
        <v>1034</v>
      </c>
      <c r="I2019" s="84">
        <v>26.869</v>
      </c>
      <c r="U2019"/>
    </row>
    <row r="2020" spans="1:21" hidden="1" x14ac:dyDescent="0.25">
      <c r="A2020" s="79" t="s">
        <v>346</v>
      </c>
      <c r="B2020" s="80">
        <v>44850.420980752315</v>
      </c>
      <c r="C2020" s="81" t="s">
        <v>1022</v>
      </c>
      <c r="D2020" s="82" t="s">
        <v>464</v>
      </c>
      <c r="E2020" s="82" t="s">
        <v>1036</v>
      </c>
      <c r="F2020" s="82" t="s">
        <v>345</v>
      </c>
      <c r="G2020" s="79"/>
      <c r="H2020" s="82" t="s">
        <v>1037</v>
      </c>
      <c r="I2020" s="84">
        <v>27.710999999999999</v>
      </c>
      <c r="U2020"/>
    </row>
    <row r="2021" spans="1:21" hidden="1" x14ac:dyDescent="0.25">
      <c r="A2021" s="79" t="s">
        <v>346</v>
      </c>
      <c r="B2021" s="80">
        <v>44850.420996134257</v>
      </c>
      <c r="C2021" s="81" t="s">
        <v>1022</v>
      </c>
      <c r="D2021" s="82" t="s">
        <v>557</v>
      </c>
      <c r="E2021" s="82" t="s">
        <v>1040</v>
      </c>
      <c r="F2021" s="82" t="s">
        <v>345</v>
      </c>
      <c r="G2021" s="79"/>
      <c r="H2021" s="82" t="s">
        <v>1041</v>
      </c>
      <c r="I2021" s="84">
        <v>27.28</v>
      </c>
      <c r="U2021"/>
    </row>
    <row r="2022" spans="1:21" hidden="1" x14ac:dyDescent="0.25">
      <c r="A2022" s="79" t="s">
        <v>346</v>
      </c>
      <c r="B2022" s="80">
        <v>44850.421050358796</v>
      </c>
      <c r="C2022" s="81" t="s">
        <v>1022</v>
      </c>
      <c r="D2022" s="82" t="s">
        <v>350</v>
      </c>
      <c r="E2022" s="82" t="s">
        <v>1031</v>
      </c>
      <c r="F2022" s="82" t="s">
        <v>345</v>
      </c>
      <c r="G2022" s="79"/>
      <c r="H2022" s="82" t="s">
        <v>1032</v>
      </c>
      <c r="I2022" s="84">
        <v>27.157</v>
      </c>
      <c r="U2022"/>
    </row>
    <row r="2023" spans="1:21" x14ac:dyDescent="0.25">
      <c r="A2023" s="79" t="s">
        <v>346</v>
      </c>
      <c r="B2023" s="80">
        <v>44850.421058553242</v>
      </c>
      <c r="C2023" s="81" t="s">
        <v>1022</v>
      </c>
      <c r="D2023" s="82" t="s">
        <v>371</v>
      </c>
      <c r="E2023" s="82" t="s">
        <v>1038</v>
      </c>
      <c r="F2023" s="82" t="s">
        <v>345</v>
      </c>
      <c r="G2023" s="79"/>
      <c r="H2023" s="82" t="s">
        <v>1039</v>
      </c>
      <c r="I2023" s="84">
        <v>27.295999999999999</v>
      </c>
      <c r="U2023"/>
    </row>
    <row r="2024" spans="1:21" hidden="1" x14ac:dyDescent="0.25">
      <c r="A2024" s="79" t="s">
        <v>346</v>
      </c>
      <c r="B2024" s="80">
        <v>44850.421091041666</v>
      </c>
      <c r="C2024" s="81" t="s">
        <v>1022</v>
      </c>
      <c r="D2024" s="82" t="s">
        <v>375</v>
      </c>
      <c r="E2024" s="82" t="s">
        <v>1029</v>
      </c>
      <c r="F2024" s="82" t="s">
        <v>345</v>
      </c>
      <c r="G2024" s="79"/>
      <c r="H2024" s="82" t="s">
        <v>1030</v>
      </c>
      <c r="I2024" s="84">
        <v>27.22</v>
      </c>
      <c r="U2024"/>
    </row>
    <row r="2025" spans="1:21" hidden="1" x14ac:dyDescent="0.25">
      <c r="A2025" s="79" t="s">
        <v>346</v>
      </c>
      <c r="B2025" s="80">
        <v>44850.421123229164</v>
      </c>
      <c r="C2025" s="81" t="s">
        <v>1022</v>
      </c>
      <c r="D2025" s="82" t="s">
        <v>349</v>
      </c>
      <c r="E2025" s="82" t="s">
        <v>1026</v>
      </c>
      <c r="F2025" s="82" t="s">
        <v>345</v>
      </c>
      <c r="G2025" s="79"/>
      <c r="H2025" s="82" t="s">
        <v>1027</v>
      </c>
      <c r="I2025" s="84">
        <v>27.105</v>
      </c>
      <c r="U2025"/>
    </row>
    <row r="2026" spans="1:21" hidden="1" x14ac:dyDescent="0.25">
      <c r="A2026" s="79" t="s">
        <v>346</v>
      </c>
      <c r="B2026" s="80">
        <v>44850.421155393517</v>
      </c>
      <c r="C2026" s="81" t="s">
        <v>1022</v>
      </c>
      <c r="D2026" s="82" t="s">
        <v>348</v>
      </c>
      <c r="E2026" s="82" t="s">
        <v>1023</v>
      </c>
      <c r="F2026" s="82" t="s">
        <v>345</v>
      </c>
      <c r="G2026" s="79"/>
      <c r="H2026" s="82" t="s">
        <v>1024</v>
      </c>
      <c r="I2026" s="84">
        <v>27.437000000000001</v>
      </c>
      <c r="U2026"/>
    </row>
    <row r="2027" spans="1:21" hidden="1" x14ac:dyDescent="0.25">
      <c r="A2027" s="79" t="s">
        <v>346</v>
      </c>
      <c r="B2027" s="80">
        <v>44850.421188680557</v>
      </c>
      <c r="C2027" s="81" t="s">
        <v>1022</v>
      </c>
      <c r="D2027" s="82" t="s">
        <v>347</v>
      </c>
      <c r="E2027" s="82" t="s">
        <v>1042</v>
      </c>
      <c r="F2027" s="82" t="s">
        <v>345</v>
      </c>
      <c r="G2027" s="79"/>
      <c r="H2027" s="82" t="s">
        <v>1043</v>
      </c>
      <c r="I2027" s="84">
        <v>27.004000000000001</v>
      </c>
      <c r="U2027"/>
    </row>
    <row r="2028" spans="1:21" hidden="1" x14ac:dyDescent="0.25">
      <c r="A2028" s="79" t="s">
        <v>346</v>
      </c>
      <c r="B2028" s="80">
        <v>44850.421256122681</v>
      </c>
      <c r="C2028" s="81" t="s">
        <v>1022</v>
      </c>
      <c r="D2028" s="82" t="s">
        <v>351</v>
      </c>
      <c r="E2028" s="82" t="s">
        <v>1232</v>
      </c>
      <c r="F2028" s="82" t="s">
        <v>345</v>
      </c>
      <c r="G2028" s="79"/>
      <c r="H2028" s="82" t="s">
        <v>1233</v>
      </c>
      <c r="I2028" s="84">
        <v>27.677</v>
      </c>
      <c r="U2028"/>
    </row>
    <row r="2029" spans="1:21" hidden="1" x14ac:dyDescent="0.25">
      <c r="A2029" s="79" t="s">
        <v>346</v>
      </c>
      <c r="B2029" s="80">
        <v>44850.421265173609</v>
      </c>
      <c r="C2029" s="81" t="s">
        <v>1022</v>
      </c>
      <c r="D2029" s="82" t="s">
        <v>372</v>
      </c>
      <c r="E2029" s="82" t="s">
        <v>1033</v>
      </c>
      <c r="F2029" s="82" t="s">
        <v>345</v>
      </c>
      <c r="G2029" s="79"/>
      <c r="H2029" s="82" t="s">
        <v>1034</v>
      </c>
      <c r="I2029" s="84">
        <v>27.094000000000001</v>
      </c>
      <c r="U2029"/>
    </row>
    <row r="2030" spans="1:21" hidden="1" x14ac:dyDescent="0.25">
      <c r="A2030" s="79" t="s">
        <v>346</v>
      </c>
      <c r="B2030" s="80">
        <v>44850.421300844908</v>
      </c>
      <c r="C2030" s="81" t="s">
        <v>1022</v>
      </c>
      <c r="D2030" s="82" t="s">
        <v>464</v>
      </c>
      <c r="E2030" s="82" t="s">
        <v>1036</v>
      </c>
      <c r="F2030" s="82" t="s">
        <v>345</v>
      </c>
      <c r="G2030" s="79"/>
      <c r="H2030" s="82" t="s">
        <v>1037</v>
      </c>
      <c r="I2030" s="84">
        <v>27.638000000000002</v>
      </c>
      <c r="U2030"/>
    </row>
    <row r="2031" spans="1:21" hidden="1" x14ac:dyDescent="0.25">
      <c r="A2031" s="79" t="s">
        <v>346</v>
      </c>
      <c r="B2031" s="80">
        <v>44850.421310937498</v>
      </c>
      <c r="C2031" s="81" t="s">
        <v>1022</v>
      </c>
      <c r="D2031" s="82" t="s">
        <v>557</v>
      </c>
      <c r="E2031" s="82" t="s">
        <v>1040</v>
      </c>
      <c r="F2031" s="82" t="s">
        <v>345</v>
      </c>
      <c r="G2031" s="79"/>
      <c r="H2031" s="82" t="s">
        <v>1041</v>
      </c>
      <c r="I2031" s="84">
        <v>27.187000000000001</v>
      </c>
      <c r="U2031"/>
    </row>
    <row r="2032" spans="1:21" hidden="1" x14ac:dyDescent="0.25">
      <c r="A2032" s="79" t="s">
        <v>346</v>
      </c>
      <c r="B2032" s="80">
        <v>44850.421363506939</v>
      </c>
      <c r="C2032" s="81" t="s">
        <v>1022</v>
      </c>
      <c r="D2032" s="82" t="s">
        <v>350</v>
      </c>
      <c r="E2032" s="82" t="s">
        <v>1031</v>
      </c>
      <c r="F2032" s="82" t="s">
        <v>345</v>
      </c>
      <c r="G2032" s="79"/>
      <c r="H2032" s="82" t="s">
        <v>1032</v>
      </c>
      <c r="I2032" s="84">
        <v>27.065999999999999</v>
      </c>
      <c r="U2032"/>
    </row>
    <row r="2033" spans="1:21" x14ac:dyDescent="0.25">
      <c r="A2033" s="79" t="s">
        <v>346</v>
      </c>
      <c r="B2033" s="80">
        <v>44850.421371307872</v>
      </c>
      <c r="C2033" s="81" t="s">
        <v>1022</v>
      </c>
      <c r="D2033" s="82" t="s">
        <v>371</v>
      </c>
      <c r="E2033" s="82" t="s">
        <v>1038</v>
      </c>
      <c r="F2033" s="82" t="s">
        <v>345</v>
      </c>
      <c r="G2033" s="79"/>
      <c r="H2033" s="82" t="s">
        <v>1039</v>
      </c>
      <c r="I2033" s="84">
        <v>27.018999999999998</v>
      </c>
      <c r="U2033"/>
    </row>
    <row r="2034" spans="1:21" hidden="1" x14ac:dyDescent="0.25">
      <c r="A2034" s="79" t="s">
        <v>346</v>
      </c>
      <c r="B2034" s="80">
        <v>44850.421406261572</v>
      </c>
      <c r="C2034" s="81" t="s">
        <v>1022</v>
      </c>
      <c r="D2034" s="82" t="s">
        <v>375</v>
      </c>
      <c r="E2034" s="82" t="s">
        <v>1029</v>
      </c>
      <c r="F2034" s="82" t="s">
        <v>345</v>
      </c>
      <c r="G2034" s="79"/>
      <c r="H2034" s="82" t="s">
        <v>1030</v>
      </c>
      <c r="I2034" s="84">
        <v>27.228000000000002</v>
      </c>
      <c r="U2034"/>
    </row>
    <row r="2035" spans="1:21" hidden="1" x14ac:dyDescent="0.25">
      <c r="A2035" s="79" t="s">
        <v>346</v>
      </c>
      <c r="B2035" s="80">
        <v>44850.421437106481</v>
      </c>
      <c r="C2035" s="81" t="s">
        <v>1022</v>
      </c>
      <c r="D2035" s="82" t="s">
        <v>349</v>
      </c>
      <c r="E2035" s="82" t="s">
        <v>1026</v>
      </c>
      <c r="F2035" s="82" t="s">
        <v>345</v>
      </c>
      <c r="G2035" s="79"/>
      <c r="H2035" s="82" t="s">
        <v>1027</v>
      </c>
      <c r="I2035" s="84">
        <v>27.119</v>
      </c>
      <c r="U2035"/>
    </row>
    <row r="2036" spans="1:21" hidden="1" x14ac:dyDescent="0.25">
      <c r="A2036" s="79" t="s">
        <v>346</v>
      </c>
      <c r="B2036" s="80">
        <v>44850.421475983792</v>
      </c>
      <c r="C2036" s="81" t="s">
        <v>1022</v>
      </c>
      <c r="D2036" s="82" t="s">
        <v>348</v>
      </c>
      <c r="E2036" s="82" t="s">
        <v>1023</v>
      </c>
      <c r="F2036" s="82" t="s">
        <v>345</v>
      </c>
      <c r="G2036" s="79"/>
      <c r="H2036" s="82" t="s">
        <v>1024</v>
      </c>
      <c r="I2036" s="84">
        <v>27.693999999999999</v>
      </c>
      <c r="U2036"/>
    </row>
    <row r="2037" spans="1:21" hidden="1" x14ac:dyDescent="0.25">
      <c r="A2037" s="79" t="s">
        <v>346</v>
      </c>
      <c r="B2037" s="80">
        <v>44850.421498946758</v>
      </c>
      <c r="C2037" s="81" t="s">
        <v>1022</v>
      </c>
      <c r="D2037" s="82" t="s">
        <v>347</v>
      </c>
      <c r="E2037" s="82" t="s">
        <v>1042</v>
      </c>
      <c r="F2037" s="82" t="s">
        <v>345</v>
      </c>
      <c r="G2037" s="79"/>
      <c r="H2037" s="82" t="s">
        <v>1043</v>
      </c>
      <c r="I2037" s="84">
        <v>26.837</v>
      </c>
      <c r="U2037"/>
    </row>
    <row r="2038" spans="1:21" hidden="1" x14ac:dyDescent="0.25">
      <c r="A2038" s="79" t="s">
        <v>346</v>
      </c>
      <c r="B2038" s="80">
        <v>44850.421579027774</v>
      </c>
      <c r="C2038" s="81" t="s">
        <v>1022</v>
      </c>
      <c r="D2038" s="82" t="s">
        <v>372</v>
      </c>
      <c r="E2038" s="82" t="s">
        <v>1033</v>
      </c>
      <c r="F2038" s="82" t="s">
        <v>345</v>
      </c>
      <c r="G2038" s="79"/>
      <c r="H2038" s="82" t="s">
        <v>1034</v>
      </c>
      <c r="I2038" s="84">
        <v>27.13</v>
      </c>
      <c r="U2038"/>
    </row>
    <row r="2039" spans="1:21" hidden="1" x14ac:dyDescent="0.25">
      <c r="A2039" s="79" t="s">
        <v>346</v>
      </c>
      <c r="B2039" s="80">
        <v>44850.421587743054</v>
      </c>
      <c r="C2039" s="81" t="s">
        <v>1022</v>
      </c>
      <c r="D2039" s="82" t="s">
        <v>351</v>
      </c>
      <c r="E2039" s="82" t="s">
        <v>1232</v>
      </c>
      <c r="F2039" s="82" t="s">
        <v>345</v>
      </c>
      <c r="G2039" s="79"/>
      <c r="H2039" s="82" t="s">
        <v>1233</v>
      </c>
      <c r="I2039" s="84">
        <v>28.675999999999998</v>
      </c>
      <c r="U2039"/>
    </row>
    <row r="2040" spans="1:21" hidden="1" x14ac:dyDescent="0.25">
      <c r="A2040" s="79" t="s">
        <v>346</v>
      </c>
      <c r="B2040" s="80">
        <v>44850.421618831017</v>
      </c>
      <c r="C2040" s="81" t="s">
        <v>1022</v>
      </c>
      <c r="D2040" s="82" t="s">
        <v>464</v>
      </c>
      <c r="E2040" s="82" t="s">
        <v>1036</v>
      </c>
      <c r="F2040" s="82" t="s">
        <v>345</v>
      </c>
      <c r="G2040" s="79"/>
      <c r="H2040" s="82" t="s">
        <v>1037</v>
      </c>
      <c r="I2040" s="84">
        <v>27.48</v>
      </c>
      <c r="U2040"/>
    </row>
    <row r="2041" spans="1:21" hidden="1" x14ac:dyDescent="0.25">
      <c r="A2041" s="79" t="s">
        <v>346</v>
      </c>
      <c r="B2041" s="80">
        <v>44850.421627361109</v>
      </c>
      <c r="C2041" s="81" t="s">
        <v>1022</v>
      </c>
      <c r="D2041" s="82" t="s">
        <v>557</v>
      </c>
      <c r="E2041" s="82" t="s">
        <v>1040</v>
      </c>
      <c r="F2041" s="82" t="s">
        <v>345</v>
      </c>
      <c r="G2041" s="79"/>
      <c r="H2041" s="82" t="s">
        <v>1041</v>
      </c>
      <c r="I2041" s="84">
        <v>27.347000000000001</v>
      </c>
      <c r="U2041"/>
    </row>
    <row r="2042" spans="1:21" hidden="1" x14ac:dyDescent="0.25">
      <c r="A2042" s="79" t="s">
        <v>346</v>
      </c>
      <c r="B2042" s="80">
        <v>44850.421680451385</v>
      </c>
      <c r="C2042" s="81" t="s">
        <v>1022</v>
      </c>
      <c r="D2042" s="82" t="s">
        <v>350</v>
      </c>
      <c r="E2042" s="82" t="s">
        <v>1031</v>
      </c>
      <c r="F2042" s="82" t="s">
        <v>345</v>
      </c>
      <c r="G2042" s="79"/>
      <c r="H2042" s="82" t="s">
        <v>1032</v>
      </c>
      <c r="I2042" s="84">
        <v>27.37</v>
      </c>
      <c r="U2042"/>
    </row>
    <row r="2043" spans="1:21" x14ac:dyDescent="0.25">
      <c r="A2043" s="79" t="s">
        <v>346</v>
      </c>
      <c r="B2043" s="80">
        <v>44850.421685902773</v>
      </c>
      <c r="C2043" s="81" t="s">
        <v>1022</v>
      </c>
      <c r="D2043" s="82" t="s">
        <v>371</v>
      </c>
      <c r="E2043" s="82" t="s">
        <v>1038</v>
      </c>
      <c r="F2043" s="82" t="s">
        <v>345</v>
      </c>
      <c r="G2043" s="79"/>
      <c r="H2043" s="82" t="s">
        <v>1039</v>
      </c>
      <c r="I2043" s="84">
        <v>27.198</v>
      </c>
      <c r="U2043"/>
    </row>
    <row r="2044" spans="1:21" hidden="1" x14ac:dyDescent="0.25">
      <c r="A2044" s="79" t="s">
        <v>346</v>
      </c>
      <c r="B2044" s="80">
        <v>44850.421721145831</v>
      </c>
      <c r="C2044" s="81" t="s">
        <v>1022</v>
      </c>
      <c r="D2044" s="82" t="s">
        <v>375</v>
      </c>
      <c r="E2044" s="82" t="s">
        <v>1029</v>
      </c>
      <c r="F2044" s="82" t="s">
        <v>345</v>
      </c>
      <c r="G2044" s="79"/>
      <c r="H2044" s="82" t="s">
        <v>1030</v>
      </c>
      <c r="I2044" s="84">
        <v>27.213999999999999</v>
      </c>
      <c r="U2044"/>
    </row>
    <row r="2045" spans="1:21" hidden="1" x14ac:dyDescent="0.25">
      <c r="A2045" s="79" t="s">
        <v>346</v>
      </c>
      <c r="B2045" s="80">
        <v>44850.42174868055</v>
      </c>
      <c r="C2045" s="81" t="s">
        <v>1022</v>
      </c>
      <c r="D2045" s="82" t="s">
        <v>349</v>
      </c>
      <c r="E2045" s="82" t="s">
        <v>1026</v>
      </c>
      <c r="F2045" s="82" t="s">
        <v>345</v>
      </c>
      <c r="G2045" s="79"/>
      <c r="H2045" s="82" t="s">
        <v>1027</v>
      </c>
      <c r="I2045" s="84">
        <v>26.925000000000001</v>
      </c>
      <c r="U2045"/>
    </row>
    <row r="2046" spans="1:21" hidden="1" x14ac:dyDescent="0.25">
      <c r="A2046" s="79" t="s">
        <v>346</v>
      </c>
      <c r="B2046" s="80">
        <v>44850.421792569439</v>
      </c>
      <c r="C2046" s="81" t="s">
        <v>1022</v>
      </c>
      <c r="D2046" s="82" t="s">
        <v>348</v>
      </c>
      <c r="E2046" s="82" t="s">
        <v>1023</v>
      </c>
      <c r="F2046" s="82" t="s">
        <v>345</v>
      </c>
      <c r="G2046" s="79"/>
      <c r="H2046" s="82" t="s">
        <v>1024</v>
      </c>
      <c r="I2046" s="84">
        <v>27.35</v>
      </c>
      <c r="U2046"/>
    </row>
    <row r="2047" spans="1:21" hidden="1" x14ac:dyDescent="0.25">
      <c r="A2047" s="79" t="s">
        <v>346</v>
      </c>
      <c r="B2047" s="80">
        <v>44850.421808831015</v>
      </c>
      <c r="C2047" s="81" t="s">
        <v>1022</v>
      </c>
      <c r="D2047" s="82" t="s">
        <v>347</v>
      </c>
      <c r="E2047" s="82" t="s">
        <v>1042</v>
      </c>
      <c r="F2047" s="82" t="s">
        <v>345</v>
      </c>
      <c r="G2047" s="79"/>
      <c r="H2047" s="82" t="s">
        <v>1043</v>
      </c>
      <c r="I2047" s="84">
        <v>26.76</v>
      </c>
      <c r="U2047"/>
    </row>
    <row r="2048" spans="1:21" hidden="1" x14ac:dyDescent="0.25">
      <c r="A2048" s="79" t="s">
        <v>346</v>
      </c>
      <c r="B2048" s="80">
        <v>44850.421893275459</v>
      </c>
      <c r="C2048" s="81" t="s">
        <v>1022</v>
      </c>
      <c r="D2048" s="82" t="s">
        <v>372</v>
      </c>
      <c r="E2048" s="82" t="s">
        <v>1033</v>
      </c>
      <c r="F2048" s="82" t="s">
        <v>345</v>
      </c>
      <c r="G2048" s="79"/>
      <c r="H2048" s="82" t="s">
        <v>1034</v>
      </c>
      <c r="I2048" s="84">
        <v>27.161999999999999</v>
      </c>
      <c r="U2048"/>
    </row>
    <row r="2049" spans="1:21" hidden="1" x14ac:dyDescent="0.25">
      <c r="A2049" s="79" t="s">
        <v>346</v>
      </c>
      <c r="B2049" s="80">
        <v>44850.421906539348</v>
      </c>
      <c r="C2049" s="81" t="s">
        <v>1022</v>
      </c>
      <c r="D2049" s="82" t="s">
        <v>351</v>
      </c>
      <c r="E2049" s="82" t="s">
        <v>1232</v>
      </c>
      <c r="F2049" s="82" t="s">
        <v>345</v>
      </c>
      <c r="G2049" s="79"/>
      <c r="H2049" s="82" t="s">
        <v>1233</v>
      </c>
      <c r="I2049" s="84">
        <v>27.536999999999999</v>
      </c>
      <c r="U2049"/>
    </row>
    <row r="2050" spans="1:21" hidden="1" x14ac:dyDescent="0.25">
      <c r="A2050" s="79" t="s">
        <v>346</v>
      </c>
      <c r="B2050" s="80">
        <v>44850.421935937498</v>
      </c>
      <c r="C2050" s="81" t="s">
        <v>1022</v>
      </c>
      <c r="D2050" s="82" t="s">
        <v>464</v>
      </c>
      <c r="E2050" s="82" t="s">
        <v>1036</v>
      </c>
      <c r="F2050" s="82" t="s">
        <v>345</v>
      </c>
      <c r="G2050" s="79"/>
      <c r="H2050" s="82" t="s">
        <v>1037</v>
      </c>
      <c r="I2050" s="84">
        <v>27.402000000000001</v>
      </c>
      <c r="U2050"/>
    </row>
    <row r="2051" spans="1:21" hidden="1" x14ac:dyDescent="0.25">
      <c r="A2051" s="79" t="s">
        <v>346</v>
      </c>
      <c r="B2051" s="80">
        <v>44850.421944317131</v>
      </c>
      <c r="C2051" s="81" t="s">
        <v>1022</v>
      </c>
      <c r="D2051" s="82" t="s">
        <v>557</v>
      </c>
      <c r="E2051" s="82" t="s">
        <v>1040</v>
      </c>
      <c r="F2051" s="82" t="s">
        <v>345</v>
      </c>
      <c r="G2051" s="79"/>
      <c r="H2051" s="82" t="s">
        <v>1041</v>
      </c>
      <c r="I2051" s="84">
        <v>27.388000000000002</v>
      </c>
      <c r="U2051"/>
    </row>
    <row r="2052" spans="1:21" hidden="1" x14ac:dyDescent="0.25">
      <c r="A2052" s="79" t="s">
        <v>346</v>
      </c>
      <c r="B2052" s="80">
        <v>44850.421998738428</v>
      </c>
      <c r="C2052" s="81" t="s">
        <v>1022</v>
      </c>
      <c r="D2052" s="82" t="s">
        <v>350</v>
      </c>
      <c r="E2052" s="82" t="s">
        <v>1031</v>
      </c>
      <c r="F2052" s="82" t="s">
        <v>345</v>
      </c>
      <c r="G2052" s="79"/>
      <c r="H2052" s="82" t="s">
        <v>1032</v>
      </c>
      <c r="I2052" s="84">
        <v>27.515999999999998</v>
      </c>
      <c r="U2052"/>
    </row>
    <row r="2053" spans="1:21" x14ac:dyDescent="0.25">
      <c r="A2053" s="79" t="s">
        <v>346</v>
      </c>
      <c r="B2053" s="80">
        <v>44850.422005416665</v>
      </c>
      <c r="C2053" s="81" t="s">
        <v>1022</v>
      </c>
      <c r="D2053" s="82" t="s">
        <v>371</v>
      </c>
      <c r="E2053" s="82" t="s">
        <v>1038</v>
      </c>
      <c r="F2053" s="82" t="s">
        <v>345</v>
      </c>
      <c r="G2053" s="79"/>
      <c r="H2053" s="82" t="s">
        <v>1039</v>
      </c>
      <c r="I2053" s="84">
        <v>27.582999999999998</v>
      </c>
      <c r="U2053"/>
    </row>
    <row r="2054" spans="1:21" hidden="1" x14ac:dyDescent="0.25">
      <c r="A2054" s="79" t="s">
        <v>346</v>
      </c>
      <c r="B2054" s="80">
        <v>44850.422035393516</v>
      </c>
      <c r="C2054" s="81" t="s">
        <v>1022</v>
      </c>
      <c r="D2054" s="82" t="s">
        <v>375</v>
      </c>
      <c r="E2054" s="82" t="s">
        <v>1029</v>
      </c>
      <c r="F2054" s="82" t="s">
        <v>345</v>
      </c>
      <c r="G2054" s="79"/>
      <c r="H2054" s="82" t="s">
        <v>1030</v>
      </c>
      <c r="I2054" s="84">
        <v>27.132000000000001</v>
      </c>
      <c r="U2054"/>
    </row>
    <row r="2055" spans="1:21" hidden="1" x14ac:dyDescent="0.25">
      <c r="A2055" s="79" t="s">
        <v>346</v>
      </c>
      <c r="B2055" s="80">
        <v>44850.422062696758</v>
      </c>
      <c r="C2055" s="81" t="s">
        <v>1022</v>
      </c>
      <c r="D2055" s="82" t="s">
        <v>349</v>
      </c>
      <c r="E2055" s="82" t="s">
        <v>1026</v>
      </c>
      <c r="F2055" s="82" t="s">
        <v>345</v>
      </c>
      <c r="G2055" s="79"/>
      <c r="H2055" s="82" t="s">
        <v>1027</v>
      </c>
      <c r="I2055" s="84">
        <v>27.146000000000001</v>
      </c>
      <c r="U2055"/>
    </row>
    <row r="2056" spans="1:21" hidden="1" x14ac:dyDescent="0.25">
      <c r="A2056" s="79" t="s">
        <v>346</v>
      </c>
      <c r="B2056" s="80">
        <v>44850.422111145832</v>
      </c>
      <c r="C2056" s="81" t="s">
        <v>1022</v>
      </c>
      <c r="D2056" s="82" t="s">
        <v>348</v>
      </c>
      <c r="E2056" s="82" t="s">
        <v>1023</v>
      </c>
      <c r="F2056" s="82" t="s">
        <v>345</v>
      </c>
      <c r="G2056" s="79"/>
      <c r="H2056" s="82" t="s">
        <v>1024</v>
      </c>
      <c r="I2056" s="84">
        <v>27.515000000000001</v>
      </c>
      <c r="U2056"/>
    </row>
    <row r="2057" spans="1:21" hidden="1" x14ac:dyDescent="0.25">
      <c r="A2057" s="79" t="s">
        <v>346</v>
      </c>
      <c r="B2057" s="80">
        <v>44850.422120011572</v>
      </c>
      <c r="C2057" s="81" t="s">
        <v>1022</v>
      </c>
      <c r="D2057" s="82" t="s">
        <v>347</v>
      </c>
      <c r="E2057" s="82" t="s">
        <v>1042</v>
      </c>
      <c r="F2057" s="82" t="s">
        <v>345</v>
      </c>
      <c r="G2057" s="79"/>
      <c r="H2057" s="82" t="s">
        <v>1043</v>
      </c>
      <c r="I2057" s="84">
        <v>26.908000000000001</v>
      </c>
      <c r="U2057"/>
    </row>
    <row r="2058" spans="1:21" hidden="1" x14ac:dyDescent="0.25">
      <c r="A2058" s="79" t="s">
        <v>346</v>
      </c>
      <c r="B2058" s="80">
        <v>44850.422206053241</v>
      </c>
      <c r="C2058" s="81" t="s">
        <v>1022</v>
      </c>
      <c r="D2058" s="82" t="s">
        <v>372</v>
      </c>
      <c r="E2058" s="82" t="s">
        <v>1033</v>
      </c>
      <c r="F2058" s="82" t="s">
        <v>345</v>
      </c>
      <c r="G2058" s="79"/>
      <c r="H2058" s="82" t="s">
        <v>1034</v>
      </c>
      <c r="I2058" s="84">
        <v>27.01</v>
      </c>
      <c r="U2058"/>
    </row>
    <row r="2059" spans="1:21" hidden="1" x14ac:dyDescent="0.25">
      <c r="A2059" s="79" t="s">
        <v>346</v>
      </c>
      <c r="B2059" s="80">
        <v>44850.422228854164</v>
      </c>
      <c r="C2059" s="81" t="s">
        <v>1022</v>
      </c>
      <c r="D2059" s="82" t="s">
        <v>351</v>
      </c>
      <c r="E2059" s="82" t="s">
        <v>1232</v>
      </c>
      <c r="F2059" s="82" t="s">
        <v>345</v>
      </c>
      <c r="G2059" s="79"/>
      <c r="H2059" s="82" t="s">
        <v>1233</v>
      </c>
      <c r="I2059" s="84">
        <v>27.844000000000001</v>
      </c>
      <c r="U2059"/>
    </row>
    <row r="2060" spans="1:21" hidden="1" x14ac:dyDescent="0.25">
      <c r="A2060" s="79" t="s">
        <v>346</v>
      </c>
      <c r="B2060" s="80">
        <v>44850.422252164353</v>
      </c>
      <c r="C2060" s="81" t="s">
        <v>1022</v>
      </c>
      <c r="D2060" s="82" t="s">
        <v>464</v>
      </c>
      <c r="E2060" s="82" t="s">
        <v>1036</v>
      </c>
      <c r="F2060" s="82" t="s">
        <v>345</v>
      </c>
      <c r="G2060" s="79"/>
      <c r="H2060" s="82" t="s">
        <v>1037</v>
      </c>
      <c r="I2060" s="84">
        <v>27.327000000000002</v>
      </c>
      <c r="U2060"/>
    </row>
    <row r="2061" spans="1:21" hidden="1" x14ac:dyDescent="0.25">
      <c r="A2061" s="79" t="s">
        <v>346</v>
      </c>
      <c r="B2061" s="80">
        <v>44850.422263020831</v>
      </c>
      <c r="C2061" s="81" t="s">
        <v>1022</v>
      </c>
      <c r="D2061" s="82" t="s">
        <v>557</v>
      </c>
      <c r="E2061" s="82" t="s">
        <v>1040</v>
      </c>
      <c r="F2061" s="82" t="s">
        <v>345</v>
      </c>
      <c r="G2061" s="79"/>
      <c r="H2061" s="82" t="s">
        <v>1041</v>
      </c>
      <c r="I2061" s="84">
        <v>27.524999999999999</v>
      </c>
      <c r="U2061"/>
    </row>
    <row r="2062" spans="1:21" hidden="1" x14ac:dyDescent="0.25">
      <c r="A2062" s="79" t="s">
        <v>346</v>
      </c>
      <c r="B2062" s="80">
        <v>44850.422314722222</v>
      </c>
      <c r="C2062" s="81" t="s">
        <v>1022</v>
      </c>
      <c r="D2062" s="82" t="s">
        <v>350</v>
      </c>
      <c r="E2062" s="82" t="s">
        <v>1031</v>
      </c>
      <c r="F2062" s="82" t="s">
        <v>345</v>
      </c>
      <c r="G2062" s="79"/>
      <c r="H2062" s="82" t="s">
        <v>1032</v>
      </c>
      <c r="I2062" s="84">
        <v>27.292999999999999</v>
      </c>
      <c r="U2062"/>
    </row>
    <row r="2063" spans="1:21" x14ac:dyDescent="0.25">
      <c r="A2063" s="79" t="s">
        <v>346</v>
      </c>
      <c r="B2063" s="80">
        <v>44850.422320694444</v>
      </c>
      <c r="C2063" s="81" t="s">
        <v>1022</v>
      </c>
      <c r="D2063" s="82" t="s">
        <v>371</v>
      </c>
      <c r="E2063" s="82" t="s">
        <v>1038</v>
      </c>
      <c r="F2063" s="82" t="s">
        <v>345</v>
      </c>
      <c r="G2063" s="79"/>
      <c r="H2063" s="82" t="s">
        <v>1039</v>
      </c>
      <c r="I2063" s="84">
        <v>27.251999999999999</v>
      </c>
      <c r="U2063"/>
    </row>
    <row r="2064" spans="1:21" hidden="1" x14ac:dyDescent="0.25">
      <c r="A2064" s="79" t="s">
        <v>346</v>
      </c>
      <c r="B2064" s="80">
        <v>44850.422349097222</v>
      </c>
      <c r="C2064" s="81" t="s">
        <v>1022</v>
      </c>
      <c r="D2064" s="82" t="s">
        <v>375</v>
      </c>
      <c r="E2064" s="82" t="s">
        <v>1029</v>
      </c>
      <c r="F2064" s="82" t="s">
        <v>345</v>
      </c>
      <c r="G2064" s="79"/>
      <c r="H2064" s="82" t="s">
        <v>1030</v>
      </c>
      <c r="I2064" s="84">
        <v>27.114000000000001</v>
      </c>
      <c r="U2064"/>
    </row>
    <row r="2065" spans="1:21" hidden="1" x14ac:dyDescent="0.25">
      <c r="A2065" s="79" t="s">
        <v>346</v>
      </c>
      <c r="B2065" s="80">
        <v>44850.422374560185</v>
      </c>
      <c r="C2065" s="81" t="s">
        <v>1022</v>
      </c>
      <c r="D2065" s="82" t="s">
        <v>349</v>
      </c>
      <c r="E2065" s="82" t="s">
        <v>1026</v>
      </c>
      <c r="F2065" s="82" t="s">
        <v>345</v>
      </c>
      <c r="G2065" s="79"/>
      <c r="H2065" s="82" t="s">
        <v>1027</v>
      </c>
      <c r="I2065" s="84">
        <v>26.925999999999998</v>
      </c>
      <c r="U2065"/>
    </row>
    <row r="2066" spans="1:21" hidden="1" x14ac:dyDescent="0.25">
      <c r="A2066" s="79" t="s">
        <v>346</v>
      </c>
      <c r="B2066" s="80">
        <v>44850.422425370365</v>
      </c>
      <c r="C2066" s="81" t="s">
        <v>1022</v>
      </c>
      <c r="D2066" s="82" t="s">
        <v>348</v>
      </c>
      <c r="E2066" s="82" t="s">
        <v>1023</v>
      </c>
      <c r="F2066" s="82" t="s">
        <v>345</v>
      </c>
      <c r="G2066" s="79"/>
      <c r="H2066" s="82" t="s">
        <v>1024</v>
      </c>
      <c r="I2066" s="84">
        <v>27.135000000000002</v>
      </c>
      <c r="U2066"/>
    </row>
    <row r="2067" spans="1:21" hidden="1" x14ac:dyDescent="0.25">
      <c r="A2067" s="79" t="s">
        <v>346</v>
      </c>
      <c r="B2067" s="80">
        <v>44850.422437499998</v>
      </c>
      <c r="C2067" s="81" t="s">
        <v>1022</v>
      </c>
      <c r="D2067" s="82" t="s">
        <v>347</v>
      </c>
      <c r="E2067" s="82" t="s">
        <v>1042</v>
      </c>
      <c r="F2067" s="82" t="s">
        <v>345</v>
      </c>
      <c r="G2067" s="79"/>
      <c r="H2067" s="82" t="s">
        <v>1043</v>
      </c>
      <c r="I2067" s="84">
        <v>27.373000000000001</v>
      </c>
      <c r="U2067"/>
    </row>
    <row r="2068" spans="1:21" hidden="1" x14ac:dyDescent="0.25">
      <c r="A2068" s="79" t="s">
        <v>346</v>
      </c>
      <c r="B2068" s="80">
        <v>44850.422517951389</v>
      </c>
      <c r="C2068" s="81" t="s">
        <v>1022</v>
      </c>
      <c r="D2068" s="82" t="s">
        <v>372</v>
      </c>
      <c r="E2068" s="82" t="s">
        <v>1033</v>
      </c>
      <c r="F2068" s="82" t="s">
        <v>345</v>
      </c>
      <c r="G2068" s="79"/>
      <c r="H2068" s="82" t="s">
        <v>1034</v>
      </c>
      <c r="I2068" s="84">
        <v>26.943999999999999</v>
      </c>
      <c r="U2068"/>
    </row>
    <row r="2069" spans="1:21" hidden="1" x14ac:dyDescent="0.25">
      <c r="A2069" s="79" t="s">
        <v>346</v>
      </c>
      <c r="B2069" s="80">
        <v>44850.422550324074</v>
      </c>
      <c r="C2069" s="81" t="s">
        <v>1022</v>
      </c>
      <c r="D2069" s="82" t="s">
        <v>351</v>
      </c>
      <c r="E2069" s="82" t="s">
        <v>1232</v>
      </c>
      <c r="F2069" s="82" t="s">
        <v>345</v>
      </c>
      <c r="G2069" s="79"/>
      <c r="H2069" s="82" t="s">
        <v>1233</v>
      </c>
      <c r="I2069" s="84">
        <v>27.776</v>
      </c>
      <c r="U2069"/>
    </row>
    <row r="2070" spans="1:21" hidden="1" x14ac:dyDescent="0.25">
      <c r="A2070" s="79" t="s">
        <v>346</v>
      </c>
      <c r="B2070" s="80">
        <v>44850.422568993054</v>
      </c>
      <c r="C2070" s="81" t="s">
        <v>1022</v>
      </c>
      <c r="D2070" s="82" t="s">
        <v>464</v>
      </c>
      <c r="E2070" s="82" t="s">
        <v>1036</v>
      </c>
      <c r="F2070" s="82" t="s">
        <v>345</v>
      </c>
      <c r="G2070" s="79"/>
      <c r="H2070" s="82" t="s">
        <v>1037</v>
      </c>
      <c r="I2070" s="84">
        <v>27.376999999999999</v>
      </c>
      <c r="U2070"/>
    </row>
    <row r="2071" spans="1:21" hidden="1" x14ac:dyDescent="0.25">
      <c r="A2071" s="79" t="s">
        <v>346</v>
      </c>
      <c r="B2071" s="80">
        <v>44850.422581307866</v>
      </c>
      <c r="C2071" s="81" t="s">
        <v>1022</v>
      </c>
      <c r="D2071" s="82" t="s">
        <v>557</v>
      </c>
      <c r="E2071" s="82" t="s">
        <v>1040</v>
      </c>
      <c r="F2071" s="82" t="s">
        <v>345</v>
      </c>
      <c r="G2071" s="79"/>
      <c r="H2071" s="82" t="s">
        <v>1041</v>
      </c>
      <c r="I2071" s="84">
        <v>27.513000000000002</v>
      </c>
      <c r="U2071"/>
    </row>
    <row r="2072" spans="1:21" hidden="1" x14ac:dyDescent="0.25">
      <c r="A2072" s="79" t="s">
        <v>346</v>
      </c>
      <c r="B2072" s="80">
        <v>44850.422630810186</v>
      </c>
      <c r="C2072" s="81" t="s">
        <v>1022</v>
      </c>
      <c r="D2072" s="82" t="s">
        <v>350</v>
      </c>
      <c r="E2072" s="82" t="s">
        <v>1031</v>
      </c>
      <c r="F2072" s="82" t="s">
        <v>345</v>
      </c>
      <c r="G2072" s="79"/>
      <c r="H2072" s="82" t="s">
        <v>1032</v>
      </c>
      <c r="I2072" s="84">
        <v>27.297999999999998</v>
      </c>
      <c r="U2072"/>
    </row>
    <row r="2073" spans="1:21" x14ac:dyDescent="0.25">
      <c r="A2073" s="79" t="s">
        <v>346</v>
      </c>
      <c r="B2073" s="80">
        <v>44850.422636203701</v>
      </c>
      <c r="C2073" s="81" t="s">
        <v>1022</v>
      </c>
      <c r="D2073" s="82" t="s">
        <v>371</v>
      </c>
      <c r="E2073" s="82" t="s">
        <v>1038</v>
      </c>
      <c r="F2073" s="82" t="s">
        <v>345</v>
      </c>
      <c r="G2073" s="79"/>
      <c r="H2073" s="82" t="s">
        <v>1039</v>
      </c>
      <c r="I2073" s="84">
        <v>27.254000000000001</v>
      </c>
      <c r="U2073"/>
    </row>
    <row r="2074" spans="1:21" hidden="1" x14ac:dyDescent="0.25">
      <c r="A2074" s="79" t="s">
        <v>346</v>
      </c>
      <c r="B2074" s="80">
        <v>44850.422664803242</v>
      </c>
      <c r="C2074" s="81" t="s">
        <v>1022</v>
      </c>
      <c r="D2074" s="82" t="s">
        <v>375</v>
      </c>
      <c r="E2074" s="82" t="s">
        <v>1029</v>
      </c>
      <c r="F2074" s="82" t="s">
        <v>345</v>
      </c>
      <c r="G2074" s="79"/>
      <c r="H2074" s="82" t="s">
        <v>1030</v>
      </c>
      <c r="I2074" s="84">
        <v>27.266999999999999</v>
      </c>
      <c r="U2074"/>
    </row>
    <row r="2075" spans="1:21" hidden="1" x14ac:dyDescent="0.25">
      <c r="A2075" s="79" t="s">
        <v>346</v>
      </c>
      <c r="B2075" s="80">
        <v>44850.422688090279</v>
      </c>
      <c r="C2075" s="81" t="s">
        <v>1022</v>
      </c>
      <c r="D2075" s="82" t="s">
        <v>349</v>
      </c>
      <c r="E2075" s="82" t="s">
        <v>1026</v>
      </c>
      <c r="F2075" s="82" t="s">
        <v>345</v>
      </c>
      <c r="G2075" s="79"/>
      <c r="H2075" s="82" t="s">
        <v>1027</v>
      </c>
      <c r="I2075" s="84">
        <v>27.085999999999999</v>
      </c>
      <c r="U2075"/>
    </row>
    <row r="2076" spans="1:21" hidden="1" x14ac:dyDescent="0.25">
      <c r="A2076" s="79" t="s">
        <v>346</v>
      </c>
      <c r="B2076" s="80">
        <v>44850.422743055555</v>
      </c>
      <c r="C2076" s="81" t="s">
        <v>1022</v>
      </c>
      <c r="D2076" s="82" t="s">
        <v>348</v>
      </c>
      <c r="E2076" s="82" t="s">
        <v>1023</v>
      </c>
      <c r="F2076" s="82" t="s">
        <v>345</v>
      </c>
      <c r="G2076" s="79"/>
      <c r="H2076" s="82" t="s">
        <v>1024</v>
      </c>
      <c r="I2076" s="84">
        <v>27.456</v>
      </c>
      <c r="U2076"/>
    </row>
    <row r="2077" spans="1:21" hidden="1" x14ac:dyDescent="0.25">
      <c r="A2077" s="79" t="s">
        <v>346</v>
      </c>
      <c r="B2077" s="80">
        <v>44850.422748831013</v>
      </c>
      <c r="C2077" s="81" t="s">
        <v>1022</v>
      </c>
      <c r="D2077" s="82" t="s">
        <v>347</v>
      </c>
      <c r="E2077" s="82" t="s">
        <v>1042</v>
      </c>
      <c r="F2077" s="82" t="s">
        <v>345</v>
      </c>
      <c r="G2077" s="79"/>
      <c r="H2077" s="82" t="s">
        <v>1043</v>
      </c>
      <c r="I2077" s="84">
        <v>26.925999999999998</v>
      </c>
      <c r="U2077"/>
    </row>
    <row r="2078" spans="1:21" hidden="1" x14ac:dyDescent="0.25">
      <c r="A2078" s="79" t="s">
        <v>346</v>
      </c>
      <c r="B2078" s="80">
        <v>44850.422829479168</v>
      </c>
      <c r="C2078" s="81" t="s">
        <v>1022</v>
      </c>
      <c r="D2078" s="82" t="s">
        <v>372</v>
      </c>
      <c r="E2078" s="82" t="s">
        <v>1033</v>
      </c>
      <c r="F2078" s="82" t="s">
        <v>345</v>
      </c>
      <c r="G2078" s="79"/>
      <c r="H2078" s="82" t="s">
        <v>1034</v>
      </c>
      <c r="I2078" s="84">
        <v>26.914000000000001</v>
      </c>
      <c r="U2078"/>
    </row>
    <row r="2079" spans="1:21" hidden="1" x14ac:dyDescent="0.25">
      <c r="A2079" s="79" t="s">
        <v>346</v>
      </c>
      <c r="B2079" s="80">
        <v>44850.422869085647</v>
      </c>
      <c r="C2079" s="81" t="s">
        <v>1022</v>
      </c>
      <c r="D2079" s="82" t="s">
        <v>351</v>
      </c>
      <c r="E2079" s="82" t="s">
        <v>1232</v>
      </c>
      <c r="F2079" s="82" t="s">
        <v>345</v>
      </c>
      <c r="G2079" s="79"/>
      <c r="H2079" s="82" t="s">
        <v>1233</v>
      </c>
      <c r="I2079" s="84">
        <v>27.533000000000001</v>
      </c>
      <c r="U2079"/>
    </row>
    <row r="2080" spans="1:21" hidden="1" x14ac:dyDescent="0.25">
      <c r="A2080" s="79" t="s">
        <v>346</v>
      </c>
      <c r="B2080" s="80">
        <v>44850.422888773144</v>
      </c>
      <c r="C2080" s="81" t="s">
        <v>1022</v>
      </c>
      <c r="D2080" s="82" t="s">
        <v>464</v>
      </c>
      <c r="E2080" s="82" t="s">
        <v>1036</v>
      </c>
      <c r="F2080" s="82" t="s">
        <v>345</v>
      </c>
      <c r="G2080" s="79"/>
      <c r="H2080" s="82" t="s">
        <v>1037</v>
      </c>
      <c r="I2080" s="84">
        <v>27.609000000000002</v>
      </c>
      <c r="U2080"/>
    </row>
    <row r="2081" spans="1:21" hidden="1" x14ac:dyDescent="0.25">
      <c r="A2081" s="79" t="s">
        <v>346</v>
      </c>
      <c r="B2081" s="80">
        <v>44850.422895115742</v>
      </c>
      <c r="C2081" s="81" t="s">
        <v>1022</v>
      </c>
      <c r="D2081" s="82" t="s">
        <v>557</v>
      </c>
      <c r="E2081" s="82" t="s">
        <v>1040</v>
      </c>
      <c r="F2081" s="82" t="s">
        <v>345</v>
      </c>
      <c r="G2081" s="79"/>
      <c r="H2081" s="82" t="s">
        <v>1041</v>
      </c>
      <c r="I2081" s="84">
        <v>27.103999999999999</v>
      </c>
      <c r="U2081"/>
    </row>
    <row r="2082" spans="1:21" hidden="1" x14ac:dyDescent="0.25">
      <c r="A2082" s="79" t="s">
        <v>346</v>
      </c>
      <c r="B2082" s="80">
        <v>44850.422945370367</v>
      </c>
      <c r="C2082" s="81" t="s">
        <v>1022</v>
      </c>
      <c r="D2082" s="82" t="s">
        <v>350</v>
      </c>
      <c r="E2082" s="82" t="s">
        <v>1031</v>
      </c>
      <c r="F2082" s="82" t="s">
        <v>345</v>
      </c>
      <c r="G2082" s="79"/>
      <c r="H2082" s="82" t="s">
        <v>1032</v>
      </c>
      <c r="I2082" s="84">
        <v>27.207999999999998</v>
      </c>
      <c r="U2082"/>
    </row>
    <row r="2083" spans="1:21" x14ac:dyDescent="0.25">
      <c r="A2083" s="79" t="s">
        <v>346</v>
      </c>
      <c r="B2083" s="80">
        <v>44850.422954791662</v>
      </c>
      <c r="C2083" s="81" t="s">
        <v>1022</v>
      </c>
      <c r="D2083" s="82" t="s">
        <v>371</v>
      </c>
      <c r="E2083" s="82" t="s">
        <v>1038</v>
      </c>
      <c r="F2083" s="82" t="s">
        <v>345</v>
      </c>
      <c r="G2083" s="79"/>
      <c r="H2083" s="82" t="s">
        <v>1039</v>
      </c>
      <c r="I2083" s="84">
        <v>27.523</v>
      </c>
      <c r="U2083"/>
    </row>
    <row r="2084" spans="1:21" hidden="1" x14ac:dyDescent="0.25">
      <c r="A2084" s="79" t="s">
        <v>346</v>
      </c>
      <c r="B2084" s="80">
        <v>44850.42298171296</v>
      </c>
      <c r="C2084" s="81" t="s">
        <v>1022</v>
      </c>
      <c r="D2084" s="82" t="s">
        <v>375</v>
      </c>
      <c r="E2084" s="82" t="s">
        <v>1029</v>
      </c>
      <c r="F2084" s="82" t="s">
        <v>345</v>
      </c>
      <c r="G2084" s="79"/>
      <c r="H2084" s="82" t="s">
        <v>1030</v>
      </c>
      <c r="I2084" s="84">
        <v>27.408000000000001</v>
      </c>
      <c r="U2084"/>
    </row>
    <row r="2085" spans="1:21" hidden="1" x14ac:dyDescent="0.25">
      <c r="A2085" s="79" t="s">
        <v>346</v>
      </c>
      <c r="B2085" s="80">
        <v>44850.423002314812</v>
      </c>
      <c r="C2085" s="81" t="s">
        <v>1022</v>
      </c>
      <c r="D2085" s="82" t="s">
        <v>349</v>
      </c>
      <c r="E2085" s="82" t="s">
        <v>1026</v>
      </c>
      <c r="F2085" s="82" t="s">
        <v>345</v>
      </c>
      <c r="G2085" s="79"/>
      <c r="H2085" s="82" t="s">
        <v>1027</v>
      </c>
      <c r="I2085" s="84">
        <v>27.167999999999999</v>
      </c>
      <c r="U2085"/>
    </row>
    <row r="2086" spans="1:21" hidden="1" x14ac:dyDescent="0.25">
      <c r="A2086" s="79" t="s">
        <v>346</v>
      </c>
      <c r="B2086" s="80">
        <v>44850.42305986111</v>
      </c>
      <c r="C2086" s="81" t="s">
        <v>1022</v>
      </c>
      <c r="D2086" s="82" t="s">
        <v>347</v>
      </c>
      <c r="E2086" s="82" t="s">
        <v>1042</v>
      </c>
      <c r="F2086" s="82" t="s">
        <v>345</v>
      </c>
      <c r="G2086" s="79"/>
      <c r="H2086" s="82" t="s">
        <v>1043</v>
      </c>
      <c r="I2086" s="84">
        <v>26.853999999999999</v>
      </c>
      <c r="U2086"/>
    </row>
    <row r="2087" spans="1:21" hidden="1" x14ac:dyDescent="0.25">
      <c r="A2087" s="79" t="s">
        <v>346</v>
      </c>
      <c r="B2087" s="80">
        <v>44850.423065648145</v>
      </c>
      <c r="C2087" s="81" t="s">
        <v>1022</v>
      </c>
      <c r="D2087" s="82" t="s">
        <v>348</v>
      </c>
      <c r="E2087" s="82" t="s">
        <v>1023</v>
      </c>
      <c r="F2087" s="82" t="s">
        <v>345</v>
      </c>
      <c r="G2087" s="79"/>
      <c r="H2087" s="82" t="s">
        <v>1024</v>
      </c>
      <c r="I2087" s="84">
        <v>27.870999999999999</v>
      </c>
      <c r="U2087"/>
    </row>
    <row r="2088" spans="1:21" hidden="1" x14ac:dyDescent="0.25">
      <c r="A2088" s="79" t="s">
        <v>346</v>
      </c>
      <c r="B2088" s="80">
        <v>44850.423141226849</v>
      </c>
      <c r="C2088" s="81" t="s">
        <v>1022</v>
      </c>
      <c r="D2088" s="82" t="s">
        <v>372</v>
      </c>
      <c r="E2088" s="82" t="s">
        <v>1033</v>
      </c>
      <c r="F2088" s="82" t="s">
        <v>345</v>
      </c>
      <c r="G2088" s="79"/>
      <c r="H2088" s="82" t="s">
        <v>1034</v>
      </c>
      <c r="I2088" s="84">
        <v>26.951000000000001</v>
      </c>
      <c r="U2088"/>
    </row>
    <row r="2089" spans="1:21" hidden="1" x14ac:dyDescent="0.25">
      <c r="A2089" s="79" t="s">
        <v>346</v>
      </c>
      <c r="B2089" s="80">
        <v>44850.423188923611</v>
      </c>
      <c r="C2089" s="81" t="s">
        <v>1022</v>
      </c>
      <c r="D2089" s="82" t="s">
        <v>351</v>
      </c>
      <c r="E2089" s="82" t="s">
        <v>1232</v>
      </c>
      <c r="F2089" s="82" t="s">
        <v>345</v>
      </c>
      <c r="G2089" s="79"/>
      <c r="H2089" s="82" t="s">
        <v>1233</v>
      </c>
      <c r="I2089" s="84">
        <v>27.643999999999998</v>
      </c>
      <c r="U2089"/>
    </row>
    <row r="2090" spans="1:21" hidden="1" x14ac:dyDescent="0.25">
      <c r="A2090" s="79" t="s">
        <v>346</v>
      </c>
      <c r="B2090" s="80">
        <v>44850.423211574074</v>
      </c>
      <c r="C2090" s="81" t="s">
        <v>1022</v>
      </c>
      <c r="D2090" s="82" t="s">
        <v>464</v>
      </c>
      <c r="E2090" s="82" t="s">
        <v>1036</v>
      </c>
      <c r="F2090" s="82" t="s">
        <v>345</v>
      </c>
      <c r="G2090" s="79"/>
      <c r="H2090" s="82" t="s">
        <v>1037</v>
      </c>
      <c r="I2090" s="84">
        <v>27.896999999999998</v>
      </c>
      <c r="U2090"/>
    </row>
    <row r="2091" spans="1:21" hidden="1" x14ac:dyDescent="0.25">
      <c r="A2091" s="79" t="s">
        <v>346</v>
      </c>
      <c r="B2091" s="80">
        <v>44850.423214618051</v>
      </c>
      <c r="C2091" s="81" t="s">
        <v>1022</v>
      </c>
      <c r="D2091" s="82" t="s">
        <v>557</v>
      </c>
      <c r="E2091" s="82" t="s">
        <v>1040</v>
      </c>
      <c r="F2091" s="82" t="s">
        <v>345</v>
      </c>
      <c r="G2091" s="79"/>
      <c r="H2091" s="82" t="s">
        <v>1041</v>
      </c>
      <c r="I2091" s="84">
        <v>27.609000000000002</v>
      </c>
      <c r="U2091"/>
    </row>
    <row r="2092" spans="1:21" hidden="1" x14ac:dyDescent="0.25">
      <c r="A2092" s="79" t="s">
        <v>346</v>
      </c>
      <c r="B2092" s="80">
        <v>44850.423259606483</v>
      </c>
      <c r="C2092" s="81" t="s">
        <v>1022</v>
      </c>
      <c r="D2092" s="82" t="s">
        <v>350</v>
      </c>
      <c r="E2092" s="82" t="s">
        <v>1031</v>
      </c>
      <c r="F2092" s="82" t="s">
        <v>345</v>
      </c>
      <c r="G2092" s="79"/>
      <c r="H2092" s="82" t="s">
        <v>1032</v>
      </c>
      <c r="I2092" s="84">
        <v>27.132999999999999</v>
      </c>
      <c r="U2092"/>
    </row>
    <row r="2093" spans="1:21" x14ac:dyDescent="0.25">
      <c r="A2093" s="79" t="s">
        <v>346</v>
      </c>
      <c r="B2093" s="80">
        <v>44850.423270162035</v>
      </c>
      <c r="C2093" s="81" t="s">
        <v>1022</v>
      </c>
      <c r="D2093" s="82" t="s">
        <v>371</v>
      </c>
      <c r="E2093" s="82" t="s">
        <v>1038</v>
      </c>
      <c r="F2093" s="82" t="s">
        <v>345</v>
      </c>
      <c r="G2093" s="79"/>
      <c r="H2093" s="82" t="s">
        <v>1039</v>
      </c>
      <c r="I2093" s="84">
        <v>27.256</v>
      </c>
      <c r="U2093"/>
    </row>
    <row r="2094" spans="1:21" hidden="1" x14ac:dyDescent="0.25">
      <c r="A2094" s="79" t="s">
        <v>346</v>
      </c>
      <c r="B2094" s="80">
        <v>44850.423295960645</v>
      </c>
      <c r="C2094" s="81" t="s">
        <v>1022</v>
      </c>
      <c r="D2094" s="82" t="s">
        <v>375</v>
      </c>
      <c r="E2094" s="82" t="s">
        <v>1029</v>
      </c>
      <c r="F2094" s="82" t="s">
        <v>345</v>
      </c>
      <c r="G2094" s="79"/>
      <c r="H2094" s="82" t="s">
        <v>1030</v>
      </c>
      <c r="I2094" s="84">
        <v>27.13</v>
      </c>
      <c r="U2094"/>
    </row>
    <row r="2095" spans="1:21" hidden="1" x14ac:dyDescent="0.25">
      <c r="A2095" s="79" t="s">
        <v>346</v>
      </c>
      <c r="B2095" s="80">
        <v>44850.423315856482</v>
      </c>
      <c r="C2095" s="81" t="s">
        <v>1022</v>
      </c>
      <c r="D2095" s="82" t="s">
        <v>349</v>
      </c>
      <c r="E2095" s="82" t="s">
        <v>1026</v>
      </c>
      <c r="F2095" s="82" t="s">
        <v>345</v>
      </c>
      <c r="G2095" s="79"/>
      <c r="H2095" s="82" t="s">
        <v>1027</v>
      </c>
      <c r="I2095" s="84">
        <v>27.067</v>
      </c>
      <c r="U2095"/>
    </row>
    <row r="2096" spans="1:21" hidden="1" x14ac:dyDescent="0.25">
      <c r="A2096" s="79" t="s">
        <v>346</v>
      </c>
      <c r="B2096" s="80">
        <v>44850.423372083329</v>
      </c>
      <c r="C2096" s="81" t="s">
        <v>1022</v>
      </c>
      <c r="D2096" s="82" t="s">
        <v>347</v>
      </c>
      <c r="E2096" s="82" t="s">
        <v>1042</v>
      </c>
      <c r="F2096" s="82" t="s">
        <v>345</v>
      </c>
      <c r="G2096" s="79"/>
      <c r="H2096" s="82" t="s">
        <v>1043</v>
      </c>
      <c r="I2096" s="84">
        <v>26.978999999999999</v>
      </c>
      <c r="U2096"/>
    </row>
    <row r="2097" spans="1:21" hidden="1" x14ac:dyDescent="0.25">
      <c r="A2097" s="79" t="s">
        <v>346</v>
      </c>
      <c r="B2097" s="80">
        <v>44850.423451620365</v>
      </c>
      <c r="C2097" s="81" t="s">
        <v>1022</v>
      </c>
      <c r="D2097" s="82" t="s">
        <v>372</v>
      </c>
      <c r="E2097" s="82" t="s">
        <v>1033</v>
      </c>
      <c r="F2097" s="82" t="s">
        <v>345</v>
      </c>
      <c r="G2097" s="79"/>
      <c r="H2097" s="82" t="s">
        <v>1034</v>
      </c>
      <c r="I2097" s="84">
        <v>26.81</v>
      </c>
      <c r="U2097"/>
    </row>
    <row r="2098" spans="1:21" hidden="1" x14ac:dyDescent="0.25">
      <c r="A2098" s="79" t="s">
        <v>346</v>
      </c>
      <c r="B2098" s="80">
        <v>44850.423531562497</v>
      </c>
      <c r="C2098" s="81" t="s">
        <v>1022</v>
      </c>
      <c r="D2098" s="82" t="s">
        <v>557</v>
      </c>
      <c r="E2098" s="82" t="s">
        <v>1040</v>
      </c>
      <c r="F2098" s="82" t="s">
        <v>345</v>
      </c>
      <c r="G2098" s="79"/>
      <c r="H2098" s="82" t="s">
        <v>1041</v>
      </c>
      <c r="I2098" s="84">
        <v>27.384</v>
      </c>
      <c r="U2098"/>
    </row>
    <row r="2099" spans="1:21" hidden="1" x14ac:dyDescent="0.25">
      <c r="A2099" s="79" t="s">
        <v>346</v>
      </c>
      <c r="B2099" s="80">
        <v>44850.423536423608</v>
      </c>
      <c r="C2099" s="81" t="s">
        <v>1022</v>
      </c>
      <c r="D2099" s="82" t="s">
        <v>464</v>
      </c>
      <c r="E2099" s="82" t="s">
        <v>1036</v>
      </c>
      <c r="F2099" s="82" t="s">
        <v>345</v>
      </c>
      <c r="G2099" s="79"/>
      <c r="H2099" s="82" t="s">
        <v>1037</v>
      </c>
      <c r="I2099" s="84">
        <v>28.071000000000002</v>
      </c>
      <c r="U2099"/>
    </row>
    <row r="2100" spans="1:21" hidden="1" x14ac:dyDescent="0.25">
      <c r="A2100" s="79" t="s">
        <v>346</v>
      </c>
      <c r="B2100" s="80">
        <v>44850.423576770831</v>
      </c>
      <c r="C2100" s="81" t="s">
        <v>1022</v>
      </c>
      <c r="D2100" s="82" t="s">
        <v>350</v>
      </c>
      <c r="E2100" s="82" t="s">
        <v>1031</v>
      </c>
      <c r="F2100" s="82" t="s">
        <v>345</v>
      </c>
      <c r="G2100" s="79"/>
      <c r="H2100" s="82" t="s">
        <v>1032</v>
      </c>
      <c r="I2100" s="84">
        <v>27.402000000000001</v>
      </c>
      <c r="U2100"/>
    </row>
    <row r="2101" spans="1:21" x14ac:dyDescent="0.25">
      <c r="A2101" s="79" t="s">
        <v>346</v>
      </c>
      <c r="B2101" s="80">
        <v>44850.423586365738</v>
      </c>
      <c r="C2101" s="81" t="s">
        <v>1022</v>
      </c>
      <c r="D2101" s="82" t="s">
        <v>371</v>
      </c>
      <c r="E2101" s="82" t="s">
        <v>1038</v>
      </c>
      <c r="F2101" s="82" t="s">
        <v>345</v>
      </c>
      <c r="G2101" s="79"/>
      <c r="H2101" s="82" t="s">
        <v>1039</v>
      </c>
      <c r="I2101" s="84">
        <v>27.317</v>
      </c>
      <c r="U2101"/>
    </row>
    <row r="2102" spans="1:21" hidden="1" x14ac:dyDescent="0.25">
      <c r="A2102" s="79" t="s">
        <v>346</v>
      </c>
      <c r="B2102" s="80">
        <v>44850.423609490739</v>
      </c>
      <c r="C2102" s="81" t="s">
        <v>1022</v>
      </c>
      <c r="D2102" s="82" t="s">
        <v>375</v>
      </c>
      <c r="E2102" s="82" t="s">
        <v>1029</v>
      </c>
      <c r="F2102" s="82" t="s">
        <v>345</v>
      </c>
      <c r="G2102" s="79"/>
      <c r="H2102" s="82" t="s">
        <v>1030</v>
      </c>
      <c r="I2102" s="84">
        <v>27.131</v>
      </c>
      <c r="U2102"/>
    </row>
    <row r="2103" spans="1:21" hidden="1" x14ac:dyDescent="0.25">
      <c r="A2103" s="79" t="s">
        <v>346</v>
      </c>
      <c r="B2103" s="80">
        <v>44850.423629733792</v>
      </c>
      <c r="C2103" s="81" t="s">
        <v>1022</v>
      </c>
      <c r="D2103" s="82" t="s">
        <v>349</v>
      </c>
      <c r="E2103" s="82" t="s">
        <v>1026</v>
      </c>
      <c r="F2103" s="82" t="s">
        <v>345</v>
      </c>
      <c r="G2103" s="79"/>
      <c r="H2103" s="82" t="s">
        <v>1027</v>
      </c>
      <c r="I2103" s="84">
        <v>27.114000000000001</v>
      </c>
      <c r="U2103"/>
    </row>
    <row r="2104" spans="1:21" hidden="1" x14ac:dyDescent="0.25">
      <c r="A2104" s="79" t="s">
        <v>346</v>
      </c>
      <c r="B2104" s="80">
        <v>44850.423683252317</v>
      </c>
      <c r="C2104" s="81" t="s">
        <v>1022</v>
      </c>
      <c r="D2104" s="82" t="s">
        <v>347</v>
      </c>
      <c r="E2104" s="82" t="s">
        <v>1042</v>
      </c>
      <c r="F2104" s="82" t="s">
        <v>345</v>
      </c>
      <c r="G2104" s="79"/>
      <c r="H2104" s="82" t="s">
        <v>1043</v>
      </c>
      <c r="I2104" s="84">
        <v>26.876000000000001</v>
      </c>
      <c r="U2104"/>
    </row>
    <row r="2105" spans="1:21" hidden="1" x14ac:dyDescent="0.25">
      <c r="A2105" s="79" t="s">
        <v>346</v>
      </c>
      <c r="B2105" s="80">
        <v>44850.423763715276</v>
      </c>
      <c r="C2105" s="81" t="s">
        <v>1022</v>
      </c>
      <c r="D2105" s="82" t="s">
        <v>372</v>
      </c>
      <c r="E2105" s="82" t="s">
        <v>1033</v>
      </c>
      <c r="F2105" s="82" t="s">
        <v>345</v>
      </c>
      <c r="G2105" s="79"/>
      <c r="H2105" s="82" t="s">
        <v>1034</v>
      </c>
      <c r="I2105" s="84">
        <v>26.962</v>
      </c>
      <c r="U2105"/>
    </row>
    <row r="2106" spans="1:21" hidden="1" x14ac:dyDescent="0.25">
      <c r="A2106" s="79" t="s">
        <v>346</v>
      </c>
      <c r="B2106" s="80">
        <v>44850.423855381945</v>
      </c>
      <c r="C2106" s="81" t="s">
        <v>1022</v>
      </c>
      <c r="D2106" s="82" t="s">
        <v>464</v>
      </c>
      <c r="E2106" s="82" t="s">
        <v>1036</v>
      </c>
      <c r="F2106" s="82" t="s">
        <v>345</v>
      </c>
      <c r="G2106" s="79"/>
      <c r="H2106" s="82" t="s">
        <v>1037</v>
      </c>
      <c r="I2106" s="84">
        <v>27.567</v>
      </c>
      <c r="U2106"/>
    </row>
    <row r="2107" spans="1:21" hidden="1" x14ac:dyDescent="0.25">
      <c r="A2107" s="79" t="s">
        <v>346</v>
      </c>
      <c r="B2107" s="80">
        <v>44850.423868101847</v>
      </c>
      <c r="C2107" s="81" t="s">
        <v>1022</v>
      </c>
      <c r="D2107" s="82" t="s">
        <v>557</v>
      </c>
      <c r="E2107" s="82" t="s">
        <v>1040</v>
      </c>
      <c r="F2107" s="82" t="s">
        <v>345</v>
      </c>
      <c r="G2107" s="79"/>
      <c r="H2107" s="82" t="s">
        <v>1041</v>
      </c>
      <c r="I2107" s="84">
        <v>29.088000000000001</v>
      </c>
      <c r="U2107"/>
    </row>
    <row r="2108" spans="1:21" hidden="1" x14ac:dyDescent="0.25">
      <c r="A2108" s="79" t="s">
        <v>346</v>
      </c>
      <c r="B2108" s="80">
        <v>44850.423892453698</v>
      </c>
      <c r="C2108" s="81" t="s">
        <v>1022</v>
      </c>
      <c r="D2108" s="82" t="s">
        <v>350</v>
      </c>
      <c r="E2108" s="82" t="s">
        <v>1031</v>
      </c>
      <c r="F2108" s="82" t="s">
        <v>345</v>
      </c>
      <c r="G2108" s="79"/>
      <c r="H2108" s="82" t="s">
        <v>1032</v>
      </c>
      <c r="I2108" s="84">
        <v>27.286000000000001</v>
      </c>
      <c r="U2108"/>
    </row>
    <row r="2109" spans="1:21" x14ac:dyDescent="0.25">
      <c r="A2109" s="79" t="s">
        <v>346</v>
      </c>
      <c r="B2109" s="80">
        <v>44850.423901712958</v>
      </c>
      <c r="C2109" s="81" t="s">
        <v>1022</v>
      </c>
      <c r="D2109" s="82" t="s">
        <v>371</v>
      </c>
      <c r="E2109" s="82" t="s">
        <v>1038</v>
      </c>
      <c r="F2109" s="82" t="s">
        <v>345</v>
      </c>
      <c r="G2109" s="79"/>
      <c r="H2109" s="82" t="s">
        <v>1039</v>
      </c>
      <c r="I2109" s="84">
        <v>27.245999999999999</v>
      </c>
      <c r="U2109"/>
    </row>
    <row r="2110" spans="1:21" hidden="1" x14ac:dyDescent="0.25">
      <c r="A2110" s="79" t="s">
        <v>346</v>
      </c>
      <c r="B2110" s="80">
        <v>44850.423924999996</v>
      </c>
      <c r="C2110" s="81" t="s">
        <v>1022</v>
      </c>
      <c r="D2110" s="82" t="s">
        <v>375</v>
      </c>
      <c r="E2110" s="82" t="s">
        <v>1029</v>
      </c>
      <c r="F2110" s="82" t="s">
        <v>345</v>
      </c>
      <c r="G2110" s="79"/>
      <c r="H2110" s="82" t="s">
        <v>1030</v>
      </c>
      <c r="I2110" s="84">
        <v>27.213999999999999</v>
      </c>
      <c r="U2110"/>
    </row>
    <row r="2111" spans="1:21" hidden="1" x14ac:dyDescent="0.25">
      <c r="A2111" s="79" t="s">
        <v>346</v>
      </c>
      <c r="B2111" s="80">
        <v>44850.423943807866</v>
      </c>
      <c r="C2111" s="81" t="s">
        <v>1022</v>
      </c>
      <c r="D2111" s="82" t="s">
        <v>349</v>
      </c>
      <c r="E2111" s="82" t="s">
        <v>1026</v>
      </c>
      <c r="F2111" s="82" t="s">
        <v>345</v>
      </c>
      <c r="G2111" s="79"/>
      <c r="H2111" s="82" t="s">
        <v>1027</v>
      </c>
      <c r="I2111" s="84">
        <v>27.158000000000001</v>
      </c>
      <c r="U2111"/>
    </row>
    <row r="2112" spans="1:21" hidden="1" x14ac:dyDescent="0.25">
      <c r="A2112" s="79" t="s">
        <v>346</v>
      </c>
      <c r="B2112" s="80">
        <v>44850.423992615739</v>
      </c>
      <c r="C2112" s="81" t="s">
        <v>1022</v>
      </c>
      <c r="D2112" s="82" t="s">
        <v>347</v>
      </c>
      <c r="E2112" s="82" t="s">
        <v>1042</v>
      </c>
      <c r="F2112" s="82" t="s">
        <v>345</v>
      </c>
      <c r="G2112" s="79"/>
      <c r="H2112" s="82" t="s">
        <v>1043</v>
      </c>
      <c r="I2112" s="84">
        <v>26.739000000000001</v>
      </c>
      <c r="U2112"/>
    </row>
    <row r="2113" spans="1:21" hidden="1" x14ac:dyDescent="0.25">
      <c r="A2113" s="79" t="s">
        <v>346</v>
      </c>
      <c r="B2113" s="80">
        <v>44850.42407458333</v>
      </c>
      <c r="C2113" s="81" t="s">
        <v>1022</v>
      </c>
      <c r="D2113" s="82" t="s">
        <v>372</v>
      </c>
      <c r="E2113" s="82" t="s">
        <v>1033</v>
      </c>
      <c r="F2113" s="82" t="s">
        <v>345</v>
      </c>
      <c r="G2113" s="79"/>
      <c r="H2113" s="82" t="s">
        <v>1034</v>
      </c>
      <c r="I2113" s="84">
        <v>26.855</v>
      </c>
      <c r="U2113"/>
    </row>
    <row r="2114" spans="1:21" hidden="1" x14ac:dyDescent="0.25">
      <c r="A2114" s="79" t="s">
        <v>346</v>
      </c>
      <c r="B2114" s="80">
        <v>44850.424128576386</v>
      </c>
      <c r="C2114" s="81" t="s">
        <v>1022</v>
      </c>
      <c r="D2114" s="82" t="s">
        <v>348</v>
      </c>
      <c r="E2114" s="82" t="s">
        <v>1023</v>
      </c>
      <c r="F2114" s="82" t="s">
        <v>345</v>
      </c>
      <c r="G2114" s="79"/>
      <c r="H2114" s="82" t="s">
        <v>1024</v>
      </c>
      <c r="I2114" s="84">
        <v>91.846999999999994</v>
      </c>
      <c r="U2114"/>
    </row>
    <row r="2115" spans="1:21" hidden="1" x14ac:dyDescent="0.25">
      <c r="A2115" s="79" t="s">
        <v>346</v>
      </c>
      <c r="B2115" s="80">
        <v>44850.424174131942</v>
      </c>
      <c r="C2115" s="81" t="s">
        <v>1022</v>
      </c>
      <c r="D2115" s="82" t="s">
        <v>464</v>
      </c>
      <c r="E2115" s="82" t="s">
        <v>1036</v>
      </c>
      <c r="F2115" s="82" t="s">
        <v>345</v>
      </c>
      <c r="G2115" s="79"/>
      <c r="H2115" s="82" t="s">
        <v>1037</v>
      </c>
      <c r="I2115" s="84">
        <v>27.524000000000001</v>
      </c>
      <c r="U2115"/>
    </row>
    <row r="2116" spans="1:21" hidden="1" x14ac:dyDescent="0.25">
      <c r="A2116" s="79" t="s">
        <v>346</v>
      </c>
      <c r="B2116" s="80">
        <v>44850.424187395831</v>
      </c>
      <c r="C2116" s="81" t="s">
        <v>1022</v>
      </c>
      <c r="D2116" s="82" t="s">
        <v>557</v>
      </c>
      <c r="E2116" s="82" t="s">
        <v>1040</v>
      </c>
      <c r="F2116" s="82" t="s">
        <v>345</v>
      </c>
      <c r="G2116" s="79"/>
      <c r="H2116" s="82" t="s">
        <v>1041</v>
      </c>
      <c r="I2116" s="84">
        <v>27.573</v>
      </c>
      <c r="U2116"/>
    </row>
    <row r="2117" spans="1:21" hidden="1" x14ac:dyDescent="0.25">
      <c r="A2117" s="79" t="s">
        <v>346</v>
      </c>
      <c r="B2117" s="80">
        <v>44850.424207928241</v>
      </c>
      <c r="C2117" s="81" t="s">
        <v>1022</v>
      </c>
      <c r="D2117" s="82" t="s">
        <v>350</v>
      </c>
      <c r="E2117" s="82" t="s">
        <v>1031</v>
      </c>
      <c r="F2117" s="82" t="s">
        <v>345</v>
      </c>
      <c r="G2117" s="79"/>
      <c r="H2117" s="82" t="s">
        <v>1032</v>
      </c>
      <c r="I2117" s="84">
        <v>27.248999999999999</v>
      </c>
      <c r="U2117"/>
    </row>
    <row r="2118" spans="1:21" x14ac:dyDescent="0.25">
      <c r="A2118" s="79" t="s">
        <v>346</v>
      </c>
      <c r="B2118" s="80">
        <v>44850.424216481479</v>
      </c>
      <c r="C2118" s="81" t="s">
        <v>1022</v>
      </c>
      <c r="D2118" s="82" t="s">
        <v>371</v>
      </c>
      <c r="E2118" s="82" t="s">
        <v>1038</v>
      </c>
      <c r="F2118" s="82" t="s">
        <v>345</v>
      </c>
      <c r="G2118" s="79"/>
      <c r="H2118" s="82" t="s">
        <v>1039</v>
      </c>
      <c r="I2118" s="84">
        <v>27.209</v>
      </c>
      <c r="U2118"/>
    </row>
    <row r="2119" spans="1:21" hidden="1" x14ac:dyDescent="0.25">
      <c r="A2119" s="79" t="s">
        <v>346</v>
      </c>
      <c r="B2119" s="80">
        <v>44850.424239930551</v>
      </c>
      <c r="C2119" s="81" t="s">
        <v>1022</v>
      </c>
      <c r="D2119" s="82" t="s">
        <v>375</v>
      </c>
      <c r="E2119" s="82" t="s">
        <v>1029</v>
      </c>
      <c r="F2119" s="82" t="s">
        <v>345</v>
      </c>
      <c r="G2119" s="79"/>
      <c r="H2119" s="82" t="s">
        <v>1030</v>
      </c>
      <c r="I2119" s="84">
        <v>27.221</v>
      </c>
      <c r="U2119"/>
    </row>
    <row r="2120" spans="1:21" hidden="1" x14ac:dyDescent="0.25">
      <c r="A2120" s="79" t="s">
        <v>346</v>
      </c>
      <c r="B2120" s="80">
        <v>44850.424256261569</v>
      </c>
      <c r="C2120" s="81" t="s">
        <v>1022</v>
      </c>
      <c r="D2120" s="82" t="s">
        <v>349</v>
      </c>
      <c r="E2120" s="82" t="s">
        <v>1026</v>
      </c>
      <c r="F2120" s="82" t="s">
        <v>345</v>
      </c>
      <c r="G2120" s="79"/>
      <c r="H2120" s="82" t="s">
        <v>1027</v>
      </c>
      <c r="I2120" s="84">
        <v>26.995999999999999</v>
      </c>
      <c r="U2120"/>
    </row>
    <row r="2121" spans="1:21" hidden="1" x14ac:dyDescent="0.25">
      <c r="A2121" s="79" t="s">
        <v>346</v>
      </c>
      <c r="B2121" s="80">
        <v>44850.424306168978</v>
      </c>
      <c r="C2121" s="81" t="s">
        <v>1022</v>
      </c>
      <c r="D2121" s="82" t="s">
        <v>347</v>
      </c>
      <c r="E2121" s="82" t="s">
        <v>1042</v>
      </c>
      <c r="F2121" s="82" t="s">
        <v>345</v>
      </c>
      <c r="G2121" s="79"/>
      <c r="H2121" s="82" t="s">
        <v>1043</v>
      </c>
      <c r="I2121" s="84">
        <v>27.077000000000002</v>
      </c>
      <c r="U2121"/>
    </row>
    <row r="2122" spans="1:21" hidden="1" x14ac:dyDescent="0.25">
      <c r="A2122" s="79" t="s">
        <v>346</v>
      </c>
      <c r="B2122" s="80">
        <v>44850.424388194442</v>
      </c>
      <c r="C2122" s="81" t="s">
        <v>1022</v>
      </c>
      <c r="D2122" s="82" t="s">
        <v>372</v>
      </c>
      <c r="E2122" s="82" t="s">
        <v>1033</v>
      </c>
      <c r="F2122" s="82" t="s">
        <v>345</v>
      </c>
      <c r="G2122" s="79"/>
      <c r="H2122" s="82" t="s">
        <v>1034</v>
      </c>
      <c r="I2122" s="84">
        <v>27.105</v>
      </c>
      <c r="U2122"/>
    </row>
    <row r="2123" spans="1:21" hidden="1" x14ac:dyDescent="0.25">
      <c r="A2123" s="79" t="s">
        <v>346</v>
      </c>
      <c r="B2123" s="80">
        <v>44850.42444732639</v>
      </c>
      <c r="C2123" s="81" t="s">
        <v>1022</v>
      </c>
      <c r="D2123" s="82" t="s">
        <v>348</v>
      </c>
      <c r="E2123" s="82" t="s">
        <v>1023</v>
      </c>
      <c r="F2123" s="82" t="s">
        <v>345</v>
      </c>
      <c r="G2123" s="79"/>
      <c r="H2123" s="82" t="s">
        <v>1024</v>
      </c>
      <c r="I2123" s="84">
        <v>27.550999999999998</v>
      </c>
      <c r="U2123"/>
    </row>
    <row r="2124" spans="1:21" hidden="1" x14ac:dyDescent="0.25">
      <c r="A2124" s="79" t="s">
        <v>346</v>
      </c>
      <c r="B2124" s="80">
        <v>44850.424494328705</v>
      </c>
      <c r="C2124" s="81" t="s">
        <v>1022</v>
      </c>
      <c r="D2124" s="82" t="s">
        <v>464</v>
      </c>
      <c r="E2124" s="82" t="s">
        <v>1036</v>
      </c>
      <c r="F2124" s="82" t="s">
        <v>345</v>
      </c>
      <c r="G2124" s="79"/>
      <c r="H2124" s="82" t="s">
        <v>1037</v>
      </c>
      <c r="I2124" s="84">
        <v>27.661000000000001</v>
      </c>
      <c r="U2124"/>
    </row>
    <row r="2125" spans="1:21" hidden="1" x14ac:dyDescent="0.25">
      <c r="A2125" s="79" t="s">
        <v>346</v>
      </c>
      <c r="B2125" s="80">
        <v>44850.424499768516</v>
      </c>
      <c r="C2125" s="81" t="s">
        <v>1022</v>
      </c>
      <c r="D2125" s="82" t="s">
        <v>557</v>
      </c>
      <c r="E2125" s="82" t="s">
        <v>1040</v>
      </c>
      <c r="F2125" s="82" t="s">
        <v>345</v>
      </c>
      <c r="G2125" s="79"/>
      <c r="H2125" s="82" t="s">
        <v>1041</v>
      </c>
      <c r="I2125" s="84">
        <v>27.001000000000001</v>
      </c>
      <c r="U2125"/>
    </row>
    <row r="2126" spans="1:21" hidden="1" x14ac:dyDescent="0.25">
      <c r="A2126" s="79" t="s">
        <v>346</v>
      </c>
      <c r="B2126" s="80">
        <v>44850.424519699074</v>
      </c>
      <c r="C2126" s="81" t="s">
        <v>1022</v>
      </c>
      <c r="D2126" s="82" t="s">
        <v>350</v>
      </c>
      <c r="E2126" s="82" t="s">
        <v>1031</v>
      </c>
      <c r="F2126" s="82" t="s">
        <v>345</v>
      </c>
      <c r="G2126" s="79"/>
      <c r="H2126" s="82" t="s">
        <v>1032</v>
      </c>
      <c r="I2126" s="84">
        <v>26.94</v>
      </c>
      <c r="U2126"/>
    </row>
    <row r="2127" spans="1:21" x14ac:dyDescent="0.25">
      <c r="A2127" s="79" t="s">
        <v>346</v>
      </c>
      <c r="B2127" s="80">
        <v>44850.42452872685</v>
      </c>
      <c r="C2127" s="81" t="s">
        <v>1022</v>
      </c>
      <c r="D2127" s="82" t="s">
        <v>371</v>
      </c>
      <c r="E2127" s="82" t="s">
        <v>1038</v>
      </c>
      <c r="F2127" s="82" t="s">
        <v>345</v>
      </c>
      <c r="G2127" s="79"/>
      <c r="H2127" s="82" t="s">
        <v>1039</v>
      </c>
      <c r="I2127" s="84">
        <v>26.971</v>
      </c>
      <c r="U2127"/>
    </row>
    <row r="2128" spans="1:21" hidden="1" x14ac:dyDescent="0.25">
      <c r="A2128" s="79" t="s">
        <v>346</v>
      </c>
      <c r="B2128" s="80">
        <v>44850.424552199074</v>
      </c>
      <c r="C2128" s="81" t="s">
        <v>1022</v>
      </c>
      <c r="D2128" s="82" t="s">
        <v>375</v>
      </c>
      <c r="E2128" s="82" t="s">
        <v>1029</v>
      </c>
      <c r="F2128" s="82" t="s">
        <v>345</v>
      </c>
      <c r="G2128" s="79"/>
      <c r="H2128" s="82" t="s">
        <v>1030</v>
      </c>
      <c r="I2128" s="84">
        <v>26.992000000000001</v>
      </c>
      <c r="U2128"/>
    </row>
    <row r="2129" spans="1:21" hidden="1" x14ac:dyDescent="0.25">
      <c r="A2129" s="79" t="s">
        <v>346</v>
      </c>
      <c r="B2129" s="80">
        <v>44850.424569918978</v>
      </c>
      <c r="C2129" s="81" t="s">
        <v>1022</v>
      </c>
      <c r="D2129" s="82" t="s">
        <v>349</v>
      </c>
      <c r="E2129" s="82" t="s">
        <v>1026</v>
      </c>
      <c r="F2129" s="82" t="s">
        <v>345</v>
      </c>
      <c r="G2129" s="79"/>
      <c r="H2129" s="82" t="s">
        <v>1027</v>
      </c>
      <c r="I2129" s="84">
        <v>27.097000000000001</v>
      </c>
      <c r="U2129"/>
    </row>
    <row r="2130" spans="1:21" hidden="1" x14ac:dyDescent="0.25">
      <c r="A2130" s="79" t="s">
        <v>346</v>
      </c>
      <c r="B2130" s="80">
        <v>44850.424623263891</v>
      </c>
      <c r="C2130" s="81" t="s">
        <v>1022</v>
      </c>
      <c r="D2130" s="82" t="s">
        <v>347</v>
      </c>
      <c r="E2130" s="82" t="s">
        <v>1042</v>
      </c>
      <c r="F2130" s="82" t="s">
        <v>345</v>
      </c>
      <c r="G2130" s="79"/>
      <c r="H2130" s="82" t="s">
        <v>1043</v>
      </c>
      <c r="I2130" s="84">
        <v>27.404</v>
      </c>
      <c r="U2130"/>
    </row>
    <row r="2131" spans="1:21" hidden="1" x14ac:dyDescent="0.25">
      <c r="A2131" s="79" t="s">
        <v>346</v>
      </c>
      <c r="B2131" s="80">
        <v>44850.424701412034</v>
      </c>
      <c r="C2131" s="81" t="s">
        <v>1022</v>
      </c>
      <c r="D2131" s="82" t="s">
        <v>372</v>
      </c>
      <c r="E2131" s="82" t="s">
        <v>1033</v>
      </c>
      <c r="F2131" s="82" t="s">
        <v>345</v>
      </c>
      <c r="G2131" s="79"/>
      <c r="H2131" s="82" t="s">
        <v>1034</v>
      </c>
      <c r="I2131" s="84">
        <v>27.062000000000001</v>
      </c>
      <c r="U2131"/>
    </row>
    <row r="2132" spans="1:21" hidden="1" x14ac:dyDescent="0.25">
      <c r="A2132" s="79" t="s">
        <v>346</v>
      </c>
      <c r="B2132" s="80">
        <v>44850.424768078701</v>
      </c>
      <c r="C2132" s="81" t="s">
        <v>1022</v>
      </c>
      <c r="D2132" s="82" t="s">
        <v>348</v>
      </c>
      <c r="E2132" s="82" t="s">
        <v>1023</v>
      </c>
      <c r="F2132" s="82" t="s">
        <v>345</v>
      </c>
      <c r="G2132" s="79"/>
      <c r="H2132" s="82" t="s">
        <v>1024</v>
      </c>
      <c r="I2132" s="84">
        <v>27.704999999999998</v>
      </c>
      <c r="U2132"/>
    </row>
    <row r="2133" spans="1:21" hidden="1" x14ac:dyDescent="0.25">
      <c r="A2133" s="79" t="s">
        <v>346</v>
      </c>
      <c r="B2133" s="80">
        <v>44850.424820162036</v>
      </c>
      <c r="C2133" s="81" t="s">
        <v>1022</v>
      </c>
      <c r="D2133" s="82" t="s">
        <v>464</v>
      </c>
      <c r="E2133" s="82" t="s">
        <v>1036</v>
      </c>
      <c r="F2133" s="82" t="s">
        <v>345</v>
      </c>
      <c r="G2133" s="79"/>
      <c r="H2133" s="82" t="s">
        <v>1037</v>
      </c>
      <c r="I2133" s="84">
        <v>28.161999999999999</v>
      </c>
      <c r="U2133"/>
    </row>
    <row r="2134" spans="1:21" hidden="1" x14ac:dyDescent="0.25">
      <c r="A2134" s="79" t="s">
        <v>346</v>
      </c>
      <c r="B2134" s="80">
        <v>44850.424821840279</v>
      </c>
      <c r="C2134" s="81" t="s">
        <v>1022</v>
      </c>
      <c r="D2134" s="82" t="s">
        <v>557</v>
      </c>
      <c r="E2134" s="82" t="s">
        <v>1040</v>
      </c>
      <c r="F2134" s="82" t="s">
        <v>345</v>
      </c>
      <c r="G2134" s="79"/>
      <c r="H2134" s="82" t="s">
        <v>1041</v>
      </c>
      <c r="I2134" s="84">
        <v>27.808</v>
      </c>
      <c r="U2134"/>
    </row>
    <row r="2135" spans="1:21" hidden="1" x14ac:dyDescent="0.25">
      <c r="A2135" s="79" t="s">
        <v>346</v>
      </c>
      <c r="B2135" s="80">
        <v>44850.424836678241</v>
      </c>
      <c r="C2135" s="81" t="s">
        <v>1022</v>
      </c>
      <c r="D2135" s="82" t="s">
        <v>350</v>
      </c>
      <c r="E2135" s="82" t="s">
        <v>1031</v>
      </c>
      <c r="F2135" s="82" t="s">
        <v>345</v>
      </c>
      <c r="G2135" s="79"/>
      <c r="H2135" s="82" t="s">
        <v>1032</v>
      </c>
      <c r="I2135" s="84">
        <v>27.388000000000002</v>
      </c>
      <c r="U2135"/>
    </row>
    <row r="2136" spans="1:21" x14ac:dyDescent="0.25">
      <c r="A2136" s="79" t="s">
        <v>346</v>
      </c>
      <c r="B2136" s="80">
        <v>44850.424842581015</v>
      </c>
      <c r="C2136" s="81" t="s">
        <v>1022</v>
      </c>
      <c r="D2136" s="82" t="s">
        <v>371</v>
      </c>
      <c r="E2136" s="82" t="s">
        <v>1038</v>
      </c>
      <c r="F2136" s="82" t="s">
        <v>345</v>
      </c>
      <c r="G2136" s="79"/>
      <c r="H2136" s="82" t="s">
        <v>1039</v>
      </c>
      <c r="I2136" s="84">
        <v>27.117000000000001</v>
      </c>
      <c r="U2136"/>
    </row>
    <row r="2137" spans="1:21" hidden="1" x14ac:dyDescent="0.25">
      <c r="A2137" s="79" t="s">
        <v>346</v>
      </c>
      <c r="B2137" s="80">
        <v>44850.42486644676</v>
      </c>
      <c r="C2137" s="81" t="s">
        <v>1022</v>
      </c>
      <c r="D2137" s="82" t="s">
        <v>375</v>
      </c>
      <c r="E2137" s="82" t="s">
        <v>1029</v>
      </c>
      <c r="F2137" s="82" t="s">
        <v>345</v>
      </c>
      <c r="G2137" s="79"/>
      <c r="H2137" s="82" t="s">
        <v>1030</v>
      </c>
      <c r="I2137" s="84">
        <v>27.148</v>
      </c>
      <c r="U2137"/>
    </row>
    <row r="2138" spans="1:21" hidden="1" x14ac:dyDescent="0.25">
      <c r="A2138" s="79" t="s">
        <v>346</v>
      </c>
      <c r="B2138" s="80">
        <v>44850.424883252315</v>
      </c>
      <c r="C2138" s="81" t="s">
        <v>1022</v>
      </c>
      <c r="D2138" s="82" t="s">
        <v>349</v>
      </c>
      <c r="E2138" s="82" t="s">
        <v>1026</v>
      </c>
      <c r="F2138" s="82" t="s">
        <v>345</v>
      </c>
      <c r="G2138" s="79"/>
      <c r="H2138" s="82" t="s">
        <v>1027</v>
      </c>
      <c r="I2138" s="84">
        <v>27.058</v>
      </c>
      <c r="U2138"/>
    </row>
    <row r="2139" spans="1:21" hidden="1" x14ac:dyDescent="0.25">
      <c r="A2139" s="79" t="s">
        <v>346</v>
      </c>
      <c r="B2139" s="80">
        <v>44850.424934074072</v>
      </c>
      <c r="C2139" s="81" t="s">
        <v>1022</v>
      </c>
      <c r="D2139" s="82" t="s">
        <v>347</v>
      </c>
      <c r="E2139" s="82" t="s">
        <v>1042</v>
      </c>
      <c r="F2139" s="82" t="s">
        <v>345</v>
      </c>
      <c r="G2139" s="79"/>
      <c r="H2139" s="82" t="s">
        <v>1043</v>
      </c>
      <c r="I2139" s="84">
        <v>26.896000000000001</v>
      </c>
      <c r="U2139"/>
    </row>
    <row r="2140" spans="1:21" hidden="1" x14ac:dyDescent="0.25">
      <c r="A2140" s="79" t="s">
        <v>346</v>
      </c>
      <c r="B2140" s="80">
        <v>44850.425013067128</v>
      </c>
      <c r="C2140" s="81" t="s">
        <v>1022</v>
      </c>
      <c r="D2140" s="82" t="s">
        <v>372</v>
      </c>
      <c r="E2140" s="82" t="s">
        <v>1033</v>
      </c>
      <c r="F2140" s="82" t="s">
        <v>345</v>
      </c>
      <c r="G2140" s="79"/>
      <c r="H2140" s="82" t="s">
        <v>1034</v>
      </c>
      <c r="I2140" s="84">
        <v>26.92</v>
      </c>
      <c r="U2140"/>
    </row>
    <row r="2141" spans="1:21" hidden="1" x14ac:dyDescent="0.25">
      <c r="A2141" s="79" t="s">
        <v>346</v>
      </c>
      <c r="B2141" s="80">
        <v>44850.425085578703</v>
      </c>
      <c r="C2141" s="81" t="s">
        <v>1022</v>
      </c>
      <c r="D2141" s="82" t="s">
        <v>348</v>
      </c>
      <c r="E2141" s="82" t="s">
        <v>1023</v>
      </c>
      <c r="F2141" s="82" t="s">
        <v>345</v>
      </c>
      <c r="G2141" s="79"/>
      <c r="H2141" s="82" t="s">
        <v>1024</v>
      </c>
      <c r="I2141" s="84">
        <v>27.43</v>
      </c>
      <c r="U2141"/>
    </row>
    <row r="2142" spans="1:21" hidden="1" x14ac:dyDescent="0.25">
      <c r="A2142" s="79" t="s">
        <v>346</v>
      </c>
      <c r="B2142" s="80">
        <v>44850.425140543979</v>
      </c>
      <c r="C2142" s="81" t="s">
        <v>1022</v>
      </c>
      <c r="D2142" s="82" t="s">
        <v>464</v>
      </c>
      <c r="E2142" s="82" t="s">
        <v>1036</v>
      </c>
      <c r="F2142" s="82" t="s">
        <v>345</v>
      </c>
      <c r="G2142" s="79"/>
      <c r="H2142" s="82" t="s">
        <v>1037</v>
      </c>
      <c r="I2142" s="84">
        <v>27.675999999999998</v>
      </c>
      <c r="U2142"/>
    </row>
    <row r="2143" spans="1:21" hidden="1" x14ac:dyDescent="0.25">
      <c r="A2143" s="79" t="s">
        <v>346</v>
      </c>
      <c r="B2143" s="80">
        <v>44850.42514295139</v>
      </c>
      <c r="C2143" s="81" t="s">
        <v>1022</v>
      </c>
      <c r="D2143" s="82" t="s">
        <v>557</v>
      </c>
      <c r="E2143" s="82" t="s">
        <v>1040</v>
      </c>
      <c r="F2143" s="82" t="s">
        <v>345</v>
      </c>
      <c r="G2143" s="79"/>
      <c r="H2143" s="82" t="s">
        <v>1041</v>
      </c>
      <c r="I2143" s="84">
        <v>27.748999999999999</v>
      </c>
      <c r="U2143"/>
    </row>
    <row r="2144" spans="1:21" hidden="1" x14ac:dyDescent="0.25">
      <c r="A2144" s="79" t="s">
        <v>346</v>
      </c>
      <c r="B2144" s="80">
        <v>44850.425157199075</v>
      </c>
      <c r="C2144" s="81" t="s">
        <v>1022</v>
      </c>
      <c r="D2144" s="82" t="s">
        <v>350</v>
      </c>
      <c r="E2144" s="82" t="s">
        <v>1031</v>
      </c>
      <c r="F2144" s="82" t="s">
        <v>345</v>
      </c>
      <c r="G2144" s="79"/>
      <c r="H2144" s="82" t="s">
        <v>1032</v>
      </c>
      <c r="I2144" s="84">
        <v>27.696000000000002</v>
      </c>
      <c r="U2144"/>
    </row>
    <row r="2145" spans="1:21" x14ac:dyDescent="0.25">
      <c r="A2145" s="79" t="s">
        <v>346</v>
      </c>
      <c r="B2145" s="80">
        <v>44850.425161712963</v>
      </c>
      <c r="C2145" s="81" t="s">
        <v>1022</v>
      </c>
      <c r="D2145" s="82" t="s">
        <v>371</v>
      </c>
      <c r="E2145" s="82" t="s">
        <v>1038</v>
      </c>
      <c r="F2145" s="82" t="s">
        <v>345</v>
      </c>
      <c r="G2145" s="79"/>
      <c r="H2145" s="82" t="s">
        <v>1039</v>
      </c>
      <c r="I2145" s="84">
        <v>27.562000000000001</v>
      </c>
      <c r="U2145"/>
    </row>
    <row r="2146" spans="1:21" hidden="1" x14ac:dyDescent="0.25">
      <c r="A2146" s="79" t="s">
        <v>346</v>
      </c>
      <c r="B2146" s="80">
        <v>44850.425181053237</v>
      </c>
      <c r="C2146" s="81" t="s">
        <v>1022</v>
      </c>
      <c r="D2146" s="82" t="s">
        <v>375</v>
      </c>
      <c r="E2146" s="82" t="s">
        <v>1029</v>
      </c>
      <c r="F2146" s="82" t="s">
        <v>345</v>
      </c>
      <c r="G2146" s="79"/>
      <c r="H2146" s="82" t="s">
        <v>1030</v>
      </c>
      <c r="I2146" s="84">
        <v>27.186</v>
      </c>
      <c r="U2146"/>
    </row>
    <row r="2147" spans="1:21" hidden="1" x14ac:dyDescent="0.25">
      <c r="A2147" s="79" t="s">
        <v>346</v>
      </c>
      <c r="B2147" s="80">
        <v>44850.425198958328</v>
      </c>
      <c r="C2147" s="81" t="s">
        <v>1022</v>
      </c>
      <c r="D2147" s="82" t="s">
        <v>349</v>
      </c>
      <c r="E2147" s="82" t="s">
        <v>1026</v>
      </c>
      <c r="F2147" s="82" t="s">
        <v>345</v>
      </c>
      <c r="G2147" s="79"/>
      <c r="H2147" s="82" t="s">
        <v>1027</v>
      </c>
      <c r="I2147" s="84">
        <v>27.274000000000001</v>
      </c>
      <c r="U2147"/>
    </row>
    <row r="2148" spans="1:21" hidden="1" x14ac:dyDescent="0.25">
      <c r="A2148" s="79" t="s">
        <v>346</v>
      </c>
      <c r="B2148" s="80">
        <v>44850.425245416664</v>
      </c>
      <c r="C2148" s="81" t="s">
        <v>1022</v>
      </c>
      <c r="D2148" s="82" t="s">
        <v>347</v>
      </c>
      <c r="E2148" s="82" t="s">
        <v>1042</v>
      </c>
      <c r="F2148" s="82" t="s">
        <v>345</v>
      </c>
      <c r="G2148" s="79"/>
      <c r="H2148" s="82" t="s">
        <v>1043</v>
      </c>
      <c r="I2148" s="84">
        <v>26.882999999999999</v>
      </c>
      <c r="U2148"/>
    </row>
    <row r="2149" spans="1:21" hidden="1" x14ac:dyDescent="0.25">
      <c r="A2149" s="79" t="s">
        <v>346</v>
      </c>
      <c r="B2149" s="80">
        <v>44850.425326053242</v>
      </c>
      <c r="C2149" s="81" t="s">
        <v>1022</v>
      </c>
      <c r="D2149" s="82" t="s">
        <v>372</v>
      </c>
      <c r="E2149" s="82" t="s">
        <v>1033</v>
      </c>
      <c r="F2149" s="82" t="s">
        <v>345</v>
      </c>
      <c r="G2149" s="79"/>
      <c r="H2149" s="82" t="s">
        <v>1034</v>
      </c>
      <c r="I2149" s="84">
        <v>27.047999999999998</v>
      </c>
      <c r="U2149"/>
    </row>
    <row r="2150" spans="1:21" hidden="1" x14ac:dyDescent="0.25">
      <c r="A2150" s="79" t="s">
        <v>346</v>
      </c>
      <c r="B2150" s="80">
        <v>44850.425405243055</v>
      </c>
      <c r="C2150" s="81" t="s">
        <v>1022</v>
      </c>
      <c r="D2150" s="82" t="s">
        <v>348</v>
      </c>
      <c r="E2150" s="82" t="s">
        <v>1023</v>
      </c>
      <c r="F2150" s="82" t="s">
        <v>345</v>
      </c>
      <c r="G2150" s="79"/>
      <c r="H2150" s="82" t="s">
        <v>1024</v>
      </c>
      <c r="I2150" s="84">
        <v>27.619</v>
      </c>
      <c r="U2150"/>
    </row>
    <row r="2151" spans="1:21" hidden="1" x14ac:dyDescent="0.25">
      <c r="A2151" s="79" t="s">
        <v>346</v>
      </c>
      <c r="B2151" s="80">
        <v>44850.425463831016</v>
      </c>
      <c r="C2151" s="81" t="s">
        <v>1022</v>
      </c>
      <c r="D2151" s="82" t="s">
        <v>557</v>
      </c>
      <c r="E2151" s="82" t="s">
        <v>1040</v>
      </c>
      <c r="F2151" s="82" t="s">
        <v>345</v>
      </c>
      <c r="G2151" s="79"/>
      <c r="H2151" s="82" t="s">
        <v>1041</v>
      </c>
      <c r="I2151" s="84">
        <v>27.718</v>
      </c>
      <c r="U2151"/>
    </row>
    <row r="2152" spans="1:21" hidden="1" x14ac:dyDescent="0.25">
      <c r="A2152" s="79" t="s">
        <v>346</v>
      </c>
      <c r="B2152" s="80">
        <v>44850.425469444446</v>
      </c>
      <c r="C2152" s="81" t="s">
        <v>1022</v>
      </c>
      <c r="D2152" s="82" t="s">
        <v>464</v>
      </c>
      <c r="E2152" s="82" t="s">
        <v>1036</v>
      </c>
      <c r="F2152" s="82" t="s">
        <v>345</v>
      </c>
      <c r="G2152" s="79"/>
      <c r="H2152" s="82" t="s">
        <v>1037</v>
      </c>
      <c r="I2152" s="84">
        <v>28.422999999999998</v>
      </c>
      <c r="U2152"/>
    </row>
    <row r="2153" spans="1:21" hidden="1" x14ac:dyDescent="0.25">
      <c r="A2153" s="79" t="s">
        <v>346</v>
      </c>
      <c r="B2153" s="80">
        <v>44850.42547509259</v>
      </c>
      <c r="C2153" s="81" t="s">
        <v>1022</v>
      </c>
      <c r="D2153" s="82" t="s">
        <v>350</v>
      </c>
      <c r="E2153" s="82" t="s">
        <v>1031</v>
      </c>
      <c r="F2153" s="82" t="s">
        <v>345</v>
      </c>
      <c r="G2153" s="79"/>
      <c r="H2153" s="82" t="s">
        <v>1032</v>
      </c>
      <c r="I2153" s="84">
        <v>27.466000000000001</v>
      </c>
      <c r="U2153"/>
    </row>
    <row r="2154" spans="1:21" x14ac:dyDescent="0.25">
      <c r="A2154" s="79" t="s">
        <v>346</v>
      </c>
      <c r="B2154" s="80">
        <v>44850.425480335645</v>
      </c>
      <c r="C2154" s="81" t="s">
        <v>1022</v>
      </c>
      <c r="D2154" s="82" t="s">
        <v>371</v>
      </c>
      <c r="E2154" s="82" t="s">
        <v>1038</v>
      </c>
      <c r="F2154" s="82" t="s">
        <v>345</v>
      </c>
      <c r="G2154" s="79"/>
      <c r="H2154" s="82" t="s">
        <v>1039</v>
      </c>
      <c r="I2154" s="84">
        <v>27.539000000000001</v>
      </c>
      <c r="U2154"/>
    </row>
    <row r="2155" spans="1:21" hidden="1" x14ac:dyDescent="0.25">
      <c r="A2155" s="79" t="s">
        <v>346</v>
      </c>
      <c r="B2155" s="80">
        <v>44850.425511249996</v>
      </c>
      <c r="C2155" s="81" t="s">
        <v>1022</v>
      </c>
      <c r="D2155" s="82" t="s">
        <v>349</v>
      </c>
      <c r="E2155" s="82" t="s">
        <v>1026</v>
      </c>
      <c r="F2155" s="82" t="s">
        <v>345</v>
      </c>
      <c r="G2155" s="79"/>
      <c r="H2155" s="82" t="s">
        <v>1027</v>
      </c>
      <c r="I2155" s="84">
        <v>26.995999999999999</v>
      </c>
      <c r="U2155"/>
    </row>
    <row r="2156" spans="1:21" hidden="1" x14ac:dyDescent="0.25">
      <c r="A2156" s="79" t="s">
        <v>346</v>
      </c>
      <c r="B2156" s="80">
        <v>44850.425520636571</v>
      </c>
      <c r="C2156" s="81" t="s">
        <v>1022</v>
      </c>
      <c r="D2156" s="82" t="s">
        <v>375</v>
      </c>
      <c r="E2156" s="82" t="s">
        <v>1029</v>
      </c>
      <c r="F2156" s="82" t="s">
        <v>345</v>
      </c>
      <c r="G2156" s="79"/>
      <c r="H2156" s="82" t="s">
        <v>1030</v>
      </c>
      <c r="I2156" s="84">
        <v>29.326000000000001</v>
      </c>
      <c r="U2156"/>
    </row>
    <row r="2157" spans="1:21" hidden="1" x14ac:dyDescent="0.25">
      <c r="A2157" s="79" t="s">
        <v>346</v>
      </c>
      <c r="B2157" s="80">
        <v>44850.425558576389</v>
      </c>
      <c r="C2157" s="81" t="s">
        <v>1022</v>
      </c>
      <c r="D2157" s="82" t="s">
        <v>347</v>
      </c>
      <c r="E2157" s="82" t="s">
        <v>1042</v>
      </c>
      <c r="F2157" s="82" t="s">
        <v>345</v>
      </c>
      <c r="G2157" s="79"/>
      <c r="H2157" s="82" t="s">
        <v>1043</v>
      </c>
      <c r="I2157" s="84">
        <v>27.033999999999999</v>
      </c>
      <c r="U2157"/>
    </row>
    <row r="2158" spans="1:21" hidden="1" x14ac:dyDescent="0.25">
      <c r="A2158" s="79" t="s">
        <v>346</v>
      </c>
      <c r="B2158" s="80">
        <v>44850.425640648144</v>
      </c>
      <c r="C2158" s="81" t="s">
        <v>1022</v>
      </c>
      <c r="D2158" s="82" t="s">
        <v>372</v>
      </c>
      <c r="E2158" s="82" t="s">
        <v>1033</v>
      </c>
      <c r="F2158" s="82" t="s">
        <v>345</v>
      </c>
      <c r="G2158" s="79"/>
      <c r="H2158" s="82" t="s">
        <v>1034</v>
      </c>
      <c r="I2158" s="84">
        <v>27.172000000000001</v>
      </c>
      <c r="U2158"/>
    </row>
    <row r="2159" spans="1:21" hidden="1" x14ac:dyDescent="0.25">
      <c r="A2159" s="79" t="s">
        <v>346</v>
      </c>
      <c r="B2159" s="80">
        <v>44850.42572003472</v>
      </c>
      <c r="C2159" s="81" t="s">
        <v>1022</v>
      </c>
      <c r="D2159" s="82" t="s">
        <v>348</v>
      </c>
      <c r="E2159" s="82" t="s">
        <v>1023</v>
      </c>
      <c r="F2159" s="82" t="s">
        <v>345</v>
      </c>
      <c r="G2159" s="79"/>
      <c r="H2159" s="82" t="s">
        <v>1024</v>
      </c>
      <c r="I2159" s="84">
        <v>27.19</v>
      </c>
      <c r="U2159"/>
    </row>
    <row r="2160" spans="1:21" hidden="1" x14ac:dyDescent="0.25">
      <c r="A2160" s="79" t="s">
        <v>346</v>
      </c>
      <c r="B2160" s="80">
        <v>44850.425780243051</v>
      </c>
      <c r="C2160" s="81" t="s">
        <v>1022</v>
      </c>
      <c r="D2160" s="82" t="s">
        <v>557</v>
      </c>
      <c r="E2160" s="82" t="s">
        <v>1040</v>
      </c>
      <c r="F2160" s="82" t="s">
        <v>345</v>
      </c>
      <c r="G2160" s="79"/>
      <c r="H2160" s="82" t="s">
        <v>1041</v>
      </c>
      <c r="I2160" s="84">
        <v>27.343</v>
      </c>
      <c r="U2160"/>
    </row>
    <row r="2161" spans="1:21" hidden="1" x14ac:dyDescent="0.25">
      <c r="A2161" s="79" t="s">
        <v>346</v>
      </c>
      <c r="B2161" s="80">
        <v>44850.425790613423</v>
      </c>
      <c r="C2161" s="81" t="s">
        <v>1022</v>
      </c>
      <c r="D2161" s="82" t="s">
        <v>350</v>
      </c>
      <c r="E2161" s="82" t="s">
        <v>1031</v>
      </c>
      <c r="F2161" s="82" t="s">
        <v>345</v>
      </c>
      <c r="G2161" s="79"/>
      <c r="H2161" s="82" t="s">
        <v>1032</v>
      </c>
      <c r="I2161" s="84">
        <v>27.253</v>
      </c>
      <c r="U2161"/>
    </row>
    <row r="2162" spans="1:21" hidden="1" x14ac:dyDescent="0.25">
      <c r="A2162" s="79" t="s">
        <v>346</v>
      </c>
      <c r="B2162" s="80">
        <v>44850.425794074072</v>
      </c>
      <c r="C2162" s="81" t="s">
        <v>1022</v>
      </c>
      <c r="D2162" s="82" t="s">
        <v>464</v>
      </c>
      <c r="E2162" s="82" t="s">
        <v>1036</v>
      </c>
      <c r="F2162" s="82" t="s">
        <v>345</v>
      </c>
      <c r="G2162" s="79"/>
      <c r="H2162" s="82" t="s">
        <v>1037</v>
      </c>
      <c r="I2162" s="84">
        <v>28.033999999999999</v>
      </c>
      <c r="U2162"/>
    </row>
    <row r="2163" spans="1:21" x14ac:dyDescent="0.25">
      <c r="A2163" s="79" t="s">
        <v>346</v>
      </c>
      <c r="B2163" s="80">
        <v>44850.425796157404</v>
      </c>
      <c r="C2163" s="81" t="s">
        <v>1022</v>
      </c>
      <c r="D2163" s="82" t="s">
        <v>371</v>
      </c>
      <c r="E2163" s="82" t="s">
        <v>1038</v>
      </c>
      <c r="F2163" s="82" t="s">
        <v>345</v>
      </c>
      <c r="G2163" s="79"/>
      <c r="H2163" s="82" t="s">
        <v>1039</v>
      </c>
      <c r="I2163" s="84">
        <v>27.274000000000001</v>
      </c>
      <c r="U2163"/>
    </row>
    <row r="2164" spans="1:21" hidden="1" x14ac:dyDescent="0.25">
      <c r="A2164" s="79" t="s">
        <v>346</v>
      </c>
      <c r="B2164" s="80">
        <v>44850.425825092592</v>
      </c>
      <c r="C2164" s="81" t="s">
        <v>1022</v>
      </c>
      <c r="D2164" s="82" t="s">
        <v>349</v>
      </c>
      <c r="E2164" s="82" t="s">
        <v>1026</v>
      </c>
      <c r="F2164" s="82" t="s">
        <v>345</v>
      </c>
      <c r="G2164" s="79"/>
      <c r="H2164" s="82" t="s">
        <v>1027</v>
      </c>
      <c r="I2164" s="84">
        <v>27.120999999999999</v>
      </c>
      <c r="U2164"/>
    </row>
    <row r="2165" spans="1:21" hidden="1" x14ac:dyDescent="0.25">
      <c r="A2165" s="79" t="s">
        <v>346</v>
      </c>
      <c r="B2165" s="80">
        <v>44850.425832858797</v>
      </c>
      <c r="C2165" s="81" t="s">
        <v>1022</v>
      </c>
      <c r="D2165" s="82" t="s">
        <v>375</v>
      </c>
      <c r="E2165" s="82" t="s">
        <v>1029</v>
      </c>
      <c r="F2165" s="82" t="s">
        <v>345</v>
      </c>
      <c r="G2165" s="79"/>
      <c r="H2165" s="82" t="s">
        <v>1030</v>
      </c>
      <c r="I2165" s="84">
        <v>26.972000000000001</v>
      </c>
      <c r="U2165"/>
    </row>
    <row r="2166" spans="1:21" hidden="1" x14ac:dyDescent="0.25">
      <c r="A2166" s="79" t="s">
        <v>346</v>
      </c>
      <c r="B2166" s="80">
        <v>44850.425868657403</v>
      </c>
      <c r="C2166" s="81" t="s">
        <v>1022</v>
      </c>
      <c r="D2166" s="82" t="s">
        <v>347</v>
      </c>
      <c r="E2166" s="82" t="s">
        <v>1042</v>
      </c>
      <c r="F2166" s="82" t="s">
        <v>345</v>
      </c>
      <c r="G2166" s="79"/>
      <c r="H2166" s="82" t="s">
        <v>1043</v>
      </c>
      <c r="I2166" s="84">
        <v>26.792000000000002</v>
      </c>
      <c r="U2166"/>
    </row>
    <row r="2167" spans="1:21" hidden="1" x14ac:dyDescent="0.25">
      <c r="A2167" s="79" t="s">
        <v>346</v>
      </c>
      <c r="B2167" s="80">
        <v>44850.425955451385</v>
      </c>
      <c r="C2167" s="81" t="s">
        <v>1022</v>
      </c>
      <c r="D2167" s="82" t="s">
        <v>372</v>
      </c>
      <c r="E2167" s="82" t="s">
        <v>1033</v>
      </c>
      <c r="F2167" s="82" t="s">
        <v>345</v>
      </c>
      <c r="G2167" s="79"/>
      <c r="H2167" s="82" t="s">
        <v>1034</v>
      </c>
      <c r="I2167" s="84">
        <v>27.204999999999998</v>
      </c>
      <c r="U2167"/>
    </row>
    <row r="2168" spans="1:21" hidden="1" x14ac:dyDescent="0.25">
      <c r="A2168" s="79" t="s">
        <v>346</v>
      </c>
      <c r="B2168" s="80">
        <v>44850.426036493052</v>
      </c>
      <c r="C2168" s="81" t="s">
        <v>1022</v>
      </c>
      <c r="D2168" s="82" t="s">
        <v>348</v>
      </c>
      <c r="E2168" s="82" t="s">
        <v>1023</v>
      </c>
      <c r="F2168" s="82" t="s">
        <v>345</v>
      </c>
      <c r="G2168" s="79"/>
      <c r="H2168" s="82" t="s">
        <v>1024</v>
      </c>
      <c r="I2168" s="84">
        <v>27.331</v>
      </c>
      <c r="U2168"/>
    </row>
    <row r="2169" spans="1:21" hidden="1" x14ac:dyDescent="0.25">
      <c r="A2169" s="79" t="s">
        <v>346</v>
      </c>
      <c r="B2169" s="80">
        <v>44850.426095057868</v>
      </c>
      <c r="C2169" s="81" t="s">
        <v>1022</v>
      </c>
      <c r="D2169" s="82" t="s">
        <v>557</v>
      </c>
      <c r="E2169" s="82" t="s">
        <v>1040</v>
      </c>
      <c r="F2169" s="82" t="s">
        <v>345</v>
      </c>
      <c r="G2169" s="79"/>
      <c r="H2169" s="82" t="s">
        <v>1041</v>
      </c>
      <c r="I2169" s="84">
        <v>27.196999999999999</v>
      </c>
      <c r="U2169"/>
    </row>
    <row r="2170" spans="1:21" hidden="1" x14ac:dyDescent="0.25">
      <c r="A2170" s="79" t="s">
        <v>346</v>
      </c>
      <c r="B2170" s="80">
        <v>44850.426114236107</v>
      </c>
      <c r="C2170" s="81" t="s">
        <v>1022</v>
      </c>
      <c r="D2170" s="82" t="s">
        <v>464</v>
      </c>
      <c r="E2170" s="82" t="s">
        <v>1036</v>
      </c>
      <c r="F2170" s="82" t="s">
        <v>345</v>
      </c>
      <c r="G2170" s="79"/>
      <c r="H2170" s="82" t="s">
        <v>1037</v>
      </c>
      <c r="I2170" s="84">
        <v>27.678999999999998</v>
      </c>
      <c r="U2170"/>
    </row>
    <row r="2171" spans="1:21" hidden="1" x14ac:dyDescent="0.25">
      <c r="A2171" s="79" t="s">
        <v>346</v>
      </c>
      <c r="B2171" s="80">
        <v>44850.426182187497</v>
      </c>
      <c r="C2171" s="81" t="s">
        <v>1022</v>
      </c>
      <c r="D2171" s="82" t="s">
        <v>347</v>
      </c>
      <c r="E2171" s="82" t="s">
        <v>1042</v>
      </c>
      <c r="F2171" s="82" t="s">
        <v>345</v>
      </c>
      <c r="G2171" s="79"/>
      <c r="H2171" s="82" t="s">
        <v>1043</v>
      </c>
      <c r="I2171" s="84">
        <v>27.106999999999999</v>
      </c>
      <c r="U2171"/>
    </row>
    <row r="2172" spans="1:21" hidden="1" x14ac:dyDescent="0.25">
      <c r="A2172" s="79" t="s">
        <v>346</v>
      </c>
      <c r="B2172" s="80">
        <v>44850.426268101852</v>
      </c>
      <c r="C2172" s="81" t="s">
        <v>1022</v>
      </c>
      <c r="D2172" s="82" t="s">
        <v>372</v>
      </c>
      <c r="E2172" s="82" t="s">
        <v>1033</v>
      </c>
      <c r="F2172" s="82" t="s">
        <v>345</v>
      </c>
      <c r="G2172" s="79"/>
      <c r="H2172" s="82" t="s">
        <v>1034</v>
      </c>
      <c r="I2172" s="84">
        <v>27.018999999999998</v>
      </c>
      <c r="U2172"/>
    </row>
    <row r="2173" spans="1:21" hidden="1" x14ac:dyDescent="0.25">
      <c r="A2173" s="79" t="s">
        <v>346</v>
      </c>
      <c r="B2173" s="80">
        <v>44850.426354490737</v>
      </c>
      <c r="C2173" s="81" t="s">
        <v>1022</v>
      </c>
      <c r="D2173" s="82" t="s">
        <v>348</v>
      </c>
      <c r="E2173" s="82" t="s">
        <v>1023</v>
      </c>
      <c r="F2173" s="82" t="s">
        <v>345</v>
      </c>
      <c r="G2173" s="79"/>
      <c r="H2173" s="82" t="s">
        <v>1024</v>
      </c>
      <c r="I2173" s="84">
        <v>27.484999999999999</v>
      </c>
      <c r="U2173"/>
    </row>
    <row r="2174" spans="1:21" hidden="1" x14ac:dyDescent="0.25">
      <c r="A2174" s="79" t="s">
        <v>346</v>
      </c>
      <c r="B2174" s="80">
        <v>44850.426412349538</v>
      </c>
      <c r="C2174" s="81" t="s">
        <v>1022</v>
      </c>
      <c r="D2174" s="82" t="s">
        <v>557</v>
      </c>
      <c r="E2174" s="82" t="s">
        <v>1040</v>
      </c>
      <c r="F2174" s="82" t="s">
        <v>345</v>
      </c>
      <c r="G2174" s="79"/>
      <c r="H2174" s="82" t="s">
        <v>1041</v>
      </c>
      <c r="I2174" s="84">
        <v>27.414999999999999</v>
      </c>
      <c r="U2174"/>
    </row>
    <row r="2175" spans="1:21" hidden="1" x14ac:dyDescent="0.25">
      <c r="A2175" s="79" t="s">
        <v>346</v>
      </c>
      <c r="B2175" s="80">
        <v>44850.426432430555</v>
      </c>
      <c r="C2175" s="81" t="s">
        <v>1022</v>
      </c>
      <c r="D2175" s="82" t="s">
        <v>464</v>
      </c>
      <c r="E2175" s="82" t="s">
        <v>1036</v>
      </c>
      <c r="F2175" s="82" t="s">
        <v>345</v>
      </c>
      <c r="G2175" s="79"/>
      <c r="H2175" s="82" t="s">
        <v>1037</v>
      </c>
      <c r="I2175" s="84">
        <v>27.494</v>
      </c>
      <c r="U2175"/>
    </row>
    <row r="2176" spans="1:21" hidden="1" x14ac:dyDescent="0.25">
      <c r="A2176" s="79" t="s">
        <v>346</v>
      </c>
      <c r="B2176" s="80">
        <v>44850.426493171297</v>
      </c>
      <c r="C2176" s="81" t="s">
        <v>1022</v>
      </c>
      <c r="D2176" s="82" t="s">
        <v>347</v>
      </c>
      <c r="E2176" s="82" t="s">
        <v>1042</v>
      </c>
      <c r="F2176" s="82" t="s">
        <v>345</v>
      </c>
      <c r="G2176" s="79"/>
      <c r="H2176" s="82" t="s">
        <v>1043</v>
      </c>
      <c r="I2176" s="84">
        <v>26.872</v>
      </c>
      <c r="U2176"/>
    </row>
    <row r="2177" spans="1:21" hidden="1" x14ac:dyDescent="0.25">
      <c r="A2177" s="79" t="s">
        <v>346</v>
      </c>
      <c r="B2177" s="80">
        <v>44850.42658068287</v>
      </c>
      <c r="C2177" s="81" t="s">
        <v>1022</v>
      </c>
      <c r="D2177" s="82" t="s">
        <v>372</v>
      </c>
      <c r="E2177" s="82" t="s">
        <v>1033</v>
      </c>
      <c r="F2177" s="82" t="s">
        <v>345</v>
      </c>
      <c r="G2177" s="79"/>
      <c r="H2177" s="82" t="s">
        <v>1034</v>
      </c>
      <c r="I2177" s="84">
        <v>26.995000000000001</v>
      </c>
      <c r="U2177"/>
    </row>
    <row r="2178" spans="1:21" hidden="1" x14ac:dyDescent="0.25">
      <c r="A2178" s="79" t="s">
        <v>346</v>
      </c>
      <c r="B2178" s="80">
        <v>44850.426670902772</v>
      </c>
      <c r="C2178" s="81" t="s">
        <v>1022</v>
      </c>
      <c r="D2178" s="82" t="s">
        <v>348</v>
      </c>
      <c r="E2178" s="82" t="s">
        <v>1023</v>
      </c>
      <c r="F2178" s="82" t="s">
        <v>345</v>
      </c>
      <c r="G2178" s="79"/>
      <c r="H2178" s="82" t="s">
        <v>1024</v>
      </c>
      <c r="I2178" s="84">
        <v>27.338999999999999</v>
      </c>
      <c r="U2178"/>
    </row>
    <row r="2179" spans="1:21" hidden="1" x14ac:dyDescent="0.25">
      <c r="A2179" s="79" t="s">
        <v>346</v>
      </c>
      <c r="B2179" s="80">
        <v>44850.426728587961</v>
      </c>
      <c r="C2179" s="81" t="s">
        <v>1022</v>
      </c>
      <c r="D2179" s="82" t="s">
        <v>557</v>
      </c>
      <c r="E2179" s="82" t="s">
        <v>1040</v>
      </c>
      <c r="F2179" s="82" t="s">
        <v>345</v>
      </c>
      <c r="G2179" s="79"/>
      <c r="H2179" s="82" t="s">
        <v>1041</v>
      </c>
      <c r="I2179" s="84">
        <v>27.334</v>
      </c>
      <c r="U2179"/>
    </row>
    <row r="2180" spans="1:21" hidden="1" x14ac:dyDescent="0.25">
      <c r="A2180" s="79" t="s">
        <v>346</v>
      </c>
      <c r="B2180" s="80">
        <v>44850.426748298611</v>
      </c>
      <c r="C2180" s="81" t="s">
        <v>1022</v>
      </c>
      <c r="D2180" s="82" t="s">
        <v>464</v>
      </c>
      <c r="E2180" s="82" t="s">
        <v>1036</v>
      </c>
      <c r="F2180" s="82" t="s">
        <v>345</v>
      </c>
      <c r="G2180" s="79"/>
      <c r="H2180" s="82" t="s">
        <v>1037</v>
      </c>
      <c r="I2180" s="84">
        <v>27.285</v>
      </c>
      <c r="U2180"/>
    </row>
    <row r="2181" spans="1:21" hidden="1" x14ac:dyDescent="0.25">
      <c r="A2181" s="79" t="s">
        <v>346</v>
      </c>
      <c r="B2181" s="80">
        <v>44850.426802951384</v>
      </c>
      <c r="C2181" s="81" t="s">
        <v>1022</v>
      </c>
      <c r="D2181" s="82" t="s">
        <v>347</v>
      </c>
      <c r="E2181" s="82" t="s">
        <v>1042</v>
      </c>
      <c r="F2181" s="82" t="s">
        <v>345</v>
      </c>
      <c r="G2181" s="79"/>
      <c r="H2181" s="82" t="s">
        <v>1043</v>
      </c>
      <c r="I2181" s="84">
        <v>26.738</v>
      </c>
      <c r="U2181"/>
    </row>
    <row r="2182" spans="1:21" hidden="1" x14ac:dyDescent="0.25">
      <c r="A2182" s="79" t="s">
        <v>346</v>
      </c>
      <c r="B2182" s="80">
        <v>44850.426846122682</v>
      </c>
      <c r="C2182" s="81" t="s">
        <v>1022</v>
      </c>
      <c r="D2182" s="82" t="s">
        <v>350</v>
      </c>
      <c r="E2182" s="82" t="s">
        <v>1031</v>
      </c>
      <c r="F2182" s="82" t="s">
        <v>345</v>
      </c>
      <c r="G2182" s="79"/>
      <c r="H2182" s="82" t="s">
        <v>1032</v>
      </c>
      <c r="I2182" s="84">
        <v>91.188999999999993</v>
      </c>
      <c r="U2182"/>
    </row>
    <row r="2183" spans="1:21" x14ac:dyDescent="0.25">
      <c r="A2183" s="79" t="s">
        <v>346</v>
      </c>
      <c r="B2183" s="80">
        <v>44850.426855879625</v>
      </c>
      <c r="C2183" s="81" t="s">
        <v>1022</v>
      </c>
      <c r="D2183" s="82" t="s">
        <v>371</v>
      </c>
      <c r="E2183" s="82" t="s">
        <v>1038</v>
      </c>
      <c r="F2183" s="82" t="s">
        <v>345</v>
      </c>
      <c r="G2183" s="79"/>
      <c r="H2183" s="82" t="s">
        <v>1039</v>
      </c>
      <c r="I2183" s="84">
        <v>91.572999999999993</v>
      </c>
      <c r="U2183"/>
    </row>
    <row r="2184" spans="1:21" hidden="1" x14ac:dyDescent="0.25">
      <c r="A2184" s="79" t="s">
        <v>346</v>
      </c>
      <c r="B2184" s="80">
        <v>44850.426883032407</v>
      </c>
      <c r="C2184" s="81" t="s">
        <v>1022</v>
      </c>
      <c r="D2184" s="82" t="s">
        <v>349</v>
      </c>
      <c r="E2184" s="82" t="s">
        <v>1026</v>
      </c>
      <c r="F2184" s="82" t="s">
        <v>345</v>
      </c>
      <c r="G2184" s="79"/>
      <c r="H2184" s="82" t="s">
        <v>1027</v>
      </c>
      <c r="I2184" s="84">
        <v>91.391000000000005</v>
      </c>
      <c r="U2184"/>
    </row>
    <row r="2185" spans="1:21" hidden="1" x14ac:dyDescent="0.25">
      <c r="A2185" s="79" t="s">
        <v>346</v>
      </c>
      <c r="B2185" s="80">
        <v>44850.426890416667</v>
      </c>
      <c r="C2185" s="81" t="s">
        <v>1022</v>
      </c>
      <c r="D2185" s="82" t="s">
        <v>375</v>
      </c>
      <c r="E2185" s="82" t="s">
        <v>1029</v>
      </c>
      <c r="F2185" s="82" t="s">
        <v>345</v>
      </c>
      <c r="G2185" s="79"/>
      <c r="H2185" s="82" t="s">
        <v>1030</v>
      </c>
      <c r="I2185" s="84">
        <v>91.353999999999999</v>
      </c>
      <c r="U2185"/>
    </row>
    <row r="2186" spans="1:21" hidden="1" x14ac:dyDescent="0.25">
      <c r="A2186" s="79" t="s">
        <v>346</v>
      </c>
      <c r="B2186" s="80">
        <v>44850.426893900461</v>
      </c>
      <c r="C2186" s="81" t="s">
        <v>1022</v>
      </c>
      <c r="D2186" s="82" t="s">
        <v>372</v>
      </c>
      <c r="E2186" s="82" t="s">
        <v>1033</v>
      </c>
      <c r="F2186" s="82" t="s">
        <v>345</v>
      </c>
      <c r="G2186" s="79"/>
      <c r="H2186" s="82" t="s">
        <v>1034</v>
      </c>
      <c r="I2186" s="84">
        <v>27.065000000000001</v>
      </c>
      <c r="U2186"/>
    </row>
    <row r="2187" spans="1:21" hidden="1" x14ac:dyDescent="0.25">
      <c r="A2187" s="79" t="s">
        <v>346</v>
      </c>
      <c r="B2187" s="80">
        <v>44850.426987673607</v>
      </c>
      <c r="C2187" s="81" t="s">
        <v>1022</v>
      </c>
      <c r="D2187" s="82" t="s">
        <v>348</v>
      </c>
      <c r="E2187" s="82" t="s">
        <v>1023</v>
      </c>
      <c r="F2187" s="82" t="s">
        <v>345</v>
      </c>
      <c r="G2187" s="79"/>
      <c r="H2187" s="82" t="s">
        <v>1024</v>
      </c>
      <c r="I2187" s="84">
        <v>27.375</v>
      </c>
      <c r="U2187"/>
    </row>
    <row r="2188" spans="1:21" hidden="1" x14ac:dyDescent="0.25">
      <c r="A2188" s="79" t="s">
        <v>346</v>
      </c>
      <c r="B2188" s="80">
        <v>44850.427044814816</v>
      </c>
      <c r="C2188" s="81" t="s">
        <v>1022</v>
      </c>
      <c r="D2188" s="82" t="s">
        <v>557</v>
      </c>
      <c r="E2188" s="82" t="s">
        <v>1040</v>
      </c>
      <c r="F2188" s="82" t="s">
        <v>345</v>
      </c>
      <c r="G2188" s="79"/>
      <c r="H2188" s="82" t="s">
        <v>1041</v>
      </c>
      <c r="I2188" s="84">
        <v>27.315000000000001</v>
      </c>
      <c r="U2188"/>
    </row>
    <row r="2189" spans="1:21" hidden="1" x14ac:dyDescent="0.25">
      <c r="A2189" s="79" t="s">
        <v>346</v>
      </c>
      <c r="B2189" s="80">
        <v>44850.427065810181</v>
      </c>
      <c r="C2189" s="81" t="s">
        <v>1022</v>
      </c>
      <c r="D2189" s="82" t="s">
        <v>464</v>
      </c>
      <c r="E2189" s="82" t="s">
        <v>1036</v>
      </c>
      <c r="F2189" s="82" t="s">
        <v>345</v>
      </c>
      <c r="G2189" s="79"/>
      <c r="H2189" s="82" t="s">
        <v>1037</v>
      </c>
      <c r="I2189" s="84">
        <v>27.440999999999999</v>
      </c>
      <c r="U2189"/>
    </row>
    <row r="2190" spans="1:21" hidden="1" x14ac:dyDescent="0.25">
      <c r="A2190" s="79" t="s">
        <v>346</v>
      </c>
      <c r="B2190" s="80">
        <v>44850.427113148144</v>
      </c>
      <c r="C2190" s="81" t="s">
        <v>1022</v>
      </c>
      <c r="D2190" s="82" t="s">
        <v>347</v>
      </c>
      <c r="E2190" s="82" t="s">
        <v>1042</v>
      </c>
      <c r="F2190" s="82" t="s">
        <v>345</v>
      </c>
      <c r="G2190" s="79"/>
      <c r="H2190" s="82" t="s">
        <v>1043</v>
      </c>
      <c r="I2190" s="84">
        <v>26.808</v>
      </c>
      <c r="U2190"/>
    </row>
    <row r="2191" spans="1:21" hidden="1" x14ac:dyDescent="0.25">
      <c r="A2191" s="79" t="s">
        <v>346</v>
      </c>
      <c r="B2191" s="80">
        <v>44850.427166307869</v>
      </c>
      <c r="C2191" s="81" t="s">
        <v>1022</v>
      </c>
      <c r="D2191" s="82" t="s">
        <v>350</v>
      </c>
      <c r="E2191" s="82" t="s">
        <v>1031</v>
      </c>
      <c r="F2191" s="82" t="s">
        <v>345</v>
      </c>
      <c r="G2191" s="79"/>
      <c r="H2191" s="82" t="s">
        <v>1032</v>
      </c>
      <c r="I2191" s="84">
        <v>27.677</v>
      </c>
      <c r="U2191"/>
    </row>
    <row r="2192" spans="1:21" x14ac:dyDescent="0.25">
      <c r="A2192" s="79" t="s">
        <v>346</v>
      </c>
      <c r="B2192" s="80">
        <v>44850.427170162038</v>
      </c>
      <c r="C2192" s="81" t="s">
        <v>1022</v>
      </c>
      <c r="D2192" s="82" t="s">
        <v>371</v>
      </c>
      <c r="E2192" s="82" t="s">
        <v>1038</v>
      </c>
      <c r="F2192" s="82" t="s">
        <v>345</v>
      </c>
      <c r="G2192" s="79"/>
      <c r="H2192" s="82" t="s">
        <v>1039</v>
      </c>
      <c r="I2192" s="84">
        <v>27.157</v>
      </c>
      <c r="U2192"/>
    </row>
    <row r="2193" spans="1:21" hidden="1" x14ac:dyDescent="0.25">
      <c r="A2193" s="79" t="s">
        <v>346</v>
      </c>
      <c r="B2193" s="80">
        <v>44850.42720071759</v>
      </c>
      <c r="C2193" s="81" t="s">
        <v>1022</v>
      </c>
      <c r="D2193" s="82" t="s">
        <v>349</v>
      </c>
      <c r="E2193" s="82" t="s">
        <v>1026</v>
      </c>
      <c r="F2193" s="82" t="s">
        <v>345</v>
      </c>
      <c r="G2193" s="79"/>
      <c r="H2193" s="82" t="s">
        <v>1027</v>
      </c>
      <c r="I2193" s="84">
        <v>27.469000000000001</v>
      </c>
      <c r="U2193"/>
    </row>
    <row r="2194" spans="1:21" hidden="1" x14ac:dyDescent="0.25">
      <c r="A2194" s="79" t="s">
        <v>346</v>
      </c>
      <c r="B2194" s="80">
        <v>44850.427208136571</v>
      </c>
      <c r="C2194" s="81" t="s">
        <v>1022</v>
      </c>
      <c r="D2194" s="82" t="s">
        <v>372</v>
      </c>
      <c r="E2194" s="82" t="s">
        <v>1033</v>
      </c>
      <c r="F2194" s="82" t="s">
        <v>345</v>
      </c>
      <c r="G2194" s="79"/>
      <c r="H2194" s="82" t="s">
        <v>1034</v>
      </c>
      <c r="I2194" s="84">
        <v>27.164999999999999</v>
      </c>
      <c r="U2194"/>
    </row>
    <row r="2195" spans="1:21" hidden="1" x14ac:dyDescent="0.25">
      <c r="A2195" s="79" t="s">
        <v>346</v>
      </c>
      <c r="B2195" s="80">
        <v>44850.42721603009</v>
      </c>
      <c r="C2195" s="81" t="s">
        <v>1022</v>
      </c>
      <c r="D2195" s="82" t="s">
        <v>375</v>
      </c>
      <c r="E2195" s="82" t="s">
        <v>1029</v>
      </c>
      <c r="F2195" s="82" t="s">
        <v>345</v>
      </c>
      <c r="G2195" s="79"/>
      <c r="H2195" s="82" t="s">
        <v>1030</v>
      </c>
      <c r="I2195" s="84">
        <v>28.143999999999998</v>
      </c>
      <c r="U2195"/>
    </row>
    <row r="2196" spans="1:21" hidden="1" x14ac:dyDescent="0.25">
      <c r="A2196" s="79" t="s">
        <v>346</v>
      </c>
      <c r="B2196" s="80">
        <v>44850.42730481481</v>
      </c>
      <c r="C2196" s="81" t="s">
        <v>1022</v>
      </c>
      <c r="D2196" s="82" t="s">
        <v>348</v>
      </c>
      <c r="E2196" s="82" t="s">
        <v>1023</v>
      </c>
      <c r="F2196" s="82" t="s">
        <v>345</v>
      </c>
      <c r="G2196" s="79"/>
      <c r="H2196" s="82" t="s">
        <v>1024</v>
      </c>
      <c r="I2196" s="84">
        <v>27.388999999999999</v>
      </c>
      <c r="U2196"/>
    </row>
    <row r="2197" spans="1:21" hidden="1" x14ac:dyDescent="0.25">
      <c r="A2197" s="79" t="s">
        <v>346</v>
      </c>
      <c r="B2197" s="80">
        <v>44850.427370624995</v>
      </c>
      <c r="C2197" s="81" t="s">
        <v>1022</v>
      </c>
      <c r="D2197" s="82" t="s">
        <v>557</v>
      </c>
      <c r="E2197" s="82" t="s">
        <v>1040</v>
      </c>
      <c r="F2197" s="82" t="s">
        <v>345</v>
      </c>
      <c r="G2197" s="79"/>
      <c r="H2197" s="82" t="s">
        <v>1041</v>
      </c>
      <c r="I2197" s="84">
        <v>28.16</v>
      </c>
      <c r="U2197"/>
    </row>
    <row r="2198" spans="1:21" hidden="1" x14ac:dyDescent="0.25">
      <c r="A2198" s="79" t="s">
        <v>346</v>
      </c>
      <c r="B2198" s="80">
        <v>44850.427384050927</v>
      </c>
      <c r="C2198" s="81" t="s">
        <v>1022</v>
      </c>
      <c r="D2198" s="82" t="s">
        <v>464</v>
      </c>
      <c r="E2198" s="82" t="s">
        <v>1036</v>
      </c>
      <c r="F2198" s="82" t="s">
        <v>345</v>
      </c>
      <c r="G2198" s="79"/>
      <c r="H2198" s="82" t="s">
        <v>1037</v>
      </c>
      <c r="I2198" s="84">
        <v>27.491</v>
      </c>
      <c r="U2198"/>
    </row>
    <row r="2199" spans="1:21" hidden="1" x14ac:dyDescent="0.25">
      <c r="A2199" s="79" t="s">
        <v>346</v>
      </c>
      <c r="B2199" s="80">
        <v>44850.427423229165</v>
      </c>
      <c r="C2199" s="81" t="s">
        <v>1022</v>
      </c>
      <c r="D2199" s="82" t="s">
        <v>347</v>
      </c>
      <c r="E2199" s="82" t="s">
        <v>1042</v>
      </c>
      <c r="F2199" s="82" t="s">
        <v>345</v>
      </c>
      <c r="G2199" s="79"/>
      <c r="H2199" s="82" t="s">
        <v>1043</v>
      </c>
      <c r="I2199" s="84">
        <v>26.771999999999998</v>
      </c>
      <c r="U2199"/>
    </row>
    <row r="2200" spans="1:21" hidden="1" x14ac:dyDescent="0.25">
      <c r="A2200" s="79" t="s">
        <v>346</v>
      </c>
      <c r="B2200" s="80">
        <v>44850.427483622683</v>
      </c>
      <c r="C2200" s="81" t="s">
        <v>1022</v>
      </c>
      <c r="D2200" s="82" t="s">
        <v>350</v>
      </c>
      <c r="E2200" s="82" t="s">
        <v>1031</v>
      </c>
      <c r="F2200" s="82" t="s">
        <v>345</v>
      </c>
      <c r="G2200" s="79"/>
      <c r="H2200" s="82" t="s">
        <v>1032</v>
      </c>
      <c r="I2200" s="84">
        <v>27.411999999999999</v>
      </c>
      <c r="U2200"/>
    </row>
    <row r="2201" spans="1:21" x14ac:dyDescent="0.25">
      <c r="A2201" s="79" t="s">
        <v>346</v>
      </c>
      <c r="B2201" s="80">
        <v>44850.427489467591</v>
      </c>
      <c r="C2201" s="81" t="s">
        <v>1022</v>
      </c>
      <c r="D2201" s="82" t="s">
        <v>371</v>
      </c>
      <c r="E2201" s="82" t="s">
        <v>1038</v>
      </c>
      <c r="F2201" s="82" t="s">
        <v>345</v>
      </c>
      <c r="G2201" s="79"/>
      <c r="H2201" s="82" t="s">
        <v>1039</v>
      </c>
      <c r="I2201" s="84">
        <v>27.568999999999999</v>
      </c>
      <c r="U2201"/>
    </row>
    <row r="2202" spans="1:21" hidden="1" x14ac:dyDescent="0.25">
      <c r="A2202" s="79" t="s">
        <v>346</v>
      </c>
      <c r="B2202" s="80">
        <v>44850.427519594909</v>
      </c>
      <c r="C2202" s="81" t="s">
        <v>1022</v>
      </c>
      <c r="D2202" s="82" t="s">
        <v>349</v>
      </c>
      <c r="E2202" s="82" t="s">
        <v>1026</v>
      </c>
      <c r="F2202" s="82" t="s">
        <v>345</v>
      </c>
      <c r="G2202" s="79"/>
      <c r="H2202" s="82" t="s">
        <v>1027</v>
      </c>
      <c r="I2202" s="84">
        <v>27.538</v>
      </c>
      <c r="U2202"/>
    </row>
    <row r="2203" spans="1:21" hidden="1" x14ac:dyDescent="0.25">
      <c r="A2203" s="79" t="s">
        <v>346</v>
      </c>
      <c r="B2203" s="80">
        <v>44850.427521111109</v>
      </c>
      <c r="C2203" s="81" t="s">
        <v>1022</v>
      </c>
      <c r="D2203" s="82" t="s">
        <v>372</v>
      </c>
      <c r="E2203" s="82" t="s">
        <v>1033</v>
      </c>
      <c r="F2203" s="82" t="s">
        <v>345</v>
      </c>
      <c r="G2203" s="79"/>
      <c r="H2203" s="82" t="s">
        <v>1034</v>
      </c>
      <c r="I2203" s="84">
        <v>27.04</v>
      </c>
      <c r="U2203"/>
    </row>
    <row r="2204" spans="1:21" hidden="1" x14ac:dyDescent="0.25">
      <c r="A2204" s="79" t="s">
        <v>346</v>
      </c>
      <c r="B2204" s="80">
        <v>44850.427538055555</v>
      </c>
      <c r="C2204" s="81" t="s">
        <v>1022</v>
      </c>
      <c r="D2204" s="82" t="s">
        <v>375</v>
      </c>
      <c r="E2204" s="82" t="s">
        <v>1029</v>
      </c>
      <c r="F2204" s="82" t="s">
        <v>345</v>
      </c>
      <c r="G2204" s="79"/>
      <c r="H2204" s="82" t="s">
        <v>1030</v>
      </c>
      <c r="I2204" s="84">
        <v>27.841000000000001</v>
      </c>
      <c r="U2204"/>
    </row>
    <row r="2205" spans="1:21" hidden="1" x14ac:dyDescent="0.25">
      <c r="A2205" s="79" t="s">
        <v>346</v>
      </c>
      <c r="B2205" s="80">
        <v>44850.4276212037</v>
      </c>
      <c r="C2205" s="81" t="s">
        <v>1022</v>
      </c>
      <c r="D2205" s="82" t="s">
        <v>348</v>
      </c>
      <c r="E2205" s="82" t="s">
        <v>1023</v>
      </c>
      <c r="F2205" s="82" t="s">
        <v>345</v>
      </c>
      <c r="G2205" s="79"/>
      <c r="H2205" s="82" t="s">
        <v>1024</v>
      </c>
      <c r="I2205" s="84">
        <v>27.359000000000002</v>
      </c>
      <c r="U2205"/>
    </row>
    <row r="2206" spans="1:21" hidden="1" x14ac:dyDescent="0.25">
      <c r="A2206" s="79" t="s">
        <v>346</v>
      </c>
      <c r="B2206" s="80">
        <v>44850.427690648146</v>
      </c>
      <c r="C2206" s="81" t="s">
        <v>1022</v>
      </c>
      <c r="D2206" s="82" t="s">
        <v>557</v>
      </c>
      <c r="E2206" s="82" t="s">
        <v>1040</v>
      </c>
      <c r="F2206" s="82" t="s">
        <v>345</v>
      </c>
      <c r="G2206" s="79"/>
      <c r="H2206" s="82" t="s">
        <v>1041</v>
      </c>
      <c r="I2206" s="84">
        <v>27.645</v>
      </c>
      <c r="U2206"/>
    </row>
    <row r="2207" spans="1:21" hidden="1" x14ac:dyDescent="0.25">
      <c r="A2207" s="79" t="s">
        <v>346</v>
      </c>
      <c r="B2207" s="80">
        <v>44850.427700590277</v>
      </c>
      <c r="C2207" s="81" t="s">
        <v>1022</v>
      </c>
      <c r="D2207" s="82" t="s">
        <v>464</v>
      </c>
      <c r="E2207" s="82" t="s">
        <v>1036</v>
      </c>
      <c r="F2207" s="82" t="s">
        <v>345</v>
      </c>
      <c r="G2207" s="79"/>
      <c r="H2207" s="82" t="s">
        <v>1037</v>
      </c>
      <c r="I2207" s="84">
        <v>27.35</v>
      </c>
      <c r="U2207"/>
    </row>
    <row r="2208" spans="1:21" hidden="1" x14ac:dyDescent="0.25">
      <c r="A2208" s="79" t="s">
        <v>346</v>
      </c>
      <c r="B2208" s="80">
        <v>44850.427732777775</v>
      </c>
      <c r="C2208" s="81" t="s">
        <v>1022</v>
      </c>
      <c r="D2208" s="82" t="s">
        <v>347</v>
      </c>
      <c r="E2208" s="82" t="s">
        <v>1042</v>
      </c>
      <c r="F2208" s="82" t="s">
        <v>345</v>
      </c>
      <c r="G2208" s="79"/>
      <c r="H2208" s="82" t="s">
        <v>1043</v>
      </c>
      <c r="I2208" s="84">
        <v>26.774000000000001</v>
      </c>
      <c r="U2208"/>
    </row>
    <row r="2209" spans="1:21" hidden="1" x14ac:dyDescent="0.25">
      <c r="A2209" s="79" t="s">
        <v>346</v>
      </c>
      <c r="B2209" s="80">
        <v>44850.427801365739</v>
      </c>
      <c r="C2209" s="81" t="s">
        <v>1022</v>
      </c>
      <c r="D2209" s="82" t="s">
        <v>350</v>
      </c>
      <c r="E2209" s="82" t="s">
        <v>1031</v>
      </c>
      <c r="F2209" s="82" t="s">
        <v>345</v>
      </c>
      <c r="G2209" s="79"/>
      <c r="H2209" s="82" t="s">
        <v>1032</v>
      </c>
      <c r="I2209" s="84">
        <v>27.449000000000002</v>
      </c>
      <c r="U2209"/>
    </row>
    <row r="2210" spans="1:21" x14ac:dyDescent="0.25">
      <c r="A2210" s="79" t="s">
        <v>346</v>
      </c>
      <c r="B2210" s="80">
        <v>44850.427804560182</v>
      </c>
      <c r="C2210" s="81" t="s">
        <v>1022</v>
      </c>
      <c r="D2210" s="82" t="s">
        <v>371</v>
      </c>
      <c r="E2210" s="82" t="s">
        <v>1038</v>
      </c>
      <c r="F2210" s="82" t="s">
        <v>345</v>
      </c>
      <c r="G2210" s="79"/>
      <c r="H2210" s="82" t="s">
        <v>1039</v>
      </c>
      <c r="I2210" s="84">
        <v>27.231000000000002</v>
      </c>
      <c r="U2210"/>
    </row>
    <row r="2211" spans="1:21" hidden="1" x14ac:dyDescent="0.25">
      <c r="A2211" s="79" t="s">
        <v>346</v>
      </c>
      <c r="B2211" s="80">
        <v>44850.427833310183</v>
      </c>
      <c r="C2211" s="81" t="s">
        <v>1022</v>
      </c>
      <c r="D2211" s="82" t="s">
        <v>372</v>
      </c>
      <c r="E2211" s="82" t="s">
        <v>1033</v>
      </c>
      <c r="F2211" s="82" t="s">
        <v>345</v>
      </c>
      <c r="G2211" s="79"/>
      <c r="H2211" s="82" t="s">
        <v>1034</v>
      </c>
      <c r="I2211" s="84">
        <v>26.954000000000001</v>
      </c>
      <c r="U2211"/>
    </row>
    <row r="2212" spans="1:21" hidden="1" x14ac:dyDescent="0.25">
      <c r="A2212" s="79" t="s">
        <v>346</v>
      </c>
      <c r="B2212" s="80">
        <v>44850.427844027778</v>
      </c>
      <c r="C2212" s="81" t="s">
        <v>1022</v>
      </c>
      <c r="D2212" s="82" t="s">
        <v>349</v>
      </c>
      <c r="E2212" s="82" t="s">
        <v>1026</v>
      </c>
      <c r="F2212" s="82" t="s">
        <v>345</v>
      </c>
      <c r="G2212" s="79"/>
      <c r="H2212" s="82" t="s">
        <v>1027</v>
      </c>
      <c r="I2212" s="84">
        <v>28.042999999999999</v>
      </c>
      <c r="U2212"/>
    </row>
    <row r="2213" spans="1:21" hidden="1" x14ac:dyDescent="0.25">
      <c r="A2213" s="79" t="s">
        <v>346</v>
      </c>
      <c r="B2213" s="80">
        <v>44850.427859340278</v>
      </c>
      <c r="C2213" s="81" t="s">
        <v>1022</v>
      </c>
      <c r="D2213" s="82" t="s">
        <v>375</v>
      </c>
      <c r="E2213" s="82" t="s">
        <v>1029</v>
      </c>
      <c r="F2213" s="82" t="s">
        <v>345</v>
      </c>
      <c r="G2213" s="79"/>
      <c r="H2213" s="82" t="s">
        <v>1030</v>
      </c>
      <c r="I2213" s="84">
        <v>27.745000000000001</v>
      </c>
      <c r="U2213"/>
    </row>
    <row r="2214" spans="1:21" hidden="1" x14ac:dyDescent="0.25">
      <c r="A2214" s="79" t="s">
        <v>346</v>
      </c>
      <c r="B2214" s="80">
        <v>44850.427937638888</v>
      </c>
      <c r="C2214" s="81" t="s">
        <v>1022</v>
      </c>
      <c r="D2214" s="82" t="s">
        <v>348</v>
      </c>
      <c r="E2214" s="82" t="s">
        <v>1023</v>
      </c>
      <c r="F2214" s="82" t="s">
        <v>345</v>
      </c>
      <c r="G2214" s="79"/>
      <c r="H2214" s="82" t="s">
        <v>1024</v>
      </c>
      <c r="I2214" s="84">
        <v>27.327000000000002</v>
      </c>
      <c r="U2214"/>
    </row>
    <row r="2215" spans="1:21" hidden="1" x14ac:dyDescent="0.25">
      <c r="A2215" s="79" t="s">
        <v>346</v>
      </c>
      <c r="B2215" s="80">
        <v>44850.428005439811</v>
      </c>
      <c r="C2215" s="81" t="s">
        <v>1022</v>
      </c>
      <c r="D2215" s="82" t="s">
        <v>557</v>
      </c>
      <c r="E2215" s="82" t="s">
        <v>1040</v>
      </c>
      <c r="F2215" s="82" t="s">
        <v>345</v>
      </c>
      <c r="G2215" s="79"/>
      <c r="H2215" s="82" t="s">
        <v>1041</v>
      </c>
      <c r="I2215" s="84">
        <v>27.2</v>
      </c>
      <c r="U2215"/>
    </row>
    <row r="2216" spans="1:21" hidden="1" x14ac:dyDescent="0.25">
      <c r="A2216" s="79" t="s">
        <v>346</v>
      </c>
      <c r="B2216" s="80">
        <v>44850.428016481477</v>
      </c>
      <c r="C2216" s="81" t="s">
        <v>1022</v>
      </c>
      <c r="D2216" s="82" t="s">
        <v>464</v>
      </c>
      <c r="E2216" s="82" t="s">
        <v>1036</v>
      </c>
      <c r="F2216" s="82" t="s">
        <v>345</v>
      </c>
      <c r="G2216" s="79"/>
      <c r="H2216" s="82" t="s">
        <v>1037</v>
      </c>
      <c r="I2216" s="84">
        <v>27.295000000000002</v>
      </c>
      <c r="U2216"/>
    </row>
    <row r="2217" spans="1:21" hidden="1" x14ac:dyDescent="0.25">
      <c r="A2217" s="79" t="s">
        <v>346</v>
      </c>
      <c r="B2217" s="80">
        <v>44850.428041597217</v>
      </c>
      <c r="C2217" s="81" t="s">
        <v>1022</v>
      </c>
      <c r="D2217" s="82" t="s">
        <v>347</v>
      </c>
      <c r="E2217" s="82" t="s">
        <v>1042</v>
      </c>
      <c r="F2217" s="82" t="s">
        <v>345</v>
      </c>
      <c r="G2217" s="79"/>
      <c r="H2217" s="82" t="s">
        <v>1043</v>
      </c>
      <c r="I2217" s="84">
        <v>26.681000000000001</v>
      </c>
      <c r="U2217"/>
    </row>
    <row r="2218" spans="1:21" x14ac:dyDescent="0.25">
      <c r="A2218" s="79" t="s">
        <v>346</v>
      </c>
      <c r="B2218" s="80">
        <v>44850.428120104167</v>
      </c>
      <c r="C2218" s="81" t="s">
        <v>1022</v>
      </c>
      <c r="D2218" s="82" t="s">
        <v>371</v>
      </c>
      <c r="E2218" s="82" t="s">
        <v>1038</v>
      </c>
      <c r="F2218" s="82" t="s">
        <v>345</v>
      </c>
      <c r="G2218" s="79"/>
      <c r="H2218" s="82" t="s">
        <v>1039</v>
      </c>
      <c r="I2218" s="84">
        <v>27.262</v>
      </c>
      <c r="U2218"/>
    </row>
    <row r="2219" spans="1:21" hidden="1" x14ac:dyDescent="0.25">
      <c r="A2219" s="79" t="s">
        <v>346</v>
      </c>
      <c r="B2219" s="80">
        <v>44850.428127349536</v>
      </c>
      <c r="C2219" s="81" t="s">
        <v>1022</v>
      </c>
      <c r="D2219" s="82" t="s">
        <v>350</v>
      </c>
      <c r="E2219" s="82" t="s">
        <v>1031</v>
      </c>
      <c r="F2219" s="82" t="s">
        <v>345</v>
      </c>
      <c r="G2219" s="79"/>
      <c r="H2219" s="82" t="s">
        <v>1032</v>
      </c>
      <c r="I2219" s="84">
        <v>28.163</v>
      </c>
      <c r="U2219"/>
    </row>
    <row r="2220" spans="1:21" hidden="1" x14ac:dyDescent="0.25">
      <c r="A2220" s="79" t="s">
        <v>346</v>
      </c>
      <c r="B2220" s="80">
        <v>44850.428142673612</v>
      </c>
      <c r="C2220" s="81" t="s">
        <v>1022</v>
      </c>
      <c r="D2220" s="82" t="s">
        <v>372</v>
      </c>
      <c r="E2220" s="82" t="s">
        <v>1033</v>
      </c>
      <c r="F2220" s="82" t="s">
        <v>345</v>
      </c>
      <c r="G2220" s="79"/>
      <c r="H2220" s="82" t="s">
        <v>1034</v>
      </c>
      <c r="I2220" s="84">
        <v>26.745000000000001</v>
      </c>
      <c r="U2220"/>
    </row>
    <row r="2221" spans="1:21" hidden="1" x14ac:dyDescent="0.25">
      <c r="A2221" s="79" t="s">
        <v>346</v>
      </c>
      <c r="B2221" s="80">
        <v>44850.428161504627</v>
      </c>
      <c r="C2221" s="81" t="s">
        <v>1022</v>
      </c>
      <c r="D2221" s="82" t="s">
        <v>349</v>
      </c>
      <c r="E2221" s="82" t="s">
        <v>1026</v>
      </c>
      <c r="F2221" s="82" t="s">
        <v>345</v>
      </c>
      <c r="G2221" s="79"/>
      <c r="H2221" s="82" t="s">
        <v>1027</v>
      </c>
      <c r="I2221" s="84">
        <v>27.408000000000001</v>
      </c>
      <c r="U2221"/>
    </row>
    <row r="2222" spans="1:21" hidden="1" x14ac:dyDescent="0.25">
      <c r="A2222" s="79" t="s">
        <v>346</v>
      </c>
      <c r="B2222" s="80">
        <v>44850.428176875001</v>
      </c>
      <c r="C2222" s="81" t="s">
        <v>1022</v>
      </c>
      <c r="D2222" s="82" t="s">
        <v>375</v>
      </c>
      <c r="E2222" s="82" t="s">
        <v>1029</v>
      </c>
      <c r="F2222" s="82" t="s">
        <v>345</v>
      </c>
      <c r="G2222" s="79"/>
      <c r="H2222" s="82" t="s">
        <v>1030</v>
      </c>
      <c r="I2222" s="84">
        <v>27.425000000000001</v>
      </c>
      <c r="U2222"/>
    </row>
    <row r="2223" spans="1:21" hidden="1" x14ac:dyDescent="0.25">
      <c r="A2223" s="79" t="s">
        <v>346</v>
      </c>
      <c r="B2223" s="80">
        <v>44850.428256562496</v>
      </c>
      <c r="C2223" s="81" t="s">
        <v>1022</v>
      </c>
      <c r="D2223" s="82" t="s">
        <v>348</v>
      </c>
      <c r="E2223" s="82" t="s">
        <v>1023</v>
      </c>
      <c r="F2223" s="82" t="s">
        <v>345</v>
      </c>
      <c r="G2223" s="79"/>
      <c r="H2223" s="82" t="s">
        <v>1024</v>
      </c>
      <c r="I2223" s="84">
        <v>27.567</v>
      </c>
      <c r="U2223"/>
    </row>
    <row r="2224" spans="1:21" hidden="1" x14ac:dyDescent="0.25">
      <c r="A2224" s="79" t="s">
        <v>346</v>
      </c>
      <c r="B2224" s="80">
        <v>44850.428325115739</v>
      </c>
      <c r="C2224" s="81" t="s">
        <v>1022</v>
      </c>
      <c r="D2224" s="82" t="s">
        <v>557</v>
      </c>
      <c r="E2224" s="82" t="s">
        <v>1040</v>
      </c>
      <c r="F2224" s="82" t="s">
        <v>345</v>
      </c>
      <c r="G2224" s="79"/>
      <c r="H2224" s="82" t="s">
        <v>1041</v>
      </c>
      <c r="I2224" s="84">
        <v>27.608000000000001</v>
      </c>
      <c r="U2224"/>
    </row>
    <row r="2225" spans="1:21" hidden="1" x14ac:dyDescent="0.25">
      <c r="A2225" s="79" t="s">
        <v>346</v>
      </c>
      <c r="B2225" s="80">
        <v>44850.428331284718</v>
      </c>
      <c r="C2225" s="81" t="s">
        <v>1022</v>
      </c>
      <c r="D2225" s="82" t="s">
        <v>464</v>
      </c>
      <c r="E2225" s="82" t="s">
        <v>1036</v>
      </c>
      <c r="F2225" s="82" t="s">
        <v>345</v>
      </c>
      <c r="G2225" s="79"/>
      <c r="H2225" s="82" t="s">
        <v>1037</v>
      </c>
      <c r="I2225" s="84">
        <v>27.202999999999999</v>
      </c>
      <c r="U2225"/>
    </row>
    <row r="2226" spans="1:21" hidden="1" x14ac:dyDescent="0.25">
      <c r="A2226" s="79" t="s">
        <v>346</v>
      </c>
      <c r="B2226" s="80">
        <v>44850.428352453702</v>
      </c>
      <c r="C2226" s="81" t="s">
        <v>1022</v>
      </c>
      <c r="D2226" s="82" t="s">
        <v>347</v>
      </c>
      <c r="E2226" s="82" t="s">
        <v>1042</v>
      </c>
      <c r="F2226" s="82" t="s">
        <v>345</v>
      </c>
      <c r="G2226" s="79"/>
      <c r="H2226" s="82" t="s">
        <v>1043</v>
      </c>
      <c r="I2226" s="84">
        <v>26.858000000000001</v>
      </c>
      <c r="U2226"/>
    </row>
    <row r="2227" spans="1:21" x14ac:dyDescent="0.25">
      <c r="A2227" s="79" t="s">
        <v>346</v>
      </c>
      <c r="B2227" s="80">
        <v>44850.42843594907</v>
      </c>
      <c r="C2227" s="81" t="s">
        <v>1022</v>
      </c>
      <c r="D2227" s="82" t="s">
        <v>371</v>
      </c>
      <c r="E2227" s="82" t="s">
        <v>1038</v>
      </c>
      <c r="F2227" s="82" t="s">
        <v>345</v>
      </c>
      <c r="G2227" s="79"/>
      <c r="H2227" s="82" t="s">
        <v>1039</v>
      </c>
      <c r="I2227" s="84">
        <v>27.303999999999998</v>
      </c>
      <c r="U2227"/>
    </row>
    <row r="2228" spans="1:21" hidden="1" x14ac:dyDescent="0.25">
      <c r="A2228" s="79" t="s">
        <v>346</v>
      </c>
      <c r="B2228" s="80">
        <v>44850.428443171295</v>
      </c>
      <c r="C2228" s="81" t="s">
        <v>1022</v>
      </c>
      <c r="D2228" s="82" t="s">
        <v>350</v>
      </c>
      <c r="E2228" s="82" t="s">
        <v>1031</v>
      </c>
      <c r="F2228" s="82" t="s">
        <v>345</v>
      </c>
      <c r="G2228" s="79"/>
      <c r="H2228" s="82" t="s">
        <v>1032</v>
      </c>
      <c r="I2228" s="84">
        <v>27.289000000000001</v>
      </c>
      <c r="U2228"/>
    </row>
    <row r="2229" spans="1:21" hidden="1" x14ac:dyDescent="0.25">
      <c r="A2229" s="79" t="s">
        <v>346</v>
      </c>
      <c r="B2229" s="80">
        <v>44850.428454745372</v>
      </c>
      <c r="C2229" s="81" t="s">
        <v>1022</v>
      </c>
      <c r="D2229" s="82" t="s">
        <v>372</v>
      </c>
      <c r="E2229" s="82" t="s">
        <v>1033</v>
      </c>
      <c r="F2229" s="82" t="s">
        <v>345</v>
      </c>
      <c r="G2229" s="79"/>
      <c r="H2229" s="82" t="s">
        <v>1034</v>
      </c>
      <c r="I2229" s="84">
        <v>26.959</v>
      </c>
      <c r="U2229"/>
    </row>
    <row r="2230" spans="1:21" hidden="1" x14ac:dyDescent="0.25">
      <c r="A2230" s="79" t="s">
        <v>346</v>
      </c>
      <c r="B2230" s="80">
        <v>44850.428480243056</v>
      </c>
      <c r="C2230" s="81" t="s">
        <v>1022</v>
      </c>
      <c r="D2230" s="82" t="s">
        <v>349</v>
      </c>
      <c r="E2230" s="82" t="s">
        <v>1026</v>
      </c>
      <c r="F2230" s="82" t="s">
        <v>345</v>
      </c>
      <c r="G2230" s="79"/>
      <c r="H2230" s="82" t="s">
        <v>1027</v>
      </c>
      <c r="I2230" s="84">
        <v>27.545000000000002</v>
      </c>
      <c r="U2230"/>
    </row>
    <row r="2231" spans="1:21" hidden="1" x14ac:dyDescent="0.25">
      <c r="A2231" s="79" t="s">
        <v>346</v>
      </c>
      <c r="B2231" s="80">
        <v>44850.428493807871</v>
      </c>
      <c r="C2231" s="81" t="s">
        <v>1022</v>
      </c>
      <c r="D2231" s="82" t="s">
        <v>375</v>
      </c>
      <c r="E2231" s="82" t="s">
        <v>1029</v>
      </c>
      <c r="F2231" s="82" t="s">
        <v>345</v>
      </c>
      <c r="G2231" s="79"/>
      <c r="H2231" s="82" t="s">
        <v>1030</v>
      </c>
      <c r="I2231" s="84">
        <v>27.405999999999999</v>
      </c>
      <c r="U2231"/>
    </row>
    <row r="2232" spans="1:21" hidden="1" x14ac:dyDescent="0.25">
      <c r="A2232" s="79" t="s">
        <v>1164</v>
      </c>
      <c r="B2232" s="80">
        <v>44850.428499954862</v>
      </c>
      <c r="C2232" s="81" t="s">
        <v>1022</v>
      </c>
      <c r="D2232" s="82" t="s">
        <v>375</v>
      </c>
      <c r="E2232" s="82" t="s">
        <v>1029</v>
      </c>
      <c r="F2232" s="82" t="s">
        <v>345</v>
      </c>
      <c r="G2232" s="79"/>
      <c r="H2232" s="82" t="s">
        <v>1165</v>
      </c>
      <c r="I2232" s="83"/>
      <c r="U2232"/>
    </row>
    <row r="2233" spans="1:21" hidden="1" x14ac:dyDescent="0.25">
      <c r="A2233" s="79" t="s">
        <v>346</v>
      </c>
      <c r="B2233" s="80">
        <v>44850.428575520833</v>
      </c>
      <c r="C2233" s="81" t="s">
        <v>1022</v>
      </c>
      <c r="D2233" s="82" t="s">
        <v>348</v>
      </c>
      <c r="E2233" s="82" t="s">
        <v>1023</v>
      </c>
      <c r="F2233" s="82" t="s">
        <v>345</v>
      </c>
      <c r="G2233" s="79"/>
      <c r="H2233" s="82" t="s">
        <v>1024</v>
      </c>
      <c r="I2233" s="84">
        <v>27.553999999999998</v>
      </c>
      <c r="U2233"/>
    </row>
    <row r="2234" spans="1:21" hidden="1" x14ac:dyDescent="0.25">
      <c r="A2234" s="79" t="s">
        <v>346</v>
      </c>
      <c r="B2234" s="80">
        <v>44850.428638807869</v>
      </c>
      <c r="C2234" s="81" t="s">
        <v>1022</v>
      </c>
      <c r="D2234" s="82" t="s">
        <v>557</v>
      </c>
      <c r="E2234" s="82" t="s">
        <v>1040</v>
      </c>
      <c r="F2234" s="82" t="s">
        <v>345</v>
      </c>
      <c r="G2234" s="79"/>
      <c r="H2234" s="82" t="s">
        <v>1041</v>
      </c>
      <c r="I2234" s="84">
        <v>27.111999999999998</v>
      </c>
      <c r="U2234"/>
    </row>
    <row r="2235" spans="1:21" hidden="1" x14ac:dyDescent="0.25">
      <c r="A2235" s="79" t="s">
        <v>346</v>
      </c>
      <c r="B2235" s="80">
        <v>44850.428648020832</v>
      </c>
      <c r="C2235" s="81" t="s">
        <v>1022</v>
      </c>
      <c r="D2235" s="82" t="s">
        <v>464</v>
      </c>
      <c r="E2235" s="82" t="s">
        <v>1036</v>
      </c>
      <c r="F2235" s="82" t="s">
        <v>345</v>
      </c>
      <c r="G2235" s="79"/>
      <c r="H2235" s="82" t="s">
        <v>1037</v>
      </c>
      <c r="I2235" s="84">
        <v>27.344000000000001</v>
      </c>
      <c r="U2235"/>
    </row>
    <row r="2236" spans="1:21" hidden="1" x14ac:dyDescent="0.25">
      <c r="A2236" s="79" t="s">
        <v>346</v>
      </c>
      <c r="B2236" s="80">
        <v>44850.42866701389</v>
      </c>
      <c r="C2236" s="81" t="s">
        <v>1022</v>
      </c>
      <c r="D2236" s="82" t="s">
        <v>347</v>
      </c>
      <c r="E2236" s="82" t="s">
        <v>1042</v>
      </c>
      <c r="F2236" s="82" t="s">
        <v>345</v>
      </c>
      <c r="G2236" s="79"/>
      <c r="H2236" s="82" t="s">
        <v>1043</v>
      </c>
      <c r="I2236" s="84">
        <v>27.17</v>
      </c>
      <c r="U2236"/>
    </row>
    <row r="2237" spans="1:21" x14ac:dyDescent="0.25">
      <c r="A2237" s="79" t="s">
        <v>346</v>
      </c>
      <c r="B2237" s="80">
        <v>44850.428748726852</v>
      </c>
      <c r="C2237" s="81" t="s">
        <v>1022</v>
      </c>
      <c r="D2237" s="82" t="s">
        <v>371</v>
      </c>
      <c r="E2237" s="82" t="s">
        <v>1038</v>
      </c>
      <c r="F2237" s="82" t="s">
        <v>345</v>
      </c>
      <c r="G2237" s="79"/>
      <c r="H2237" s="82" t="s">
        <v>1039</v>
      </c>
      <c r="I2237" s="84">
        <v>27.003</v>
      </c>
      <c r="U2237"/>
    </row>
    <row r="2238" spans="1:21" hidden="1" x14ac:dyDescent="0.25">
      <c r="A2238" s="79" t="s">
        <v>346</v>
      </c>
      <c r="B2238" s="80">
        <v>44850.428776273147</v>
      </c>
      <c r="C2238" s="81" t="s">
        <v>1022</v>
      </c>
      <c r="D2238" s="82" t="s">
        <v>372</v>
      </c>
      <c r="E2238" s="82" t="s">
        <v>1033</v>
      </c>
      <c r="F2238" s="82" t="s">
        <v>345</v>
      </c>
      <c r="G2238" s="79"/>
      <c r="H2238" s="82" t="s">
        <v>1034</v>
      </c>
      <c r="I2238" s="84">
        <v>27.786999999999999</v>
      </c>
      <c r="U2238"/>
    </row>
    <row r="2239" spans="1:21" hidden="1" x14ac:dyDescent="0.25">
      <c r="A2239" s="79" t="s">
        <v>346</v>
      </c>
      <c r="B2239" s="80">
        <v>44850.428776990739</v>
      </c>
      <c r="C2239" s="81" t="s">
        <v>1022</v>
      </c>
      <c r="D2239" s="82" t="s">
        <v>350</v>
      </c>
      <c r="E2239" s="82" t="s">
        <v>1031</v>
      </c>
      <c r="F2239" s="82" t="s">
        <v>345</v>
      </c>
      <c r="G2239" s="79"/>
      <c r="H2239" s="82" t="s">
        <v>1032</v>
      </c>
      <c r="I2239" s="84">
        <v>28.838999999999999</v>
      </c>
      <c r="U2239"/>
    </row>
    <row r="2240" spans="1:21" hidden="1" x14ac:dyDescent="0.25">
      <c r="A2240" s="79" t="s">
        <v>346</v>
      </c>
      <c r="B2240" s="80">
        <v>44850.428797905093</v>
      </c>
      <c r="C2240" s="81" t="s">
        <v>1022</v>
      </c>
      <c r="D2240" s="82" t="s">
        <v>349</v>
      </c>
      <c r="E2240" s="82" t="s">
        <v>1026</v>
      </c>
      <c r="F2240" s="82" t="s">
        <v>345</v>
      </c>
      <c r="G2240" s="79"/>
      <c r="H2240" s="82" t="s">
        <v>1027</v>
      </c>
      <c r="I2240" s="84">
        <v>27.436</v>
      </c>
      <c r="U2240"/>
    </row>
    <row r="2241" spans="1:21" hidden="1" x14ac:dyDescent="0.25">
      <c r="A2241" s="79" t="s">
        <v>346</v>
      </c>
      <c r="B2241" s="80">
        <v>44850.428811168982</v>
      </c>
      <c r="C2241" s="81" t="s">
        <v>1022</v>
      </c>
      <c r="D2241" s="82" t="s">
        <v>375</v>
      </c>
      <c r="E2241" s="82" t="s">
        <v>1029</v>
      </c>
      <c r="F2241" s="82" t="s">
        <v>345</v>
      </c>
      <c r="G2241" s="79"/>
      <c r="H2241" s="82" t="s">
        <v>1030</v>
      </c>
      <c r="I2241" s="84">
        <v>27.416</v>
      </c>
      <c r="U2241"/>
    </row>
    <row r="2242" spans="1:21" hidden="1" x14ac:dyDescent="0.25">
      <c r="A2242" s="79" t="s">
        <v>346</v>
      </c>
      <c r="B2242" s="80">
        <v>44850.428891030089</v>
      </c>
      <c r="C2242" s="81" t="s">
        <v>1022</v>
      </c>
      <c r="D2242" s="82" t="s">
        <v>348</v>
      </c>
      <c r="E2242" s="82" t="s">
        <v>1023</v>
      </c>
      <c r="F2242" s="82" t="s">
        <v>345</v>
      </c>
      <c r="G2242" s="79"/>
      <c r="H2242" s="82" t="s">
        <v>1024</v>
      </c>
      <c r="I2242" s="84">
        <v>27.254000000000001</v>
      </c>
      <c r="U2242"/>
    </row>
    <row r="2243" spans="1:21" hidden="1" x14ac:dyDescent="0.25">
      <c r="A2243" s="79" t="s">
        <v>346</v>
      </c>
      <c r="B2243" s="80">
        <v>44850.428953587958</v>
      </c>
      <c r="C2243" s="81" t="s">
        <v>1022</v>
      </c>
      <c r="D2243" s="82" t="s">
        <v>557</v>
      </c>
      <c r="E2243" s="82" t="s">
        <v>1040</v>
      </c>
      <c r="F2243" s="82" t="s">
        <v>345</v>
      </c>
      <c r="G2243" s="79"/>
      <c r="H2243" s="82" t="s">
        <v>1041</v>
      </c>
      <c r="I2243" s="84">
        <v>27.186</v>
      </c>
      <c r="U2243"/>
    </row>
    <row r="2244" spans="1:21" hidden="1" x14ac:dyDescent="0.25">
      <c r="A2244" s="79" t="s">
        <v>346</v>
      </c>
      <c r="B2244" s="80">
        <v>44850.428962314814</v>
      </c>
      <c r="C2244" s="81" t="s">
        <v>1022</v>
      </c>
      <c r="D2244" s="82" t="s">
        <v>464</v>
      </c>
      <c r="E2244" s="82" t="s">
        <v>1036</v>
      </c>
      <c r="F2244" s="82" t="s">
        <v>345</v>
      </c>
      <c r="G2244" s="79"/>
      <c r="H2244" s="82" t="s">
        <v>1037</v>
      </c>
      <c r="I2244" s="84">
        <v>27.178000000000001</v>
      </c>
      <c r="U2244"/>
    </row>
    <row r="2245" spans="1:21" hidden="1" x14ac:dyDescent="0.25">
      <c r="A2245" s="79" t="s">
        <v>346</v>
      </c>
      <c r="B2245" s="80">
        <v>44850.428978159718</v>
      </c>
      <c r="C2245" s="81" t="s">
        <v>1022</v>
      </c>
      <c r="D2245" s="82" t="s">
        <v>347</v>
      </c>
      <c r="E2245" s="82" t="s">
        <v>1042</v>
      </c>
      <c r="F2245" s="82" t="s">
        <v>345</v>
      </c>
      <c r="G2245" s="79"/>
      <c r="H2245" s="82" t="s">
        <v>1043</v>
      </c>
      <c r="I2245" s="84">
        <v>26.876000000000001</v>
      </c>
      <c r="U2245"/>
    </row>
    <row r="2246" spans="1:21" x14ac:dyDescent="0.25">
      <c r="A2246" s="79" t="s">
        <v>346</v>
      </c>
      <c r="B2246" s="80">
        <v>44850.42906243055</v>
      </c>
      <c r="C2246" s="81" t="s">
        <v>1022</v>
      </c>
      <c r="D2246" s="82" t="s">
        <v>371</v>
      </c>
      <c r="E2246" s="82" t="s">
        <v>1038</v>
      </c>
      <c r="F2246" s="82" t="s">
        <v>345</v>
      </c>
      <c r="G2246" s="79"/>
      <c r="H2246" s="82" t="s">
        <v>1039</v>
      </c>
      <c r="I2246" s="84">
        <v>27.116</v>
      </c>
      <c r="U2246"/>
    </row>
    <row r="2247" spans="1:21" hidden="1" x14ac:dyDescent="0.25">
      <c r="A2247" s="79" t="s">
        <v>346</v>
      </c>
      <c r="B2247" s="80">
        <v>44850.429099502311</v>
      </c>
      <c r="C2247" s="81" t="s">
        <v>1022</v>
      </c>
      <c r="D2247" s="82" t="s">
        <v>350</v>
      </c>
      <c r="E2247" s="82" t="s">
        <v>1031</v>
      </c>
      <c r="F2247" s="82" t="s">
        <v>345</v>
      </c>
      <c r="G2247" s="79"/>
      <c r="H2247" s="82" t="s">
        <v>1032</v>
      </c>
      <c r="I2247" s="84">
        <v>27.867999999999999</v>
      </c>
      <c r="U2247"/>
    </row>
    <row r="2248" spans="1:21" hidden="1" x14ac:dyDescent="0.25">
      <c r="A2248" s="79" t="s">
        <v>346</v>
      </c>
      <c r="B2248" s="80">
        <v>44850.429102928239</v>
      </c>
      <c r="C2248" s="81" t="s">
        <v>1022</v>
      </c>
      <c r="D2248" s="82" t="s">
        <v>372</v>
      </c>
      <c r="E2248" s="82" t="s">
        <v>1033</v>
      </c>
      <c r="F2248" s="82" t="s">
        <v>345</v>
      </c>
      <c r="G2248" s="79"/>
      <c r="H2248" s="82" t="s">
        <v>1034</v>
      </c>
      <c r="I2248" s="84">
        <v>28.204999999999998</v>
      </c>
      <c r="U2248"/>
    </row>
    <row r="2249" spans="1:21" hidden="1" x14ac:dyDescent="0.25">
      <c r="A2249" s="79" t="s">
        <v>346</v>
      </c>
      <c r="B2249" s="80">
        <v>44850.429114895829</v>
      </c>
      <c r="C2249" s="81" t="s">
        <v>1022</v>
      </c>
      <c r="D2249" s="82" t="s">
        <v>349</v>
      </c>
      <c r="E2249" s="82" t="s">
        <v>1026</v>
      </c>
      <c r="F2249" s="82" t="s">
        <v>345</v>
      </c>
      <c r="G2249" s="79"/>
      <c r="H2249" s="82" t="s">
        <v>1027</v>
      </c>
      <c r="I2249" s="84">
        <v>27.407</v>
      </c>
      <c r="U2249"/>
    </row>
    <row r="2250" spans="1:21" hidden="1" x14ac:dyDescent="0.25">
      <c r="A2250" s="79" t="s">
        <v>346</v>
      </c>
      <c r="B2250" s="80">
        <v>44850.429129328702</v>
      </c>
      <c r="C2250" s="81" t="s">
        <v>1022</v>
      </c>
      <c r="D2250" s="82" t="s">
        <v>375</v>
      </c>
      <c r="E2250" s="82" t="s">
        <v>1029</v>
      </c>
      <c r="F2250" s="82" t="s">
        <v>345</v>
      </c>
      <c r="G2250" s="79"/>
      <c r="H2250" s="82" t="s">
        <v>1030</v>
      </c>
      <c r="I2250" s="84">
        <v>27.484000000000002</v>
      </c>
      <c r="U2250"/>
    </row>
    <row r="2251" spans="1:21" hidden="1" x14ac:dyDescent="0.25">
      <c r="A2251" s="79" t="s">
        <v>346</v>
      </c>
      <c r="B2251" s="80">
        <v>44850.42920706018</v>
      </c>
      <c r="C2251" s="81" t="s">
        <v>1022</v>
      </c>
      <c r="D2251" s="82" t="s">
        <v>348</v>
      </c>
      <c r="E2251" s="82" t="s">
        <v>1023</v>
      </c>
      <c r="F2251" s="82" t="s">
        <v>345</v>
      </c>
      <c r="G2251" s="79"/>
      <c r="H2251" s="82" t="s">
        <v>1024</v>
      </c>
      <c r="I2251" s="84">
        <v>27.295999999999999</v>
      </c>
      <c r="U2251"/>
    </row>
    <row r="2252" spans="1:21" hidden="1" x14ac:dyDescent="0.25">
      <c r="A2252" s="79" t="s">
        <v>346</v>
      </c>
      <c r="B2252" s="80">
        <v>44850.429275046292</v>
      </c>
      <c r="C2252" s="81" t="s">
        <v>1022</v>
      </c>
      <c r="D2252" s="82" t="s">
        <v>557</v>
      </c>
      <c r="E2252" s="82" t="s">
        <v>1040</v>
      </c>
      <c r="F2252" s="82" t="s">
        <v>345</v>
      </c>
      <c r="G2252" s="79"/>
      <c r="H2252" s="82" t="s">
        <v>1041</v>
      </c>
      <c r="I2252" s="84">
        <v>27.780999999999999</v>
      </c>
      <c r="U2252"/>
    </row>
    <row r="2253" spans="1:21" hidden="1" x14ac:dyDescent="0.25">
      <c r="A2253" s="79" t="s">
        <v>346</v>
      </c>
      <c r="B2253" s="80">
        <v>44850.429279768519</v>
      </c>
      <c r="C2253" s="81" t="s">
        <v>1022</v>
      </c>
      <c r="D2253" s="82" t="s">
        <v>464</v>
      </c>
      <c r="E2253" s="82" t="s">
        <v>1036</v>
      </c>
      <c r="F2253" s="82" t="s">
        <v>345</v>
      </c>
      <c r="G2253" s="79"/>
      <c r="H2253" s="82" t="s">
        <v>1037</v>
      </c>
      <c r="I2253" s="84">
        <v>27.408999999999999</v>
      </c>
      <c r="U2253"/>
    </row>
    <row r="2254" spans="1:21" hidden="1" x14ac:dyDescent="0.25">
      <c r="A2254" s="79" t="s">
        <v>346</v>
      </c>
      <c r="B2254" s="80">
        <v>44850.429286886574</v>
      </c>
      <c r="C2254" s="81" t="s">
        <v>1022</v>
      </c>
      <c r="D2254" s="82" t="s">
        <v>347</v>
      </c>
      <c r="E2254" s="82" t="s">
        <v>1042</v>
      </c>
      <c r="F2254" s="82" t="s">
        <v>345</v>
      </c>
      <c r="G2254" s="79"/>
      <c r="H2254" s="82" t="s">
        <v>1043</v>
      </c>
      <c r="I2254" s="84">
        <v>26.677</v>
      </c>
      <c r="U2254"/>
    </row>
    <row r="2255" spans="1:21" x14ac:dyDescent="0.25">
      <c r="A2255" s="79" t="s">
        <v>346</v>
      </c>
      <c r="B2255" s="80">
        <v>44850.429376481479</v>
      </c>
      <c r="C2255" s="81" t="s">
        <v>1022</v>
      </c>
      <c r="D2255" s="82" t="s">
        <v>371</v>
      </c>
      <c r="E2255" s="82" t="s">
        <v>1038</v>
      </c>
      <c r="F2255" s="82" t="s">
        <v>345</v>
      </c>
      <c r="G2255" s="79"/>
      <c r="H2255" s="82" t="s">
        <v>1039</v>
      </c>
      <c r="I2255" s="84">
        <v>27.129000000000001</v>
      </c>
      <c r="U2255"/>
    </row>
    <row r="2256" spans="1:21" hidden="1" x14ac:dyDescent="0.25">
      <c r="A2256" s="79" t="s">
        <v>346</v>
      </c>
      <c r="B2256" s="80">
        <v>44850.429420115739</v>
      </c>
      <c r="C2256" s="81" t="s">
        <v>1022</v>
      </c>
      <c r="D2256" s="82" t="s">
        <v>350</v>
      </c>
      <c r="E2256" s="82" t="s">
        <v>1031</v>
      </c>
      <c r="F2256" s="82" t="s">
        <v>345</v>
      </c>
      <c r="G2256" s="79"/>
      <c r="H2256" s="82" t="s">
        <v>1032</v>
      </c>
      <c r="I2256" s="84">
        <v>27.684000000000001</v>
      </c>
      <c r="U2256"/>
    </row>
    <row r="2257" spans="1:21" hidden="1" x14ac:dyDescent="0.25">
      <c r="A2257" s="79" t="s">
        <v>346</v>
      </c>
      <c r="B2257" s="80">
        <v>44850.429424236107</v>
      </c>
      <c r="C2257" s="81" t="s">
        <v>1022</v>
      </c>
      <c r="D2257" s="82" t="s">
        <v>372</v>
      </c>
      <c r="E2257" s="82" t="s">
        <v>1033</v>
      </c>
      <c r="F2257" s="82" t="s">
        <v>345</v>
      </c>
      <c r="G2257" s="79"/>
      <c r="H2257" s="82" t="s">
        <v>1034</v>
      </c>
      <c r="I2257" s="84">
        <v>27.753</v>
      </c>
      <c r="U2257"/>
    </row>
    <row r="2258" spans="1:21" hidden="1" x14ac:dyDescent="0.25">
      <c r="A2258" s="79" t="s">
        <v>346</v>
      </c>
      <c r="B2258" s="80">
        <v>44850.429430370372</v>
      </c>
      <c r="C2258" s="81" t="s">
        <v>1022</v>
      </c>
      <c r="D2258" s="82" t="s">
        <v>349</v>
      </c>
      <c r="E2258" s="82" t="s">
        <v>1026</v>
      </c>
      <c r="F2258" s="82" t="s">
        <v>345</v>
      </c>
      <c r="G2258" s="79"/>
      <c r="H2258" s="82" t="s">
        <v>1027</v>
      </c>
      <c r="I2258" s="84">
        <v>27.251000000000001</v>
      </c>
      <c r="U2258"/>
    </row>
    <row r="2259" spans="1:21" hidden="1" x14ac:dyDescent="0.25">
      <c r="A2259" s="79" t="s">
        <v>346</v>
      </c>
      <c r="B2259" s="80">
        <v>44850.429449340278</v>
      </c>
      <c r="C2259" s="81" t="s">
        <v>1022</v>
      </c>
      <c r="D2259" s="82" t="s">
        <v>375</v>
      </c>
      <c r="E2259" s="82" t="s">
        <v>1029</v>
      </c>
      <c r="F2259" s="82" t="s">
        <v>345</v>
      </c>
      <c r="G2259" s="79"/>
      <c r="H2259" s="82" t="s">
        <v>1030</v>
      </c>
      <c r="I2259" s="84">
        <v>27.658000000000001</v>
      </c>
      <c r="U2259"/>
    </row>
    <row r="2260" spans="1:21" hidden="1" x14ac:dyDescent="0.25">
      <c r="A2260" s="79" t="s">
        <v>346</v>
      </c>
      <c r="B2260" s="80">
        <v>44850.42952366898</v>
      </c>
      <c r="C2260" s="81" t="s">
        <v>1022</v>
      </c>
      <c r="D2260" s="82" t="s">
        <v>348</v>
      </c>
      <c r="E2260" s="82" t="s">
        <v>1023</v>
      </c>
      <c r="F2260" s="82" t="s">
        <v>345</v>
      </c>
      <c r="G2260" s="79"/>
      <c r="H2260" s="82" t="s">
        <v>1024</v>
      </c>
      <c r="I2260" s="84">
        <v>27.364000000000001</v>
      </c>
      <c r="U2260"/>
    </row>
    <row r="2261" spans="1:21" hidden="1" x14ac:dyDescent="0.25">
      <c r="A2261" s="79" t="s">
        <v>346</v>
      </c>
      <c r="B2261" s="80">
        <v>44850.429602129625</v>
      </c>
      <c r="C2261" s="81" t="s">
        <v>1022</v>
      </c>
      <c r="D2261" s="82" t="s">
        <v>347</v>
      </c>
      <c r="E2261" s="82" t="s">
        <v>1042</v>
      </c>
      <c r="F2261" s="82" t="s">
        <v>345</v>
      </c>
      <c r="G2261" s="79"/>
      <c r="H2261" s="82" t="s">
        <v>1043</v>
      </c>
      <c r="I2261" s="84">
        <v>27.26</v>
      </c>
      <c r="U2261"/>
    </row>
    <row r="2262" spans="1:21" hidden="1" x14ac:dyDescent="0.25">
      <c r="A2262" s="79" t="s">
        <v>346</v>
      </c>
      <c r="B2262" s="80">
        <v>44850.429609409723</v>
      </c>
      <c r="C2262" s="81" t="s">
        <v>1022</v>
      </c>
      <c r="D2262" s="82" t="s">
        <v>557</v>
      </c>
      <c r="E2262" s="82" t="s">
        <v>1040</v>
      </c>
      <c r="F2262" s="82" t="s">
        <v>345</v>
      </c>
      <c r="G2262" s="79"/>
      <c r="H2262" s="82" t="s">
        <v>1041</v>
      </c>
      <c r="I2262" s="84">
        <v>28.876999999999999</v>
      </c>
      <c r="U2262"/>
    </row>
    <row r="2263" spans="1:21" hidden="1" x14ac:dyDescent="0.25">
      <c r="A2263" s="79" t="s">
        <v>346</v>
      </c>
      <c r="B2263" s="80">
        <v>44850.429611412037</v>
      </c>
      <c r="C2263" s="81" t="s">
        <v>1022</v>
      </c>
      <c r="D2263" s="82" t="s">
        <v>464</v>
      </c>
      <c r="E2263" s="82" t="s">
        <v>1036</v>
      </c>
      <c r="F2263" s="82" t="s">
        <v>345</v>
      </c>
      <c r="G2263" s="79"/>
      <c r="H2263" s="82" t="s">
        <v>1037</v>
      </c>
      <c r="I2263" s="84">
        <v>28.663</v>
      </c>
      <c r="U2263"/>
    </row>
    <row r="2264" spans="1:21" x14ac:dyDescent="0.25">
      <c r="A2264" s="79" t="s">
        <v>346</v>
      </c>
      <c r="B2264" s="80">
        <v>44850.429688749995</v>
      </c>
      <c r="C2264" s="81" t="s">
        <v>1022</v>
      </c>
      <c r="D2264" s="82" t="s">
        <v>371</v>
      </c>
      <c r="E2264" s="82" t="s">
        <v>1038</v>
      </c>
      <c r="F2264" s="82" t="s">
        <v>345</v>
      </c>
      <c r="G2264" s="79"/>
      <c r="H2264" s="82" t="s">
        <v>1039</v>
      </c>
      <c r="I2264" s="84">
        <v>26.983000000000001</v>
      </c>
      <c r="U2264"/>
    </row>
    <row r="2265" spans="1:21" hidden="1" x14ac:dyDescent="0.25">
      <c r="A2265" s="79" t="s">
        <v>346</v>
      </c>
      <c r="B2265" s="80">
        <v>44850.429741539352</v>
      </c>
      <c r="C2265" s="81" t="s">
        <v>1022</v>
      </c>
      <c r="D2265" s="82" t="s">
        <v>350</v>
      </c>
      <c r="E2265" s="82" t="s">
        <v>1031</v>
      </c>
      <c r="F2265" s="82" t="s">
        <v>345</v>
      </c>
      <c r="G2265" s="79"/>
      <c r="H2265" s="82" t="s">
        <v>1032</v>
      </c>
      <c r="I2265" s="84">
        <v>27.786000000000001</v>
      </c>
      <c r="U2265"/>
    </row>
    <row r="2266" spans="1:21" hidden="1" x14ac:dyDescent="0.25">
      <c r="A2266" s="79" t="s">
        <v>346</v>
      </c>
      <c r="B2266" s="80">
        <v>44850.429744305555</v>
      </c>
      <c r="C2266" s="81" t="s">
        <v>1022</v>
      </c>
      <c r="D2266" s="82" t="s">
        <v>372</v>
      </c>
      <c r="E2266" s="82" t="s">
        <v>1033</v>
      </c>
      <c r="F2266" s="82" t="s">
        <v>345</v>
      </c>
      <c r="G2266" s="79"/>
      <c r="H2266" s="82" t="s">
        <v>1034</v>
      </c>
      <c r="I2266" s="84">
        <v>27.672999999999998</v>
      </c>
      <c r="U2266"/>
    </row>
    <row r="2267" spans="1:21" hidden="1" x14ac:dyDescent="0.25">
      <c r="A2267" s="79" t="s">
        <v>346</v>
      </c>
      <c r="B2267" s="80">
        <v>44850.429748831019</v>
      </c>
      <c r="C2267" s="81" t="s">
        <v>1022</v>
      </c>
      <c r="D2267" s="82" t="s">
        <v>349</v>
      </c>
      <c r="E2267" s="82" t="s">
        <v>1026</v>
      </c>
      <c r="F2267" s="82" t="s">
        <v>345</v>
      </c>
      <c r="G2267" s="79"/>
      <c r="H2267" s="82" t="s">
        <v>1027</v>
      </c>
      <c r="I2267" s="84">
        <v>27.498000000000001</v>
      </c>
      <c r="U2267"/>
    </row>
    <row r="2268" spans="1:21" hidden="1" x14ac:dyDescent="0.25">
      <c r="A2268" s="79" t="s">
        <v>346</v>
      </c>
      <c r="B2268" s="80">
        <v>44850.429765949069</v>
      </c>
      <c r="C2268" s="81" t="s">
        <v>1022</v>
      </c>
      <c r="D2268" s="82" t="s">
        <v>375</v>
      </c>
      <c r="E2268" s="82" t="s">
        <v>1029</v>
      </c>
      <c r="F2268" s="82" t="s">
        <v>345</v>
      </c>
      <c r="G2268" s="79"/>
      <c r="H2268" s="82" t="s">
        <v>1030</v>
      </c>
      <c r="I2268" s="84">
        <v>27.34</v>
      </c>
      <c r="U2268"/>
    </row>
    <row r="2269" spans="1:21" hidden="1" x14ac:dyDescent="0.25">
      <c r="A2269" s="79" t="s">
        <v>346</v>
      </c>
      <c r="B2269" s="80">
        <v>44850.429838252312</v>
      </c>
      <c r="C2269" s="81" t="s">
        <v>1022</v>
      </c>
      <c r="D2269" s="82" t="s">
        <v>348</v>
      </c>
      <c r="E2269" s="82" t="s">
        <v>1023</v>
      </c>
      <c r="F2269" s="82" t="s">
        <v>345</v>
      </c>
      <c r="G2269" s="79"/>
      <c r="H2269" s="82" t="s">
        <v>1024</v>
      </c>
      <c r="I2269" s="84">
        <v>27.175999999999998</v>
      </c>
      <c r="U2269"/>
    </row>
    <row r="2270" spans="1:21" hidden="1" x14ac:dyDescent="0.25">
      <c r="A2270" s="79" t="s">
        <v>346</v>
      </c>
      <c r="B2270" s="80">
        <v>44850.429914560184</v>
      </c>
      <c r="C2270" s="81" t="s">
        <v>1022</v>
      </c>
      <c r="D2270" s="82" t="s">
        <v>347</v>
      </c>
      <c r="E2270" s="82" t="s">
        <v>1042</v>
      </c>
      <c r="F2270" s="82" t="s">
        <v>345</v>
      </c>
      <c r="G2270" s="79"/>
      <c r="H2270" s="82" t="s">
        <v>1043</v>
      </c>
      <c r="I2270" s="84">
        <v>26.981999999999999</v>
      </c>
      <c r="U2270"/>
    </row>
    <row r="2271" spans="1:21" hidden="1" x14ac:dyDescent="0.25">
      <c r="A2271" s="79" t="s">
        <v>346</v>
      </c>
      <c r="B2271" s="80">
        <v>44850.429923310185</v>
      </c>
      <c r="C2271" s="81" t="s">
        <v>1022</v>
      </c>
      <c r="D2271" s="82" t="s">
        <v>557</v>
      </c>
      <c r="E2271" s="82" t="s">
        <v>1040</v>
      </c>
      <c r="F2271" s="82" t="s">
        <v>345</v>
      </c>
      <c r="G2271" s="79"/>
      <c r="H2271" s="82" t="s">
        <v>1041</v>
      </c>
      <c r="I2271" s="84">
        <v>27.134</v>
      </c>
      <c r="U2271"/>
    </row>
    <row r="2272" spans="1:21" hidden="1" x14ac:dyDescent="0.25">
      <c r="A2272" s="79" t="s">
        <v>346</v>
      </c>
      <c r="B2272" s="80">
        <v>44850.429931388884</v>
      </c>
      <c r="C2272" s="81" t="s">
        <v>1022</v>
      </c>
      <c r="D2272" s="82" t="s">
        <v>464</v>
      </c>
      <c r="E2272" s="82" t="s">
        <v>1036</v>
      </c>
      <c r="F2272" s="82" t="s">
        <v>345</v>
      </c>
      <c r="G2272" s="79"/>
      <c r="H2272" s="82" t="s">
        <v>1037</v>
      </c>
      <c r="I2272" s="84">
        <v>27.648</v>
      </c>
      <c r="U2272"/>
    </row>
    <row r="2273" spans="1:21" x14ac:dyDescent="0.25">
      <c r="A2273" s="79" t="s">
        <v>346</v>
      </c>
      <c r="B2273" s="80">
        <v>44850.430000462962</v>
      </c>
      <c r="C2273" s="81" t="s">
        <v>1022</v>
      </c>
      <c r="D2273" s="82" t="s">
        <v>371</v>
      </c>
      <c r="E2273" s="82" t="s">
        <v>1038</v>
      </c>
      <c r="F2273" s="82" t="s">
        <v>345</v>
      </c>
      <c r="G2273" s="79"/>
      <c r="H2273" s="82" t="s">
        <v>1039</v>
      </c>
      <c r="I2273" s="84">
        <v>26.914000000000001</v>
      </c>
      <c r="U2273"/>
    </row>
    <row r="2274" spans="1:21" hidden="1" x14ac:dyDescent="0.25">
      <c r="A2274" s="79" t="s">
        <v>346</v>
      </c>
      <c r="B2274" s="80">
        <v>44850.430069745365</v>
      </c>
      <c r="C2274" s="81" t="s">
        <v>1022</v>
      </c>
      <c r="D2274" s="82" t="s">
        <v>350</v>
      </c>
      <c r="E2274" s="82" t="s">
        <v>1031</v>
      </c>
      <c r="F2274" s="82" t="s">
        <v>345</v>
      </c>
      <c r="G2274" s="79"/>
      <c r="H2274" s="82" t="s">
        <v>1032</v>
      </c>
      <c r="I2274" s="84">
        <v>28.353000000000002</v>
      </c>
      <c r="U2274"/>
    </row>
    <row r="2275" spans="1:21" hidden="1" x14ac:dyDescent="0.25">
      <c r="A2275" s="79" t="s">
        <v>346</v>
      </c>
      <c r="B2275" s="80">
        <v>44850.430070671297</v>
      </c>
      <c r="C2275" s="81" t="s">
        <v>1022</v>
      </c>
      <c r="D2275" s="82" t="s">
        <v>372</v>
      </c>
      <c r="E2275" s="82" t="s">
        <v>1033</v>
      </c>
      <c r="F2275" s="82" t="s">
        <v>345</v>
      </c>
      <c r="G2275" s="79"/>
      <c r="H2275" s="82" t="s">
        <v>1034</v>
      </c>
      <c r="I2275" s="84">
        <v>28.19</v>
      </c>
      <c r="U2275"/>
    </row>
    <row r="2276" spans="1:21" hidden="1" x14ac:dyDescent="0.25">
      <c r="A2276" s="79" t="s">
        <v>346</v>
      </c>
      <c r="B2276" s="80">
        <v>44850.43007519676</v>
      </c>
      <c r="C2276" s="81" t="s">
        <v>1022</v>
      </c>
      <c r="D2276" s="82" t="s">
        <v>349</v>
      </c>
      <c r="E2276" s="82" t="s">
        <v>1026</v>
      </c>
      <c r="F2276" s="82" t="s">
        <v>345</v>
      </c>
      <c r="G2276" s="79"/>
      <c r="H2276" s="82" t="s">
        <v>1027</v>
      </c>
      <c r="I2276" s="84">
        <v>28.207000000000001</v>
      </c>
      <c r="U2276"/>
    </row>
    <row r="2277" spans="1:21" hidden="1" x14ac:dyDescent="0.25">
      <c r="A2277" s="79" t="s">
        <v>346</v>
      </c>
      <c r="B2277" s="80">
        <v>44850.430080902777</v>
      </c>
      <c r="C2277" s="81" t="s">
        <v>1022</v>
      </c>
      <c r="D2277" s="82" t="s">
        <v>375</v>
      </c>
      <c r="E2277" s="82" t="s">
        <v>1029</v>
      </c>
      <c r="F2277" s="82" t="s">
        <v>345</v>
      </c>
      <c r="G2277" s="79"/>
      <c r="H2277" s="82" t="s">
        <v>1030</v>
      </c>
      <c r="I2277" s="84">
        <v>27.2</v>
      </c>
      <c r="U2277"/>
    </row>
    <row r="2278" spans="1:21" hidden="1" x14ac:dyDescent="0.25">
      <c r="A2278" s="79" t="s">
        <v>346</v>
      </c>
      <c r="B2278" s="80">
        <v>44850.430157754628</v>
      </c>
      <c r="C2278" s="81" t="s">
        <v>1022</v>
      </c>
      <c r="D2278" s="82" t="s">
        <v>348</v>
      </c>
      <c r="E2278" s="82" t="s">
        <v>1023</v>
      </c>
      <c r="F2278" s="82" t="s">
        <v>345</v>
      </c>
      <c r="G2278" s="79"/>
      <c r="H2278" s="82" t="s">
        <v>1024</v>
      </c>
      <c r="I2278" s="84">
        <v>27.614000000000001</v>
      </c>
      <c r="U2278"/>
    </row>
    <row r="2279" spans="1:21" hidden="1" x14ac:dyDescent="0.25">
      <c r="A2279" s="79" t="s">
        <v>346</v>
      </c>
      <c r="B2279" s="80">
        <v>44850.430226458331</v>
      </c>
      <c r="C2279" s="81" t="s">
        <v>1022</v>
      </c>
      <c r="D2279" s="82" t="s">
        <v>347</v>
      </c>
      <c r="E2279" s="82" t="s">
        <v>1042</v>
      </c>
      <c r="F2279" s="82" t="s">
        <v>345</v>
      </c>
      <c r="G2279" s="79"/>
      <c r="H2279" s="82" t="s">
        <v>1043</v>
      </c>
      <c r="I2279" s="84">
        <v>26.943000000000001</v>
      </c>
      <c r="U2279"/>
    </row>
    <row r="2280" spans="1:21" hidden="1" x14ac:dyDescent="0.25">
      <c r="A2280" s="79" t="s">
        <v>346</v>
      </c>
      <c r="B2280" s="80">
        <v>44850.430236423606</v>
      </c>
      <c r="C2280" s="81" t="s">
        <v>1022</v>
      </c>
      <c r="D2280" s="82" t="s">
        <v>557</v>
      </c>
      <c r="E2280" s="82" t="s">
        <v>1040</v>
      </c>
      <c r="F2280" s="82" t="s">
        <v>345</v>
      </c>
      <c r="G2280" s="79"/>
      <c r="H2280" s="82" t="s">
        <v>1041</v>
      </c>
      <c r="I2280" s="84">
        <v>27.05</v>
      </c>
      <c r="U2280"/>
    </row>
    <row r="2281" spans="1:21" hidden="1" x14ac:dyDescent="0.25">
      <c r="A2281" s="79" t="s">
        <v>346</v>
      </c>
      <c r="B2281" s="80">
        <v>44850.430249467594</v>
      </c>
      <c r="C2281" s="81" t="s">
        <v>1022</v>
      </c>
      <c r="D2281" s="82" t="s">
        <v>464</v>
      </c>
      <c r="E2281" s="82" t="s">
        <v>1036</v>
      </c>
      <c r="F2281" s="82" t="s">
        <v>345</v>
      </c>
      <c r="G2281" s="79"/>
      <c r="H2281" s="82" t="s">
        <v>1037</v>
      </c>
      <c r="I2281" s="84">
        <v>27.469000000000001</v>
      </c>
      <c r="U2281"/>
    </row>
    <row r="2282" spans="1:21" x14ac:dyDescent="0.25">
      <c r="A2282" s="79" t="s">
        <v>346</v>
      </c>
      <c r="B2282" s="80">
        <v>44850.43031596065</v>
      </c>
      <c r="C2282" s="81" t="s">
        <v>1022</v>
      </c>
      <c r="D2282" s="82" t="s">
        <v>371</v>
      </c>
      <c r="E2282" s="82" t="s">
        <v>1038</v>
      </c>
      <c r="F2282" s="82" t="s">
        <v>345</v>
      </c>
      <c r="G2282" s="79"/>
      <c r="H2282" s="82" t="s">
        <v>1039</v>
      </c>
      <c r="I2282" s="84">
        <v>27.263999999999999</v>
      </c>
      <c r="U2282"/>
    </row>
    <row r="2283" spans="1:21" hidden="1" x14ac:dyDescent="0.25">
      <c r="A2283" s="79" t="s">
        <v>346</v>
      </c>
      <c r="B2283" s="80">
        <v>44850.430405648149</v>
      </c>
      <c r="C2283" s="81" t="s">
        <v>1022</v>
      </c>
      <c r="D2283" s="82" t="s">
        <v>372</v>
      </c>
      <c r="E2283" s="82" t="s">
        <v>1033</v>
      </c>
      <c r="F2283" s="82" t="s">
        <v>345</v>
      </c>
      <c r="G2283" s="79"/>
      <c r="H2283" s="82" t="s">
        <v>1034</v>
      </c>
      <c r="I2283" s="84">
        <v>28.954000000000001</v>
      </c>
      <c r="U2283"/>
    </row>
    <row r="2284" spans="1:21" hidden="1" x14ac:dyDescent="0.25">
      <c r="A2284" s="79" t="s">
        <v>346</v>
      </c>
      <c r="B2284" s="80">
        <v>44850.430415451388</v>
      </c>
      <c r="C2284" s="81" t="s">
        <v>1022</v>
      </c>
      <c r="D2284" s="82" t="s">
        <v>350</v>
      </c>
      <c r="E2284" s="82" t="s">
        <v>1031</v>
      </c>
      <c r="F2284" s="82" t="s">
        <v>345</v>
      </c>
      <c r="G2284" s="79"/>
      <c r="H2284" s="82" t="s">
        <v>1032</v>
      </c>
      <c r="I2284" s="84">
        <v>29.870999999999999</v>
      </c>
      <c r="U2284"/>
    </row>
    <row r="2285" spans="1:21" hidden="1" x14ac:dyDescent="0.25">
      <c r="A2285" s="79" t="s">
        <v>346</v>
      </c>
      <c r="B2285" s="80">
        <v>44850.430419988421</v>
      </c>
      <c r="C2285" s="81" t="s">
        <v>1022</v>
      </c>
      <c r="D2285" s="82" t="s">
        <v>349</v>
      </c>
      <c r="E2285" s="82" t="s">
        <v>1026</v>
      </c>
      <c r="F2285" s="82" t="s">
        <v>345</v>
      </c>
      <c r="G2285" s="79"/>
      <c r="H2285" s="82" t="s">
        <v>1027</v>
      </c>
      <c r="I2285" s="84">
        <v>29.803000000000001</v>
      </c>
      <c r="U2285"/>
    </row>
    <row r="2286" spans="1:21" hidden="1" x14ac:dyDescent="0.25">
      <c r="A2286" s="79" t="s">
        <v>346</v>
      </c>
      <c r="B2286" s="80">
        <v>44850.430424282407</v>
      </c>
      <c r="C2286" s="81" t="s">
        <v>1022</v>
      </c>
      <c r="D2286" s="82" t="s">
        <v>375</v>
      </c>
      <c r="E2286" s="82" t="s">
        <v>1029</v>
      </c>
      <c r="F2286" s="82" t="s">
        <v>345</v>
      </c>
      <c r="G2286" s="79"/>
      <c r="H2286" s="82" t="s">
        <v>1030</v>
      </c>
      <c r="I2286" s="84">
        <v>29.663</v>
      </c>
      <c r="U2286"/>
    </row>
    <row r="2287" spans="1:21" hidden="1" x14ac:dyDescent="0.25">
      <c r="A2287" s="79" t="s">
        <v>346</v>
      </c>
      <c r="B2287" s="80">
        <v>44850.430473437496</v>
      </c>
      <c r="C2287" s="81" t="s">
        <v>1022</v>
      </c>
      <c r="D2287" s="82" t="s">
        <v>348</v>
      </c>
      <c r="E2287" s="82" t="s">
        <v>1023</v>
      </c>
      <c r="F2287" s="82" t="s">
        <v>345</v>
      </c>
      <c r="G2287" s="79"/>
      <c r="H2287" s="82" t="s">
        <v>1024</v>
      </c>
      <c r="I2287" s="84">
        <v>27.268999999999998</v>
      </c>
      <c r="U2287"/>
    </row>
    <row r="2288" spans="1:21" hidden="1" x14ac:dyDescent="0.25">
      <c r="A2288" s="79" t="s">
        <v>346</v>
      </c>
      <c r="B2288" s="80">
        <v>44850.430539432869</v>
      </c>
      <c r="C2288" s="81" t="s">
        <v>1022</v>
      </c>
      <c r="D2288" s="82" t="s">
        <v>347</v>
      </c>
      <c r="E2288" s="82" t="s">
        <v>1042</v>
      </c>
      <c r="F2288" s="82" t="s">
        <v>345</v>
      </c>
      <c r="G2288" s="79"/>
      <c r="H2288" s="82" t="s">
        <v>1043</v>
      </c>
      <c r="I2288" s="84">
        <v>27.042999999999999</v>
      </c>
      <c r="U2288"/>
    </row>
    <row r="2289" spans="1:21" hidden="1" x14ac:dyDescent="0.25">
      <c r="A2289" s="79" t="s">
        <v>346</v>
      </c>
      <c r="B2289" s="80">
        <v>44850.430550289348</v>
      </c>
      <c r="C2289" s="81" t="s">
        <v>1022</v>
      </c>
      <c r="D2289" s="82" t="s">
        <v>557</v>
      </c>
      <c r="E2289" s="82" t="s">
        <v>1040</v>
      </c>
      <c r="F2289" s="82" t="s">
        <v>345</v>
      </c>
      <c r="G2289" s="79"/>
      <c r="H2289" s="82" t="s">
        <v>1041</v>
      </c>
      <c r="I2289" s="84">
        <v>27.114000000000001</v>
      </c>
      <c r="U2289"/>
    </row>
    <row r="2290" spans="1:21" hidden="1" x14ac:dyDescent="0.25">
      <c r="A2290" s="79" t="s">
        <v>346</v>
      </c>
      <c r="B2290" s="80">
        <v>44850.430565358794</v>
      </c>
      <c r="C2290" s="81" t="s">
        <v>1022</v>
      </c>
      <c r="D2290" s="82" t="s">
        <v>464</v>
      </c>
      <c r="E2290" s="82" t="s">
        <v>1036</v>
      </c>
      <c r="F2290" s="82" t="s">
        <v>345</v>
      </c>
      <c r="G2290" s="79"/>
      <c r="H2290" s="82" t="s">
        <v>1037</v>
      </c>
      <c r="I2290" s="84">
        <v>27.302</v>
      </c>
      <c r="U2290"/>
    </row>
    <row r="2291" spans="1:21" x14ac:dyDescent="0.25">
      <c r="A2291" s="79" t="s">
        <v>346</v>
      </c>
      <c r="B2291" s="80">
        <v>44850.430628761569</v>
      </c>
      <c r="C2291" s="81" t="s">
        <v>1022</v>
      </c>
      <c r="D2291" s="82" t="s">
        <v>371</v>
      </c>
      <c r="E2291" s="82" t="s">
        <v>1038</v>
      </c>
      <c r="F2291" s="82" t="s">
        <v>345</v>
      </c>
      <c r="G2291" s="79"/>
      <c r="H2291" s="82" t="s">
        <v>1039</v>
      </c>
      <c r="I2291" s="84">
        <v>27.047000000000001</v>
      </c>
      <c r="U2291"/>
    </row>
    <row r="2292" spans="1:21" hidden="1" x14ac:dyDescent="0.25">
      <c r="A2292" s="79" t="s">
        <v>346</v>
      </c>
      <c r="B2292" s="80">
        <v>44850.430720798606</v>
      </c>
      <c r="C2292" s="81" t="s">
        <v>1022</v>
      </c>
      <c r="D2292" s="82" t="s">
        <v>372</v>
      </c>
      <c r="E2292" s="82" t="s">
        <v>1033</v>
      </c>
      <c r="F2292" s="82" t="s">
        <v>345</v>
      </c>
      <c r="G2292" s="79"/>
      <c r="H2292" s="82" t="s">
        <v>1034</v>
      </c>
      <c r="I2292" s="84">
        <v>27.215</v>
      </c>
      <c r="U2292"/>
    </row>
    <row r="2293" spans="1:21" hidden="1" x14ac:dyDescent="0.25">
      <c r="A2293" s="79" t="s">
        <v>346</v>
      </c>
      <c r="B2293" s="80">
        <v>44850.430730717591</v>
      </c>
      <c r="C2293" s="81" t="s">
        <v>1022</v>
      </c>
      <c r="D2293" s="82" t="s">
        <v>350</v>
      </c>
      <c r="E2293" s="82" t="s">
        <v>1031</v>
      </c>
      <c r="F2293" s="82" t="s">
        <v>345</v>
      </c>
      <c r="G2293" s="79"/>
      <c r="H2293" s="82" t="s">
        <v>1032</v>
      </c>
      <c r="I2293" s="84">
        <v>27.244</v>
      </c>
      <c r="U2293"/>
    </row>
    <row r="2294" spans="1:21" hidden="1" x14ac:dyDescent="0.25">
      <c r="A2294" s="79" t="s">
        <v>346</v>
      </c>
      <c r="B2294" s="80">
        <v>44850.430735821756</v>
      </c>
      <c r="C2294" s="81" t="s">
        <v>1022</v>
      </c>
      <c r="D2294" s="82" t="s">
        <v>349</v>
      </c>
      <c r="E2294" s="82" t="s">
        <v>1026</v>
      </c>
      <c r="F2294" s="82" t="s">
        <v>345</v>
      </c>
      <c r="G2294" s="79"/>
      <c r="H2294" s="82" t="s">
        <v>1027</v>
      </c>
      <c r="I2294" s="84">
        <v>27.28</v>
      </c>
      <c r="U2294"/>
    </row>
    <row r="2295" spans="1:21" hidden="1" x14ac:dyDescent="0.25">
      <c r="A2295" s="79" t="s">
        <v>346</v>
      </c>
      <c r="B2295" s="80">
        <v>44850.430742673612</v>
      </c>
      <c r="C2295" s="81" t="s">
        <v>1022</v>
      </c>
      <c r="D2295" s="82" t="s">
        <v>375</v>
      </c>
      <c r="E2295" s="82" t="s">
        <v>1029</v>
      </c>
      <c r="F2295" s="82" t="s">
        <v>345</v>
      </c>
      <c r="G2295" s="79"/>
      <c r="H2295" s="82" t="s">
        <v>1030</v>
      </c>
      <c r="I2295" s="84">
        <v>27.524999999999999</v>
      </c>
      <c r="U2295"/>
    </row>
    <row r="2296" spans="1:21" hidden="1" x14ac:dyDescent="0.25">
      <c r="A2296" s="79" t="s">
        <v>346</v>
      </c>
      <c r="B2296" s="80">
        <v>44850.430787557867</v>
      </c>
      <c r="C2296" s="81" t="s">
        <v>1022</v>
      </c>
      <c r="D2296" s="82" t="s">
        <v>348</v>
      </c>
      <c r="E2296" s="82" t="s">
        <v>1023</v>
      </c>
      <c r="F2296" s="82" t="s">
        <v>345</v>
      </c>
      <c r="G2296" s="79"/>
      <c r="H2296" s="82" t="s">
        <v>1024</v>
      </c>
      <c r="I2296" s="84">
        <v>27.14</v>
      </c>
      <c r="U2296"/>
    </row>
    <row r="2297" spans="1:21" hidden="1" x14ac:dyDescent="0.25">
      <c r="A2297" s="79" t="s">
        <v>346</v>
      </c>
      <c r="B2297" s="80">
        <v>44850.4308490162</v>
      </c>
      <c r="C2297" s="81" t="s">
        <v>1022</v>
      </c>
      <c r="D2297" s="82" t="s">
        <v>347</v>
      </c>
      <c r="E2297" s="82" t="s">
        <v>1042</v>
      </c>
      <c r="F2297" s="82" t="s">
        <v>345</v>
      </c>
      <c r="G2297" s="79"/>
      <c r="H2297" s="82" t="s">
        <v>1043</v>
      </c>
      <c r="I2297" s="84">
        <v>26.725999999999999</v>
      </c>
      <c r="U2297"/>
    </row>
    <row r="2298" spans="1:21" hidden="1" x14ac:dyDescent="0.25">
      <c r="A2298" s="79" t="s">
        <v>346</v>
      </c>
      <c r="B2298" s="80">
        <v>44850.430865983792</v>
      </c>
      <c r="C2298" s="81" t="s">
        <v>1022</v>
      </c>
      <c r="D2298" s="82" t="s">
        <v>557</v>
      </c>
      <c r="E2298" s="82" t="s">
        <v>1040</v>
      </c>
      <c r="F2298" s="82" t="s">
        <v>345</v>
      </c>
      <c r="G2298" s="79"/>
      <c r="H2298" s="82" t="s">
        <v>1041</v>
      </c>
      <c r="I2298" s="84">
        <v>27.273</v>
      </c>
      <c r="U2298"/>
    </row>
    <row r="2299" spans="1:21" hidden="1" x14ac:dyDescent="0.25">
      <c r="A2299" s="79" t="s">
        <v>346</v>
      </c>
      <c r="B2299" s="80">
        <v>44850.430882256944</v>
      </c>
      <c r="C2299" s="81" t="s">
        <v>1022</v>
      </c>
      <c r="D2299" s="82" t="s">
        <v>464</v>
      </c>
      <c r="E2299" s="82" t="s">
        <v>1036</v>
      </c>
      <c r="F2299" s="82" t="s">
        <v>345</v>
      </c>
      <c r="G2299" s="79"/>
      <c r="H2299" s="82" t="s">
        <v>1037</v>
      </c>
      <c r="I2299" s="84">
        <v>27.385999999999999</v>
      </c>
      <c r="U2299"/>
    </row>
    <row r="2300" spans="1:21" x14ac:dyDescent="0.25">
      <c r="A2300" s="79" t="s">
        <v>346</v>
      </c>
      <c r="B2300" s="80">
        <v>44850.430943171297</v>
      </c>
      <c r="C2300" s="81" t="s">
        <v>1022</v>
      </c>
      <c r="D2300" s="82" t="s">
        <v>371</v>
      </c>
      <c r="E2300" s="82" t="s">
        <v>1038</v>
      </c>
      <c r="F2300" s="82" t="s">
        <v>345</v>
      </c>
      <c r="G2300" s="79"/>
      <c r="H2300" s="82" t="s">
        <v>1039</v>
      </c>
      <c r="I2300" s="84">
        <v>27.164000000000001</v>
      </c>
      <c r="U2300"/>
    </row>
    <row r="2301" spans="1:21" hidden="1" x14ac:dyDescent="0.25">
      <c r="A2301" s="79" t="s">
        <v>346</v>
      </c>
      <c r="B2301" s="80">
        <v>44850.431037013885</v>
      </c>
      <c r="C2301" s="81" t="s">
        <v>1022</v>
      </c>
      <c r="D2301" s="82" t="s">
        <v>372</v>
      </c>
      <c r="E2301" s="82" t="s">
        <v>1033</v>
      </c>
      <c r="F2301" s="82" t="s">
        <v>345</v>
      </c>
      <c r="G2301" s="79"/>
      <c r="H2301" s="82" t="s">
        <v>1034</v>
      </c>
      <c r="I2301" s="84">
        <v>27.32</v>
      </c>
      <c r="U2301"/>
    </row>
    <row r="2302" spans="1:21" hidden="1" x14ac:dyDescent="0.25">
      <c r="A2302" s="79" t="s">
        <v>346</v>
      </c>
      <c r="B2302" s="80">
        <v>44850.431047546292</v>
      </c>
      <c r="C2302" s="81" t="s">
        <v>1022</v>
      </c>
      <c r="D2302" s="82" t="s">
        <v>350</v>
      </c>
      <c r="E2302" s="82" t="s">
        <v>1031</v>
      </c>
      <c r="F2302" s="82" t="s">
        <v>345</v>
      </c>
      <c r="G2302" s="79"/>
      <c r="H2302" s="82" t="s">
        <v>1032</v>
      </c>
      <c r="I2302" s="84">
        <v>27.369</v>
      </c>
      <c r="U2302"/>
    </row>
    <row r="2303" spans="1:21" hidden="1" x14ac:dyDescent="0.25">
      <c r="A2303" s="79" t="s">
        <v>346</v>
      </c>
      <c r="B2303" s="80">
        <v>44850.431052627311</v>
      </c>
      <c r="C2303" s="81" t="s">
        <v>1022</v>
      </c>
      <c r="D2303" s="82" t="s">
        <v>349</v>
      </c>
      <c r="E2303" s="82" t="s">
        <v>1026</v>
      </c>
      <c r="F2303" s="82" t="s">
        <v>345</v>
      </c>
      <c r="G2303" s="79"/>
      <c r="H2303" s="82" t="s">
        <v>1027</v>
      </c>
      <c r="I2303" s="84">
        <v>27.38</v>
      </c>
      <c r="U2303"/>
    </row>
    <row r="2304" spans="1:21" hidden="1" x14ac:dyDescent="0.25">
      <c r="A2304" s="79" t="s">
        <v>346</v>
      </c>
      <c r="B2304" s="80">
        <v>44850.431059085648</v>
      </c>
      <c r="C2304" s="81" t="s">
        <v>1022</v>
      </c>
      <c r="D2304" s="82" t="s">
        <v>375</v>
      </c>
      <c r="E2304" s="82" t="s">
        <v>1029</v>
      </c>
      <c r="F2304" s="82" t="s">
        <v>345</v>
      </c>
      <c r="G2304" s="79"/>
      <c r="H2304" s="82" t="s">
        <v>1030</v>
      </c>
      <c r="I2304" s="84">
        <v>27.364000000000001</v>
      </c>
      <c r="U2304"/>
    </row>
    <row r="2305" spans="1:21" hidden="1" x14ac:dyDescent="0.25">
      <c r="A2305" s="79" t="s">
        <v>346</v>
      </c>
      <c r="B2305" s="80">
        <v>44850.431103379626</v>
      </c>
      <c r="C2305" s="81" t="s">
        <v>1022</v>
      </c>
      <c r="D2305" s="82" t="s">
        <v>348</v>
      </c>
      <c r="E2305" s="82" t="s">
        <v>1023</v>
      </c>
      <c r="F2305" s="82" t="s">
        <v>345</v>
      </c>
      <c r="G2305" s="79"/>
      <c r="H2305" s="82" t="s">
        <v>1024</v>
      </c>
      <c r="I2305" s="84">
        <v>27.318999999999999</v>
      </c>
      <c r="U2305"/>
    </row>
    <row r="2306" spans="1:21" hidden="1" x14ac:dyDescent="0.25">
      <c r="A2306" s="79" t="s">
        <v>346</v>
      </c>
      <c r="B2306" s="80">
        <v>44850.431160868051</v>
      </c>
      <c r="C2306" s="81" t="s">
        <v>1022</v>
      </c>
      <c r="D2306" s="82" t="s">
        <v>347</v>
      </c>
      <c r="E2306" s="82" t="s">
        <v>1042</v>
      </c>
      <c r="F2306" s="82" t="s">
        <v>345</v>
      </c>
      <c r="G2306" s="79"/>
      <c r="H2306" s="82" t="s">
        <v>1043</v>
      </c>
      <c r="I2306" s="84">
        <v>26.968</v>
      </c>
      <c r="U2306"/>
    </row>
    <row r="2307" spans="1:21" hidden="1" x14ac:dyDescent="0.25">
      <c r="A2307" s="79" t="s">
        <v>346</v>
      </c>
      <c r="B2307" s="80">
        <v>44850.431180914347</v>
      </c>
      <c r="C2307" s="81" t="s">
        <v>1022</v>
      </c>
      <c r="D2307" s="82" t="s">
        <v>557</v>
      </c>
      <c r="E2307" s="82" t="s">
        <v>1040</v>
      </c>
      <c r="F2307" s="82" t="s">
        <v>345</v>
      </c>
      <c r="G2307" s="79"/>
      <c r="H2307" s="82" t="s">
        <v>1041</v>
      </c>
      <c r="I2307" s="84">
        <v>27.215</v>
      </c>
      <c r="U2307"/>
    </row>
    <row r="2308" spans="1:21" hidden="1" x14ac:dyDescent="0.25">
      <c r="A2308" s="79" t="s">
        <v>346</v>
      </c>
      <c r="B2308" s="80">
        <v>44850.431201354164</v>
      </c>
      <c r="C2308" s="81" t="s">
        <v>1022</v>
      </c>
      <c r="D2308" s="82" t="s">
        <v>464</v>
      </c>
      <c r="E2308" s="82" t="s">
        <v>1036</v>
      </c>
      <c r="F2308" s="82" t="s">
        <v>345</v>
      </c>
      <c r="G2308" s="79"/>
      <c r="H2308" s="82" t="s">
        <v>1037</v>
      </c>
      <c r="I2308" s="84">
        <v>27.556000000000001</v>
      </c>
      <c r="U2308"/>
    </row>
    <row r="2309" spans="1:21" x14ac:dyDescent="0.25">
      <c r="A2309" s="79" t="s">
        <v>346</v>
      </c>
      <c r="B2309" s="80">
        <v>44850.431257083328</v>
      </c>
      <c r="C2309" s="81" t="s">
        <v>1022</v>
      </c>
      <c r="D2309" s="82" t="s">
        <v>371</v>
      </c>
      <c r="E2309" s="82" t="s">
        <v>1038</v>
      </c>
      <c r="F2309" s="82" t="s">
        <v>345</v>
      </c>
      <c r="G2309" s="79"/>
      <c r="H2309" s="82" t="s">
        <v>1039</v>
      </c>
      <c r="I2309" s="84">
        <v>27.108000000000001</v>
      </c>
      <c r="U2309"/>
    </row>
    <row r="2310" spans="1:21" hidden="1" x14ac:dyDescent="0.25">
      <c r="A2310" s="79" t="s">
        <v>346</v>
      </c>
      <c r="B2310" s="80">
        <v>44850.431350162035</v>
      </c>
      <c r="C2310" s="81" t="s">
        <v>1022</v>
      </c>
      <c r="D2310" s="82" t="s">
        <v>372</v>
      </c>
      <c r="E2310" s="82" t="s">
        <v>1033</v>
      </c>
      <c r="F2310" s="82" t="s">
        <v>345</v>
      </c>
      <c r="G2310" s="79"/>
      <c r="H2310" s="82" t="s">
        <v>1034</v>
      </c>
      <c r="I2310" s="84">
        <v>27.056000000000001</v>
      </c>
      <c r="U2310"/>
    </row>
    <row r="2311" spans="1:21" hidden="1" x14ac:dyDescent="0.25">
      <c r="A2311" s="79" t="s">
        <v>346</v>
      </c>
      <c r="B2311" s="80">
        <v>44850.431364097218</v>
      </c>
      <c r="C2311" s="81" t="s">
        <v>1022</v>
      </c>
      <c r="D2311" s="82" t="s">
        <v>350</v>
      </c>
      <c r="E2311" s="82" t="s">
        <v>1031</v>
      </c>
      <c r="F2311" s="82" t="s">
        <v>345</v>
      </c>
      <c r="G2311" s="79"/>
      <c r="H2311" s="82" t="s">
        <v>1032</v>
      </c>
      <c r="I2311" s="84">
        <v>27.341000000000001</v>
      </c>
      <c r="U2311"/>
    </row>
    <row r="2312" spans="1:21" hidden="1" x14ac:dyDescent="0.25">
      <c r="A2312" s="79" t="s">
        <v>346</v>
      </c>
      <c r="B2312" s="80">
        <v>44850.431369178237</v>
      </c>
      <c r="C2312" s="81" t="s">
        <v>1022</v>
      </c>
      <c r="D2312" s="82" t="s">
        <v>349</v>
      </c>
      <c r="E2312" s="82" t="s">
        <v>1026</v>
      </c>
      <c r="F2312" s="82" t="s">
        <v>345</v>
      </c>
      <c r="G2312" s="79"/>
      <c r="H2312" s="82" t="s">
        <v>1027</v>
      </c>
      <c r="I2312" s="84">
        <v>27.33</v>
      </c>
      <c r="U2312"/>
    </row>
    <row r="2313" spans="1:21" hidden="1" x14ac:dyDescent="0.25">
      <c r="A2313" s="79" t="s">
        <v>346</v>
      </c>
      <c r="B2313" s="80">
        <v>44850.431373912033</v>
      </c>
      <c r="C2313" s="81" t="s">
        <v>1022</v>
      </c>
      <c r="D2313" s="82" t="s">
        <v>375</v>
      </c>
      <c r="E2313" s="82" t="s">
        <v>1029</v>
      </c>
      <c r="F2313" s="82" t="s">
        <v>345</v>
      </c>
      <c r="G2313" s="79"/>
      <c r="H2313" s="82" t="s">
        <v>1030</v>
      </c>
      <c r="I2313" s="84">
        <v>27.192</v>
      </c>
      <c r="U2313"/>
    </row>
    <row r="2314" spans="1:21" hidden="1" x14ac:dyDescent="0.25">
      <c r="A2314" s="79" t="s">
        <v>346</v>
      </c>
      <c r="B2314" s="80">
        <v>44850.431420335648</v>
      </c>
      <c r="C2314" s="81" t="s">
        <v>1022</v>
      </c>
      <c r="D2314" s="82" t="s">
        <v>348</v>
      </c>
      <c r="E2314" s="82" t="s">
        <v>1023</v>
      </c>
      <c r="F2314" s="82" t="s">
        <v>345</v>
      </c>
      <c r="G2314" s="79"/>
      <c r="H2314" s="82" t="s">
        <v>1024</v>
      </c>
      <c r="I2314" s="84">
        <v>27.344000000000001</v>
      </c>
      <c r="U2314"/>
    </row>
    <row r="2315" spans="1:21" hidden="1" x14ac:dyDescent="0.25">
      <c r="A2315" s="79" t="s">
        <v>346</v>
      </c>
      <c r="B2315" s="80">
        <v>44850.431479085644</v>
      </c>
      <c r="C2315" s="81" t="s">
        <v>1022</v>
      </c>
      <c r="D2315" s="82" t="s">
        <v>347</v>
      </c>
      <c r="E2315" s="82" t="s">
        <v>1042</v>
      </c>
      <c r="F2315" s="82" t="s">
        <v>345</v>
      </c>
      <c r="G2315" s="79"/>
      <c r="H2315" s="82" t="s">
        <v>1043</v>
      </c>
      <c r="I2315" s="84">
        <v>27.512</v>
      </c>
      <c r="U2315"/>
    </row>
    <row r="2316" spans="1:21" hidden="1" x14ac:dyDescent="0.25">
      <c r="A2316" s="79" t="s">
        <v>346</v>
      </c>
      <c r="B2316" s="80">
        <v>44850.431496261575</v>
      </c>
      <c r="C2316" s="81" t="s">
        <v>1022</v>
      </c>
      <c r="D2316" s="82" t="s">
        <v>557</v>
      </c>
      <c r="E2316" s="82" t="s">
        <v>1040</v>
      </c>
      <c r="F2316" s="82" t="s">
        <v>345</v>
      </c>
      <c r="G2316" s="79"/>
      <c r="H2316" s="82" t="s">
        <v>1041</v>
      </c>
      <c r="I2316" s="84">
        <v>27.231000000000002</v>
      </c>
      <c r="U2316"/>
    </row>
    <row r="2317" spans="1:21" hidden="1" x14ac:dyDescent="0.25">
      <c r="A2317" s="79" t="s">
        <v>346</v>
      </c>
      <c r="B2317" s="80">
        <v>44850.43151869213</v>
      </c>
      <c r="C2317" s="81" t="s">
        <v>1022</v>
      </c>
      <c r="D2317" s="82" t="s">
        <v>464</v>
      </c>
      <c r="E2317" s="82" t="s">
        <v>1036</v>
      </c>
      <c r="F2317" s="82" t="s">
        <v>345</v>
      </c>
      <c r="G2317" s="79"/>
      <c r="H2317" s="82" t="s">
        <v>1037</v>
      </c>
      <c r="I2317" s="84">
        <v>27.408999999999999</v>
      </c>
      <c r="U2317"/>
    </row>
    <row r="2318" spans="1:21" x14ac:dyDescent="0.25">
      <c r="A2318" s="79" t="s">
        <v>346</v>
      </c>
      <c r="B2318" s="80">
        <v>44850.431569363427</v>
      </c>
      <c r="C2318" s="81" t="s">
        <v>1022</v>
      </c>
      <c r="D2318" s="82" t="s">
        <v>371</v>
      </c>
      <c r="E2318" s="82" t="s">
        <v>1038</v>
      </c>
      <c r="F2318" s="82" t="s">
        <v>345</v>
      </c>
      <c r="G2318" s="79"/>
      <c r="H2318" s="82" t="s">
        <v>1039</v>
      </c>
      <c r="I2318" s="84">
        <v>26.989000000000001</v>
      </c>
      <c r="U2318"/>
    </row>
    <row r="2319" spans="1:21" hidden="1" x14ac:dyDescent="0.25">
      <c r="A2319" s="79" t="s">
        <v>346</v>
      </c>
      <c r="B2319" s="80">
        <v>44850.431662604162</v>
      </c>
      <c r="C2319" s="81" t="s">
        <v>1022</v>
      </c>
      <c r="D2319" s="82" t="s">
        <v>372</v>
      </c>
      <c r="E2319" s="82" t="s">
        <v>1033</v>
      </c>
      <c r="F2319" s="82" t="s">
        <v>345</v>
      </c>
      <c r="G2319" s="79"/>
      <c r="H2319" s="82" t="s">
        <v>1034</v>
      </c>
      <c r="I2319" s="84">
        <v>26.995000000000001</v>
      </c>
      <c r="U2319"/>
    </row>
    <row r="2320" spans="1:21" hidden="1" x14ac:dyDescent="0.25">
      <c r="A2320" s="79" t="s">
        <v>346</v>
      </c>
      <c r="B2320" s="80">
        <v>44850.431678356479</v>
      </c>
      <c r="C2320" s="81" t="s">
        <v>1022</v>
      </c>
      <c r="D2320" s="82" t="s">
        <v>350</v>
      </c>
      <c r="E2320" s="82" t="s">
        <v>1031</v>
      </c>
      <c r="F2320" s="82" t="s">
        <v>345</v>
      </c>
      <c r="G2320" s="79"/>
      <c r="H2320" s="82" t="s">
        <v>1032</v>
      </c>
      <c r="I2320" s="84">
        <v>27.172000000000001</v>
      </c>
      <c r="U2320"/>
    </row>
    <row r="2321" spans="1:21" hidden="1" x14ac:dyDescent="0.25">
      <c r="A2321" s="79" t="s">
        <v>346</v>
      </c>
      <c r="B2321" s="80">
        <v>44850.431682337963</v>
      </c>
      <c r="C2321" s="81" t="s">
        <v>1022</v>
      </c>
      <c r="D2321" s="82" t="s">
        <v>349</v>
      </c>
      <c r="E2321" s="82" t="s">
        <v>1026</v>
      </c>
      <c r="F2321" s="82" t="s">
        <v>345</v>
      </c>
      <c r="G2321" s="79"/>
      <c r="H2321" s="82" t="s">
        <v>1027</v>
      </c>
      <c r="I2321" s="84">
        <v>27.065999999999999</v>
      </c>
      <c r="U2321"/>
    </row>
    <row r="2322" spans="1:21" hidden="1" x14ac:dyDescent="0.25">
      <c r="A2322" s="79" t="s">
        <v>346</v>
      </c>
      <c r="B2322" s="80">
        <v>44850.431689953701</v>
      </c>
      <c r="C2322" s="81" t="s">
        <v>1022</v>
      </c>
      <c r="D2322" s="82" t="s">
        <v>375</v>
      </c>
      <c r="E2322" s="82" t="s">
        <v>1029</v>
      </c>
      <c r="F2322" s="82" t="s">
        <v>345</v>
      </c>
      <c r="G2322" s="79"/>
      <c r="H2322" s="82" t="s">
        <v>1030</v>
      </c>
      <c r="I2322" s="84">
        <v>27.311</v>
      </c>
      <c r="U2322"/>
    </row>
    <row r="2323" spans="1:21" hidden="1" x14ac:dyDescent="0.25">
      <c r="A2323" s="79" t="s">
        <v>346</v>
      </c>
      <c r="B2323" s="80">
        <v>44850.431736736107</v>
      </c>
      <c r="C2323" s="81" t="s">
        <v>1022</v>
      </c>
      <c r="D2323" s="82" t="s">
        <v>348</v>
      </c>
      <c r="E2323" s="82" t="s">
        <v>1023</v>
      </c>
      <c r="F2323" s="82" t="s">
        <v>345</v>
      </c>
      <c r="G2323" s="79"/>
      <c r="H2323" s="82" t="s">
        <v>1024</v>
      </c>
      <c r="I2323" s="84">
        <v>27.344000000000001</v>
      </c>
      <c r="U2323"/>
    </row>
    <row r="2324" spans="1:21" hidden="1" x14ac:dyDescent="0.25">
      <c r="A2324" s="79" t="s">
        <v>346</v>
      </c>
      <c r="B2324" s="80">
        <v>44850.431789548609</v>
      </c>
      <c r="C2324" s="81" t="s">
        <v>1022</v>
      </c>
      <c r="D2324" s="82" t="s">
        <v>347</v>
      </c>
      <c r="E2324" s="82" t="s">
        <v>1042</v>
      </c>
      <c r="F2324" s="82" t="s">
        <v>345</v>
      </c>
      <c r="G2324" s="79"/>
      <c r="H2324" s="82" t="s">
        <v>1043</v>
      </c>
      <c r="I2324" s="84">
        <v>26.803999999999998</v>
      </c>
      <c r="U2324"/>
    </row>
    <row r="2325" spans="1:21" hidden="1" x14ac:dyDescent="0.25">
      <c r="A2325" s="79" t="s">
        <v>346</v>
      </c>
      <c r="B2325" s="80">
        <v>44850.431814131945</v>
      </c>
      <c r="C2325" s="81" t="s">
        <v>1022</v>
      </c>
      <c r="D2325" s="82" t="s">
        <v>557</v>
      </c>
      <c r="E2325" s="82" t="s">
        <v>1040</v>
      </c>
      <c r="F2325" s="82" t="s">
        <v>345</v>
      </c>
      <c r="G2325" s="79"/>
      <c r="H2325" s="82" t="s">
        <v>1041</v>
      </c>
      <c r="I2325" s="84">
        <v>27.477</v>
      </c>
      <c r="U2325"/>
    </row>
    <row r="2326" spans="1:21" hidden="1" x14ac:dyDescent="0.25">
      <c r="A2326" s="79" t="s">
        <v>346</v>
      </c>
      <c r="B2326" s="80">
        <v>44850.431836238422</v>
      </c>
      <c r="C2326" s="81" t="s">
        <v>1022</v>
      </c>
      <c r="D2326" s="82" t="s">
        <v>464</v>
      </c>
      <c r="E2326" s="82" t="s">
        <v>1036</v>
      </c>
      <c r="F2326" s="82" t="s">
        <v>345</v>
      </c>
      <c r="G2326" s="79"/>
      <c r="H2326" s="82" t="s">
        <v>1037</v>
      </c>
      <c r="I2326" s="84">
        <v>27.449000000000002</v>
      </c>
      <c r="U2326"/>
    </row>
    <row r="2327" spans="1:21" x14ac:dyDescent="0.25">
      <c r="A2327" s="79" t="s">
        <v>346</v>
      </c>
      <c r="B2327" s="80">
        <v>44850.431882476849</v>
      </c>
      <c r="C2327" s="81" t="s">
        <v>1022</v>
      </c>
      <c r="D2327" s="82" t="s">
        <v>371</v>
      </c>
      <c r="E2327" s="82" t="s">
        <v>1038</v>
      </c>
      <c r="F2327" s="82" t="s">
        <v>345</v>
      </c>
      <c r="G2327" s="79"/>
      <c r="H2327" s="82" t="s">
        <v>1039</v>
      </c>
      <c r="I2327" s="84">
        <v>27.062999999999999</v>
      </c>
      <c r="U2327"/>
    </row>
    <row r="2328" spans="1:21" hidden="1" x14ac:dyDescent="0.25">
      <c r="A2328" s="79" t="s">
        <v>346</v>
      </c>
      <c r="B2328" s="80">
        <v>44850.431973229162</v>
      </c>
      <c r="C2328" s="81" t="s">
        <v>1022</v>
      </c>
      <c r="D2328" s="82" t="s">
        <v>372</v>
      </c>
      <c r="E2328" s="82" t="s">
        <v>1033</v>
      </c>
      <c r="F2328" s="82" t="s">
        <v>345</v>
      </c>
      <c r="G2328" s="79"/>
      <c r="H2328" s="82" t="s">
        <v>1034</v>
      </c>
      <c r="I2328" s="84">
        <v>26.838999999999999</v>
      </c>
      <c r="U2328"/>
    </row>
    <row r="2329" spans="1:21" hidden="1" x14ac:dyDescent="0.25">
      <c r="A2329" s="79" t="s">
        <v>346</v>
      </c>
      <c r="B2329" s="80">
        <v>44850.431992928236</v>
      </c>
      <c r="C2329" s="81" t="s">
        <v>1022</v>
      </c>
      <c r="D2329" s="82" t="s">
        <v>350</v>
      </c>
      <c r="E2329" s="82" t="s">
        <v>1031</v>
      </c>
      <c r="F2329" s="82" t="s">
        <v>345</v>
      </c>
      <c r="G2329" s="79"/>
      <c r="H2329" s="82" t="s">
        <v>1032</v>
      </c>
      <c r="I2329" s="84">
        <v>27.167000000000002</v>
      </c>
      <c r="U2329"/>
    </row>
    <row r="2330" spans="1:21" hidden="1" x14ac:dyDescent="0.25">
      <c r="A2330" s="79" t="s">
        <v>346</v>
      </c>
      <c r="B2330" s="80">
        <v>44850.431997106476</v>
      </c>
      <c r="C2330" s="81" t="s">
        <v>1022</v>
      </c>
      <c r="D2330" s="82" t="s">
        <v>349</v>
      </c>
      <c r="E2330" s="82" t="s">
        <v>1026</v>
      </c>
      <c r="F2330" s="82" t="s">
        <v>345</v>
      </c>
      <c r="G2330" s="79"/>
      <c r="H2330" s="82" t="s">
        <v>1027</v>
      </c>
      <c r="I2330" s="84">
        <v>27.195</v>
      </c>
      <c r="U2330"/>
    </row>
    <row r="2331" spans="1:21" hidden="1" x14ac:dyDescent="0.25">
      <c r="A2331" s="79" t="s">
        <v>346</v>
      </c>
      <c r="B2331" s="80">
        <v>44850.432006388888</v>
      </c>
      <c r="C2331" s="81" t="s">
        <v>1022</v>
      </c>
      <c r="D2331" s="82" t="s">
        <v>375</v>
      </c>
      <c r="E2331" s="82" t="s">
        <v>1029</v>
      </c>
      <c r="F2331" s="82" t="s">
        <v>345</v>
      </c>
      <c r="G2331" s="79"/>
      <c r="H2331" s="82" t="s">
        <v>1030</v>
      </c>
      <c r="I2331" s="84">
        <v>27.3</v>
      </c>
      <c r="U2331"/>
    </row>
    <row r="2332" spans="1:21" hidden="1" x14ac:dyDescent="0.25">
      <c r="A2332" s="79" t="s">
        <v>346</v>
      </c>
      <c r="B2332" s="80">
        <v>44850.432052418982</v>
      </c>
      <c r="C2332" s="81" t="s">
        <v>1022</v>
      </c>
      <c r="D2332" s="82" t="s">
        <v>348</v>
      </c>
      <c r="E2332" s="82" t="s">
        <v>1023</v>
      </c>
      <c r="F2332" s="82" t="s">
        <v>345</v>
      </c>
      <c r="G2332" s="79"/>
      <c r="H2332" s="82" t="s">
        <v>1024</v>
      </c>
      <c r="I2332" s="84">
        <v>27.289000000000001</v>
      </c>
      <c r="U2332"/>
    </row>
    <row r="2333" spans="1:21" hidden="1" x14ac:dyDescent="0.25">
      <c r="A2333" s="79" t="s">
        <v>346</v>
      </c>
      <c r="B2333" s="80">
        <v>44850.432105949076</v>
      </c>
      <c r="C2333" s="81" t="s">
        <v>1022</v>
      </c>
      <c r="D2333" s="82" t="s">
        <v>347</v>
      </c>
      <c r="E2333" s="82" t="s">
        <v>1042</v>
      </c>
      <c r="F2333" s="82" t="s">
        <v>345</v>
      </c>
      <c r="G2333" s="79"/>
      <c r="H2333" s="82" t="s">
        <v>1043</v>
      </c>
      <c r="I2333" s="84">
        <v>27.318000000000001</v>
      </c>
      <c r="U2333"/>
    </row>
    <row r="2334" spans="1:21" hidden="1" x14ac:dyDescent="0.25">
      <c r="A2334" s="79" t="s">
        <v>346</v>
      </c>
      <c r="B2334" s="80">
        <v>44850.432131666668</v>
      </c>
      <c r="C2334" s="81" t="s">
        <v>1022</v>
      </c>
      <c r="D2334" s="82" t="s">
        <v>557</v>
      </c>
      <c r="E2334" s="82" t="s">
        <v>1040</v>
      </c>
      <c r="F2334" s="82" t="s">
        <v>345</v>
      </c>
      <c r="G2334" s="79"/>
      <c r="H2334" s="82" t="s">
        <v>1041</v>
      </c>
      <c r="I2334" s="84">
        <v>27.428999999999998</v>
      </c>
      <c r="U2334"/>
    </row>
    <row r="2335" spans="1:21" hidden="1" x14ac:dyDescent="0.25">
      <c r="A2335" s="79" t="s">
        <v>346</v>
      </c>
      <c r="B2335" s="80">
        <v>44850.432153321759</v>
      </c>
      <c r="C2335" s="81" t="s">
        <v>1022</v>
      </c>
      <c r="D2335" s="82" t="s">
        <v>464</v>
      </c>
      <c r="E2335" s="82" t="s">
        <v>1036</v>
      </c>
      <c r="F2335" s="82" t="s">
        <v>345</v>
      </c>
      <c r="G2335" s="79"/>
      <c r="H2335" s="82" t="s">
        <v>1037</v>
      </c>
      <c r="I2335" s="84">
        <v>27.405000000000001</v>
      </c>
      <c r="U2335"/>
    </row>
    <row r="2336" spans="1:21" x14ac:dyDescent="0.25">
      <c r="A2336" s="79" t="s">
        <v>346</v>
      </c>
      <c r="B2336" s="80">
        <v>44850.432195983798</v>
      </c>
      <c r="C2336" s="81" t="s">
        <v>1022</v>
      </c>
      <c r="D2336" s="82" t="s">
        <v>371</v>
      </c>
      <c r="E2336" s="82" t="s">
        <v>1038</v>
      </c>
      <c r="F2336" s="82" t="s">
        <v>345</v>
      </c>
      <c r="G2336" s="79"/>
      <c r="H2336" s="82" t="s">
        <v>1039</v>
      </c>
      <c r="I2336" s="84">
        <v>27.064</v>
      </c>
      <c r="U2336"/>
    </row>
    <row r="2337" spans="1:21" hidden="1" x14ac:dyDescent="0.25">
      <c r="A2337" s="79" t="s">
        <v>346</v>
      </c>
      <c r="B2337" s="80">
        <v>44850.432284930554</v>
      </c>
      <c r="C2337" s="81" t="s">
        <v>1022</v>
      </c>
      <c r="D2337" s="82" t="s">
        <v>372</v>
      </c>
      <c r="E2337" s="82" t="s">
        <v>1033</v>
      </c>
      <c r="F2337" s="82" t="s">
        <v>345</v>
      </c>
      <c r="G2337" s="79"/>
      <c r="H2337" s="82" t="s">
        <v>1034</v>
      </c>
      <c r="I2337" s="84">
        <v>26.916</v>
      </c>
      <c r="U2337"/>
    </row>
    <row r="2338" spans="1:21" hidden="1" x14ac:dyDescent="0.25">
      <c r="A2338" s="79" t="s">
        <v>346</v>
      </c>
      <c r="B2338" s="80">
        <v>44850.432308298608</v>
      </c>
      <c r="C2338" s="81" t="s">
        <v>1022</v>
      </c>
      <c r="D2338" s="82" t="s">
        <v>350</v>
      </c>
      <c r="E2338" s="82" t="s">
        <v>1031</v>
      </c>
      <c r="F2338" s="82" t="s">
        <v>345</v>
      </c>
      <c r="G2338" s="79"/>
      <c r="H2338" s="82" t="s">
        <v>1032</v>
      </c>
      <c r="I2338" s="84">
        <v>27.25</v>
      </c>
      <c r="U2338"/>
    </row>
    <row r="2339" spans="1:21" hidden="1" x14ac:dyDescent="0.25">
      <c r="A2339" s="79" t="s">
        <v>346</v>
      </c>
      <c r="B2339" s="80">
        <v>44850.432312604164</v>
      </c>
      <c r="C2339" s="81" t="s">
        <v>1022</v>
      </c>
      <c r="D2339" s="82" t="s">
        <v>349</v>
      </c>
      <c r="E2339" s="82" t="s">
        <v>1026</v>
      </c>
      <c r="F2339" s="82" t="s">
        <v>345</v>
      </c>
      <c r="G2339" s="79"/>
      <c r="H2339" s="82" t="s">
        <v>1027</v>
      </c>
      <c r="I2339" s="84">
        <v>27.257000000000001</v>
      </c>
      <c r="U2339"/>
    </row>
    <row r="2340" spans="1:21" hidden="1" x14ac:dyDescent="0.25">
      <c r="A2340" s="79" t="s">
        <v>346</v>
      </c>
      <c r="B2340" s="80">
        <v>44850.432320023145</v>
      </c>
      <c r="C2340" s="81" t="s">
        <v>1022</v>
      </c>
      <c r="D2340" s="82" t="s">
        <v>375</v>
      </c>
      <c r="E2340" s="82" t="s">
        <v>1029</v>
      </c>
      <c r="F2340" s="82" t="s">
        <v>345</v>
      </c>
      <c r="G2340" s="79"/>
      <c r="H2340" s="82" t="s">
        <v>1030</v>
      </c>
      <c r="I2340" s="84">
        <v>27.097999999999999</v>
      </c>
      <c r="U2340"/>
    </row>
    <row r="2341" spans="1:21" hidden="1" x14ac:dyDescent="0.25">
      <c r="A2341" s="79" t="s">
        <v>346</v>
      </c>
      <c r="B2341" s="80">
        <v>44850.4323659375</v>
      </c>
      <c r="C2341" s="81" t="s">
        <v>1022</v>
      </c>
      <c r="D2341" s="82" t="s">
        <v>348</v>
      </c>
      <c r="E2341" s="82" t="s">
        <v>1023</v>
      </c>
      <c r="F2341" s="82" t="s">
        <v>345</v>
      </c>
      <c r="G2341" s="79"/>
      <c r="H2341" s="82" t="s">
        <v>1024</v>
      </c>
      <c r="I2341" s="84">
        <v>27.067</v>
      </c>
      <c r="U2341"/>
    </row>
    <row r="2342" spans="1:21" hidden="1" x14ac:dyDescent="0.25">
      <c r="A2342" s="79" t="s">
        <v>346</v>
      </c>
      <c r="B2342" s="80">
        <v>44850.432416574069</v>
      </c>
      <c r="C2342" s="81" t="s">
        <v>1022</v>
      </c>
      <c r="D2342" s="82" t="s">
        <v>347</v>
      </c>
      <c r="E2342" s="82" t="s">
        <v>1042</v>
      </c>
      <c r="F2342" s="82" t="s">
        <v>345</v>
      </c>
      <c r="G2342" s="79"/>
      <c r="H2342" s="82" t="s">
        <v>1043</v>
      </c>
      <c r="I2342" s="84">
        <v>26.84</v>
      </c>
      <c r="U2342"/>
    </row>
    <row r="2343" spans="1:21" hidden="1" x14ac:dyDescent="0.25">
      <c r="A2343" s="79" t="s">
        <v>346</v>
      </c>
      <c r="B2343" s="80">
        <v>44850.432451828703</v>
      </c>
      <c r="C2343" s="81" t="s">
        <v>1022</v>
      </c>
      <c r="D2343" s="82" t="s">
        <v>557</v>
      </c>
      <c r="E2343" s="82" t="s">
        <v>1040</v>
      </c>
      <c r="F2343" s="82" t="s">
        <v>345</v>
      </c>
      <c r="G2343" s="79"/>
      <c r="H2343" s="82" t="s">
        <v>1041</v>
      </c>
      <c r="I2343" s="84">
        <v>27.657</v>
      </c>
      <c r="U2343"/>
    </row>
    <row r="2344" spans="1:21" hidden="1" x14ac:dyDescent="0.25">
      <c r="A2344" s="79" t="s">
        <v>346</v>
      </c>
      <c r="B2344" s="80">
        <v>44850.43246989583</v>
      </c>
      <c r="C2344" s="81" t="s">
        <v>1022</v>
      </c>
      <c r="D2344" s="82" t="s">
        <v>464</v>
      </c>
      <c r="E2344" s="82" t="s">
        <v>1036</v>
      </c>
      <c r="F2344" s="82" t="s">
        <v>345</v>
      </c>
      <c r="G2344" s="79"/>
      <c r="H2344" s="82" t="s">
        <v>1037</v>
      </c>
      <c r="I2344" s="84">
        <v>27.326000000000001</v>
      </c>
      <c r="U2344"/>
    </row>
    <row r="2345" spans="1:21" x14ac:dyDescent="0.25">
      <c r="A2345" s="79" t="s">
        <v>346</v>
      </c>
      <c r="B2345" s="80">
        <v>44850.432507152778</v>
      </c>
      <c r="C2345" s="81" t="s">
        <v>1022</v>
      </c>
      <c r="D2345" s="82" t="s">
        <v>371</v>
      </c>
      <c r="E2345" s="82" t="s">
        <v>1038</v>
      </c>
      <c r="F2345" s="82" t="s">
        <v>345</v>
      </c>
      <c r="G2345" s="79"/>
      <c r="H2345" s="82" t="s">
        <v>1039</v>
      </c>
      <c r="I2345" s="84">
        <v>26.887</v>
      </c>
      <c r="U2345"/>
    </row>
    <row r="2346" spans="1:21" hidden="1" x14ac:dyDescent="0.25">
      <c r="A2346" s="79" t="s">
        <v>346</v>
      </c>
      <c r="B2346" s="80">
        <v>44850.432596145831</v>
      </c>
      <c r="C2346" s="81" t="s">
        <v>1022</v>
      </c>
      <c r="D2346" s="82" t="s">
        <v>372</v>
      </c>
      <c r="E2346" s="82" t="s">
        <v>1033</v>
      </c>
      <c r="F2346" s="82" t="s">
        <v>345</v>
      </c>
      <c r="G2346" s="79"/>
      <c r="H2346" s="82" t="s">
        <v>1034</v>
      </c>
      <c r="I2346" s="84">
        <v>26.902999999999999</v>
      </c>
      <c r="U2346"/>
    </row>
    <row r="2347" spans="1:21" hidden="1" x14ac:dyDescent="0.25">
      <c r="A2347" s="79" t="s">
        <v>346</v>
      </c>
      <c r="B2347" s="80">
        <v>44850.432624317131</v>
      </c>
      <c r="C2347" s="81" t="s">
        <v>1022</v>
      </c>
      <c r="D2347" s="82" t="s">
        <v>350</v>
      </c>
      <c r="E2347" s="82" t="s">
        <v>1031</v>
      </c>
      <c r="F2347" s="82" t="s">
        <v>345</v>
      </c>
      <c r="G2347" s="79"/>
      <c r="H2347" s="82" t="s">
        <v>1032</v>
      </c>
      <c r="I2347" s="84">
        <v>27.29</v>
      </c>
      <c r="U2347"/>
    </row>
    <row r="2348" spans="1:21" hidden="1" x14ac:dyDescent="0.25">
      <c r="A2348" s="79" t="s">
        <v>346</v>
      </c>
      <c r="B2348" s="80">
        <v>44850.432627766204</v>
      </c>
      <c r="C2348" s="81" t="s">
        <v>1022</v>
      </c>
      <c r="D2348" s="82" t="s">
        <v>349</v>
      </c>
      <c r="E2348" s="82" t="s">
        <v>1026</v>
      </c>
      <c r="F2348" s="82" t="s">
        <v>345</v>
      </c>
      <c r="G2348" s="79"/>
      <c r="H2348" s="82" t="s">
        <v>1027</v>
      </c>
      <c r="I2348" s="84">
        <v>27.222999999999999</v>
      </c>
      <c r="U2348"/>
    </row>
    <row r="2349" spans="1:21" hidden="1" x14ac:dyDescent="0.25">
      <c r="A2349" s="79" t="s">
        <v>346</v>
      </c>
      <c r="B2349" s="80">
        <v>44850.432636481477</v>
      </c>
      <c r="C2349" s="81" t="s">
        <v>1022</v>
      </c>
      <c r="D2349" s="82" t="s">
        <v>375</v>
      </c>
      <c r="E2349" s="82" t="s">
        <v>1029</v>
      </c>
      <c r="F2349" s="82" t="s">
        <v>345</v>
      </c>
      <c r="G2349" s="79"/>
      <c r="H2349" s="82" t="s">
        <v>1030</v>
      </c>
      <c r="I2349" s="84">
        <v>27.347999999999999</v>
      </c>
      <c r="U2349"/>
    </row>
    <row r="2350" spans="1:21" hidden="1" x14ac:dyDescent="0.25">
      <c r="A2350" s="79" t="s">
        <v>346</v>
      </c>
      <c r="B2350" s="80">
        <v>44850.432681469909</v>
      </c>
      <c r="C2350" s="81" t="s">
        <v>1022</v>
      </c>
      <c r="D2350" s="82" t="s">
        <v>348</v>
      </c>
      <c r="E2350" s="82" t="s">
        <v>1023</v>
      </c>
      <c r="F2350" s="82" t="s">
        <v>345</v>
      </c>
      <c r="G2350" s="79"/>
      <c r="H2350" s="82" t="s">
        <v>1024</v>
      </c>
      <c r="I2350" s="84">
        <v>27.241</v>
      </c>
      <c r="U2350"/>
    </row>
    <row r="2351" spans="1:21" hidden="1" x14ac:dyDescent="0.25">
      <c r="A2351" s="79" t="s">
        <v>346</v>
      </c>
      <c r="B2351" s="80">
        <v>44850.432725381943</v>
      </c>
      <c r="C2351" s="81" t="s">
        <v>1022</v>
      </c>
      <c r="D2351" s="82" t="s">
        <v>347</v>
      </c>
      <c r="E2351" s="82" t="s">
        <v>1042</v>
      </c>
      <c r="F2351" s="82" t="s">
        <v>345</v>
      </c>
      <c r="G2351" s="79"/>
      <c r="H2351" s="82" t="s">
        <v>1043</v>
      </c>
      <c r="I2351" s="84">
        <v>26.731999999999999</v>
      </c>
      <c r="U2351"/>
    </row>
    <row r="2352" spans="1:21" hidden="1" x14ac:dyDescent="0.25">
      <c r="A2352" s="79" t="s">
        <v>346</v>
      </c>
      <c r="B2352" s="80">
        <v>44850.432767754624</v>
      </c>
      <c r="C2352" s="81" t="s">
        <v>1022</v>
      </c>
      <c r="D2352" s="82" t="s">
        <v>557</v>
      </c>
      <c r="E2352" s="82" t="s">
        <v>1040</v>
      </c>
      <c r="F2352" s="82" t="s">
        <v>345</v>
      </c>
      <c r="G2352" s="79"/>
      <c r="H2352" s="82" t="s">
        <v>1041</v>
      </c>
      <c r="I2352" s="84">
        <v>27.315999999999999</v>
      </c>
      <c r="U2352"/>
    </row>
    <row r="2353" spans="1:21" hidden="1" x14ac:dyDescent="0.25">
      <c r="A2353" s="79" t="s">
        <v>346</v>
      </c>
      <c r="B2353" s="80">
        <v>44850.432786307865</v>
      </c>
      <c r="C2353" s="81" t="s">
        <v>1022</v>
      </c>
      <c r="D2353" s="82" t="s">
        <v>464</v>
      </c>
      <c r="E2353" s="82" t="s">
        <v>1036</v>
      </c>
      <c r="F2353" s="82" t="s">
        <v>345</v>
      </c>
      <c r="G2353" s="79"/>
      <c r="H2353" s="82" t="s">
        <v>1037</v>
      </c>
      <c r="I2353" s="84">
        <v>27.356999999999999</v>
      </c>
      <c r="U2353"/>
    </row>
    <row r="2354" spans="1:21" x14ac:dyDescent="0.25">
      <c r="A2354" s="79" t="s">
        <v>346</v>
      </c>
      <c r="B2354" s="80">
        <v>44850.432821747687</v>
      </c>
      <c r="C2354" s="81" t="s">
        <v>1022</v>
      </c>
      <c r="D2354" s="82" t="s">
        <v>371</v>
      </c>
      <c r="E2354" s="82" t="s">
        <v>1038</v>
      </c>
      <c r="F2354" s="82" t="s">
        <v>345</v>
      </c>
      <c r="G2354" s="79"/>
      <c r="H2354" s="82" t="s">
        <v>1039</v>
      </c>
      <c r="I2354" s="84">
        <v>27.19</v>
      </c>
      <c r="U2354"/>
    </row>
    <row r="2355" spans="1:21" hidden="1" x14ac:dyDescent="0.25">
      <c r="A2355" s="79" t="s">
        <v>346</v>
      </c>
      <c r="B2355" s="80">
        <v>44850.432906006943</v>
      </c>
      <c r="C2355" s="81" t="s">
        <v>1022</v>
      </c>
      <c r="D2355" s="82" t="s">
        <v>372</v>
      </c>
      <c r="E2355" s="82" t="s">
        <v>1033</v>
      </c>
      <c r="F2355" s="82" t="s">
        <v>345</v>
      </c>
      <c r="G2355" s="79"/>
      <c r="H2355" s="82" t="s">
        <v>1034</v>
      </c>
      <c r="I2355" s="84">
        <v>26.771000000000001</v>
      </c>
      <c r="U2355"/>
    </row>
    <row r="2356" spans="1:21" hidden="1" x14ac:dyDescent="0.25">
      <c r="A2356" s="79" t="s">
        <v>346</v>
      </c>
      <c r="B2356" s="80">
        <v>44850.432939826387</v>
      </c>
      <c r="C2356" s="81" t="s">
        <v>1022</v>
      </c>
      <c r="D2356" s="82" t="s">
        <v>350</v>
      </c>
      <c r="E2356" s="82" t="s">
        <v>1031</v>
      </c>
      <c r="F2356" s="82" t="s">
        <v>345</v>
      </c>
      <c r="G2356" s="79"/>
      <c r="H2356" s="82" t="s">
        <v>1032</v>
      </c>
      <c r="I2356" s="84">
        <v>27.263000000000002</v>
      </c>
      <c r="U2356"/>
    </row>
    <row r="2357" spans="1:21" hidden="1" x14ac:dyDescent="0.25">
      <c r="A2357" s="79" t="s">
        <v>346</v>
      </c>
      <c r="B2357" s="80">
        <v>44850.432942361113</v>
      </c>
      <c r="C2357" s="81" t="s">
        <v>1022</v>
      </c>
      <c r="D2357" s="82" t="s">
        <v>349</v>
      </c>
      <c r="E2357" s="82" t="s">
        <v>1026</v>
      </c>
      <c r="F2357" s="82" t="s">
        <v>345</v>
      </c>
      <c r="G2357" s="79"/>
      <c r="H2357" s="82" t="s">
        <v>1027</v>
      </c>
      <c r="I2357" s="84">
        <v>27.18</v>
      </c>
      <c r="U2357"/>
    </row>
    <row r="2358" spans="1:21" hidden="1" x14ac:dyDescent="0.25">
      <c r="A2358" s="79" t="s">
        <v>346</v>
      </c>
      <c r="B2358" s="80">
        <v>44850.432949988426</v>
      </c>
      <c r="C2358" s="81" t="s">
        <v>1022</v>
      </c>
      <c r="D2358" s="82" t="s">
        <v>375</v>
      </c>
      <c r="E2358" s="82" t="s">
        <v>1029</v>
      </c>
      <c r="F2358" s="82" t="s">
        <v>345</v>
      </c>
      <c r="G2358" s="79"/>
      <c r="H2358" s="82" t="s">
        <v>1030</v>
      </c>
      <c r="I2358" s="84">
        <v>27.088000000000001</v>
      </c>
      <c r="U2358"/>
    </row>
    <row r="2359" spans="1:21" hidden="1" x14ac:dyDescent="0.25">
      <c r="A2359" s="79" t="s">
        <v>346</v>
      </c>
      <c r="B2359" s="80">
        <v>44850.432996782409</v>
      </c>
      <c r="C2359" s="81" t="s">
        <v>1022</v>
      </c>
      <c r="D2359" s="82" t="s">
        <v>348</v>
      </c>
      <c r="E2359" s="82" t="s">
        <v>1023</v>
      </c>
      <c r="F2359" s="82" t="s">
        <v>345</v>
      </c>
      <c r="G2359" s="79"/>
      <c r="H2359" s="82" t="s">
        <v>1024</v>
      </c>
      <c r="I2359" s="84">
        <v>27.257999999999999</v>
      </c>
      <c r="U2359"/>
    </row>
    <row r="2360" spans="1:21" hidden="1" x14ac:dyDescent="0.25">
      <c r="A2360" s="79" t="s">
        <v>346</v>
      </c>
      <c r="B2360" s="80">
        <v>44850.433036006943</v>
      </c>
      <c r="C2360" s="81" t="s">
        <v>1022</v>
      </c>
      <c r="D2360" s="82" t="s">
        <v>347</v>
      </c>
      <c r="E2360" s="82" t="s">
        <v>1042</v>
      </c>
      <c r="F2360" s="82" t="s">
        <v>345</v>
      </c>
      <c r="G2360" s="79"/>
      <c r="H2360" s="82" t="s">
        <v>1043</v>
      </c>
      <c r="I2360" s="84">
        <v>26.788</v>
      </c>
      <c r="U2360"/>
    </row>
    <row r="2361" spans="1:21" hidden="1" x14ac:dyDescent="0.25">
      <c r="A2361" s="79" t="s">
        <v>346</v>
      </c>
      <c r="B2361" s="80">
        <v>44850.433083425924</v>
      </c>
      <c r="C2361" s="81" t="s">
        <v>1022</v>
      </c>
      <c r="D2361" s="82" t="s">
        <v>557</v>
      </c>
      <c r="E2361" s="82" t="s">
        <v>1040</v>
      </c>
      <c r="F2361" s="82" t="s">
        <v>345</v>
      </c>
      <c r="G2361" s="79"/>
      <c r="H2361" s="82" t="s">
        <v>1041</v>
      </c>
      <c r="I2361" s="84">
        <v>27.271999999999998</v>
      </c>
      <c r="U2361"/>
    </row>
    <row r="2362" spans="1:21" hidden="1" x14ac:dyDescent="0.25">
      <c r="A2362" s="79" t="s">
        <v>346</v>
      </c>
      <c r="B2362" s="80">
        <v>44850.433103807867</v>
      </c>
      <c r="C2362" s="81" t="s">
        <v>1022</v>
      </c>
      <c r="D2362" s="82" t="s">
        <v>464</v>
      </c>
      <c r="E2362" s="82" t="s">
        <v>1036</v>
      </c>
      <c r="F2362" s="82" t="s">
        <v>345</v>
      </c>
      <c r="G2362" s="79"/>
      <c r="H2362" s="82" t="s">
        <v>1037</v>
      </c>
      <c r="I2362" s="84">
        <v>27.428999999999998</v>
      </c>
      <c r="U2362"/>
    </row>
    <row r="2363" spans="1:21" x14ac:dyDescent="0.25">
      <c r="A2363" s="79" t="s">
        <v>346</v>
      </c>
      <c r="B2363" s="80">
        <v>44850.433135671294</v>
      </c>
      <c r="C2363" s="81" t="s">
        <v>1022</v>
      </c>
      <c r="D2363" s="82" t="s">
        <v>371</v>
      </c>
      <c r="E2363" s="82" t="s">
        <v>1038</v>
      </c>
      <c r="F2363" s="82" t="s">
        <v>345</v>
      </c>
      <c r="G2363" s="79"/>
      <c r="H2363" s="82" t="s">
        <v>1039</v>
      </c>
      <c r="I2363" s="84">
        <v>27.111000000000001</v>
      </c>
      <c r="U2363"/>
    </row>
    <row r="2364" spans="1:21" hidden="1" x14ac:dyDescent="0.25">
      <c r="A2364" s="79" t="s">
        <v>346</v>
      </c>
      <c r="B2364" s="80">
        <v>44850.433216076388</v>
      </c>
      <c r="C2364" s="81" t="s">
        <v>1022</v>
      </c>
      <c r="D2364" s="82" t="s">
        <v>372</v>
      </c>
      <c r="E2364" s="82" t="s">
        <v>1033</v>
      </c>
      <c r="F2364" s="82" t="s">
        <v>345</v>
      </c>
      <c r="G2364" s="79"/>
      <c r="H2364" s="82" t="s">
        <v>1034</v>
      </c>
      <c r="I2364" s="84">
        <v>26.789000000000001</v>
      </c>
      <c r="U2364"/>
    </row>
    <row r="2365" spans="1:21" hidden="1" x14ac:dyDescent="0.25">
      <c r="A2365" s="79" t="s">
        <v>346</v>
      </c>
      <c r="B2365" s="80">
        <v>44850.433257303237</v>
      </c>
      <c r="C2365" s="81" t="s">
        <v>1022</v>
      </c>
      <c r="D2365" s="82" t="s">
        <v>350</v>
      </c>
      <c r="E2365" s="82" t="s">
        <v>1031</v>
      </c>
      <c r="F2365" s="82" t="s">
        <v>345</v>
      </c>
      <c r="G2365" s="79"/>
      <c r="H2365" s="82" t="s">
        <v>1032</v>
      </c>
      <c r="I2365" s="84">
        <v>27.448</v>
      </c>
      <c r="U2365"/>
    </row>
    <row r="2366" spans="1:21" hidden="1" x14ac:dyDescent="0.25">
      <c r="A2366" s="79" t="s">
        <v>346</v>
      </c>
      <c r="B2366" s="80">
        <v>44850.433261122686</v>
      </c>
      <c r="C2366" s="81" t="s">
        <v>1022</v>
      </c>
      <c r="D2366" s="82" t="s">
        <v>349</v>
      </c>
      <c r="E2366" s="82" t="s">
        <v>1026</v>
      </c>
      <c r="F2366" s="82" t="s">
        <v>345</v>
      </c>
      <c r="G2366" s="79"/>
      <c r="H2366" s="82" t="s">
        <v>1027</v>
      </c>
      <c r="I2366" s="84">
        <v>27.545000000000002</v>
      </c>
      <c r="U2366"/>
    </row>
    <row r="2367" spans="1:21" hidden="1" x14ac:dyDescent="0.25">
      <c r="A2367" s="79" t="s">
        <v>346</v>
      </c>
      <c r="B2367" s="80">
        <v>44850.433264386571</v>
      </c>
      <c r="C2367" s="81" t="s">
        <v>1022</v>
      </c>
      <c r="D2367" s="82" t="s">
        <v>375</v>
      </c>
      <c r="E2367" s="82" t="s">
        <v>1029</v>
      </c>
      <c r="F2367" s="82" t="s">
        <v>345</v>
      </c>
      <c r="G2367" s="79"/>
      <c r="H2367" s="82" t="s">
        <v>1030</v>
      </c>
      <c r="I2367" s="84">
        <v>27.154</v>
      </c>
      <c r="U2367"/>
    </row>
    <row r="2368" spans="1:21" hidden="1" x14ac:dyDescent="0.25">
      <c r="A2368" s="79" t="s">
        <v>346</v>
      </c>
      <c r="B2368" s="80">
        <v>44850.433309918983</v>
      </c>
      <c r="C2368" s="81" t="s">
        <v>1022</v>
      </c>
      <c r="D2368" s="82" t="s">
        <v>348</v>
      </c>
      <c r="E2368" s="82" t="s">
        <v>1023</v>
      </c>
      <c r="F2368" s="82" t="s">
        <v>345</v>
      </c>
      <c r="G2368" s="79"/>
      <c r="H2368" s="82" t="s">
        <v>1024</v>
      </c>
      <c r="I2368" s="84">
        <v>27.068000000000001</v>
      </c>
      <c r="U2368"/>
    </row>
    <row r="2369" spans="1:21" hidden="1" x14ac:dyDescent="0.25">
      <c r="A2369" s="79" t="s">
        <v>346</v>
      </c>
      <c r="B2369" s="80">
        <v>44850.433344826386</v>
      </c>
      <c r="C2369" s="81" t="s">
        <v>1022</v>
      </c>
      <c r="D2369" s="82" t="s">
        <v>347</v>
      </c>
      <c r="E2369" s="82" t="s">
        <v>1042</v>
      </c>
      <c r="F2369" s="82" t="s">
        <v>345</v>
      </c>
      <c r="G2369" s="79"/>
      <c r="H2369" s="82" t="s">
        <v>1043</v>
      </c>
      <c r="I2369" s="84">
        <v>26.704000000000001</v>
      </c>
      <c r="U2369"/>
    </row>
    <row r="2370" spans="1:21" hidden="1" x14ac:dyDescent="0.25">
      <c r="A2370" s="79" t="s">
        <v>346</v>
      </c>
      <c r="B2370" s="80">
        <v>44850.433403402778</v>
      </c>
      <c r="C2370" s="81" t="s">
        <v>1022</v>
      </c>
      <c r="D2370" s="82" t="s">
        <v>557</v>
      </c>
      <c r="E2370" s="82" t="s">
        <v>1040</v>
      </c>
      <c r="F2370" s="82" t="s">
        <v>345</v>
      </c>
      <c r="G2370" s="79"/>
      <c r="H2370" s="82" t="s">
        <v>1041</v>
      </c>
      <c r="I2370" s="84">
        <v>27.641999999999999</v>
      </c>
      <c r="U2370"/>
    </row>
    <row r="2371" spans="1:21" hidden="1" x14ac:dyDescent="0.25">
      <c r="A2371" s="79" t="s">
        <v>346</v>
      </c>
      <c r="B2371" s="80">
        <v>44850.433424409719</v>
      </c>
      <c r="C2371" s="81" t="s">
        <v>1022</v>
      </c>
      <c r="D2371" s="82" t="s">
        <v>464</v>
      </c>
      <c r="E2371" s="82" t="s">
        <v>1036</v>
      </c>
      <c r="F2371" s="82" t="s">
        <v>345</v>
      </c>
      <c r="G2371" s="79"/>
      <c r="H2371" s="82" t="s">
        <v>1037</v>
      </c>
      <c r="I2371" s="84">
        <v>27.696999999999999</v>
      </c>
      <c r="U2371"/>
    </row>
    <row r="2372" spans="1:21" x14ac:dyDescent="0.25">
      <c r="A2372" s="79" t="s">
        <v>346</v>
      </c>
      <c r="B2372" s="80">
        <v>44850.433448958334</v>
      </c>
      <c r="C2372" s="81" t="s">
        <v>1022</v>
      </c>
      <c r="D2372" s="82" t="s">
        <v>371</v>
      </c>
      <c r="E2372" s="82" t="s">
        <v>1038</v>
      </c>
      <c r="F2372" s="82" t="s">
        <v>345</v>
      </c>
      <c r="G2372" s="79"/>
      <c r="H2372" s="82" t="s">
        <v>1039</v>
      </c>
      <c r="I2372" s="84">
        <v>27.076000000000001</v>
      </c>
      <c r="U2372"/>
    </row>
    <row r="2373" spans="1:21" hidden="1" x14ac:dyDescent="0.25">
      <c r="A2373" s="79" t="s">
        <v>346</v>
      </c>
      <c r="B2373" s="80">
        <v>44850.4335278125</v>
      </c>
      <c r="C2373" s="81" t="s">
        <v>1022</v>
      </c>
      <c r="D2373" s="82" t="s">
        <v>372</v>
      </c>
      <c r="E2373" s="82" t="s">
        <v>1033</v>
      </c>
      <c r="F2373" s="82" t="s">
        <v>345</v>
      </c>
      <c r="G2373" s="79"/>
      <c r="H2373" s="82" t="s">
        <v>1034</v>
      </c>
      <c r="I2373" s="84">
        <v>26.920999999999999</v>
      </c>
      <c r="U2373"/>
    </row>
    <row r="2374" spans="1:21" hidden="1" x14ac:dyDescent="0.25">
      <c r="A2374" s="79" t="s">
        <v>346</v>
      </c>
      <c r="B2374" s="80">
        <v>44850.433572881942</v>
      </c>
      <c r="C2374" s="81" t="s">
        <v>1022</v>
      </c>
      <c r="D2374" s="82" t="s">
        <v>350</v>
      </c>
      <c r="E2374" s="82" t="s">
        <v>1031</v>
      </c>
      <c r="F2374" s="82" t="s">
        <v>345</v>
      </c>
      <c r="G2374" s="79"/>
      <c r="H2374" s="82" t="s">
        <v>1032</v>
      </c>
      <c r="I2374" s="84">
        <v>27.251999999999999</v>
      </c>
      <c r="U2374"/>
    </row>
    <row r="2375" spans="1:21" hidden="1" x14ac:dyDescent="0.25">
      <c r="A2375" s="79" t="s">
        <v>346</v>
      </c>
      <c r="B2375" s="80">
        <v>44850.433575243056</v>
      </c>
      <c r="C2375" s="81" t="s">
        <v>1022</v>
      </c>
      <c r="D2375" s="82" t="s">
        <v>349</v>
      </c>
      <c r="E2375" s="82" t="s">
        <v>1026</v>
      </c>
      <c r="F2375" s="82" t="s">
        <v>345</v>
      </c>
      <c r="G2375" s="79"/>
      <c r="H2375" s="82" t="s">
        <v>1027</v>
      </c>
      <c r="I2375" s="84">
        <v>27.141999999999999</v>
      </c>
      <c r="U2375"/>
    </row>
    <row r="2376" spans="1:21" hidden="1" x14ac:dyDescent="0.25">
      <c r="A2376" s="79" t="s">
        <v>346</v>
      </c>
      <c r="B2376" s="80">
        <v>44850.433580972218</v>
      </c>
      <c r="C2376" s="81" t="s">
        <v>1022</v>
      </c>
      <c r="D2376" s="82" t="s">
        <v>375</v>
      </c>
      <c r="E2376" s="82" t="s">
        <v>1029</v>
      </c>
      <c r="F2376" s="82" t="s">
        <v>345</v>
      </c>
      <c r="G2376" s="79"/>
      <c r="H2376" s="82" t="s">
        <v>1030</v>
      </c>
      <c r="I2376" s="84">
        <v>27.344999999999999</v>
      </c>
      <c r="U2376"/>
    </row>
    <row r="2377" spans="1:21" hidden="1" x14ac:dyDescent="0.25">
      <c r="A2377" s="79" t="s">
        <v>346</v>
      </c>
      <c r="B2377" s="80">
        <v>44850.433622187498</v>
      </c>
      <c r="C2377" s="81" t="s">
        <v>1022</v>
      </c>
      <c r="D2377" s="82" t="s">
        <v>348</v>
      </c>
      <c r="E2377" s="82" t="s">
        <v>1023</v>
      </c>
      <c r="F2377" s="82" t="s">
        <v>345</v>
      </c>
      <c r="G2377" s="79"/>
      <c r="H2377" s="82" t="s">
        <v>1024</v>
      </c>
      <c r="I2377" s="84">
        <v>27.001999999999999</v>
      </c>
      <c r="U2377"/>
    </row>
    <row r="2378" spans="1:21" hidden="1" x14ac:dyDescent="0.25">
      <c r="A2378" s="79" t="s">
        <v>346</v>
      </c>
      <c r="B2378" s="80">
        <v>44850.433658703703</v>
      </c>
      <c r="C2378" s="81" t="s">
        <v>1022</v>
      </c>
      <c r="D2378" s="82" t="s">
        <v>347</v>
      </c>
      <c r="E2378" s="82" t="s">
        <v>1042</v>
      </c>
      <c r="F2378" s="82" t="s">
        <v>345</v>
      </c>
      <c r="G2378" s="79"/>
      <c r="H2378" s="82" t="s">
        <v>1043</v>
      </c>
      <c r="I2378" s="84">
        <v>27.097999999999999</v>
      </c>
      <c r="U2378"/>
    </row>
    <row r="2379" spans="1:21" hidden="1" x14ac:dyDescent="0.25">
      <c r="A2379" s="79" t="s">
        <v>346</v>
      </c>
      <c r="B2379" s="80">
        <v>44850.433722164351</v>
      </c>
      <c r="C2379" s="81" t="s">
        <v>1022</v>
      </c>
      <c r="D2379" s="82" t="s">
        <v>557</v>
      </c>
      <c r="E2379" s="82" t="s">
        <v>1040</v>
      </c>
      <c r="F2379" s="82" t="s">
        <v>345</v>
      </c>
      <c r="G2379" s="79"/>
      <c r="H2379" s="82" t="s">
        <v>1041</v>
      </c>
      <c r="I2379" s="84">
        <v>27.542999999999999</v>
      </c>
      <c r="U2379"/>
    </row>
    <row r="2380" spans="1:21" hidden="1" x14ac:dyDescent="0.25">
      <c r="A2380" s="79" t="s">
        <v>346</v>
      </c>
      <c r="B2380" s="80">
        <v>44850.43374876157</v>
      </c>
      <c r="C2380" s="81" t="s">
        <v>1022</v>
      </c>
      <c r="D2380" s="82" t="s">
        <v>464</v>
      </c>
      <c r="E2380" s="82" t="s">
        <v>1036</v>
      </c>
      <c r="F2380" s="82" t="s">
        <v>345</v>
      </c>
      <c r="G2380" s="79"/>
      <c r="H2380" s="82" t="s">
        <v>1037</v>
      </c>
      <c r="I2380" s="84">
        <v>28.03</v>
      </c>
      <c r="U2380"/>
    </row>
    <row r="2381" spans="1:21" x14ac:dyDescent="0.25">
      <c r="A2381" s="79" t="s">
        <v>346</v>
      </c>
      <c r="B2381" s="80">
        <v>44850.433761238426</v>
      </c>
      <c r="C2381" s="81" t="s">
        <v>1022</v>
      </c>
      <c r="D2381" s="82" t="s">
        <v>371</v>
      </c>
      <c r="E2381" s="82" t="s">
        <v>1038</v>
      </c>
      <c r="F2381" s="82" t="s">
        <v>345</v>
      </c>
      <c r="G2381" s="79"/>
      <c r="H2381" s="82" t="s">
        <v>1039</v>
      </c>
      <c r="I2381" s="84">
        <v>26.981999999999999</v>
      </c>
      <c r="U2381"/>
    </row>
    <row r="2382" spans="1:21" hidden="1" x14ac:dyDescent="0.25">
      <c r="A2382" s="79" t="s">
        <v>346</v>
      </c>
      <c r="B2382" s="80">
        <v>44850.433837928242</v>
      </c>
      <c r="C2382" s="81" t="s">
        <v>1022</v>
      </c>
      <c r="D2382" s="82" t="s">
        <v>372</v>
      </c>
      <c r="E2382" s="82" t="s">
        <v>1033</v>
      </c>
      <c r="F2382" s="82" t="s">
        <v>345</v>
      </c>
      <c r="G2382" s="79"/>
      <c r="H2382" s="82" t="s">
        <v>1034</v>
      </c>
      <c r="I2382" s="84">
        <v>26.802</v>
      </c>
      <c r="U2382"/>
    </row>
    <row r="2383" spans="1:21" hidden="1" x14ac:dyDescent="0.25">
      <c r="A2383" s="79" t="s">
        <v>346</v>
      </c>
      <c r="B2383" s="80">
        <v>44850.43389591435</v>
      </c>
      <c r="C2383" s="81" t="s">
        <v>1022</v>
      </c>
      <c r="D2383" s="82" t="s">
        <v>350</v>
      </c>
      <c r="E2383" s="82" t="s">
        <v>1031</v>
      </c>
      <c r="F2383" s="82" t="s">
        <v>345</v>
      </c>
      <c r="G2383" s="79"/>
      <c r="H2383" s="82" t="s">
        <v>1032</v>
      </c>
      <c r="I2383" s="84">
        <v>27.92</v>
      </c>
      <c r="U2383"/>
    </row>
    <row r="2384" spans="1:21" hidden="1" x14ac:dyDescent="0.25">
      <c r="A2384" s="79" t="s">
        <v>346</v>
      </c>
      <c r="B2384" s="80">
        <v>44850.433899560187</v>
      </c>
      <c r="C2384" s="81" t="s">
        <v>1022</v>
      </c>
      <c r="D2384" s="82" t="s">
        <v>349</v>
      </c>
      <c r="E2384" s="82" t="s">
        <v>1026</v>
      </c>
      <c r="F2384" s="82" t="s">
        <v>345</v>
      </c>
      <c r="G2384" s="79"/>
      <c r="H2384" s="82" t="s">
        <v>1027</v>
      </c>
      <c r="I2384" s="84">
        <v>28.016999999999999</v>
      </c>
      <c r="U2384"/>
    </row>
    <row r="2385" spans="1:21" hidden="1" x14ac:dyDescent="0.25">
      <c r="A2385" s="79" t="s">
        <v>346</v>
      </c>
      <c r="B2385" s="80">
        <v>44850.433903715275</v>
      </c>
      <c r="C2385" s="81" t="s">
        <v>1022</v>
      </c>
      <c r="D2385" s="82" t="s">
        <v>375</v>
      </c>
      <c r="E2385" s="82" t="s">
        <v>1029</v>
      </c>
      <c r="F2385" s="82" t="s">
        <v>345</v>
      </c>
      <c r="G2385" s="79"/>
      <c r="H2385" s="82" t="s">
        <v>1030</v>
      </c>
      <c r="I2385" s="84">
        <v>27.896000000000001</v>
      </c>
      <c r="U2385"/>
    </row>
    <row r="2386" spans="1:21" hidden="1" x14ac:dyDescent="0.25">
      <c r="A2386" s="79" t="s">
        <v>346</v>
      </c>
      <c r="B2386" s="80">
        <v>44850.433936608795</v>
      </c>
      <c r="C2386" s="81" t="s">
        <v>1022</v>
      </c>
      <c r="D2386" s="82" t="s">
        <v>348</v>
      </c>
      <c r="E2386" s="82" t="s">
        <v>1023</v>
      </c>
      <c r="F2386" s="82" t="s">
        <v>345</v>
      </c>
      <c r="G2386" s="79"/>
      <c r="H2386" s="82" t="s">
        <v>1024</v>
      </c>
      <c r="I2386" s="84">
        <v>27.145</v>
      </c>
      <c r="U2386"/>
    </row>
    <row r="2387" spans="1:21" hidden="1" x14ac:dyDescent="0.25">
      <c r="A2387" s="79" t="s">
        <v>346</v>
      </c>
      <c r="B2387" s="80">
        <v>44850.433970590275</v>
      </c>
      <c r="C2387" s="81" t="s">
        <v>1022</v>
      </c>
      <c r="D2387" s="82" t="s">
        <v>347</v>
      </c>
      <c r="E2387" s="82" t="s">
        <v>1042</v>
      </c>
      <c r="F2387" s="82" t="s">
        <v>345</v>
      </c>
      <c r="G2387" s="79"/>
      <c r="H2387" s="82" t="s">
        <v>1043</v>
      </c>
      <c r="I2387" s="84">
        <v>26.940999999999999</v>
      </c>
      <c r="U2387"/>
    </row>
    <row r="2388" spans="1:21" hidden="1" x14ac:dyDescent="0.25">
      <c r="A2388" s="79" t="s">
        <v>346</v>
      </c>
      <c r="B2388" s="80">
        <v>44850.434038634259</v>
      </c>
      <c r="C2388" s="81" t="s">
        <v>1022</v>
      </c>
      <c r="D2388" s="82" t="s">
        <v>557</v>
      </c>
      <c r="E2388" s="82" t="s">
        <v>1040</v>
      </c>
      <c r="F2388" s="82" t="s">
        <v>345</v>
      </c>
      <c r="G2388" s="79"/>
      <c r="H2388" s="82" t="s">
        <v>1041</v>
      </c>
      <c r="I2388" s="84">
        <v>27.327000000000002</v>
      </c>
      <c r="U2388"/>
    </row>
    <row r="2389" spans="1:21" x14ac:dyDescent="0.25">
      <c r="A2389" s="79" t="s">
        <v>346</v>
      </c>
      <c r="B2389" s="80">
        <v>44850.434075138888</v>
      </c>
      <c r="C2389" s="81" t="s">
        <v>1022</v>
      </c>
      <c r="D2389" s="82" t="s">
        <v>371</v>
      </c>
      <c r="E2389" s="82" t="s">
        <v>1038</v>
      </c>
      <c r="F2389" s="82" t="s">
        <v>345</v>
      </c>
      <c r="G2389" s="79"/>
      <c r="H2389" s="82" t="s">
        <v>1039</v>
      </c>
      <c r="I2389" s="84">
        <v>27.119</v>
      </c>
      <c r="U2389"/>
    </row>
    <row r="2390" spans="1:21" hidden="1" x14ac:dyDescent="0.25">
      <c r="A2390" s="79" t="s">
        <v>346</v>
      </c>
      <c r="B2390" s="80">
        <v>44850.4340796412</v>
      </c>
      <c r="C2390" s="81" t="s">
        <v>1022</v>
      </c>
      <c r="D2390" s="82" t="s">
        <v>464</v>
      </c>
      <c r="E2390" s="82" t="s">
        <v>1036</v>
      </c>
      <c r="F2390" s="82" t="s">
        <v>345</v>
      </c>
      <c r="G2390" s="79"/>
      <c r="H2390" s="82" t="s">
        <v>1037</v>
      </c>
      <c r="I2390" s="84">
        <v>28.57</v>
      </c>
      <c r="U2390"/>
    </row>
    <row r="2391" spans="1:21" hidden="1" x14ac:dyDescent="0.25">
      <c r="A2391" s="79" t="s">
        <v>346</v>
      </c>
      <c r="B2391" s="80">
        <v>44850.434148564811</v>
      </c>
      <c r="C2391" s="81" t="s">
        <v>1022</v>
      </c>
      <c r="D2391" s="82" t="s">
        <v>372</v>
      </c>
      <c r="E2391" s="82" t="s">
        <v>1033</v>
      </c>
      <c r="F2391" s="82" t="s">
        <v>345</v>
      </c>
      <c r="G2391" s="79"/>
      <c r="H2391" s="82" t="s">
        <v>1034</v>
      </c>
      <c r="I2391" s="84">
        <v>26.834</v>
      </c>
      <c r="U2391"/>
    </row>
    <row r="2392" spans="1:21" hidden="1" x14ac:dyDescent="0.25">
      <c r="A2392" s="79" t="s">
        <v>346</v>
      </c>
      <c r="B2392" s="80">
        <v>44850.434213414352</v>
      </c>
      <c r="C2392" s="81" t="s">
        <v>1022</v>
      </c>
      <c r="D2392" s="82" t="s">
        <v>350</v>
      </c>
      <c r="E2392" s="82" t="s">
        <v>1031</v>
      </c>
      <c r="F2392" s="82" t="s">
        <v>345</v>
      </c>
      <c r="G2392" s="79"/>
      <c r="H2392" s="82" t="s">
        <v>1032</v>
      </c>
      <c r="I2392" s="84">
        <v>27.427</v>
      </c>
      <c r="U2392"/>
    </row>
    <row r="2393" spans="1:21" hidden="1" x14ac:dyDescent="0.25">
      <c r="A2393" s="79" t="s">
        <v>346</v>
      </c>
      <c r="B2393" s="80">
        <v>44850.434218310183</v>
      </c>
      <c r="C2393" s="81" t="s">
        <v>1022</v>
      </c>
      <c r="D2393" s="82" t="s">
        <v>349</v>
      </c>
      <c r="E2393" s="82" t="s">
        <v>1026</v>
      </c>
      <c r="F2393" s="82" t="s">
        <v>345</v>
      </c>
      <c r="G2393" s="79"/>
      <c r="H2393" s="82" t="s">
        <v>1027</v>
      </c>
      <c r="I2393" s="84">
        <v>27.536999999999999</v>
      </c>
      <c r="U2393"/>
    </row>
    <row r="2394" spans="1:21" hidden="1" x14ac:dyDescent="0.25">
      <c r="A2394" s="79" t="s">
        <v>346</v>
      </c>
      <c r="B2394" s="80">
        <v>44850.434220532406</v>
      </c>
      <c r="C2394" s="81" t="s">
        <v>1022</v>
      </c>
      <c r="D2394" s="82" t="s">
        <v>375</v>
      </c>
      <c r="E2394" s="82" t="s">
        <v>1029</v>
      </c>
      <c r="F2394" s="82" t="s">
        <v>345</v>
      </c>
      <c r="G2394" s="79"/>
      <c r="H2394" s="82" t="s">
        <v>1030</v>
      </c>
      <c r="I2394" s="84">
        <v>27.408999999999999</v>
      </c>
      <c r="U2394"/>
    </row>
    <row r="2395" spans="1:21" hidden="1" x14ac:dyDescent="0.25">
      <c r="A2395" s="79" t="s">
        <v>346</v>
      </c>
      <c r="B2395" s="80">
        <v>44850.434249050923</v>
      </c>
      <c r="C2395" s="81" t="s">
        <v>1022</v>
      </c>
      <c r="D2395" s="82" t="s">
        <v>348</v>
      </c>
      <c r="E2395" s="82" t="s">
        <v>1023</v>
      </c>
      <c r="F2395" s="82" t="s">
        <v>345</v>
      </c>
      <c r="G2395" s="79"/>
      <c r="H2395" s="82" t="s">
        <v>1024</v>
      </c>
      <c r="I2395" s="84">
        <v>26.978000000000002</v>
      </c>
      <c r="U2395"/>
    </row>
    <row r="2396" spans="1:21" hidden="1" x14ac:dyDescent="0.25">
      <c r="A2396" s="79" t="s">
        <v>346</v>
      </c>
      <c r="B2396" s="80">
        <v>44850.43428321759</v>
      </c>
      <c r="C2396" s="81" t="s">
        <v>1022</v>
      </c>
      <c r="D2396" s="82" t="s">
        <v>347</v>
      </c>
      <c r="E2396" s="82" t="s">
        <v>1042</v>
      </c>
      <c r="F2396" s="82" t="s">
        <v>345</v>
      </c>
      <c r="G2396" s="79"/>
      <c r="H2396" s="82" t="s">
        <v>1043</v>
      </c>
      <c r="I2396" s="84">
        <v>27.016999999999999</v>
      </c>
      <c r="U2396"/>
    </row>
    <row r="2397" spans="1:21" hidden="1" x14ac:dyDescent="0.25">
      <c r="A2397" s="79" t="s">
        <v>346</v>
      </c>
      <c r="B2397" s="80">
        <v>44850.434356608792</v>
      </c>
      <c r="C2397" s="81" t="s">
        <v>1022</v>
      </c>
      <c r="D2397" s="82" t="s">
        <v>557</v>
      </c>
      <c r="E2397" s="82" t="s">
        <v>1040</v>
      </c>
      <c r="F2397" s="82" t="s">
        <v>345</v>
      </c>
      <c r="G2397" s="79"/>
      <c r="H2397" s="82" t="s">
        <v>1041</v>
      </c>
      <c r="I2397" s="84">
        <v>27.484999999999999</v>
      </c>
      <c r="U2397"/>
    </row>
    <row r="2398" spans="1:21" x14ac:dyDescent="0.25">
      <c r="A2398" s="79" t="s">
        <v>346</v>
      </c>
      <c r="B2398" s="80">
        <v>44850.434389386573</v>
      </c>
      <c r="C2398" s="81" t="s">
        <v>1022</v>
      </c>
      <c r="D2398" s="82" t="s">
        <v>371</v>
      </c>
      <c r="E2398" s="82" t="s">
        <v>1038</v>
      </c>
      <c r="F2398" s="82" t="s">
        <v>345</v>
      </c>
      <c r="G2398" s="79"/>
      <c r="H2398" s="82" t="s">
        <v>1039</v>
      </c>
      <c r="I2398" s="84">
        <v>27.149000000000001</v>
      </c>
      <c r="U2398"/>
    </row>
    <row r="2399" spans="1:21" hidden="1" x14ac:dyDescent="0.25">
      <c r="A2399" s="79" t="s">
        <v>346</v>
      </c>
      <c r="B2399" s="80">
        <v>44850.434395729164</v>
      </c>
      <c r="C2399" s="81" t="s">
        <v>1022</v>
      </c>
      <c r="D2399" s="82" t="s">
        <v>464</v>
      </c>
      <c r="E2399" s="82" t="s">
        <v>1036</v>
      </c>
      <c r="F2399" s="82" t="s">
        <v>345</v>
      </c>
      <c r="G2399" s="79"/>
      <c r="H2399" s="82" t="s">
        <v>1037</v>
      </c>
      <c r="I2399" s="84">
        <v>27.321999999999999</v>
      </c>
      <c r="U2399"/>
    </row>
    <row r="2400" spans="1:21" hidden="1" x14ac:dyDescent="0.25">
      <c r="A2400" s="79" t="s">
        <v>346</v>
      </c>
      <c r="B2400" s="80">
        <v>44850.434460405093</v>
      </c>
      <c r="C2400" s="81" t="s">
        <v>1022</v>
      </c>
      <c r="D2400" s="82" t="s">
        <v>372</v>
      </c>
      <c r="E2400" s="82" t="s">
        <v>1033</v>
      </c>
      <c r="F2400" s="82" t="s">
        <v>345</v>
      </c>
      <c r="G2400" s="79"/>
      <c r="H2400" s="82" t="s">
        <v>1034</v>
      </c>
      <c r="I2400" s="84">
        <v>26.956</v>
      </c>
      <c r="U2400"/>
    </row>
    <row r="2401" spans="1:21" hidden="1" x14ac:dyDescent="0.25">
      <c r="A2401" s="79" t="s">
        <v>346</v>
      </c>
      <c r="B2401" s="80">
        <v>44850.434530057872</v>
      </c>
      <c r="C2401" s="81" t="s">
        <v>1022</v>
      </c>
      <c r="D2401" s="82" t="s">
        <v>350</v>
      </c>
      <c r="E2401" s="82" t="s">
        <v>1031</v>
      </c>
      <c r="F2401" s="82" t="s">
        <v>345</v>
      </c>
      <c r="G2401" s="79"/>
      <c r="H2401" s="82" t="s">
        <v>1032</v>
      </c>
      <c r="I2401" s="84">
        <v>27.366</v>
      </c>
      <c r="U2401"/>
    </row>
    <row r="2402" spans="1:21" hidden="1" x14ac:dyDescent="0.25">
      <c r="A2402" s="79" t="s">
        <v>346</v>
      </c>
      <c r="B2402" s="80">
        <v>44850.434533113425</v>
      </c>
      <c r="C2402" s="81" t="s">
        <v>1022</v>
      </c>
      <c r="D2402" s="82" t="s">
        <v>349</v>
      </c>
      <c r="E2402" s="82" t="s">
        <v>1026</v>
      </c>
      <c r="F2402" s="82" t="s">
        <v>345</v>
      </c>
      <c r="G2402" s="79"/>
      <c r="H2402" s="82" t="s">
        <v>1027</v>
      </c>
      <c r="I2402" s="84">
        <v>27.2</v>
      </c>
      <c r="U2402"/>
    </row>
    <row r="2403" spans="1:21" hidden="1" x14ac:dyDescent="0.25">
      <c r="A2403" s="79" t="s">
        <v>346</v>
      </c>
      <c r="B2403" s="80">
        <v>44850.434538888891</v>
      </c>
      <c r="C2403" s="81" t="s">
        <v>1022</v>
      </c>
      <c r="D2403" s="82" t="s">
        <v>375</v>
      </c>
      <c r="E2403" s="82" t="s">
        <v>1029</v>
      </c>
      <c r="F2403" s="82" t="s">
        <v>345</v>
      </c>
      <c r="G2403" s="79"/>
      <c r="H2403" s="82" t="s">
        <v>1030</v>
      </c>
      <c r="I2403" s="84">
        <v>27.472999999999999</v>
      </c>
      <c r="U2403"/>
    </row>
    <row r="2404" spans="1:21" hidden="1" x14ac:dyDescent="0.25">
      <c r="A2404" s="79" t="s">
        <v>346</v>
      </c>
      <c r="B2404" s="80">
        <v>44850.434564374998</v>
      </c>
      <c r="C2404" s="81" t="s">
        <v>1022</v>
      </c>
      <c r="D2404" s="82" t="s">
        <v>348</v>
      </c>
      <c r="E2404" s="82" t="s">
        <v>1023</v>
      </c>
      <c r="F2404" s="82" t="s">
        <v>345</v>
      </c>
      <c r="G2404" s="79"/>
      <c r="H2404" s="82" t="s">
        <v>1024</v>
      </c>
      <c r="I2404" s="84">
        <v>27.259</v>
      </c>
      <c r="U2404"/>
    </row>
    <row r="2405" spans="1:21" hidden="1" x14ac:dyDescent="0.25">
      <c r="A2405" s="79" t="s">
        <v>346</v>
      </c>
      <c r="B2405" s="80">
        <v>44850.434592754631</v>
      </c>
      <c r="C2405" s="81" t="s">
        <v>1022</v>
      </c>
      <c r="D2405" s="82" t="s">
        <v>347</v>
      </c>
      <c r="E2405" s="82" t="s">
        <v>1042</v>
      </c>
      <c r="F2405" s="82" t="s">
        <v>345</v>
      </c>
      <c r="G2405" s="79"/>
      <c r="H2405" s="82" t="s">
        <v>1043</v>
      </c>
      <c r="I2405" s="84">
        <v>26.774000000000001</v>
      </c>
      <c r="U2405"/>
    </row>
    <row r="2406" spans="1:21" hidden="1" x14ac:dyDescent="0.25">
      <c r="A2406" s="79" t="s">
        <v>346</v>
      </c>
      <c r="B2406" s="80">
        <v>44850.434671388888</v>
      </c>
      <c r="C2406" s="81" t="s">
        <v>1022</v>
      </c>
      <c r="D2406" s="82" t="s">
        <v>557</v>
      </c>
      <c r="E2406" s="82" t="s">
        <v>1040</v>
      </c>
      <c r="F2406" s="82" t="s">
        <v>345</v>
      </c>
      <c r="G2406" s="79"/>
      <c r="H2406" s="82" t="s">
        <v>1041</v>
      </c>
      <c r="I2406" s="84">
        <v>27.192</v>
      </c>
      <c r="U2406"/>
    </row>
    <row r="2407" spans="1:21" x14ac:dyDescent="0.25">
      <c r="A2407" s="79" t="s">
        <v>346</v>
      </c>
      <c r="B2407" s="80">
        <v>44850.434702002312</v>
      </c>
      <c r="C2407" s="81" t="s">
        <v>1022</v>
      </c>
      <c r="D2407" s="82" t="s">
        <v>371</v>
      </c>
      <c r="E2407" s="82" t="s">
        <v>1038</v>
      </c>
      <c r="F2407" s="82" t="s">
        <v>345</v>
      </c>
      <c r="G2407" s="79"/>
      <c r="H2407" s="82" t="s">
        <v>1039</v>
      </c>
      <c r="I2407" s="84">
        <v>27.018000000000001</v>
      </c>
      <c r="U2407"/>
    </row>
    <row r="2408" spans="1:21" hidden="1" x14ac:dyDescent="0.25">
      <c r="A2408" s="79" t="s">
        <v>346</v>
      </c>
      <c r="B2408" s="80">
        <v>44850.434711377311</v>
      </c>
      <c r="C2408" s="81" t="s">
        <v>1022</v>
      </c>
      <c r="D2408" s="82" t="s">
        <v>464</v>
      </c>
      <c r="E2408" s="82" t="s">
        <v>1036</v>
      </c>
      <c r="F2408" s="82" t="s">
        <v>345</v>
      </c>
      <c r="G2408" s="79"/>
      <c r="H2408" s="82" t="s">
        <v>1037</v>
      </c>
      <c r="I2408" s="84">
        <v>27.254000000000001</v>
      </c>
      <c r="U2408"/>
    </row>
    <row r="2409" spans="1:21" hidden="1" x14ac:dyDescent="0.25">
      <c r="A2409" s="79" t="s">
        <v>346</v>
      </c>
      <c r="B2409" s="80">
        <v>44850.434771805551</v>
      </c>
      <c r="C2409" s="81" t="s">
        <v>1022</v>
      </c>
      <c r="D2409" s="82" t="s">
        <v>372</v>
      </c>
      <c r="E2409" s="82" t="s">
        <v>1033</v>
      </c>
      <c r="F2409" s="82" t="s">
        <v>345</v>
      </c>
      <c r="G2409" s="79"/>
      <c r="H2409" s="82" t="s">
        <v>1034</v>
      </c>
      <c r="I2409" s="84">
        <v>26.899000000000001</v>
      </c>
      <c r="U2409"/>
    </row>
    <row r="2410" spans="1:21" hidden="1" x14ac:dyDescent="0.25">
      <c r="A2410" s="79" t="s">
        <v>346</v>
      </c>
      <c r="B2410" s="80">
        <v>44850.434852048609</v>
      </c>
      <c r="C2410" s="81" t="s">
        <v>1022</v>
      </c>
      <c r="D2410" s="82" t="s">
        <v>350</v>
      </c>
      <c r="E2410" s="82" t="s">
        <v>1031</v>
      </c>
      <c r="F2410" s="82" t="s">
        <v>345</v>
      </c>
      <c r="G2410" s="79"/>
      <c r="H2410" s="82" t="s">
        <v>1032</v>
      </c>
      <c r="I2410" s="84">
        <v>27.814</v>
      </c>
      <c r="U2410"/>
    </row>
    <row r="2411" spans="1:21" hidden="1" x14ac:dyDescent="0.25">
      <c r="A2411" s="79" t="s">
        <v>346</v>
      </c>
      <c r="B2411" s="80">
        <v>44850.434856932865</v>
      </c>
      <c r="C2411" s="81" t="s">
        <v>1022</v>
      </c>
      <c r="D2411" s="82" t="s">
        <v>349</v>
      </c>
      <c r="E2411" s="82" t="s">
        <v>1026</v>
      </c>
      <c r="F2411" s="82" t="s">
        <v>345</v>
      </c>
      <c r="G2411" s="79"/>
      <c r="H2411" s="82" t="s">
        <v>1027</v>
      </c>
      <c r="I2411" s="84">
        <v>27.975999999999999</v>
      </c>
      <c r="U2411"/>
    </row>
    <row r="2412" spans="1:21" hidden="1" x14ac:dyDescent="0.25">
      <c r="A2412" s="79" t="s">
        <v>346</v>
      </c>
      <c r="B2412" s="80">
        <v>44850.434860578702</v>
      </c>
      <c r="C2412" s="81" t="s">
        <v>1022</v>
      </c>
      <c r="D2412" s="82" t="s">
        <v>375</v>
      </c>
      <c r="E2412" s="82" t="s">
        <v>1029</v>
      </c>
      <c r="F2412" s="82" t="s">
        <v>345</v>
      </c>
      <c r="G2412" s="79"/>
      <c r="H2412" s="82" t="s">
        <v>1030</v>
      </c>
      <c r="I2412" s="84">
        <v>27.803999999999998</v>
      </c>
      <c r="U2412"/>
    </row>
    <row r="2413" spans="1:21" hidden="1" x14ac:dyDescent="0.25">
      <c r="A2413" s="79" t="s">
        <v>346</v>
      </c>
      <c r="B2413" s="80">
        <v>44850.434880590277</v>
      </c>
      <c r="C2413" s="81" t="s">
        <v>1022</v>
      </c>
      <c r="D2413" s="82" t="s">
        <v>348</v>
      </c>
      <c r="E2413" s="82" t="s">
        <v>1023</v>
      </c>
      <c r="F2413" s="82" t="s">
        <v>345</v>
      </c>
      <c r="G2413" s="79"/>
      <c r="H2413" s="82" t="s">
        <v>1024</v>
      </c>
      <c r="I2413" s="84">
        <v>27.303999999999998</v>
      </c>
      <c r="U2413"/>
    </row>
    <row r="2414" spans="1:21" hidden="1" x14ac:dyDescent="0.25">
      <c r="A2414" s="79" t="s">
        <v>346</v>
      </c>
      <c r="B2414" s="80">
        <v>44850.434903368056</v>
      </c>
      <c r="C2414" s="81" t="s">
        <v>1022</v>
      </c>
      <c r="D2414" s="82" t="s">
        <v>347</v>
      </c>
      <c r="E2414" s="82" t="s">
        <v>1042</v>
      </c>
      <c r="F2414" s="82" t="s">
        <v>345</v>
      </c>
      <c r="G2414" s="79"/>
      <c r="H2414" s="82" t="s">
        <v>1043</v>
      </c>
      <c r="I2414" s="84">
        <v>26.821999999999999</v>
      </c>
      <c r="U2414"/>
    </row>
    <row r="2415" spans="1:21" hidden="1" x14ac:dyDescent="0.25">
      <c r="A2415" s="79" t="s">
        <v>346</v>
      </c>
      <c r="B2415" s="80">
        <v>44850.434986736109</v>
      </c>
      <c r="C2415" s="81" t="s">
        <v>1022</v>
      </c>
      <c r="D2415" s="82" t="s">
        <v>557</v>
      </c>
      <c r="E2415" s="82" t="s">
        <v>1040</v>
      </c>
      <c r="F2415" s="82" t="s">
        <v>345</v>
      </c>
      <c r="G2415" s="79"/>
      <c r="H2415" s="82" t="s">
        <v>1041</v>
      </c>
      <c r="I2415" s="84">
        <v>27.25</v>
      </c>
      <c r="U2415"/>
    </row>
    <row r="2416" spans="1:21" x14ac:dyDescent="0.25">
      <c r="A2416" s="79" t="s">
        <v>346</v>
      </c>
      <c r="B2416" s="80">
        <v>44850.435016180556</v>
      </c>
      <c r="C2416" s="81" t="s">
        <v>1022</v>
      </c>
      <c r="D2416" s="82" t="s">
        <v>371</v>
      </c>
      <c r="E2416" s="82" t="s">
        <v>1038</v>
      </c>
      <c r="F2416" s="82" t="s">
        <v>345</v>
      </c>
      <c r="G2416" s="79"/>
      <c r="H2416" s="82" t="s">
        <v>1039</v>
      </c>
      <c r="I2416" s="84">
        <v>27.131</v>
      </c>
      <c r="U2416"/>
    </row>
    <row r="2417" spans="1:21" hidden="1" x14ac:dyDescent="0.25">
      <c r="A2417" s="79" t="s">
        <v>346</v>
      </c>
      <c r="B2417" s="80">
        <v>44850.435029409724</v>
      </c>
      <c r="C2417" s="81" t="s">
        <v>1022</v>
      </c>
      <c r="D2417" s="82" t="s">
        <v>464</v>
      </c>
      <c r="E2417" s="82" t="s">
        <v>1036</v>
      </c>
      <c r="F2417" s="82" t="s">
        <v>345</v>
      </c>
      <c r="G2417" s="79"/>
      <c r="H2417" s="82" t="s">
        <v>1037</v>
      </c>
      <c r="I2417" s="84">
        <v>27.497</v>
      </c>
      <c r="U2417"/>
    </row>
    <row r="2418" spans="1:21" hidden="1" x14ac:dyDescent="0.25">
      <c r="A2418" s="79" t="s">
        <v>346</v>
      </c>
      <c r="B2418" s="80">
        <v>44850.435084432866</v>
      </c>
      <c r="C2418" s="81" t="s">
        <v>1022</v>
      </c>
      <c r="D2418" s="82" t="s">
        <v>372</v>
      </c>
      <c r="E2418" s="82" t="s">
        <v>1033</v>
      </c>
      <c r="F2418" s="82" t="s">
        <v>345</v>
      </c>
      <c r="G2418" s="79"/>
      <c r="H2418" s="82" t="s">
        <v>1034</v>
      </c>
      <c r="I2418" s="84">
        <v>27.004000000000001</v>
      </c>
      <c r="U2418"/>
    </row>
    <row r="2419" spans="1:21" hidden="1" x14ac:dyDescent="0.25">
      <c r="A2419" s="79" t="s">
        <v>346</v>
      </c>
      <c r="B2419" s="80">
        <v>44850.435168449076</v>
      </c>
      <c r="C2419" s="81" t="s">
        <v>1022</v>
      </c>
      <c r="D2419" s="82" t="s">
        <v>350</v>
      </c>
      <c r="E2419" s="82" t="s">
        <v>1031</v>
      </c>
      <c r="F2419" s="82" t="s">
        <v>345</v>
      </c>
      <c r="G2419" s="79"/>
      <c r="H2419" s="82" t="s">
        <v>1032</v>
      </c>
      <c r="I2419" s="84">
        <v>27.344999999999999</v>
      </c>
      <c r="U2419"/>
    </row>
    <row r="2420" spans="1:21" hidden="1" x14ac:dyDescent="0.25">
      <c r="A2420" s="79" t="s">
        <v>346</v>
      </c>
      <c r="B2420" s="80">
        <v>44850.435171527773</v>
      </c>
      <c r="C2420" s="81" t="s">
        <v>1022</v>
      </c>
      <c r="D2420" s="82" t="s">
        <v>349</v>
      </c>
      <c r="E2420" s="82" t="s">
        <v>1026</v>
      </c>
      <c r="F2420" s="82" t="s">
        <v>345</v>
      </c>
      <c r="G2420" s="79"/>
      <c r="H2420" s="82" t="s">
        <v>1027</v>
      </c>
      <c r="I2420" s="84">
        <v>27.193000000000001</v>
      </c>
      <c r="U2420"/>
    </row>
    <row r="2421" spans="1:21" hidden="1" x14ac:dyDescent="0.25">
      <c r="A2421" s="79" t="s">
        <v>346</v>
      </c>
      <c r="B2421" s="80">
        <v>44850.435176053237</v>
      </c>
      <c r="C2421" s="81" t="s">
        <v>1022</v>
      </c>
      <c r="D2421" s="82" t="s">
        <v>375</v>
      </c>
      <c r="E2421" s="82" t="s">
        <v>1029</v>
      </c>
      <c r="F2421" s="82" t="s">
        <v>345</v>
      </c>
      <c r="G2421" s="79"/>
      <c r="H2421" s="82" t="s">
        <v>1030</v>
      </c>
      <c r="I2421" s="84">
        <v>27.253</v>
      </c>
      <c r="U2421"/>
    </row>
    <row r="2422" spans="1:21" hidden="1" x14ac:dyDescent="0.25">
      <c r="A2422" s="79" t="s">
        <v>346</v>
      </c>
      <c r="B2422" s="80">
        <v>44850.435192175923</v>
      </c>
      <c r="C2422" s="81" t="s">
        <v>1022</v>
      </c>
      <c r="D2422" s="82" t="s">
        <v>348</v>
      </c>
      <c r="E2422" s="82" t="s">
        <v>1023</v>
      </c>
      <c r="F2422" s="82" t="s">
        <v>345</v>
      </c>
      <c r="G2422" s="79"/>
      <c r="H2422" s="82" t="s">
        <v>1024</v>
      </c>
      <c r="I2422" s="84">
        <v>26.956</v>
      </c>
      <c r="U2422"/>
    </row>
    <row r="2423" spans="1:21" hidden="1" x14ac:dyDescent="0.25">
      <c r="A2423" s="79" t="s">
        <v>346</v>
      </c>
      <c r="B2423" s="80">
        <v>44850.435212743054</v>
      </c>
      <c r="C2423" s="81" t="s">
        <v>1022</v>
      </c>
      <c r="D2423" s="82" t="s">
        <v>347</v>
      </c>
      <c r="E2423" s="82" t="s">
        <v>1042</v>
      </c>
      <c r="F2423" s="82" t="s">
        <v>345</v>
      </c>
      <c r="G2423" s="79"/>
      <c r="H2423" s="82" t="s">
        <v>1043</v>
      </c>
      <c r="I2423" s="84">
        <v>26.727</v>
      </c>
      <c r="U2423"/>
    </row>
    <row r="2424" spans="1:21" hidden="1" x14ac:dyDescent="0.25">
      <c r="A2424" s="79" t="s">
        <v>346</v>
      </c>
      <c r="B2424" s="80">
        <v>44850.435306388885</v>
      </c>
      <c r="C2424" s="81" t="s">
        <v>1022</v>
      </c>
      <c r="D2424" s="82" t="s">
        <v>557</v>
      </c>
      <c r="E2424" s="82" t="s">
        <v>1040</v>
      </c>
      <c r="F2424" s="82" t="s">
        <v>345</v>
      </c>
      <c r="G2424" s="79"/>
      <c r="H2424" s="82" t="s">
        <v>1041</v>
      </c>
      <c r="I2424" s="84">
        <v>27.617999999999999</v>
      </c>
      <c r="U2424"/>
    </row>
    <row r="2425" spans="1:21" x14ac:dyDescent="0.25">
      <c r="A2425" s="79" t="s">
        <v>346</v>
      </c>
      <c r="B2425" s="80">
        <v>44850.435330081018</v>
      </c>
      <c r="C2425" s="81" t="s">
        <v>1022</v>
      </c>
      <c r="D2425" s="82" t="s">
        <v>371</v>
      </c>
      <c r="E2425" s="82" t="s">
        <v>1038</v>
      </c>
      <c r="F2425" s="82" t="s">
        <v>345</v>
      </c>
      <c r="G2425" s="79"/>
      <c r="H2425" s="82" t="s">
        <v>1039</v>
      </c>
      <c r="I2425" s="84">
        <v>27.131</v>
      </c>
      <c r="U2425"/>
    </row>
    <row r="2426" spans="1:21" hidden="1" x14ac:dyDescent="0.25">
      <c r="A2426" s="79" t="s">
        <v>346</v>
      </c>
      <c r="B2426" s="80">
        <v>44850.435347789353</v>
      </c>
      <c r="C2426" s="81" t="s">
        <v>1022</v>
      </c>
      <c r="D2426" s="82" t="s">
        <v>464</v>
      </c>
      <c r="E2426" s="82" t="s">
        <v>1036</v>
      </c>
      <c r="F2426" s="82" t="s">
        <v>345</v>
      </c>
      <c r="G2426" s="79"/>
      <c r="H2426" s="82" t="s">
        <v>1037</v>
      </c>
      <c r="I2426" s="84">
        <v>27.515999999999998</v>
      </c>
      <c r="U2426"/>
    </row>
    <row r="2427" spans="1:21" hidden="1" x14ac:dyDescent="0.25">
      <c r="A2427" s="79" t="s">
        <v>346</v>
      </c>
      <c r="B2427" s="80">
        <v>44850.43539392361</v>
      </c>
      <c r="C2427" s="81" t="s">
        <v>1022</v>
      </c>
      <c r="D2427" s="82" t="s">
        <v>372</v>
      </c>
      <c r="E2427" s="82" t="s">
        <v>1033</v>
      </c>
      <c r="F2427" s="82" t="s">
        <v>345</v>
      </c>
      <c r="G2427" s="79"/>
      <c r="H2427" s="82" t="s">
        <v>1034</v>
      </c>
      <c r="I2427" s="84">
        <v>26.74</v>
      </c>
      <c r="U2427"/>
    </row>
    <row r="2428" spans="1:21" hidden="1" x14ac:dyDescent="0.25">
      <c r="A2428" s="79" t="s">
        <v>346</v>
      </c>
      <c r="B2428" s="80">
        <v>44850.435484675923</v>
      </c>
      <c r="C2428" s="81" t="s">
        <v>1022</v>
      </c>
      <c r="D2428" s="82" t="s">
        <v>350</v>
      </c>
      <c r="E2428" s="82" t="s">
        <v>1031</v>
      </c>
      <c r="F2428" s="82" t="s">
        <v>345</v>
      </c>
      <c r="G2428" s="79"/>
      <c r="H2428" s="82" t="s">
        <v>1032</v>
      </c>
      <c r="I2428" s="84">
        <v>27.31</v>
      </c>
      <c r="U2428"/>
    </row>
    <row r="2429" spans="1:21" hidden="1" x14ac:dyDescent="0.25">
      <c r="A2429" s="79" t="s">
        <v>346</v>
      </c>
      <c r="B2429" s="80">
        <v>44850.435487048606</v>
      </c>
      <c r="C2429" s="81" t="s">
        <v>1022</v>
      </c>
      <c r="D2429" s="82" t="s">
        <v>349</v>
      </c>
      <c r="E2429" s="82" t="s">
        <v>1026</v>
      </c>
      <c r="F2429" s="82" t="s">
        <v>345</v>
      </c>
      <c r="G2429" s="79"/>
      <c r="H2429" s="82" t="s">
        <v>1027</v>
      </c>
      <c r="I2429" s="84">
        <v>27.248999999999999</v>
      </c>
      <c r="U2429"/>
    </row>
    <row r="2430" spans="1:21" hidden="1" x14ac:dyDescent="0.25">
      <c r="A2430" s="79" t="s">
        <v>346</v>
      </c>
      <c r="B2430" s="80">
        <v>44850.435491388889</v>
      </c>
      <c r="C2430" s="81" t="s">
        <v>1022</v>
      </c>
      <c r="D2430" s="82" t="s">
        <v>375</v>
      </c>
      <c r="E2430" s="82" t="s">
        <v>1029</v>
      </c>
      <c r="F2430" s="82" t="s">
        <v>345</v>
      </c>
      <c r="G2430" s="79"/>
      <c r="H2430" s="82" t="s">
        <v>1030</v>
      </c>
      <c r="I2430" s="84">
        <v>27.248000000000001</v>
      </c>
      <c r="U2430"/>
    </row>
    <row r="2431" spans="1:21" hidden="1" x14ac:dyDescent="0.25">
      <c r="A2431" s="79" t="s">
        <v>346</v>
      </c>
      <c r="B2431" s="80">
        <v>44850.435506018519</v>
      </c>
      <c r="C2431" s="81" t="s">
        <v>1022</v>
      </c>
      <c r="D2431" s="82" t="s">
        <v>348</v>
      </c>
      <c r="E2431" s="82" t="s">
        <v>1023</v>
      </c>
      <c r="F2431" s="82" t="s">
        <v>345</v>
      </c>
      <c r="G2431" s="79"/>
      <c r="H2431" s="82" t="s">
        <v>1024</v>
      </c>
      <c r="I2431" s="84">
        <v>27.094000000000001</v>
      </c>
      <c r="U2431"/>
    </row>
    <row r="2432" spans="1:21" hidden="1" x14ac:dyDescent="0.25">
      <c r="A2432" s="79" t="s">
        <v>346</v>
      </c>
      <c r="B2432" s="80">
        <v>44850.435523738422</v>
      </c>
      <c r="C2432" s="81" t="s">
        <v>1022</v>
      </c>
      <c r="D2432" s="82" t="s">
        <v>347</v>
      </c>
      <c r="E2432" s="82" t="s">
        <v>1042</v>
      </c>
      <c r="F2432" s="82" t="s">
        <v>345</v>
      </c>
      <c r="G2432" s="79"/>
      <c r="H2432" s="82" t="s">
        <v>1043</v>
      </c>
      <c r="I2432" s="84">
        <v>26.876999999999999</v>
      </c>
      <c r="U2432"/>
    </row>
    <row r="2433" spans="1:21" hidden="1" x14ac:dyDescent="0.25">
      <c r="A2433" s="79" t="s">
        <v>346</v>
      </c>
      <c r="B2433" s="80">
        <v>44850.435624444443</v>
      </c>
      <c r="C2433" s="81" t="s">
        <v>1022</v>
      </c>
      <c r="D2433" s="82" t="s">
        <v>557</v>
      </c>
      <c r="E2433" s="82" t="s">
        <v>1040</v>
      </c>
      <c r="F2433" s="82" t="s">
        <v>345</v>
      </c>
      <c r="G2433" s="79"/>
      <c r="H2433" s="82" t="s">
        <v>1041</v>
      </c>
      <c r="I2433" s="84">
        <v>27.486000000000001</v>
      </c>
      <c r="U2433"/>
    </row>
    <row r="2434" spans="1:21" x14ac:dyDescent="0.25">
      <c r="A2434" s="79" t="s">
        <v>346</v>
      </c>
      <c r="B2434" s="80">
        <v>44850.435643425924</v>
      </c>
      <c r="C2434" s="81" t="s">
        <v>1022</v>
      </c>
      <c r="D2434" s="82" t="s">
        <v>371</v>
      </c>
      <c r="E2434" s="82" t="s">
        <v>1038</v>
      </c>
      <c r="F2434" s="82" t="s">
        <v>345</v>
      </c>
      <c r="G2434" s="79"/>
      <c r="H2434" s="82" t="s">
        <v>1039</v>
      </c>
      <c r="I2434" s="84">
        <v>27.062999999999999</v>
      </c>
      <c r="U2434"/>
    </row>
    <row r="2435" spans="1:21" hidden="1" x14ac:dyDescent="0.25">
      <c r="A2435" s="79" t="s">
        <v>346</v>
      </c>
      <c r="B2435" s="80">
        <v>44850.43566693287</v>
      </c>
      <c r="C2435" s="81" t="s">
        <v>1022</v>
      </c>
      <c r="D2435" s="82" t="s">
        <v>464</v>
      </c>
      <c r="E2435" s="82" t="s">
        <v>1036</v>
      </c>
      <c r="F2435" s="82" t="s">
        <v>345</v>
      </c>
      <c r="G2435" s="79"/>
      <c r="H2435" s="82" t="s">
        <v>1037</v>
      </c>
      <c r="I2435" s="84">
        <v>27.547000000000001</v>
      </c>
      <c r="U2435"/>
    </row>
    <row r="2436" spans="1:21" hidden="1" x14ac:dyDescent="0.25">
      <c r="A2436" s="79" t="s">
        <v>346</v>
      </c>
      <c r="B2436" s="80">
        <v>44850.435706157405</v>
      </c>
      <c r="C2436" s="81" t="s">
        <v>1022</v>
      </c>
      <c r="D2436" s="82" t="s">
        <v>372</v>
      </c>
      <c r="E2436" s="82" t="s">
        <v>1033</v>
      </c>
      <c r="F2436" s="82" t="s">
        <v>345</v>
      </c>
      <c r="G2436" s="79"/>
      <c r="H2436" s="82" t="s">
        <v>1034</v>
      </c>
      <c r="I2436" s="84">
        <v>26.997</v>
      </c>
      <c r="U2436"/>
    </row>
    <row r="2437" spans="1:21" hidden="1" x14ac:dyDescent="0.25">
      <c r="A2437" s="79" t="s">
        <v>346</v>
      </c>
      <c r="B2437" s="80">
        <v>44850.435800196756</v>
      </c>
      <c r="C2437" s="81" t="s">
        <v>1022</v>
      </c>
      <c r="D2437" s="82" t="s">
        <v>350</v>
      </c>
      <c r="E2437" s="82" t="s">
        <v>1031</v>
      </c>
      <c r="F2437" s="82" t="s">
        <v>345</v>
      </c>
      <c r="G2437" s="79"/>
      <c r="H2437" s="82" t="s">
        <v>1032</v>
      </c>
      <c r="I2437" s="84">
        <v>27.251999999999999</v>
      </c>
      <c r="U2437"/>
    </row>
    <row r="2438" spans="1:21" hidden="1" x14ac:dyDescent="0.25">
      <c r="A2438" s="79" t="s">
        <v>346</v>
      </c>
      <c r="B2438" s="80">
        <v>44850.435804166664</v>
      </c>
      <c r="C2438" s="81" t="s">
        <v>1022</v>
      </c>
      <c r="D2438" s="82" t="s">
        <v>349</v>
      </c>
      <c r="E2438" s="82" t="s">
        <v>1026</v>
      </c>
      <c r="F2438" s="82" t="s">
        <v>345</v>
      </c>
      <c r="G2438" s="79"/>
      <c r="H2438" s="82" t="s">
        <v>1027</v>
      </c>
      <c r="I2438" s="84">
        <v>27.401</v>
      </c>
      <c r="U2438"/>
    </row>
    <row r="2439" spans="1:21" hidden="1" x14ac:dyDescent="0.25">
      <c r="A2439" s="79" t="s">
        <v>346</v>
      </c>
      <c r="B2439" s="80">
        <v>44850.435806932866</v>
      </c>
      <c r="C2439" s="81" t="s">
        <v>1022</v>
      </c>
      <c r="D2439" s="82" t="s">
        <v>375</v>
      </c>
      <c r="E2439" s="82" t="s">
        <v>1029</v>
      </c>
      <c r="F2439" s="82" t="s">
        <v>345</v>
      </c>
      <c r="G2439" s="79"/>
      <c r="H2439" s="82" t="s">
        <v>1030</v>
      </c>
      <c r="I2439" s="84">
        <v>27.263000000000002</v>
      </c>
      <c r="U2439"/>
    </row>
    <row r="2440" spans="1:21" hidden="1" x14ac:dyDescent="0.25">
      <c r="A2440" s="79" t="s">
        <v>346</v>
      </c>
      <c r="B2440" s="80">
        <v>44850.4358168287</v>
      </c>
      <c r="C2440" s="81" t="s">
        <v>1022</v>
      </c>
      <c r="D2440" s="82" t="s">
        <v>348</v>
      </c>
      <c r="E2440" s="82" t="s">
        <v>1023</v>
      </c>
      <c r="F2440" s="82" t="s">
        <v>345</v>
      </c>
      <c r="G2440" s="79"/>
      <c r="H2440" s="82" t="s">
        <v>1024</v>
      </c>
      <c r="I2440" s="84">
        <v>26.855</v>
      </c>
      <c r="U2440"/>
    </row>
    <row r="2441" spans="1:21" hidden="1" x14ac:dyDescent="0.25">
      <c r="A2441" s="79" t="s">
        <v>346</v>
      </c>
      <c r="B2441" s="80">
        <v>44850.43583509259</v>
      </c>
      <c r="C2441" s="81" t="s">
        <v>1022</v>
      </c>
      <c r="D2441" s="82" t="s">
        <v>347</v>
      </c>
      <c r="E2441" s="82" t="s">
        <v>1042</v>
      </c>
      <c r="F2441" s="82" t="s">
        <v>345</v>
      </c>
      <c r="G2441" s="79"/>
      <c r="H2441" s="82" t="s">
        <v>1043</v>
      </c>
      <c r="I2441" s="84">
        <v>26.887</v>
      </c>
      <c r="U2441"/>
    </row>
    <row r="2442" spans="1:21" hidden="1" x14ac:dyDescent="0.25">
      <c r="A2442" s="79" t="s">
        <v>346</v>
      </c>
      <c r="B2442" s="80">
        <v>44850.435940162039</v>
      </c>
      <c r="C2442" s="81" t="s">
        <v>1022</v>
      </c>
      <c r="D2442" s="82" t="s">
        <v>557</v>
      </c>
      <c r="E2442" s="82" t="s">
        <v>1040</v>
      </c>
      <c r="F2442" s="82" t="s">
        <v>345</v>
      </c>
      <c r="G2442" s="79"/>
      <c r="H2442" s="82" t="s">
        <v>1041</v>
      </c>
      <c r="I2442" s="84">
        <v>27.265999999999998</v>
      </c>
      <c r="U2442"/>
    </row>
    <row r="2443" spans="1:21" x14ac:dyDescent="0.25">
      <c r="A2443" s="79" t="s">
        <v>346</v>
      </c>
      <c r="B2443" s="80">
        <v>44850.435956956018</v>
      </c>
      <c r="C2443" s="81" t="s">
        <v>1022</v>
      </c>
      <c r="D2443" s="82" t="s">
        <v>371</v>
      </c>
      <c r="E2443" s="82" t="s">
        <v>1038</v>
      </c>
      <c r="F2443" s="82" t="s">
        <v>345</v>
      </c>
      <c r="G2443" s="79"/>
      <c r="H2443" s="82" t="s">
        <v>1039</v>
      </c>
      <c r="I2443" s="84">
        <v>27.088999999999999</v>
      </c>
      <c r="U2443"/>
    </row>
    <row r="2444" spans="1:21" hidden="1" x14ac:dyDescent="0.25">
      <c r="A2444" s="79" t="s">
        <v>346</v>
      </c>
      <c r="B2444" s="80">
        <v>44850.435985509255</v>
      </c>
      <c r="C2444" s="81" t="s">
        <v>1022</v>
      </c>
      <c r="D2444" s="82" t="s">
        <v>464</v>
      </c>
      <c r="E2444" s="82" t="s">
        <v>1036</v>
      </c>
      <c r="F2444" s="82" t="s">
        <v>345</v>
      </c>
      <c r="G2444" s="79"/>
      <c r="H2444" s="82" t="s">
        <v>1037</v>
      </c>
      <c r="I2444" s="84">
        <v>27.524000000000001</v>
      </c>
      <c r="U2444"/>
    </row>
    <row r="2445" spans="1:21" hidden="1" x14ac:dyDescent="0.25">
      <c r="A2445" s="79" t="s">
        <v>346</v>
      </c>
      <c r="B2445" s="80">
        <v>44850.436019143519</v>
      </c>
      <c r="C2445" s="81" t="s">
        <v>1022</v>
      </c>
      <c r="D2445" s="82" t="s">
        <v>372</v>
      </c>
      <c r="E2445" s="82" t="s">
        <v>1033</v>
      </c>
      <c r="F2445" s="82" t="s">
        <v>345</v>
      </c>
      <c r="G2445" s="79"/>
      <c r="H2445" s="82" t="s">
        <v>1034</v>
      </c>
      <c r="I2445" s="84">
        <v>27.029</v>
      </c>
      <c r="U2445"/>
    </row>
    <row r="2446" spans="1:21" hidden="1" x14ac:dyDescent="0.25">
      <c r="A2446" s="79" t="s">
        <v>346</v>
      </c>
      <c r="B2446" s="80">
        <v>44850.436118634258</v>
      </c>
      <c r="C2446" s="81" t="s">
        <v>1022</v>
      </c>
      <c r="D2446" s="82" t="s">
        <v>350</v>
      </c>
      <c r="E2446" s="82" t="s">
        <v>1031</v>
      </c>
      <c r="F2446" s="82" t="s">
        <v>345</v>
      </c>
      <c r="G2446" s="79"/>
      <c r="H2446" s="82" t="s">
        <v>1032</v>
      </c>
      <c r="I2446" s="84">
        <v>27.530999999999999</v>
      </c>
      <c r="U2446"/>
    </row>
    <row r="2447" spans="1:21" hidden="1" x14ac:dyDescent="0.25">
      <c r="A2447" s="79" t="s">
        <v>346</v>
      </c>
      <c r="B2447" s="80">
        <v>44850.436121192128</v>
      </c>
      <c r="C2447" s="81" t="s">
        <v>1022</v>
      </c>
      <c r="D2447" s="82" t="s">
        <v>349</v>
      </c>
      <c r="E2447" s="82" t="s">
        <v>1026</v>
      </c>
      <c r="F2447" s="82" t="s">
        <v>345</v>
      </c>
      <c r="G2447" s="79"/>
      <c r="H2447" s="82" t="s">
        <v>1027</v>
      </c>
      <c r="I2447" s="84">
        <v>27.417000000000002</v>
      </c>
      <c r="U2447"/>
    </row>
    <row r="2448" spans="1:21" hidden="1" x14ac:dyDescent="0.25">
      <c r="A2448" s="79" t="s">
        <v>346</v>
      </c>
      <c r="B2448" s="80">
        <v>44850.436123900465</v>
      </c>
      <c r="C2448" s="81" t="s">
        <v>1022</v>
      </c>
      <c r="D2448" s="82" t="s">
        <v>375</v>
      </c>
      <c r="E2448" s="82" t="s">
        <v>1029</v>
      </c>
      <c r="F2448" s="82" t="s">
        <v>345</v>
      </c>
      <c r="G2448" s="79"/>
      <c r="H2448" s="82" t="s">
        <v>1030</v>
      </c>
      <c r="I2448" s="84">
        <v>27.369</v>
      </c>
      <c r="U2448"/>
    </row>
    <row r="2449" spans="1:21" hidden="1" x14ac:dyDescent="0.25">
      <c r="A2449" s="79" t="s">
        <v>346</v>
      </c>
      <c r="B2449" s="80">
        <v>44850.436129988426</v>
      </c>
      <c r="C2449" s="81" t="s">
        <v>1022</v>
      </c>
      <c r="D2449" s="82" t="s">
        <v>348</v>
      </c>
      <c r="E2449" s="82" t="s">
        <v>1023</v>
      </c>
      <c r="F2449" s="82" t="s">
        <v>345</v>
      </c>
      <c r="G2449" s="79"/>
      <c r="H2449" s="82" t="s">
        <v>1024</v>
      </c>
      <c r="I2449" s="84">
        <v>27.061</v>
      </c>
      <c r="U2449"/>
    </row>
    <row r="2450" spans="1:21" hidden="1" x14ac:dyDescent="0.25">
      <c r="A2450" s="79" t="s">
        <v>346</v>
      </c>
      <c r="B2450" s="80">
        <v>44850.436148946756</v>
      </c>
      <c r="C2450" s="81" t="s">
        <v>1022</v>
      </c>
      <c r="D2450" s="82" t="s">
        <v>347</v>
      </c>
      <c r="E2450" s="82" t="s">
        <v>1042</v>
      </c>
      <c r="F2450" s="82" t="s">
        <v>345</v>
      </c>
      <c r="G2450" s="79"/>
      <c r="H2450" s="82" t="s">
        <v>1043</v>
      </c>
      <c r="I2450" s="84">
        <v>27.114000000000001</v>
      </c>
      <c r="U2450"/>
    </row>
    <row r="2451" spans="1:21" hidden="1" x14ac:dyDescent="0.25">
      <c r="A2451" s="79" t="s">
        <v>346</v>
      </c>
      <c r="B2451" s="80">
        <v>44850.436252013889</v>
      </c>
      <c r="C2451" s="81" t="s">
        <v>1022</v>
      </c>
      <c r="D2451" s="82" t="s">
        <v>557</v>
      </c>
      <c r="E2451" s="82" t="s">
        <v>1040</v>
      </c>
      <c r="F2451" s="82" t="s">
        <v>345</v>
      </c>
      <c r="G2451" s="79"/>
      <c r="H2451" s="82" t="s">
        <v>1041</v>
      </c>
      <c r="I2451" s="84">
        <v>26.95</v>
      </c>
      <c r="U2451"/>
    </row>
    <row r="2452" spans="1:21" x14ac:dyDescent="0.25">
      <c r="A2452" s="79" t="s">
        <v>346</v>
      </c>
      <c r="B2452" s="80">
        <v>44850.436268101847</v>
      </c>
      <c r="C2452" s="81" t="s">
        <v>1022</v>
      </c>
      <c r="D2452" s="82" t="s">
        <v>371</v>
      </c>
      <c r="E2452" s="82" t="s">
        <v>1038</v>
      </c>
      <c r="F2452" s="82" t="s">
        <v>345</v>
      </c>
      <c r="G2452" s="79"/>
      <c r="H2452" s="82" t="s">
        <v>1039</v>
      </c>
      <c r="I2452" s="84">
        <v>26.878</v>
      </c>
      <c r="U2452"/>
    </row>
    <row r="2453" spans="1:21" hidden="1" x14ac:dyDescent="0.25">
      <c r="A2453" s="79" t="s">
        <v>346</v>
      </c>
      <c r="B2453" s="80">
        <v>44850.436301550923</v>
      </c>
      <c r="C2453" s="81" t="s">
        <v>1022</v>
      </c>
      <c r="D2453" s="82" t="s">
        <v>464</v>
      </c>
      <c r="E2453" s="82" t="s">
        <v>1036</v>
      </c>
      <c r="F2453" s="82" t="s">
        <v>345</v>
      </c>
      <c r="G2453" s="79"/>
      <c r="H2453" s="82" t="s">
        <v>1037</v>
      </c>
      <c r="I2453" s="84">
        <v>27.318999999999999</v>
      </c>
      <c r="U2453"/>
    </row>
    <row r="2454" spans="1:21" hidden="1" x14ac:dyDescent="0.25">
      <c r="A2454" s="79" t="s">
        <v>346</v>
      </c>
      <c r="B2454" s="80">
        <v>44850.436333761572</v>
      </c>
      <c r="C2454" s="81" t="s">
        <v>1022</v>
      </c>
      <c r="D2454" s="82" t="s">
        <v>372</v>
      </c>
      <c r="E2454" s="82" t="s">
        <v>1033</v>
      </c>
      <c r="F2454" s="82" t="s">
        <v>345</v>
      </c>
      <c r="G2454" s="79"/>
      <c r="H2454" s="82" t="s">
        <v>1034</v>
      </c>
      <c r="I2454" s="84">
        <v>27.181000000000001</v>
      </c>
      <c r="U2454"/>
    </row>
    <row r="2455" spans="1:21" hidden="1" x14ac:dyDescent="0.25">
      <c r="A2455" s="79" t="s">
        <v>346</v>
      </c>
      <c r="B2455" s="80">
        <v>44850.436439155092</v>
      </c>
      <c r="C2455" s="81" t="s">
        <v>1022</v>
      </c>
      <c r="D2455" s="82" t="s">
        <v>350</v>
      </c>
      <c r="E2455" s="82" t="s">
        <v>1031</v>
      </c>
      <c r="F2455" s="82" t="s">
        <v>345</v>
      </c>
      <c r="G2455" s="79"/>
      <c r="H2455" s="82" t="s">
        <v>1032</v>
      </c>
      <c r="I2455" s="84">
        <v>27.684999999999999</v>
      </c>
      <c r="U2455"/>
    </row>
    <row r="2456" spans="1:21" hidden="1" x14ac:dyDescent="0.25">
      <c r="A2456" s="79" t="s">
        <v>346</v>
      </c>
      <c r="B2456" s="80">
        <v>44850.436444398147</v>
      </c>
      <c r="C2456" s="81" t="s">
        <v>1022</v>
      </c>
      <c r="D2456" s="82" t="s">
        <v>375</v>
      </c>
      <c r="E2456" s="82" t="s">
        <v>1029</v>
      </c>
      <c r="F2456" s="82" t="s">
        <v>345</v>
      </c>
      <c r="G2456" s="79"/>
      <c r="H2456" s="82" t="s">
        <v>1030</v>
      </c>
      <c r="I2456" s="84">
        <v>27.719000000000001</v>
      </c>
      <c r="U2456"/>
    </row>
    <row r="2457" spans="1:21" hidden="1" x14ac:dyDescent="0.25">
      <c r="A2457" s="79" t="s">
        <v>346</v>
      </c>
      <c r="B2457" s="80">
        <v>44850.436454884257</v>
      </c>
      <c r="C2457" s="81" t="s">
        <v>1022</v>
      </c>
      <c r="D2457" s="82" t="s">
        <v>349</v>
      </c>
      <c r="E2457" s="82" t="s">
        <v>1026</v>
      </c>
      <c r="F2457" s="82" t="s">
        <v>345</v>
      </c>
      <c r="G2457" s="79"/>
      <c r="H2457" s="82" t="s">
        <v>1027</v>
      </c>
      <c r="I2457" s="84">
        <v>28.806000000000001</v>
      </c>
      <c r="U2457"/>
    </row>
    <row r="2458" spans="1:21" hidden="1" x14ac:dyDescent="0.25">
      <c r="A2458" s="79" t="s">
        <v>346</v>
      </c>
      <c r="B2458" s="80">
        <v>44850.436457812495</v>
      </c>
      <c r="C2458" s="81" t="s">
        <v>1022</v>
      </c>
      <c r="D2458" s="82" t="s">
        <v>348</v>
      </c>
      <c r="E2458" s="82" t="s">
        <v>1023</v>
      </c>
      <c r="F2458" s="82" t="s">
        <v>345</v>
      </c>
      <c r="G2458" s="79"/>
      <c r="H2458" s="82" t="s">
        <v>1024</v>
      </c>
      <c r="I2458" s="84">
        <v>28.33</v>
      </c>
      <c r="U2458"/>
    </row>
    <row r="2459" spans="1:21" hidden="1" x14ac:dyDescent="0.25">
      <c r="A2459" s="79" t="s">
        <v>346</v>
      </c>
      <c r="B2459" s="80">
        <v>44850.436465011575</v>
      </c>
      <c r="C2459" s="81" t="s">
        <v>1022</v>
      </c>
      <c r="D2459" s="82" t="s">
        <v>347</v>
      </c>
      <c r="E2459" s="82" t="s">
        <v>1042</v>
      </c>
      <c r="F2459" s="82" t="s">
        <v>345</v>
      </c>
      <c r="G2459" s="79"/>
      <c r="H2459" s="82" t="s">
        <v>1043</v>
      </c>
      <c r="I2459" s="84">
        <v>27.347000000000001</v>
      </c>
      <c r="U2459"/>
    </row>
    <row r="2460" spans="1:21" hidden="1" x14ac:dyDescent="0.25">
      <c r="A2460" s="79" t="s">
        <v>346</v>
      </c>
      <c r="B2460" s="80">
        <v>44850.436567708333</v>
      </c>
      <c r="C2460" s="81" t="s">
        <v>1022</v>
      </c>
      <c r="D2460" s="82" t="s">
        <v>557</v>
      </c>
      <c r="E2460" s="82" t="s">
        <v>1040</v>
      </c>
      <c r="F2460" s="82" t="s">
        <v>345</v>
      </c>
      <c r="G2460" s="79"/>
      <c r="H2460" s="82" t="s">
        <v>1041</v>
      </c>
      <c r="I2460" s="84">
        <v>27.286000000000001</v>
      </c>
      <c r="U2460"/>
    </row>
    <row r="2461" spans="1:21" x14ac:dyDescent="0.25">
      <c r="A2461" s="79" t="s">
        <v>346</v>
      </c>
      <c r="B2461" s="80">
        <v>44850.436584710646</v>
      </c>
      <c r="C2461" s="81" t="s">
        <v>1022</v>
      </c>
      <c r="D2461" s="82" t="s">
        <v>371</v>
      </c>
      <c r="E2461" s="82" t="s">
        <v>1038</v>
      </c>
      <c r="F2461" s="82" t="s">
        <v>345</v>
      </c>
      <c r="G2461" s="79"/>
      <c r="H2461" s="82" t="s">
        <v>1039</v>
      </c>
      <c r="I2461" s="84">
        <v>27.363</v>
      </c>
      <c r="U2461"/>
    </row>
    <row r="2462" spans="1:21" hidden="1" x14ac:dyDescent="0.25">
      <c r="A2462" s="79" t="s">
        <v>346</v>
      </c>
      <c r="B2462" s="80">
        <v>44850.436619826389</v>
      </c>
      <c r="C2462" s="81" t="s">
        <v>1022</v>
      </c>
      <c r="D2462" s="82" t="s">
        <v>464</v>
      </c>
      <c r="E2462" s="82" t="s">
        <v>1036</v>
      </c>
      <c r="F2462" s="82" t="s">
        <v>345</v>
      </c>
      <c r="G2462" s="79"/>
      <c r="H2462" s="82" t="s">
        <v>1037</v>
      </c>
      <c r="I2462" s="84">
        <v>27.506</v>
      </c>
      <c r="U2462"/>
    </row>
    <row r="2463" spans="1:21" hidden="1" x14ac:dyDescent="0.25">
      <c r="A2463" s="79" t="s">
        <v>346</v>
      </c>
      <c r="B2463" s="80">
        <v>44850.436647627314</v>
      </c>
      <c r="C2463" s="81" t="s">
        <v>1022</v>
      </c>
      <c r="D2463" s="82" t="s">
        <v>372</v>
      </c>
      <c r="E2463" s="82" t="s">
        <v>1033</v>
      </c>
      <c r="F2463" s="82" t="s">
        <v>345</v>
      </c>
      <c r="G2463" s="79"/>
      <c r="H2463" s="82" t="s">
        <v>1034</v>
      </c>
      <c r="I2463" s="84">
        <v>27.117999999999999</v>
      </c>
      <c r="U2463"/>
    </row>
    <row r="2464" spans="1:21" hidden="1" x14ac:dyDescent="0.25">
      <c r="A2464" s="79" t="s">
        <v>346</v>
      </c>
      <c r="B2464" s="80">
        <v>44850.436762268517</v>
      </c>
      <c r="C2464" s="81" t="s">
        <v>1022</v>
      </c>
      <c r="D2464" s="82" t="s">
        <v>350</v>
      </c>
      <c r="E2464" s="82" t="s">
        <v>1031</v>
      </c>
      <c r="F2464" s="82" t="s">
        <v>345</v>
      </c>
      <c r="G2464" s="79"/>
      <c r="H2464" s="82" t="s">
        <v>1032</v>
      </c>
      <c r="I2464" s="84">
        <v>27.927</v>
      </c>
      <c r="U2464"/>
    </row>
    <row r="2465" spans="1:21" hidden="1" x14ac:dyDescent="0.25">
      <c r="A2465" s="79" t="s">
        <v>346</v>
      </c>
      <c r="B2465" s="80">
        <v>44850.436766435181</v>
      </c>
      <c r="C2465" s="81" t="s">
        <v>1022</v>
      </c>
      <c r="D2465" s="82" t="s">
        <v>375</v>
      </c>
      <c r="E2465" s="82" t="s">
        <v>1029</v>
      </c>
      <c r="F2465" s="82" t="s">
        <v>345</v>
      </c>
      <c r="G2465" s="79"/>
      <c r="H2465" s="82" t="s">
        <v>1030</v>
      </c>
      <c r="I2465" s="84">
        <v>27.58</v>
      </c>
      <c r="U2465"/>
    </row>
    <row r="2466" spans="1:21" hidden="1" x14ac:dyDescent="0.25">
      <c r="A2466" s="79" t="s">
        <v>346</v>
      </c>
      <c r="B2466" s="80">
        <v>44850.436770810185</v>
      </c>
      <c r="C2466" s="81" t="s">
        <v>1022</v>
      </c>
      <c r="D2466" s="82" t="s">
        <v>349</v>
      </c>
      <c r="E2466" s="82" t="s">
        <v>1026</v>
      </c>
      <c r="F2466" s="82" t="s">
        <v>345</v>
      </c>
      <c r="G2466" s="79"/>
      <c r="H2466" s="82" t="s">
        <v>1027</v>
      </c>
      <c r="I2466" s="84">
        <v>27.31</v>
      </c>
      <c r="U2466"/>
    </row>
    <row r="2467" spans="1:21" hidden="1" x14ac:dyDescent="0.25">
      <c r="A2467" s="79" t="s">
        <v>346</v>
      </c>
      <c r="B2467" s="80">
        <v>44850.436776782408</v>
      </c>
      <c r="C2467" s="81" t="s">
        <v>1022</v>
      </c>
      <c r="D2467" s="82" t="s">
        <v>348</v>
      </c>
      <c r="E2467" s="82" t="s">
        <v>1023</v>
      </c>
      <c r="F2467" s="82" t="s">
        <v>345</v>
      </c>
      <c r="G2467" s="79"/>
      <c r="H2467" s="82" t="s">
        <v>1024</v>
      </c>
      <c r="I2467" s="84">
        <v>27.54</v>
      </c>
      <c r="U2467"/>
    </row>
    <row r="2468" spans="1:21" x14ac:dyDescent="0.25">
      <c r="U2468"/>
    </row>
  </sheetData>
  <autoFilter ref="A1:I2467">
    <filterColumn colId="4">
      <filters>
        <filter val="Red Kart"/>
      </filters>
    </filterColumn>
  </autoFilter>
  <sortState ref="U2:U2467">
    <sortCondition ref="U1:U2467"/>
  </sortState>
  <pageMargins left="1" right="1" top="1" bottom="1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>
      <selection activeCell="A9" sqref="A9"/>
    </sheetView>
  </sheetViews>
  <sheetFormatPr defaultColWidth="31" defaultRowHeight="15" x14ac:dyDescent="0.25"/>
  <cols>
    <col min="1" max="2" width="21.140625" style="2" bestFit="1" customWidth="1"/>
    <col min="3" max="3" width="9.85546875" style="2" bestFit="1" customWidth="1"/>
    <col min="4" max="4" width="19.140625" style="2" bestFit="1" customWidth="1"/>
    <col min="5" max="5" width="9.85546875" style="2" bestFit="1" customWidth="1"/>
    <col min="6" max="6" width="12.42578125" style="2" bestFit="1" customWidth="1"/>
    <col min="7" max="7" width="9.85546875" style="2" bestFit="1" customWidth="1"/>
    <col min="8" max="10" width="9.5703125" style="2" bestFit="1" customWidth="1"/>
    <col min="11" max="11" width="31" style="2"/>
    <col min="12" max="12" width="9.85546875" style="2" bestFit="1" customWidth="1"/>
    <col min="13" max="13" width="8" style="2" bestFit="1" customWidth="1"/>
    <col min="14" max="14" width="9.28515625" style="2" bestFit="1" customWidth="1"/>
    <col min="15" max="16" width="8" style="2" bestFit="1" customWidth="1"/>
    <col min="17" max="17" width="4.5703125" style="2" bestFit="1" customWidth="1"/>
    <col min="18" max="18" width="18.42578125" style="2" bestFit="1" customWidth="1"/>
    <col min="19" max="16384" width="31" style="2"/>
  </cols>
  <sheetData>
    <row r="1" spans="1:18" x14ac:dyDescent="0.25">
      <c r="A1" s="56" t="s">
        <v>0</v>
      </c>
      <c r="B1" s="56" t="s">
        <v>1</v>
      </c>
      <c r="C1" s="56" t="s">
        <v>2</v>
      </c>
      <c r="D1" s="56" t="s">
        <v>3</v>
      </c>
      <c r="E1" s="69" t="s">
        <v>2</v>
      </c>
      <c r="F1" s="56" t="s">
        <v>4</v>
      </c>
      <c r="G1" s="55" t="s">
        <v>2</v>
      </c>
      <c r="H1" s="56" t="s">
        <v>5</v>
      </c>
      <c r="I1" s="57" t="s">
        <v>6</v>
      </c>
      <c r="J1" s="57"/>
    </row>
    <row r="2" spans="1:18" x14ac:dyDescent="0.25">
      <c r="A2" s="70" t="s">
        <v>7</v>
      </c>
      <c r="B2" s="70" t="s">
        <v>225</v>
      </c>
      <c r="C2" s="71">
        <v>90</v>
      </c>
      <c r="D2" s="70" t="s">
        <v>208</v>
      </c>
      <c r="E2" s="72">
        <v>79.900000000000006</v>
      </c>
      <c r="F2" s="70" t="s">
        <v>213</v>
      </c>
      <c r="G2" s="72">
        <v>84.6</v>
      </c>
      <c r="H2" s="72">
        <f>(C2+E2+G2)/3</f>
        <v>84.833333333333329</v>
      </c>
      <c r="I2" s="61">
        <v>2.5</v>
      </c>
      <c r="J2" s="59"/>
      <c r="L2" s="2" t="str">
        <f>+LEFT(B2,SEARCH(" ",B2,1)-1)</f>
        <v>Konecsni</v>
      </c>
      <c r="M2" s="46">
        <f>+C2+I2</f>
        <v>92.5</v>
      </c>
      <c r="N2" s="2" t="str">
        <f>+LEFT(D2,SEARCH(" ",D2,1)-1)</f>
        <v>Burányi</v>
      </c>
      <c r="O2" s="46">
        <f>+E2+I2</f>
        <v>82.4</v>
      </c>
      <c r="P2" s="2" t="str">
        <f>+LEFT(F2,SEARCH(" ",F2,1)-1)</f>
        <v>Jakab</v>
      </c>
      <c r="Q2" s="46">
        <f>+G2+I2</f>
        <v>87.1</v>
      </c>
      <c r="R2" s="2" t="str">
        <f>+L2&amp;"-"&amp;N2&amp;"-"&amp;P2</f>
        <v>Konecsni-Burányi-Jakab</v>
      </c>
    </row>
    <row r="3" spans="1:18" x14ac:dyDescent="0.25">
      <c r="A3" s="70" t="s">
        <v>1038</v>
      </c>
      <c r="B3" s="70" t="s">
        <v>20</v>
      </c>
      <c r="C3" s="73">
        <v>100.9</v>
      </c>
      <c r="D3" s="70" t="s">
        <v>199</v>
      </c>
      <c r="E3" s="72">
        <v>87.2</v>
      </c>
      <c r="F3" s="70" t="s">
        <v>209</v>
      </c>
      <c r="G3" s="54">
        <v>80.599999999999994</v>
      </c>
      <c r="H3" s="72">
        <f>(C3+E3+G3)/3</f>
        <v>89.566666666666677</v>
      </c>
      <c r="I3" s="61">
        <v>0</v>
      </c>
      <c r="J3" s="59"/>
      <c r="L3" s="2" t="str">
        <f t="shared" ref="L3:P11" si="0">+LEFT(B3,SEARCH(" ",B3,1)-1)</f>
        <v>Suller</v>
      </c>
      <c r="M3" s="46">
        <f t="shared" ref="M3:M11" si="1">+C3+I3</f>
        <v>100.9</v>
      </c>
      <c r="N3" s="2" t="str">
        <f t="shared" si="0"/>
        <v>Várkonyi</v>
      </c>
      <c r="O3" s="46">
        <f t="shared" ref="O3:O11" si="2">+E3+I3</f>
        <v>87.2</v>
      </c>
      <c r="P3" s="2" t="str">
        <f t="shared" si="0"/>
        <v>Dely</v>
      </c>
      <c r="Q3" s="46">
        <f>+G3+I3</f>
        <v>80.599999999999994</v>
      </c>
      <c r="R3" s="2" t="str">
        <f>+L3&amp;"-"&amp;N3&amp;"-"&amp;P3</f>
        <v>Suller-Várkonyi-Dely</v>
      </c>
    </row>
    <row r="4" spans="1:18" x14ac:dyDescent="0.25">
      <c r="A4" s="70" t="s">
        <v>1031</v>
      </c>
      <c r="B4" s="70" t="s">
        <v>11</v>
      </c>
      <c r="C4" s="73">
        <v>100.4</v>
      </c>
      <c r="D4" s="70" t="s">
        <v>12</v>
      </c>
      <c r="E4" s="74">
        <v>78.400000000000006</v>
      </c>
      <c r="F4" s="70"/>
      <c r="G4" s="61"/>
      <c r="H4" s="72">
        <f>(C4+E4)/2</f>
        <v>89.4</v>
      </c>
      <c r="I4" s="61">
        <v>0</v>
      </c>
      <c r="J4" s="59"/>
      <c r="L4" s="2" t="str">
        <f>+LEFT(B4,SEARCH(" ",B4,1)-1)</f>
        <v>Mészáros</v>
      </c>
      <c r="M4" s="46">
        <f>+C4+I4</f>
        <v>100.4</v>
      </c>
      <c r="N4" s="2" t="str">
        <f>+LEFT(D4,SEARCH(" ",D4,1)-1)</f>
        <v>Schneider</v>
      </c>
      <c r="O4" s="46">
        <f>+E4+I4</f>
        <v>78.400000000000006</v>
      </c>
      <c r="Q4" s="46"/>
      <c r="R4" s="2" t="str">
        <f>+L4&amp;"-"&amp;N4</f>
        <v>Mészáros-Schneider</v>
      </c>
    </row>
    <row r="5" spans="1:18" x14ac:dyDescent="0.25">
      <c r="A5" s="70" t="s">
        <v>1033</v>
      </c>
      <c r="B5" s="70" t="s">
        <v>9</v>
      </c>
      <c r="C5" s="73">
        <v>85</v>
      </c>
      <c r="D5" s="70" t="s">
        <v>338</v>
      </c>
      <c r="E5" s="72">
        <v>75.7</v>
      </c>
      <c r="F5" s="70"/>
      <c r="G5" s="72"/>
      <c r="H5" s="72">
        <f>(C5+E5)/2</f>
        <v>80.349999999999994</v>
      </c>
      <c r="I5" s="61">
        <v>5</v>
      </c>
      <c r="J5" s="59"/>
      <c r="L5" s="2" t="str">
        <f>+LEFT(B5,SEARCH(" ",B5,1)-1)</f>
        <v>Boros</v>
      </c>
      <c r="M5" s="46">
        <f>+C5+I5</f>
        <v>90</v>
      </c>
      <c r="N5" s="2" t="str">
        <f>+LEFT(D5,SEARCH(" ",D5,1)-1)</f>
        <v>Csomor</v>
      </c>
      <c r="O5" s="46">
        <f>+E5+I5</f>
        <v>80.7</v>
      </c>
      <c r="Q5" s="46"/>
      <c r="R5" s="2" t="str">
        <f>+L5&amp;"-"&amp;N5</f>
        <v>Boros-Csomor</v>
      </c>
    </row>
    <row r="6" spans="1:18" x14ac:dyDescent="0.25">
      <c r="A6" s="70" t="s">
        <v>1040</v>
      </c>
      <c r="B6" s="70" t="s">
        <v>14</v>
      </c>
      <c r="C6" s="71">
        <v>64.8</v>
      </c>
      <c r="D6" s="70" t="s">
        <v>214</v>
      </c>
      <c r="E6" s="71">
        <v>75</v>
      </c>
      <c r="F6" s="70" t="s">
        <v>15</v>
      </c>
      <c r="G6" s="72">
        <v>87.5</v>
      </c>
      <c r="H6" s="72">
        <f>(C6+E6+G6)/3</f>
        <v>75.766666666666666</v>
      </c>
      <c r="I6" s="61">
        <v>10</v>
      </c>
      <c r="J6" s="59"/>
      <c r="L6" s="2" t="str">
        <f>+LEFT(B6,SEARCH(" ",B6,1)-1)</f>
        <v>Farsang</v>
      </c>
      <c r="M6" s="46">
        <f>+C6+I6</f>
        <v>74.8</v>
      </c>
      <c r="N6" s="2" t="str">
        <f>+LEFT(D6,SEARCH(" ",D6,1)-1)</f>
        <v>Pataki</v>
      </c>
      <c r="O6" s="46">
        <f>+E6+I6</f>
        <v>85</v>
      </c>
      <c r="P6" s="2" t="str">
        <f>+LEFT(F6,SEARCH(" ",F6,1)-1)</f>
        <v>Holló</v>
      </c>
      <c r="Q6" s="46">
        <f>+G6+I6</f>
        <v>97.5</v>
      </c>
      <c r="R6" s="2" t="str">
        <f>+L6&amp;"-"&amp;N6&amp;"-"&amp;P6</f>
        <v>Farsang-Pataki-Holló</v>
      </c>
    </row>
    <row r="7" spans="1:18" x14ac:dyDescent="0.25">
      <c r="A7" s="70" t="s">
        <v>1026</v>
      </c>
      <c r="B7" s="70" t="s">
        <v>17</v>
      </c>
      <c r="C7" s="71">
        <v>98.5</v>
      </c>
      <c r="D7" s="70" t="s">
        <v>18</v>
      </c>
      <c r="E7" s="71">
        <v>92.3</v>
      </c>
      <c r="F7" s="70"/>
      <c r="G7" s="72"/>
      <c r="H7" s="72">
        <f t="shared" ref="H7:H11" si="3">(C7+E7)/2</f>
        <v>95.4</v>
      </c>
      <c r="I7" s="61">
        <v>0</v>
      </c>
      <c r="J7" s="59"/>
      <c r="L7" s="2" t="str">
        <f t="shared" si="0"/>
        <v>Cséplő</v>
      </c>
      <c r="M7" s="46">
        <f t="shared" si="1"/>
        <v>98.5</v>
      </c>
      <c r="N7" s="2" t="str">
        <f t="shared" si="0"/>
        <v>Szórád</v>
      </c>
      <c r="O7" s="46">
        <f t="shared" si="2"/>
        <v>92.3</v>
      </c>
      <c r="Q7" s="46"/>
      <c r="R7" s="2" t="str">
        <f>+L7&amp;"-"&amp;N7</f>
        <v>Cséplő-Szórád</v>
      </c>
    </row>
    <row r="8" spans="1:18" x14ac:dyDescent="0.25">
      <c r="A8" s="70" t="s">
        <v>1036</v>
      </c>
      <c r="B8" s="70" t="s">
        <v>210</v>
      </c>
      <c r="C8" s="73">
        <v>99.3</v>
      </c>
      <c r="D8" s="70" t="s">
        <v>22</v>
      </c>
      <c r="E8" s="73">
        <v>80.7</v>
      </c>
      <c r="F8" s="75"/>
      <c r="G8" s="72"/>
      <c r="H8" s="72">
        <f>(C8+E8)/2</f>
        <v>90</v>
      </c>
      <c r="I8" s="61">
        <v>0</v>
      </c>
      <c r="J8" s="59"/>
      <c r="L8" s="2" t="str">
        <f>+LEFT(B8,SEARCH(" ",B8,1)-1)</f>
        <v>Simonics</v>
      </c>
      <c r="M8" s="46">
        <f>+C8+I8</f>
        <v>99.3</v>
      </c>
      <c r="N8" s="2" t="str">
        <f>+LEFT(D8,SEARCH(" ",D8,1)-1)</f>
        <v>Leszkó</v>
      </c>
      <c r="O8" s="46">
        <f>+E8+I8</f>
        <v>80.7</v>
      </c>
      <c r="Q8" s="46"/>
      <c r="R8" s="2" t="str">
        <f>+L8&amp;"-"&amp;N8</f>
        <v>Simonics-Leszkó</v>
      </c>
    </row>
    <row r="9" spans="1:18" x14ac:dyDescent="0.25">
      <c r="A9" s="70" t="s">
        <v>1232</v>
      </c>
      <c r="B9" s="70" t="s">
        <v>24</v>
      </c>
      <c r="C9" s="71">
        <v>88</v>
      </c>
      <c r="D9" s="70" t="s">
        <v>226</v>
      </c>
      <c r="E9" s="71">
        <v>89.9</v>
      </c>
      <c r="F9" s="70"/>
      <c r="G9" s="72"/>
      <c r="H9" s="72">
        <f>(C9+E9)/2</f>
        <v>88.95</v>
      </c>
      <c r="I9" s="61">
        <v>0</v>
      </c>
      <c r="J9" s="59"/>
      <c r="L9" s="2" t="str">
        <f>+LEFT(B9,SEARCH(" ",B9,1)-1)</f>
        <v>Oláh</v>
      </c>
      <c r="M9" s="46">
        <f>+C9+I9</f>
        <v>88</v>
      </c>
      <c r="N9" s="2" t="str">
        <f>+LEFT(D9,SEARCH(" ",D9,1)-1)</f>
        <v>Szabó</v>
      </c>
      <c r="O9" s="46">
        <f>+E9+I9</f>
        <v>89.9</v>
      </c>
      <c r="Q9" s="46"/>
      <c r="R9" s="2" t="str">
        <f>+L9&amp;"-"&amp;N9</f>
        <v>Oláh-Szabó</v>
      </c>
    </row>
    <row r="10" spans="1:18" x14ac:dyDescent="0.25">
      <c r="A10" s="70" t="s">
        <v>1029</v>
      </c>
      <c r="B10" s="70" t="s">
        <v>206</v>
      </c>
      <c r="C10" s="71">
        <v>65.8</v>
      </c>
      <c r="D10" s="70" t="s">
        <v>207</v>
      </c>
      <c r="E10" s="73">
        <v>69.2</v>
      </c>
      <c r="F10" s="70"/>
      <c r="G10" s="72"/>
      <c r="H10" s="72">
        <f t="shared" si="3"/>
        <v>67.5</v>
      </c>
      <c r="I10" s="61">
        <v>17.5</v>
      </c>
      <c r="J10" s="59"/>
      <c r="L10" s="2" t="s">
        <v>212</v>
      </c>
      <c r="M10" s="46">
        <f t="shared" si="1"/>
        <v>83.3</v>
      </c>
      <c r="N10" s="2" t="s">
        <v>211</v>
      </c>
      <c r="O10" s="46">
        <f t="shared" si="2"/>
        <v>86.7</v>
      </c>
      <c r="Q10" s="46"/>
      <c r="R10" s="2" t="str">
        <f>+L10&amp;"-"&amp;N10</f>
        <v>HorváthI.-HorváthJ.</v>
      </c>
    </row>
    <row r="11" spans="1:18" x14ac:dyDescent="0.25">
      <c r="A11" s="70" t="s">
        <v>1023</v>
      </c>
      <c r="B11" s="70" t="s">
        <v>223</v>
      </c>
      <c r="C11" s="73">
        <v>63.2</v>
      </c>
      <c r="D11" s="70" t="s">
        <v>224</v>
      </c>
      <c r="E11" s="73">
        <v>77.8</v>
      </c>
      <c r="F11" s="70"/>
      <c r="G11" s="72"/>
      <c r="H11" s="72">
        <f t="shared" si="3"/>
        <v>70.5</v>
      </c>
      <c r="I11" s="61">
        <v>15</v>
      </c>
      <c r="J11" s="59"/>
      <c r="L11" s="2" t="str">
        <f t="shared" si="0"/>
        <v>Tóth</v>
      </c>
      <c r="M11" s="46">
        <f t="shared" si="1"/>
        <v>78.2</v>
      </c>
      <c r="N11" s="2" t="str">
        <f t="shared" si="0"/>
        <v>Balázs</v>
      </c>
      <c r="O11" s="46">
        <f t="shared" si="2"/>
        <v>92.8</v>
      </c>
      <c r="Q11" s="46"/>
      <c r="R11" s="2" t="str">
        <f>+L11&amp;"-"&amp;N11</f>
        <v>Tóth-Balázs</v>
      </c>
    </row>
    <row r="13" spans="1:18" x14ac:dyDescent="0.25">
      <c r="A13" s="56" t="s">
        <v>0</v>
      </c>
      <c r="B13" s="2">
        <v>1</v>
      </c>
      <c r="C13" s="2">
        <v>2</v>
      </c>
      <c r="D13" s="2">
        <v>3</v>
      </c>
      <c r="E13" s="2">
        <v>4</v>
      </c>
      <c r="F13" s="49">
        <v>5</v>
      </c>
      <c r="G13" s="49">
        <v>6</v>
      </c>
      <c r="M13" s="46"/>
    </row>
    <row r="14" spans="1:18" x14ac:dyDescent="0.25">
      <c r="A14" s="70" t="s">
        <v>7</v>
      </c>
      <c r="B14" s="60" t="s">
        <v>215</v>
      </c>
      <c r="C14" s="1" t="s">
        <v>228</v>
      </c>
      <c r="D14" s="1" t="s">
        <v>25</v>
      </c>
      <c r="E14" s="59" t="s">
        <v>228</v>
      </c>
      <c r="F14" s="59" t="s">
        <v>25</v>
      </c>
      <c r="G14" s="59" t="s">
        <v>215</v>
      </c>
      <c r="H14" s="59"/>
      <c r="L14" s="2" t="s">
        <v>230</v>
      </c>
      <c r="M14" s="46">
        <v>92.8</v>
      </c>
    </row>
    <row r="15" spans="1:18" x14ac:dyDescent="0.25">
      <c r="A15" s="70" t="s">
        <v>1038</v>
      </c>
      <c r="B15" s="60" t="s">
        <v>200</v>
      </c>
      <c r="C15" s="59" t="s">
        <v>201</v>
      </c>
      <c r="D15" s="1" t="s">
        <v>33</v>
      </c>
      <c r="E15" s="60" t="s">
        <v>200</v>
      </c>
      <c r="F15" s="59" t="s">
        <v>201</v>
      </c>
      <c r="G15" s="59" t="s">
        <v>33</v>
      </c>
      <c r="H15" s="59"/>
      <c r="L15" s="2" t="s">
        <v>26</v>
      </c>
      <c r="M15" s="46">
        <v>90</v>
      </c>
    </row>
    <row r="16" spans="1:18" x14ac:dyDescent="0.25">
      <c r="A16" s="70" t="s">
        <v>1031</v>
      </c>
      <c r="B16" s="59" t="s">
        <v>28</v>
      </c>
      <c r="C16" s="59" t="s">
        <v>27</v>
      </c>
      <c r="D16" s="59" t="s">
        <v>28</v>
      </c>
      <c r="E16" s="59" t="s">
        <v>27</v>
      </c>
      <c r="F16" s="59" t="s">
        <v>28</v>
      </c>
      <c r="G16" s="59" t="s">
        <v>27</v>
      </c>
      <c r="H16" s="59"/>
      <c r="L16" s="2" t="s">
        <v>25</v>
      </c>
      <c r="M16" s="46">
        <v>82.4</v>
      </c>
    </row>
    <row r="17" spans="1:13" x14ac:dyDescent="0.25">
      <c r="A17" s="70" t="s">
        <v>1033</v>
      </c>
      <c r="B17" s="49" t="s">
        <v>1610</v>
      </c>
      <c r="C17" s="49" t="s">
        <v>26</v>
      </c>
      <c r="D17" s="49" t="s">
        <v>1610</v>
      </c>
      <c r="E17" s="49" t="s">
        <v>26</v>
      </c>
      <c r="F17" s="49" t="s">
        <v>1610</v>
      </c>
      <c r="G17" s="49" t="s">
        <v>26</v>
      </c>
      <c r="L17" s="2" t="s">
        <v>31</v>
      </c>
      <c r="M17" s="46">
        <v>98.5</v>
      </c>
    </row>
    <row r="18" spans="1:13" x14ac:dyDescent="0.25">
      <c r="A18" s="70" t="s">
        <v>1040</v>
      </c>
      <c r="B18" s="86" t="s">
        <v>29</v>
      </c>
      <c r="C18" s="1" t="s">
        <v>30</v>
      </c>
      <c r="D18" s="1" t="s">
        <v>229</v>
      </c>
      <c r="E18" s="86" t="s">
        <v>29</v>
      </c>
      <c r="F18" s="59" t="s">
        <v>30</v>
      </c>
      <c r="G18" s="59" t="s">
        <v>229</v>
      </c>
      <c r="H18" s="1"/>
      <c r="L18" s="2" t="s">
        <v>1610</v>
      </c>
      <c r="M18" s="2">
        <v>80.7</v>
      </c>
    </row>
    <row r="19" spans="1:13" x14ac:dyDescent="0.25">
      <c r="A19" s="70" t="s">
        <v>1026</v>
      </c>
      <c r="B19" s="49" t="s">
        <v>32</v>
      </c>
      <c r="C19" s="50" t="s">
        <v>31</v>
      </c>
      <c r="D19" s="49" t="s">
        <v>32</v>
      </c>
      <c r="E19" s="50" t="s">
        <v>31</v>
      </c>
      <c r="F19" s="49" t="s">
        <v>32</v>
      </c>
      <c r="G19" s="50" t="s">
        <v>31</v>
      </c>
      <c r="L19" s="2" t="s">
        <v>201</v>
      </c>
      <c r="M19" s="46">
        <v>80.599999999999994</v>
      </c>
    </row>
    <row r="20" spans="1:13" x14ac:dyDescent="0.25">
      <c r="A20" s="70" t="s">
        <v>1036</v>
      </c>
      <c r="B20" s="59" t="s">
        <v>35</v>
      </c>
      <c r="C20" s="1" t="s">
        <v>34</v>
      </c>
      <c r="D20" s="59" t="s">
        <v>35</v>
      </c>
      <c r="E20" s="59" t="s">
        <v>34</v>
      </c>
      <c r="F20" s="59" t="s">
        <v>35</v>
      </c>
      <c r="G20" s="59" t="s">
        <v>34</v>
      </c>
      <c r="H20" s="59"/>
      <c r="L20" s="2" t="s">
        <v>29</v>
      </c>
      <c r="M20" s="46">
        <v>74.8</v>
      </c>
    </row>
    <row r="21" spans="1:13" x14ac:dyDescent="0.25">
      <c r="A21" s="70" t="s">
        <v>1232</v>
      </c>
      <c r="B21" s="60" t="s">
        <v>36</v>
      </c>
      <c r="C21" s="59" t="s">
        <v>231</v>
      </c>
      <c r="D21" s="60" t="s">
        <v>36</v>
      </c>
      <c r="E21" s="59" t="s">
        <v>231</v>
      </c>
      <c r="F21" s="60" t="s">
        <v>36</v>
      </c>
      <c r="G21" s="59" t="s">
        <v>231</v>
      </c>
      <c r="H21" s="59"/>
      <c r="L21" s="2" t="s">
        <v>30</v>
      </c>
      <c r="M21" s="46">
        <v>97.5</v>
      </c>
    </row>
    <row r="22" spans="1:13" x14ac:dyDescent="0.25">
      <c r="A22" s="70" t="s">
        <v>1029</v>
      </c>
      <c r="B22" s="59" t="s">
        <v>211</v>
      </c>
      <c r="C22" s="59" t="s">
        <v>212</v>
      </c>
      <c r="D22" s="59" t="s">
        <v>211</v>
      </c>
      <c r="E22" s="59" t="s">
        <v>212</v>
      </c>
      <c r="F22" s="59" t="s">
        <v>211</v>
      </c>
      <c r="G22" s="59" t="s">
        <v>212</v>
      </c>
      <c r="H22" s="59"/>
      <c r="L22" s="2" t="s">
        <v>212</v>
      </c>
      <c r="M22" s="2">
        <v>83.3</v>
      </c>
    </row>
    <row r="23" spans="1:13" x14ac:dyDescent="0.25">
      <c r="A23" s="70" t="s">
        <v>1023</v>
      </c>
      <c r="B23" s="59" t="s">
        <v>230</v>
      </c>
      <c r="C23" s="59" t="s">
        <v>227</v>
      </c>
      <c r="D23" s="59" t="s">
        <v>230</v>
      </c>
      <c r="E23" s="59" t="s">
        <v>227</v>
      </c>
      <c r="F23" s="59" t="s">
        <v>230</v>
      </c>
      <c r="G23" s="59" t="s">
        <v>227</v>
      </c>
      <c r="H23" s="59"/>
      <c r="L23" s="2" t="s">
        <v>211</v>
      </c>
      <c r="M23" s="46">
        <v>86.7</v>
      </c>
    </row>
    <row r="24" spans="1:13" x14ac:dyDescent="0.25">
      <c r="A24" s="60"/>
      <c r="B24" s="60"/>
      <c r="C24" s="59"/>
      <c r="D24" s="1"/>
      <c r="E24" s="59"/>
      <c r="F24" s="59"/>
      <c r="G24" s="59"/>
      <c r="H24" s="59"/>
      <c r="L24" s="2" t="s">
        <v>215</v>
      </c>
      <c r="M24" s="2">
        <v>87.1</v>
      </c>
    </row>
    <row r="25" spans="1:13" x14ac:dyDescent="0.25">
      <c r="A25" s="60"/>
      <c r="B25" s="60"/>
      <c r="C25" s="59"/>
      <c r="D25" s="1"/>
      <c r="E25" s="59"/>
      <c r="F25" s="59"/>
      <c r="G25" s="59"/>
      <c r="H25" s="59"/>
      <c r="L25" s="2" t="s">
        <v>228</v>
      </c>
      <c r="M25" s="46">
        <v>92.5</v>
      </c>
    </row>
    <row r="26" spans="1:13" x14ac:dyDescent="0.25">
      <c r="A26" s="60"/>
      <c r="B26" s="60"/>
      <c r="C26" s="1"/>
      <c r="D26" s="1"/>
      <c r="E26" s="1"/>
      <c r="F26" s="59"/>
      <c r="G26" s="59"/>
      <c r="H26" s="59"/>
      <c r="L26" s="2" t="s">
        <v>35</v>
      </c>
      <c r="M26" s="46">
        <v>80.7</v>
      </c>
    </row>
    <row r="27" spans="1:13" x14ac:dyDescent="0.25">
      <c r="L27" s="2" t="s">
        <v>27</v>
      </c>
      <c r="M27" s="2">
        <v>100.4</v>
      </c>
    </row>
    <row r="28" spans="1:13" x14ac:dyDescent="0.25">
      <c r="A28" s="56" t="s">
        <v>0</v>
      </c>
      <c r="B28" s="2">
        <v>1</v>
      </c>
      <c r="C28" s="2">
        <v>2</v>
      </c>
      <c r="D28" s="2">
        <v>3</v>
      </c>
      <c r="E28" s="2">
        <v>4</v>
      </c>
      <c r="F28" s="2">
        <v>5</v>
      </c>
      <c r="G28" s="2">
        <v>6</v>
      </c>
      <c r="L28" s="2" t="s">
        <v>36</v>
      </c>
      <c r="M28" s="46">
        <v>88</v>
      </c>
    </row>
    <row r="29" spans="1:13" x14ac:dyDescent="0.25">
      <c r="A29" s="70" t="s">
        <v>7</v>
      </c>
      <c r="B29" s="60">
        <v>14</v>
      </c>
      <c r="C29" s="59">
        <v>8</v>
      </c>
      <c r="D29" s="59">
        <v>11</v>
      </c>
      <c r="E29" s="59">
        <v>18</v>
      </c>
      <c r="F29" s="59">
        <v>12</v>
      </c>
      <c r="G29" s="59">
        <v>14</v>
      </c>
      <c r="H29" s="59"/>
      <c r="L29" s="2" t="s">
        <v>229</v>
      </c>
      <c r="M29" s="46">
        <v>85</v>
      </c>
    </row>
    <row r="30" spans="1:13" x14ac:dyDescent="0.25">
      <c r="A30" s="70" t="s">
        <v>1038</v>
      </c>
      <c r="B30" s="60">
        <v>7</v>
      </c>
      <c r="C30" s="59">
        <v>14</v>
      </c>
      <c r="D30" s="59">
        <v>18</v>
      </c>
      <c r="E30" s="59">
        <v>10</v>
      </c>
      <c r="F30" s="59">
        <v>13</v>
      </c>
      <c r="G30" s="59">
        <v>9</v>
      </c>
      <c r="H30" s="59"/>
      <c r="L30" s="2" t="s">
        <v>28</v>
      </c>
      <c r="M30" s="2">
        <v>78.400000000000006</v>
      </c>
    </row>
    <row r="31" spans="1:13" x14ac:dyDescent="0.25">
      <c r="A31" s="70" t="s">
        <v>1031</v>
      </c>
      <c r="B31" s="58">
        <v>9</v>
      </c>
      <c r="C31" s="59">
        <v>7</v>
      </c>
      <c r="D31" s="59">
        <v>14</v>
      </c>
      <c r="E31" s="59">
        <v>11</v>
      </c>
      <c r="F31" s="59">
        <v>9</v>
      </c>
      <c r="G31" s="59">
        <v>2</v>
      </c>
      <c r="H31" s="59"/>
      <c r="L31" s="2" t="s">
        <v>34</v>
      </c>
      <c r="M31" s="46">
        <v>99.3</v>
      </c>
    </row>
    <row r="32" spans="1:13" x14ac:dyDescent="0.25">
      <c r="A32" s="70" t="s">
        <v>1033</v>
      </c>
      <c r="B32" s="60">
        <v>10</v>
      </c>
      <c r="C32" s="49">
        <v>18</v>
      </c>
      <c r="D32" s="49">
        <v>12</v>
      </c>
      <c r="E32" s="49">
        <v>13</v>
      </c>
      <c r="F32" s="49">
        <v>19</v>
      </c>
      <c r="G32" s="49">
        <v>12</v>
      </c>
      <c r="L32" s="2" t="s">
        <v>33</v>
      </c>
      <c r="M32" s="46">
        <v>100.9</v>
      </c>
    </row>
    <row r="33" spans="1:13" x14ac:dyDescent="0.25">
      <c r="A33" s="70" t="s">
        <v>1040</v>
      </c>
      <c r="B33" s="86" t="s">
        <v>1608</v>
      </c>
      <c r="C33" s="59">
        <v>9</v>
      </c>
      <c r="D33" s="59">
        <v>8</v>
      </c>
      <c r="E33" s="59">
        <v>9</v>
      </c>
      <c r="F33" s="59">
        <v>7</v>
      </c>
      <c r="G33" s="59">
        <v>19</v>
      </c>
      <c r="H33" s="59"/>
      <c r="L33" s="2" t="s">
        <v>231</v>
      </c>
      <c r="M33" s="46">
        <v>89.9</v>
      </c>
    </row>
    <row r="34" spans="1:13" x14ac:dyDescent="0.25">
      <c r="A34" s="70" t="s">
        <v>1026</v>
      </c>
      <c r="B34" s="60">
        <v>11</v>
      </c>
      <c r="C34" s="50">
        <v>19</v>
      </c>
      <c r="D34" s="49">
        <v>7</v>
      </c>
      <c r="E34" s="49">
        <v>14</v>
      </c>
      <c r="F34" s="49">
        <v>18</v>
      </c>
      <c r="G34" s="49">
        <v>13</v>
      </c>
      <c r="L34" s="2" t="s">
        <v>32</v>
      </c>
      <c r="M34" s="46">
        <v>92.3</v>
      </c>
    </row>
    <row r="35" spans="1:13" x14ac:dyDescent="0.25">
      <c r="A35" s="70" t="s">
        <v>1036</v>
      </c>
      <c r="B35" s="60">
        <v>12</v>
      </c>
      <c r="C35" s="59">
        <v>11</v>
      </c>
      <c r="D35" s="59">
        <v>2</v>
      </c>
      <c r="E35" s="59">
        <v>12</v>
      </c>
      <c r="F35" s="59">
        <v>8</v>
      </c>
      <c r="G35" s="59">
        <v>7</v>
      </c>
      <c r="H35" s="59"/>
      <c r="L35" s="2" t="s">
        <v>227</v>
      </c>
      <c r="M35" s="2">
        <v>78.2</v>
      </c>
    </row>
    <row r="36" spans="1:13" x14ac:dyDescent="0.25">
      <c r="A36" s="70" t="s">
        <v>1232</v>
      </c>
      <c r="B36" s="60">
        <v>8</v>
      </c>
      <c r="C36" s="59">
        <v>10</v>
      </c>
      <c r="D36" s="59">
        <v>13</v>
      </c>
      <c r="E36" s="59">
        <v>19</v>
      </c>
      <c r="F36" s="59">
        <v>2</v>
      </c>
      <c r="G36" s="59" t="s">
        <v>1609</v>
      </c>
      <c r="H36" s="59"/>
      <c r="L36" s="2" t="s">
        <v>200</v>
      </c>
      <c r="M36" s="46">
        <v>87.2</v>
      </c>
    </row>
    <row r="37" spans="1:13" x14ac:dyDescent="0.25">
      <c r="A37" s="70" t="s">
        <v>1029</v>
      </c>
      <c r="B37" s="60">
        <v>13</v>
      </c>
      <c r="C37" s="59">
        <v>2</v>
      </c>
      <c r="D37" s="59">
        <v>10</v>
      </c>
      <c r="E37" s="59">
        <v>2</v>
      </c>
      <c r="F37" s="59">
        <v>11</v>
      </c>
      <c r="G37" s="59">
        <v>18</v>
      </c>
      <c r="H37" s="59"/>
      <c r="M37" s="46"/>
    </row>
    <row r="38" spans="1:13" x14ac:dyDescent="0.25">
      <c r="A38" s="70" t="s">
        <v>1023</v>
      </c>
      <c r="B38" s="60">
        <v>18</v>
      </c>
      <c r="C38" s="59">
        <v>13</v>
      </c>
      <c r="D38" s="59">
        <v>19</v>
      </c>
      <c r="E38" s="59">
        <v>8</v>
      </c>
      <c r="F38" s="59">
        <v>10</v>
      </c>
      <c r="G38" s="59">
        <v>8</v>
      </c>
      <c r="H38" s="59"/>
      <c r="M38" s="46"/>
    </row>
    <row r="39" spans="1:13" x14ac:dyDescent="0.25">
      <c r="A39" s="60"/>
      <c r="B39" s="60"/>
      <c r="C39" s="1"/>
      <c r="D39" s="1"/>
      <c r="E39" s="1"/>
      <c r="F39" s="1"/>
      <c r="G39" s="1"/>
      <c r="H39" s="1"/>
      <c r="M39" s="46"/>
    </row>
    <row r="40" spans="1:13" x14ac:dyDescent="0.25">
      <c r="A40" s="60"/>
      <c r="B40" s="60"/>
      <c r="C40" s="1"/>
      <c r="D40" s="1"/>
      <c r="E40" s="1"/>
      <c r="F40" s="1"/>
      <c r="G40" s="1"/>
      <c r="H40" s="1"/>
      <c r="M40" s="46"/>
    </row>
    <row r="41" spans="1:13" x14ac:dyDescent="0.25">
      <c r="A41" s="60"/>
      <c r="B41" s="60"/>
      <c r="C41" s="62"/>
      <c r="D41" s="62"/>
      <c r="E41" s="62"/>
      <c r="F41" s="62"/>
      <c r="G41" s="62"/>
      <c r="H41" s="62"/>
      <c r="M41" s="46"/>
    </row>
    <row r="42" spans="1:13" x14ac:dyDescent="0.25">
      <c r="A42" s="63"/>
      <c r="B42" s="63"/>
      <c r="C42" s="49"/>
      <c r="D42" s="49"/>
      <c r="M42" s="46"/>
    </row>
    <row r="43" spans="1:13" x14ac:dyDescent="0.25">
      <c r="A43" s="56" t="s">
        <v>0</v>
      </c>
      <c r="B43" s="2">
        <v>1</v>
      </c>
      <c r="C43" s="2">
        <v>2</v>
      </c>
      <c r="D43" s="2">
        <v>3</v>
      </c>
      <c r="E43" s="2">
        <v>4</v>
      </c>
      <c r="F43" s="2">
        <v>5</v>
      </c>
      <c r="G43" s="2">
        <v>6</v>
      </c>
      <c r="M43" s="46"/>
    </row>
    <row r="44" spans="1:13" x14ac:dyDescent="0.25">
      <c r="A44" s="70" t="s">
        <v>7</v>
      </c>
      <c r="B44" s="48">
        <f>+VLOOKUP(B14,$L$14:$M$48,2,0)</f>
        <v>87.1</v>
      </c>
      <c r="C44" s="48">
        <f t="shared" ref="C44:G44" si="4">+VLOOKUP(C14,$L$14:$M$48,2,0)</f>
        <v>92.5</v>
      </c>
      <c r="D44" s="48">
        <f t="shared" si="4"/>
        <v>82.4</v>
      </c>
      <c r="E44" s="48">
        <f t="shared" si="4"/>
        <v>92.5</v>
      </c>
      <c r="F44" s="48">
        <f t="shared" si="4"/>
        <v>82.4</v>
      </c>
      <c r="G44" s="48">
        <f t="shared" si="4"/>
        <v>87.1</v>
      </c>
      <c r="H44" s="48"/>
      <c r="M44" s="46"/>
    </row>
    <row r="45" spans="1:13" x14ac:dyDescent="0.25">
      <c r="A45" s="70" t="s">
        <v>1038</v>
      </c>
      <c r="B45" s="48">
        <f t="shared" ref="B45:G53" si="5">+VLOOKUP(B15,$L$14:$M$48,2,0)</f>
        <v>87.2</v>
      </c>
      <c r="C45" s="48">
        <f t="shared" si="5"/>
        <v>80.599999999999994</v>
      </c>
      <c r="D45" s="48">
        <f t="shared" si="5"/>
        <v>100.9</v>
      </c>
      <c r="E45" s="48">
        <f t="shared" si="5"/>
        <v>87.2</v>
      </c>
      <c r="F45" s="48">
        <f t="shared" si="5"/>
        <v>80.599999999999994</v>
      </c>
      <c r="G45" s="48">
        <f t="shared" si="5"/>
        <v>100.9</v>
      </c>
      <c r="H45" s="48"/>
      <c r="M45" s="46"/>
    </row>
    <row r="46" spans="1:13" x14ac:dyDescent="0.25">
      <c r="A46" s="70" t="s">
        <v>1031</v>
      </c>
      <c r="B46" s="48">
        <f t="shared" si="5"/>
        <v>78.400000000000006</v>
      </c>
      <c r="C46" s="48">
        <f t="shared" si="5"/>
        <v>100.4</v>
      </c>
      <c r="D46" s="48">
        <f t="shared" si="5"/>
        <v>78.400000000000006</v>
      </c>
      <c r="E46" s="48">
        <f t="shared" si="5"/>
        <v>100.4</v>
      </c>
      <c r="F46" s="48">
        <f t="shared" si="5"/>
        <v>78.400000000000006</v>
      </c>
      <c r="G46" s="48">
        <f t="shared" si="5"/>
        <v>100.4</v>
      </c>
      <c r="H46" s="48"/>
    </row>
    <row r="47" spans="1:13" x14ac:dyDescent="0.25">
      <c r="A47" s="70" t="s">
        <v>1033</v>
      </c>
      <c r="B47" s="48">
        <f t="shared" si="5"/>
        <v>80.7</v>
      </c>
      <c r="C47" s="48">
        <f t="shared" si="5"/>
        <v>90</v>
      </c>
      <c r="D47" s="48">
        <f t="shared" si="5"/>
        <v>80.7</v>
      </c>
      <c r="E47" s="48">
        <f t="shared" si="5"/>
        <v>90</v>
      </c>
      <c r="F47" s="48">
        <f t="shared" si="5"/>
        <v>80.7</v>
      </c>
      <c r="G47" s="48">
        <f t="shared" si="5"/>
        <v>90</v>
      </c>
      <c r="H47" s="48"/>
    </row>
    <row r="48" spans="1:13" x14ac:dyDescent="0.25">
      <c r="A48" s="70" t="s">
        <v>1040</v>
      </c>
      <c r="B48" s="48">
        <f t="shared" si="5"/>
        <v>74.8</v>
      </c>
      <c r="C48" s="48">
        <f t="shared" si="5"/>
        <v>97.5</v>
      </c>
      <c r="D48" s="48">
        <f t="shared" si="5"/>
        <v>85</v>
      </c>
      <c r="E48" s="48">
        <f t="shared" si="5"/>
        <v>74.8</v>
      </c>
      <c r="F48" s="48">
        <f t="shared" si="5"/>
        <v>97.5</v>
      </c>
      <c r="G48" s="48">
        <f t="shared" si="5"/>
        <v>85</v>
      </c>
      <c r="H48" s="48"/>
    </row>
    <row r="49" spans="1:8" x14ac:dyDescent="0.25">
      <c r="A49" s="70" t="s">
        <v>1026</v>
      </c>
      <c r="B49" s="48">
        <f t="shared" si="5"/>
        <v>92.3</v>
      </c>
      <c r="C49" s="48">
        <f t="shared" si="5"/>
        <v>98.5</v>
      </c>
      <c r="D49" s="48">
        <f t="shared" si="5"/>
        <v>92.3</v>
      </c>
      <c r="E49" s="48">
        <f t="shared" si="5"/>
        <v>98.5</v>
      </c>
      <c r="F49" s="48">
        <f t="shared" si="5"/>
        <v>92.3</v>
      </c>
      <c r="G49" s="48">
        <f t="shared" si="5"/>
        <v>98.5</v>
      </c>
      <c r="H49" s="48"/>
    </row>
    <row r="50" spans="1:8" x14ac:dyDescent="0.25">
      <c r="A50" s="70" t="s">
        <v>1036</v>
      </c>
      <c r="B50" s="48">
        <f t="shared" si="5"/>
        <v>80.7</v>
      </c>
      <c r="C50" s="48">
        <f t="shared" si="5"/>
        <v>99.3</v>
      </c>
      <c r="D50" s="48">
        <f t="shared" si="5"/>
        <v>80.7</v>
      </c>
      <c r="E50" s="48">
        <f t="shared" si="5"/>
        <v>99.3</v>
      </c>
      <c r="F50" s="48">
        <f t="shared" si="5"/>
        <v>80.7</v>
      </c>
      <c r="G50" s="48">
        <f t="shared" si="5"/>
        <v>99.3</v>
      </c>
      <c r="H50" s="48"/>
    </row>
    <row r="51" spans="1:8" x14ac:dyDescent="0.25">
      <c r="A51" s="70" t="s">
        <v>1232</v>
      </c>
      <c r="B51" s="48">
        <f t="shared" si="5"/>
        <v>88</v>
      </c>
      <c r="C51" s="48">
        <f t="shared" si="5"/>
        <v>89.9</v>
      </c>
      <c r="D51" s="48">
        <f t="shared" si="5"/>
        <v>88</v>
      </c>
      <c r="E51" s="48">
        <f t="shared" si="5"/>
        <v>89.9</v>
      </c>
      <c r="F51" s="48">
        <f t="shared" si="5"/>
        <v>88</v>
      </c>
      <c r="G51" s="48">
        <f t="shared" si="5"/>
        <v>89.9</v>
      </c>
      <c r="H51" s="48"/>
    </row>
    <row r="52" spans="1:8" x14ac:dyDescent="0.25">
      <c r="A52" s="70" t="s">
        <v>1029</v>
      </c>
      <c r="B52" s="48">
        <f t="shared" si="5"/>
        <v>86.7</v>
      </c>
      <c r="C52" s="48">
        <f t="shared" si="5"/>
        <v>83.3</v>
      </c>
      <c r="D52" s="48">
        <f t="shared" si="5"/>
        <v>86.7</v>
      </c>
      <c r="E52" s="48">
        <f t="shared" si="5"/>
        <v>83.3</v>
      </c>
      <c r="F52" s="48">
        <f t="shared" si="5"/>
        <v>86.7</v>
      </c>
      <c r="G52" s="48">
        <f t="shared" si="5"/>
        <v>83.3</v>
      </c>
      <c r="H52" s="48"/>
    </row>
    <row r="53" spans="1:8" x14ac:dyDescent="0.25">
      <c r="A53" s="70" t="s">
        <v>1023</v>
      </c>
      <c r="B53" s="48">
        <f t="shared" si="5"/>
        <v>92.8</v>
      </c>
      <c r="C53" s="48">
        <f t="shared" si="5"/>
        <v>78.2</v>
      </c>
      <c r="D53" s="48">
        <f t="shared" si="5"/>
        <v>92.8</v>
      </c>
      <c r="E53" s="48">
        <f t="shared" si="5"/>
        <v>78.2</v>
      </c>
      <c r="F53" s="48">
        <f t="shared" si="5"/>
        <v>92.8</v>
      </c>
      <c r="G53" s="48">
        <f t="shared" si="5"/>
        <v>78.2</v>
      </c>
      <c r="H53" s="48"/>
    </row>
    <row r="54" spans="1:8" x14ac:dyDescent="0.25">
      <c r="A54" s="60"/>
      <c r="B54" s="60"/>
      <c r="C54" s="48"/>
      <c r="D54" s="48"/>
      <c r="E54" s="48"/>
      <c r="F54" s="48"/>
      <c r="G54" s="48"/>
      <c r="H54" s="48"/>
    </row>
    <row r="55" spans="1:8" x14ac:dyDescent="0.25">
      <c r="A55" s="60"/>
      <c r="B55" s="60"/>
      <c r="C55" s="48"/>
      <c r="D55" s="48"/>
      <c r="E55" s="48"/>
      <c r="F55" s="48"/>
      <c r="G55" s="48"/>
      <c r="H55" s="48"/>
    </row>
    <row r="56" spans="1:8" x14ac:dyDescent="0.25">
      <c r="A56" s="60"/>
      <c r="B56" s="60"/>
      <c r="C56" s="48"/>
      <c r="D56" s="48"/>
      <c r="E56" s="48"/>
      <c r="F56" s="48"/>
      <c r="G56" s="48"/>
      <c r="H56" s="48"/>
    </row>
  </sheetData>
  <sortState ref="L14:M36">
    <sortCondition ref="L14:L36"/>
  </sortState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62"/>
  <sheetViews>
    <sheetView tabSelected="1" zoomScale="85" zoomScaleNormal="85" workbookViewId="0">
      <pane xSplit="1" ySplit="1" topLeftCell="B2" activePane="bottomRight" state="frozen"/>
      <selection activeCell="AD6" sqref="AD6"/>
      <selection pane="topRight" activeCell="AD6" sqref="AD6"/>
      <selection pane="bottomLeft" activeCell="AD6" sqref="AD6"/>
      <selection pane="bottomRight" activeCell="AL2" sqref="AL1:AL1048576"/>
    </sheetView>
  </sheetViews>
  <sheetFormatPr defaultColWidth="14.42578125" defaultRowHeight="15" customHeight="1" x14ac:dyDescent="0.2"/>
  <cols>
    <col min="1" max="1" width="10.28515625" style="4" customWidth="1"/>
    <col min="2" max="2" width="21.5703125" style="45" bestFit="1" customWidth="1"/>
    <col min="3" max="3" width="4.5703125" style="45" customWidth="1"/>
    <col min="4" max="4" width="7.42578125" style="45" bestFit="1" customWidth="1"/>
    <col min="5" max="5" width="8.7109375" style="45" customWidth="1"/>
    <col min="6" max="6" width="20" style="45" customWidth="1"/>
    <col min="7" max="7" width="4.5703125" style="45" customWidth="1"/>
    <col min="8" max="8" width="7.42578125" style="45" bestFit="1" customWidth="1"/>
    <col min="9" max="9" width="8.7109375" style="45" customWidth="1"/>
    <col min="10" max="10" width="21.5703125" style="45" bestFit="1" customWidth="1"/>
    <col min="11" max="11" width="4.5703125" style="45" customWidth="1"/>
    <col min="12" max="12" width="7.42578125" style="45" bestFit="1" customWidth="1"/>
    <col min="13" max="13" width="8.7109375" style="45" customWidth="1"/>
    <col min="14" max="14" width="26.28515625" style="45" bestFit="1" customWidth="1"/>
    <col min="15" max="15" width="4.5703125" style="45" customWidth="1"/>
    <col min="16" max="16" width="6.7109375" style="45" customWidth="1"/>
    <col min="17" max="17" width="8.7109375" style="45" customWidth="1"/>
    <col min="18" max="18" width="16" style="45" bestFit="1" customWidth="1"/>
    <col min="19" max="19" width="4.5703125" style="45" customWidth="1"/>
    <col min="20" max="20" width="6.28515625" style="45" bestFit="1" customWidth="1"/>
    <col min="21" max="21" width="8.5703125" style="45" customWidth="1"/>
    <col min="22" max="22" width="20" style="45" customWidth="1"/>
    <col min="23" max="23" width="4.5703125" style="45" customWidth="1"/>
    <col min="24" max="24" width="7.42578125" style="45" bestFit="1" customWidth="1"/>
    <col min="25" max="25" width="8.7109375" style="45" customWidth="1"/>
    <col min="26" max="26" width="20.85546875" style="45" bestFit="1" customWidth="1"/>
    <col min="27" max="27" width="5.5703125" style="45" customWidth="1"/>
    <col min="28" max="28" width="7.42578125" style="45" bestFit="1" customWidth="1"/>
    <col min="29" max="29" width="8.7109375" style="45" customWidth="1"/>
    <col min="30" max="30" width="16.7109375" style="45" bestFit="1" customWidth="1"/>
    <col min="31" max="31" width="4.5703125" style="45" customWidth="1"/>
    <col min="32" max="32" width="7.42578125" style="45" bestFit="1" customWidth="1"/>
    <col min="33" max="33" width="8.7109375" style="45" customWidth="1"/>
    <col min="34" max="34" width="15" style="45" bestFit="1" customWidth="1"/>
    <col min="35" max="35" width="4.5703125" style="45" customWidth="1"/>
    <col min="36" max="36" width="7.42578125" style="45" bestFit="1" customWidth="1"/>
    <col min="37" max="37" width="8.7109375" style="45" customWidth="1"/>
    <col min="38" max="38" width="11" style="45" bestFit="1" customWidth="1"/>
    <col min="39" max="39" width="4.5703125" style="45" customWidth="1"/>
    <col min="40" max="40" width="6.7109375" style="45" bestFit="1" customWidth="1"/>
    <col min="41" max="41" width="8.7109375" style="45" bestFit="1" customWidth="1"/>
    <col min="42" max="16384" width="14.42578125" style="45"/>
  </cols>
  <sheetData>
    <row r="1" spans="1:41" s="4" customFormat="1" ht="14.25" customHeight="1" thickBot="1" x14ac:dyDescent="0.3">
      <c r="A1" s="3"/>
      <c r="B1" s="99" t="s">
        <v>7</v>
      </c>
      <c r="C1" s="97"/>
      <c r="D1" s="97"/>
      <c r="E1" s="98"/>
      <c r="F1" s="96" t="s">
        <v>19</v>
      </c>
      <c r="G1" s="97"/>
      <c r="H1" s="97"/>
      <c r="I1" s="98"/>
      <c r="J1" s="96" t="s">
        <v>8</v>
      </c>
      <c r="K1" s="97"/>
      <c r="L1" s="97"/>
      <c r="M1" s="98"/>
      <c r="N1" s="96" t="s">
        <v>10</v>
      </c>
      <c r="O1" s="97"/>
      <c r="P1" s="97"/>
      <c r="Q1" s="98"/>
      <c r="R1" s="96" t="s">
        <v>16</v>
      </c>
      <c r="S1" s="97"/>
      <c r="T1" s="97"/>
      <c r="U1" s="98"/>
      <c r="V1" s="96" t="s">
        <v>222</v>
      </c>
      <c r="W1" s="97"/>
      <c r="X1" s="97"/>
      <c r="Y1" s="98"/>
      <c r="Z1" s="96" t="s">
        <v>13</v>
      </c>
      <c r="AA1" s="97"/>
      <c r="AB1" s="97"/>
      <c r="AC1" s="98"/>
      <c r="AD1" s="96" t="s">
        <v>21</v>
      </c>
      <c r="AE1" s="97"/>
      <c r="AF1" s="97"/>
      <c r="AG1" s="98"/>
      <c r="AH1" s="96" t="s">
        <v>205</v>
      </c>
      <c r="AI1" s="97"/>
      <c r="AJ1" s="97"/>
      <c r="AK1" s="98"/>
      <c r="AL1" s="96" t="s">
        <v>23</v>
      </c>
      <c r="AM1" s="97"/>
      <c r="AN1" s="97"/>
      <c r="AO1" s="98"/>
    </row>
    <row r="2" spans="1:41" s="4" customFormat="1" ht="14.25" customHeight="1" thickBot="1" x14ac:dyDescent="0.3">
      <c r="A2" s="51" t="s">
        <v>39</v>
      </c>
      <c r="B2" s="7" t="s">
        <v>232</v>
      </c>
      <c r="C2" s="5" t="s">
        <v>40</v>
      </c>
      <c r="D2" s="5" t="s">
        <v>2</v>
      </c>
      <c r="E2" s="6" t="s">
        <v>41</v>
      </c>
      <c r="F2" s="7" t="s">
        <v>202</v>
      </c>
      <c r="G2" s="5" t="s">
        <v>40</v>
      </c>
      <c r="H2" s="5" t="s">
        <v>2</v>
      </c>
      <c r="I2" s="6" t="s">
        <v>41</v>
      </c>
      <c r="J2" s="7" t="s">
        <v>1611</v>
      </c>
      <c r="K2" s="5" t="s">
        <v>40</v>
      </c>
      <c r="L2" s="5" t="s">
        <v>2</v>
      </c>
      <c r="M2" s="6" t="s">
        <v>41</v>
      </c>
      <c r="N2" s="7" t="s">
        <v>233</v>
      </c>
      <c r="O2" s="5" t="s">
        <v>40</v>
      </c>
      <c r="P2" s="5" t="s">
        <v>2</v>
      </c>
      <c r="Q2" s="6" t="s">
        <v>41</v>
      </c>
      <c r="R2" s="7" t="s">
        <v>37</v>
      </c>
      <c r="S2" s="5" t="s">
        <v>40</v>
      </c>
      <c r="T2" s="5" t="s">
        <v>2</v>
      </c>
      <c r="U2" s="6" t="s">
        <v>41</v>
      </c>
      <c r="V2" s="7" t="s">
        <v>236</v>
      </c>
      <c r="W2" s="5" t="s">
        <v>40</v>
      </c>
      <c r="X2" s="5" t="s">
        <v>2</v>
      </c>
      <c r="Y2" s="6" t="s">
        <v>41</v>
      </c>
      <c r="Z2" s="7" t="s">
        <v>234</v>
      </c>
      <c r="AA2" s="5" t="s">
        <v>40</v>
      </c>
      <c r="AB2" s="5" t="s">
        <v>2</v>
      </c>
      <c r="AC2" s="6" t="s">
        <v>41</v>
      </c>
      <c r="AD2" s="7" t="s">
        <v>38</v>
      </c>
      <c r="AE2" s="5" t="s">
        <v>40</v>
      </c>
      <c r="AF2" s="5" t="s">
        <v>2</v>
      </c>
      <c r="AG2" s="6" t="s">
        <v>41</v>
      </c>
      <c r="AH2" s="7" t="s">
        <v>235</v>
      </c>
      <c r="AI2" s="5" t="s">
        <v>40</v>
      </c>
      <c r="AJ2" s="5" t="s">
        <v>2</v>
      </c>
      <c r="AK2" s="6" t="s">
        <v>41</v>
      </c>
      <c r="AL2" s="7" t="s">
        <v>1612</v>
      </c>
      <c r="AM2" s="5" t="s">
        <v>40</v>
      </c>
      <c r="AN2" s="5" t="s">
        <v>2</v>
      </c>
      <c r="AO2" s="6" t="s">
        <v>41</v>
      </c>
    </row>
    <row r="3" spans="1:41" ht="14.25" customHeight="1" x14ac:dyDescent="0.25">
      <c r="A3" s="52" t="s">
        <v>42</v>
      </c>
      <c r="B3" s="60" t="s">
        <v>215</v>
      </c>
      <c r="C3" s="60">
        <v>14</v>
      </c>
      <c r="D3" s="61">
        <v>87.1</v>
      </c>
      <c r="E3" s="43">
        <v>28.209</v>
      </c>
      <c r="F3" s="89" t="s">
        <v>200</v>
      </c>
      <c r="G3" s="60">
        <v>7</v>
      </c>
      <c r="H3" s="61">
        <v>87.2</v>
      </c>
      <c r="I3" s="43">
        <v>28.190999999999999</v>
      </c>
      <c r="J3" s="59" t="s">
        <v>1610</v>
      </c>
      <c r="K3" s="60">
        <v>10</v>
      </c>
      <c r="L3" s="61">
        <v>80.7</v>
      </c>
      <c r="M3" s="43">
        <v>28.971</v>
      </c>
      <c r="N3" s="59" t="s">
        <v>28</v>
      </c>
      <c r="O3" s="58">
        <v>9</v>
      </c>
      <c r="P3" s="61">
        <v>78.400000000000006</v>
      </c>
      <c r="Q3" s="43">
        <v>28.454999999999998</v>
      </c>
      <c r="R3" s="64" t="s">
        <v>32</v>
      </c>
      <c r="S3" s="60">
        <v>11</v>
      </c>
      <c r="T3" s="61">
        <v>92.3</v>
      </c>
      <c r="U3" s="43">
        <v>28.245999999999999</v>
      </c>
      <c r="V3" s="64" t="s">
        <v>230</v>
      </c>
      <c r="W3" s="60">
        <v>18</v>
      </c>
      <c r="X3" s="61">
        <v>92.8</v>
      </c>
      <c r="Y3" s="43">
        <v>28.602</v>
      </c>
      <c r="Z3" s="91" t="s">
        <v>29</v>
      </c>
      <c r="AA3" s="87">
        <v>2</v>
      </c>
      <c r="AB3" s="61">
        <v>74.8</v>
      </c>
      <c r="AC3" s="43">
        <v>50.616</v>
      </c>
      <c r="AD3" s="59" t="s">
        <v>35</v>
      </c>
      <c r="AE3" s="60">
        <v>12</v>
      </c>
      <c r="AF3" s="61">
        <v>80.7</v>
      </c>
      <c r="AG3" s="43">
        <v>29.376999999999999</v>
      </c>
      <c r="AH3" s="59" t="s">
        <v>211</v>
      </c>
      <c r="AI3" s="60">
        <v>13</v>
      </c>
      <c r="AJ3" s="61">
        <v>86.7</v>
      </c>
      <c r="AK3" s="44">
        <v>28.468</v>
      </c>
      <c r="AL3" s="89" t="s">
        <v>36</v>
      </c>
      <c r="AM3" s="60">
        <v>8</v>
      </c>
      <c r="AN3" s="61">
        <v>88</v>
      </c>
      <c r="AO3" s="43">
        <v>28.835000000000001</v>
      </c>
    </row>
    <row r="4" spans="1:41" ht="14.25" customHeight="1" x14ac:dyDescent="0.25">
      <c r="A4" s="53" t="s">
        <v>43</v>
      </c>
      <c r="B4" s="60" t="s">
        <v>215</v>
      </c>
      <c r="C4" s="60">
        <v>14</v>
      </c>
      <c r="D4" s="61">
        <v>87.1</v>
      </c>
      <c r="E4" s="44">
        <v>27.609000000000002</v>
      </c>
      <c r="F4" s="89" t="s">
        <v>200</v>
      </c>
      <c r="G4" s="60">
        <v>7</v>
      </c>
      <c r="H4" s="61">
        <v>87.2</v>
      </c>
      <c r="I4" s="44">
        <v>27.704000000000001</v>
      </c>
      <c r="J4" s="59" t="s">
        <v>1610</v>
      </c>
      <c r="K4" s="60">
        <v>10</v>
      </c>
      <c r="L4" s="61">
        <v>80.7</v>
      </c>
      <c r="M4" s="44">
        <v>28.001000000000001</v>
      </c>
      <c r="N4" s="59" t="s">
        <v>28</v>
      </c>
      <c r="O4" s="58">
        <v>9</v>
      </c>
      <c r="P4" s="61">
        <v>78.400000000000006</v>
      </c>
      <c r="Q4" s="44">
        <v>28.113</v>
      </c>
      <c r="R4" s="64" t="s">
        <v>32</v>
      </c>
      <c r="S4" s="60">
        <v>11</v>
      </c>
      <c r="T4" s="61">
        <v>92.3</v>
      </c>
      <c r="U4" s="44">
        <v>27.757000000000001</v>
      </c>
      <c r="V4" s="64" t="s">
        <v>230</v>
      </c>
      <c r="W4" s="60">
        <v>18</v>
      </c>
      <c r="X4" s="61">
        <v>92.8</v>
      </c>
      <c r="Y4" s="44">
        <v>28.488</v>
      </c>
      <c r="Z4" s="91" t="s">
        <v>29</v>
      </c>
      <c r="AA4" s="87">
        <v>19</v>
      </c>
      <c r="AB4" s="61">
        <v>74.8</v>
      </c>
      <c r="AC4" s="44">
        <v>30.838999999999999</v>
      </c>
      <c r="AD4" s="59" t="s">
        <v>35</v>
      </c>
      <c r="AE4" s="60">
        <v>12</v>
      </c>
      <c r="AF4" s="61">
        <v>80.7</v>
      </c>
      <c r="AG4" s="44">
        <v>28.163</v>
      </c>
      <c r="AH4" s="59" t="s">
        <v>211</v>
      </c>
      <c r="AI4" s="60">
        <v>13</v>
      </c>
      <c r="AJ4" s="61">
        <v>86.7</v>
      </c>
      <c r="AK4" s="44">
        <v>28.416</v>
      </c>
      <c r="AL4" s="89" t="s">
        <v>36</v>
      </c>
      <c r="AM4" s="60">
        <v>8</v>
      </c>
      <c r="AN4" s="61">
        <v>88</v>
      </c>
      <c r="AO4" s="44">
        <v>28.437000000000001</v>
      </c>
    </row>
    <row r="5" spans="1:41" ht="14.25" customHeight="1" x14ac:dyDescent="0.25">
      <c r="A5" s="53" t="s">
        <v>44</v>
      </c>
      <c r="B5" s="60" t="s">
        <v>215</v>
      </c>
      <c r="C5" s="60">
        <v>14</v>
      </c>
      <c r="D5" s="61">
        <v>87.1</v>
      </c>
      <c r="E5" s="44">
        <v>27.341999999999999</v>
      </c>
      <c r="F5" s="89" t="s">
        <v>200</v>
      </c>
      <c r="G5" s="60">
        <v>7</v>
      </c>
      <c r="H5" s="61">
        <v>87.2</v>
      </c>
      <c r="I5" s="44">
        <v>27.577999999999999</v>
      </c>
      <c r="J5" s="59" t="s">
        <v>1610</v>
      </c>
      <c r="K5" s="60">
        <v>10</v>
      </c>
      <c r="L5" s="61">
        <v>80.7</v>
      </c>
      <c r="M5" s="44">
        <v>27.86</v>
      </c>
      <c r="N5" s="59" t="s">
        <v>28</v>
      </c>
      <c r="O5" s="58">
        <v>9</v>
      </c>
      <c r="P5" s="61">
        <v>78.400000000000006</v>
      </c>
      <c r="Q5" s="44">
        <v>28.132999999999999</v>
      </c>
      <c r="R5" s="64" t="s">
        <v>32</v>
      </c>
      <c r="S5" s="60">
        <v>11</v>
      </c>
      <c r="T5" s="61">
        <v>92.3</v>
      </c>
      <c r="U5" s="44">
        <v>27.896999999999998</v>
      </c>
      <c r="V5" s="64" t="s">
        <v>230</v>
      </c>
      <c r="W5" s="60">
        <v>18</v>
      </c>
      <c r="X5" s="61">
        <v>92.8</v>
      </c>
      <c r="Y5" s="44">
        <v>28.324000000000002</v>
      </c>
      <c r="Z5" s="91" t="s">
        <v>29</v>
      </c>
      <c r="AA5" s="87">
        <v>19</v>
      </c>
      <c r="AB5" s="61">
        <v>74.8</v>
      </c>
      <c r="AC5" s="44">
        <v>29.448</v>
      </c>
      <c r="AD5" s="59" t="s">
        <v>35</v>
      </c>
      <c r="AE5" s="60">
        <v>12</v>
      </c>
      <c r="AF5" s="61">
        <v>80.7</v>
      </c>
      <c r="AG5" s="44">
        <v>27.99</v>
      </c>
      <c r="AH5" s="59" t="s">
        <v>211</v>
      </c>
      <c r="AI5" s="60">
        <v>13</v>
      </c>
      <c r="AJ5" s="61">
        <v>86.7</v>
      </c>
      <c r="AK5" s="44">
        <v>28.571000000000002</v>
      </c>
      <c r="AL5" s="89" t="s">
        <v>36</v>
      </c>
      <c r="AM5" s="60">
        <v>8</v>
      </c>
      <c r="AN5" s="61">
        <v>88</v>
      </c>
      <c r="AO5" s="44">
        <v>28.065999999999999</v>
      </c>
    </row>
    <row r="6" spans="1:41" ht="14.25" customHeight="1" x14ac:dyDescent="0.25">
      <c r="A6" s="53" t="s">
        <v>45</v>
      </c>
      <c r="B6" s="60" t="s">
        <v>215</v>
      </c>
      <c r="C6" s="60">
        <v>14</v>
      </c>
      <c r="D6" s="61">
        <v>87.1</v>
      </c>
      <c r="E6" s="44">
        <v>27.396000000000001</v>
      </c>
      <c r="F6" s="89" t="s">
        <v>200</v>
      </c>
      <c r="G6" s="60">
        <v>7</v>
      </c>
      <c r="H6" s="61">
        <v>87.2</v>
      </c>
      <c r="I6" s="44">
        <v>27.443999999999999</v>
      </c>
      <c r="J6" s="59" t="s">
        <v>1610</v>
      </c>
      <c r="K6" s="60">
        <v>10</v>
      </c>
      <c r="L6" s="61">
        <v>80.7</v>
      </c>
      <c r="M6" s="44">
        <v>28.097999999999999</v>
      </c>
      <c r="N6" s="59" t="s">
        <v>28</v>
      </c>
      <c r="O6" s="58">
        <v>9</v>
      </c>
      <c r="P6" s="61">
        <v>78.400000000000006</v>
      </c>
      <c r="Q6" s="44">
        <v>27.815000000000001</v>
      </c>
      <c r="R6" s="64" t="s">
        <v>32</v>
      </c>
      <c r="S6" s="60">
        <v>11</v>
      </c>
      <c r="T6" s="61">
        <v>92.3</v>
      </c>
      <c r="U6" s="44">
        <v>27.8</v>
      </c>
      <c r="V6" s="64" t="s">
        <v>230</v>
      </c>
      <c r="W6" s="60">
        <v>18</v>
      </c>
      <c r="X6" s="61">
        <v>92.8</v>
      </c>
      <c r="Y6" s="44">
        <v>28.814</v>
      </c>
      <c r="Z6" s="91" t="s">
        <v>29</v>
      </c>
      <c r="AA6" s="87">
        <v>19</v>
      </c>
      <c r="AB6" s="61">
        <v>74.8</v>
      </c>
      <c r="AC6" s="44">
        <v>29.722000000000001</v>
      </c>
      <c r="AD6" s="59" t="s">
        <v>35</v>
      </c>
      <c r="AE6" s="60">
        <v>12</v>
      </c>
      <c r="AF6" s="61">
        <v>80.7</v>
      </c>
      <c r="AG6" s="44">
        <v>28.276</v>
      </c>
      <c r="AH6" s="59" t="s">
        <v>211</v>
      </c>
      <c r="AI6" s="60">
        <v>13</v>
      </c>
      <c r="AJ6" s="61">
        <v>86.7</v>
      </c>
      <c r="AK6" s="44">
        <v>28.370999999999999</v>
      </c>
      <c r="AL6" s="89" t="s">
        <v>36</v>
      </c>
      <c r="AM6" s="60">
        <v>8</v>
      </c>
      <c r="AN6" s="61">
        <v>88</v>
      </c>
      <c r="AO6" s="44">
        <v>27.89</v>
      </c>
    </row>
    <row r="7" spans="1:41" ht="14.25" customHeight="1" x14ac:dyDescent="0.25">
      <c r="A7" s="53" t="s">
        <v>46</v>
      </c>
      <c r="B7" s="60" t="s">
        <v>215</v>
      </c>
      <c r="C7" s="60">
        <v>14</v>
      </c>
      <c r="D7" s="61">
        <v>87.1</v>
      </c>
      <c r="E7" s="44">
        <v>27.616</v>
      </c>
      <c r="F7" s="89" t="s">
        <v>200</v>
      </c>
      <c r="G7" s="60">
        <v>7</v>
      </c>
      <c r="H7" s="61">
        <v>87.2</v>
      </c>
      <c r="I7" s="44">
        <v>27.381</v>
      </c>
      <c r="J7" s="59" t="s">
        <v>1610</v>
      </c>
      <c r="K7" s="60">
        <v>10</v>
      </c>
      <c r="L7" s="61">
        <v>80.7</v>
      </c>
      <c r="M7" s="44">
        <v>28.122</v>
      </c>
      <c r="N7" s="59" t="s">
        <v>28</v>
      </c>
      <c r="O7" s="58">
        <v>9</v>
      </c>
      <c r="P7" s="61">
        <v>78.400000000000006</v>
      </c>
      <c r="Q7" s="44">
        <v>28.192</v>
      </c>
      <c r="R7" s="64" t="s">
        <v>32</v>
      </c>
      <c r="S7" s="60">
        <v>11</v>
      </c>
      <c r="T7" s="61">
        <v>92.3</v>
      </c>
      <c r="U7" s="44">
        <v>27.541</v>
      </c>
      <c r="V7" s="64" t="s">
        <v>230</v>
      </c>
      <c r="W7" s="60">
        <v>18</v>
      </c>
      <c r="X7" s="61">
        <v>92.8</v>
      </c>
      <c r="Y7" s="44">
        <v>28.143000000000001</v>
      </c>
      <c r="Z7" s="91" t="s">
        <v>29</v>
      </c>
      <c r="AA7" s="87">
        <v>19</v>
      </c>
      <c r="AB7" s="61">
        <v>74.8</v>
      </c>
      <c r="AC7" s="44">
        <v>28.552</v>
      </c>
      <c r="AD7" s="59" t="s">
        <v>35</v>
      </c>
      <c r="AE7" s="60">
        <v>12</v>
      </c>
      <c r="AF7" s="61">
        <v>80.7</v>
      </c>
      <c r="AG7" s="44">
        <v>28.032</v>
      </c>
      <c r="AH7" s="59" t="s">
        <v>211</v>
      </c>
      <c r="AI7" s="60">
        <v>13</v>
      </c>
      <c r="AJ7" s="61">
        <v>86.7</v>
      </c>
      <c r="AK7" s="44">
        <v>28.632000000000001</v>
      </c>
      <c r="AL7" s="89" t="s">
        <v>36</v>
      </c>
      <c r="AM7" s="60">
        <v>8</v>
      </c>
      <c r="AN7" s="61">
        <v>88</v>
      </c>
      <c r="AO7" s="44">
        <v>28.234999999999999</v>
      </c>
    </row>
    <row r="8" spans="1:41" ht="14.25" customHeight="1" x14ac:dyDescent="0.25">
      <c r="A8" s="53" t="s">
        <v>47</v>
      </c>
      <c r="B8" s="60" t="s">
        <v>215</v>
      </c>
      <c r="C8" s="60">
        <v>14</v>
      </c>
      <c r="D8" s="61">
        <v>87.1</v>
      </c>
      <c r="E8" s="44">
        <v>27.428000000000001</v>
      </c>
      <c r="F8" s="89" t="s">
        <v>200</v>
      </c>
      <c r="G8" s="60">
        <v>7</v>
      </c>
      <c r="H8" s="61">
        <v>87.2</v>
      </c>
      <c r="I8" s="44">
        <v>27.567</v>
      </c>
      <c r="J8" s="59" t="s">
        <v>1610</v>
      </c>
      <c r="K8" s="60">
        <v>10</v>
      </c>
      <c r="L8" s="61">
        <v>80.7</v>
      </c>
      <c r="M8" s="44">
        <v>29.271999999999998</v>
      </c>
      <c r="N8" s="59" t="s">
        <v>28</v>
      </c>
      <c r="O8" s="58">
        <v>9</v>
      </c>
      <c r="P8" s="61">
        <v>78.400000000000006</v>
      </c>
      <c r="Q8" s="44">
        <v>27.798999999999999</v>
      </c>
      <c r="R8" s="64" t="s">
        <v>32</v>
      </c>
      <c r="S8" s="60">
        <v>11</v>
      </c>
      <c r="T8" s="61">
        <v>92.3</v>
      </c>
      <c r="U8" s="44">
        <v>27.603000000000002</v>
      </c>
      <c r="V8" s="64" t="s">
        <v>230</v>
      </c>
      <c r="W8" s="60">
        <v>18</v>
      </c>
      <c r="X8" s="61">
        <v>92.8</v>
      </c>
      <c r="Y8" s="44">
        <v>29.556999999999999</v>
      </c>
      <c r="Z8" s="91" t="s">
        <v>29</v>
      </c>
      <c r="AA8" s="87">
        <v>19</v>
      </c>
      <c r="AB8" s="61">
        <v>74.8</v>
      </c>
      <c r="AC8" s="44">
        <v>27.988</v>
      </c>
      <c r="AD8" s="59" t="s">
        <v>35</v>
      </c>
      <c r="AE8" s="60">
        <v>12</v>
      </c>
      <c r="AF8" s="61">
        <v>80.7</v>
      </c>
      <c r="AG8" s="44">
        <v>29.695</v>
      </c>
      <c r="AH8" s="59" t="s">
        <v>211</v>
      </c>
      <c r="AI8" s="60">
        <v>13</v>
      </c>
      <c r="AJ8" s="61">
        <v>86.7</v>
      </c>
      <c r="AK8" s="44">
        <v>29.63</v>
      </c>
      <c r="AL8" s="89" t="s">
        <v>36</v>
      </c>
      <c r="AM8" s="60">
        <v>8</v>
      </c>
      <c r="AN8" s="61">
        <v>88</v>
      </c>
      <c r="AO8" s="44">
        <v>28.939</v>
      </c>
    </row>
    <row r="9" spans="1:41" ht="14.25" customHeight="1" x14ac:dyDescent="0.25">
      <c r="A9" s="53" t="s">
        <v>48</v>
      </c>
      <c r="B9" s="60" t="s">
        <v>215</v>
      </c>
      <c r="C9" s="60">
        <v>14</v>
      </c>
      <c r="D9" s="61">
        <v>87.1</v>
      </c>
      <c r="E9" s="44">
        <v>27.207000000000001</v>
      </c>
      <c r="F9" s="89" t="s">
        <v>200</v>
      </c>
      <c r="G9" s="60">
        <v>7</v>
      </c>
      <c r="H9" s="61">
        <v>87.2</v>
      </c>
      <c r="I9" s="44">
        <v>27.33</v>
      </c>
      <c r="J9" s="59" t="s">
        <v>1610</v>
      </c>
      <c r="K9" s="60">
        <v>10</v>
      </c>
      <c r="L9" s="61">
        <v>80.7</v>
      </c>
      <c r="M9" s="44">
        <v>27.670999999999999</v>
      </c>
      <c r="N9" s="59" t="s">
        <v>28</v>
      </c>
      <c r="O9" s="58">
        <v>9</v>
      </c>
      <c r="P9" s="61">
        <v>78.400000000000006</v>
      </c>
      <c r="Q9" s="44">
        <v>27.373000000000001</v>
      </c>
      <c r="R9" s="64" t="s">
        <v>32</v>
      </c>
      <c r="S9" s="60">
        <v>11</v>
      </c>
      <c r="T9" s="61">
        <v>92.3</v>
      </c>
      <c r="U9" s="44">
        <v>27.594000000000001</v>
      </c>
      <c r="V9" s="64" t="s">
        <v>230</v>
      </c>
      <c r="W9" s="60">
        <v>18</v>
      </c>
      <c r="X9" s="61">
        <v>92.8</v>
      </c>
      <c r="Y9" s="44">
        <v>27.888999999999999</v>
      </c>
      <c r="Z9" s="91" t="s">
        <v>29</v>
      </c>
      <c r="AA9" s="87">
        <v>19</v>
      </c>
      <c r="AB9" s="61">
        <v>74.8</v>
      </c>
      <c r="AC9" s="44">
        <v>27.896000000000001</v>
      </c>
      <c r="AD9" s="59" t="s">
        <v>35</v>
      </c>
      <c r="AE9" s="60">
        <v>12</v>
      </c>
      <c r="AF9" s="61">
        <v>80.7</v>
      </c>
      <c r="AG9" s="44">
        <v>28.116</v>
      </c>
      <c r="AH9" s="59" t="s">
        <v>211</v>
      </c>
      <c r="AI9" s="60">
        <v>13</v>
      </c>
      <c r="AJ9" s="61">
        <v>86.7</v>
      </c>
      <c r="AK9" s="44">
        <v>27.899000000000001</v>
      </c>
      <c r="AL9" s="89" t="s">
        <v>36</v>
      </c>
      <c r="AM9" s="60">
        <v>8</v>
      </c>
      <c r="AN9" s="61">
        <v>88</v>
      </c>
      <c r="AO9" s="44">
        <v>28.550999999999998</v>
      </c>
    </row>
    <row r="10" spans="1:41" ht="14.25" customHeight="1" x14ac:dyDescent="0.25">
      <c r="A10" s="53" t="s">
        <v>49</v>
      </c>
      <c r="B10" s="60" t="s">
        <v>215</v>
      </c>
      <c r="C10" s="60">
        <v>14</v>
      </c>
      <c r="D10" s="61">
        <v>87.1</v>
      </c>
      <c r="E10" s="44">
        <v>27.135000000000002</v>
      </c>
      <c r="F10" s="89" t="s">
        <v>200</v>
      </c>
      <c r="G10" s="60">
        <v>7</v>
      </c>
      <c r="H10" s="61">
        <v>87.2</v>
      </c>
      <c r="I10" s="44">
        <v>27.465</v>
      </c>
      <c r="J10" s="59" t="s">
        <v>1610</v>
      </c>
      <c r="K10" s="60">
        <v>10</v>
      </c>
      <c r="L10" s="61">
        <v>80.7</v>
      </c>
      <c r="M10" s="44">
        <v>27.672999999999998</v>
      </c>
      <c r="N10" s="59" t="s">
        <v>28</v>
      </c>
      <c r="O10" s="58">
        <v>9</v>
      </c>
      <c r="P10" s="61">
        <v>78.400000000000006</v>
      </c>
      <c r="Q10" s="44">
        <v>27.209</v>
      </c>
      <c r="R10" s="64" t="s">
        <v>32</v>
      </c>
      <c r="S10" s="60">
        <v>11</v>
      </c>
      <c r="T10" s="61">
        <v>92.3</v>
      </c>
      <c r="U10" s="44">
        <v>27.248000000000001</v>
      </c>
      <c r="V10" s="64" t="s">
        <v>230</v>
      </c>
      <c r="W10" s="60">
        <v>18</v>
      </c>
      <c r="X10" s="61">
        <v>92.8</v>
      </c>
      <c r="Y10" s="44">
        <v>27.777000000000001</v>
      </c>
      <c r="Z10" s="91" t="s">
        <v>29</v>
      </c>
      <c r="AA10" s="87">
        <v>19</v>
      </c>
      <c r="AB10" s="61">
        <v>74.8</v>
      </c>
      <c r="AC10" s="44">
        <v>28.460999999999999</v>
      </c>
      <c r="AD10" s="59" t="s">
        <v>35</v>
      </c>
      <c r="AE10" s="60">
        <v>12</v>
      </c>
      <c r="AF10" s="61">
        <v>80.7</v>
      </c>
      <c r="AG10" s="44">
        <v>27.744</v>
      </c>
      <c r="AH10" s="59" t="s">
        <v>211</v>
      </c>
      <c r="AI10" s="60">
        <v>13</v>
      </c>
      <c r="AJ10" s="61">
        <v>86.7</v>
      </c>
      <c r="AK10" s="44">
        <v>27.675999999999998</v>
      </c>
      <c r="AL10" s="89" t="s">
        <v>36</v>
      </c>
      <c r="AM10" s="60">
        <v>8</v>
      </c>
      <c r="AN10" s="61">
        <v>88</v>
      </c>
      <c r="AO10" s="44">
        <v>27.733000000000001</v>
      </c>
    </row>
    <row r="11" spans="1:41" ht="14.25" customHeight="1" x14ac:dyDescent="0.25">
      <c r="A11" s="53" t="s">
        <v>50</v>
      </c>
      <c r="B11" s="60" t="s">
        <v>215</v>
      </c>
      <c r="C11" s="60">
        <v>14</v>
      </c>
      <c r="D11" s="61">
        <v>87.1</v>
      </c>
      <c r="E11" s="44">
        <v>27.184000000000001</v>
      </c>
      <c r="F11" s="89" t="s">
        <v>200</v>
      </c>
      <c r="G11" s="60">
        <v>7</v>
      </c>
      <c r="H11" s="61">
        <v>87.2</v>
      </c>
      <c r="I11" s="44">
        <v>27.353000000000002</v>
      </c>
      <c r="J11" s="59" t="s">
        <v>1610</v>
      </c>
      <c r="K11" s="60">
        <v>10</v>
      </c>
      <c r="L11" s="61">
        <v>80.7</v>
      </c>
      <c r="M11" s="44">
        <v>27.693000000000001</v>
      </c>
      <c r="N11" s="59" t="s">
        <v>28</v>
      </c>
      <c r="O11" s="58">
        <v>9</v>
      </c>
      <c r="P11" s="61">
        <v>78.400000000000006</v>
      </c>
      <c r="Q11" s="44">
        <v>27.408999999999999</v>
      </c>
      <c r="R11" s="64" t="s">
        <v>32</v>
      </c>
      <c r="S11" s="60">
        <v>11</v>
      </c>
      <c r="T11" s="61">
        <v>92.3</v>
      </c>
      <c r="U11" s="44">
        <v>27.466999999999999</v>
      </c>
      <c r="V11" s="64" t="s">
        <v>230</v>
      </c>
      <c r="W11" s="60">
        <v>18</v>
      </c>
      <c r="X11" s="61">
        <v>92.8</v>
      </c>
      <c r="Y11" s="44">
        <v>27.596</v>
      </c>
      <c r="Z11" s="91" t="s">
        <v>29</v>
      </c>
      <c r="AA11" s="87">
        <v>19</v>
      </c>
      <c r="AB11" s="61">
        <v>74.8</v>
      </c>
      <c r="AC11" s="44">
        <v>28.518999999999998</v>
      </c>
      <c r="AD11" s="59" t="s">
        <v>35</v>
      </c>
      <c r="AE11" s="60">
        <v>12</v>
      </c>
      <c r="AF11" s="61">
        <v>80.7</v>
      </c>
      <c r="AG11" s="44">
        <v>27.702999999999999</v>
      </c>
      <c r="AH11" s="59" t="s">
        <v>211</v>
      </c>
      <c r="AI11" s="60">
        <v>13</v>
      </c>
      <c r="AJ11" s="61">
        <v>86.7</v>
      </c>
      <c r="AK11" s="44">
        <v>28.474</v>
      </c>
      <c r="AL11" s="89" t="s">
        <v>36</v>
      </c>
      <c r="AM11" s="60">
        <v>8</v>
      </c>
      <c r="AN11" s="61">
        <v>88</v>
      </c>
      <c r="AO11" s="44">
        <v>27.617000000000001</v>
      </c>
    </row>
    <row r="12" spans="1:41" ht="14.25" customHeight="1" x14ac:dyDescent="0.25">
      <c r="A12" s="53" t="s">
        <v>51</v>
      </c>
      <c r="B12" s="60" t="s">
        <v>215</v>
      </c>
      <c r="C12" s="60">
        <v>14</v>
      </c>
      <c r="D12" s="61">
        <v>87.1</v>
      </c>
      <c r="E12" s="44">
        <v>27.289000000000001</v>
      </c>
      <c r="F12" s="89" t="s">
        <v>200</v>
      </c>
      <c r="G12" s="60">
        <v>7</v>
      </c>
      <c r="H12" s="61">
        <v>87.2</v>
      </c>
      <c r="I12" s="44">
        <v>27.215</v>
      </c>
      <c r="J12" s="59" t="s">
        <v>1610</v>
      </c>
      <c r="K12" s="60">
        <v>10</v>
      </c>
      <c r="L12" s="61">
        <v>80.7</v>
      </c>
      <c r="M12" s="44">
        <v>27.524999999999999</v>
      </c>
      <c r="N12" s="59" t="s">
        <v>28</v>
      </c>
      <c r="O12" s="58">
        <v>9</v>
      </c>
      <c r="P12" s="61">
        <v>78.400000000000006</v>
      </c>
      <c r="Q12" s="44">
        <v>27.326000000000001</v>
      </c>
      <c r="R12" s="64" t="s">
        <v>32</v>
      </c>
      <c r="S12" s="60">
        <v>11</v>
      </c>
      <c r="T12" s="61">
        <v>92.3</v>
      </c>
      <c r="U12" s="44">
        <v>27.526</v>
      </c>
      <c r="V12" s="64" t="s">
        <v>230</v>
      </c>
      <c r="W12" s="60">
        <v>18</v>
      </c>
      <c r="X12" s="61">
        <v>92.8</v>
      </c>
      <c r="Y12" s="44">
        <v>27.751999999999999</v>
      </c>
      <c r="Z12" s="91" t="s">
        <v>29</v>
      </c>
      <c r="AA12" s="87">
        <v>19</v>
      </c>
      <c r="AB12" s="61">
        <v>74.8</v>
      </c>
      <c r="AC12" s="44">
        <v>28.036999999999999</v>
      </c>
      <c r="AD12" s="59" t="s">
        <v>35</v>
      </c>
      <c r="AE12" s="60">
        <v>12</v>
      </c>
      <c r="AF12" s="61">
        <v>80.7</v>
      </c>
      <c r="AG12" s="44">
        <v>27.791</v>
      </c>
      <c r="AH12" s="59" t="s">
        <v>211</v>
      </c>
      <c r="AI12" s="60">
        <v>13</v>
      </c>
      <c r="AJ12" s="61">
        <v>86.7</v>
      </c>
      <c r="AK12" s="44">
        <v>28.425000000000001</v>
      </c>
      <c r="AL12" s="89" t="s">
        <v>36</v>
      </c>
      <c r="AM12" s="60">
        <v>8</v>
      </c>
      <c r="AN12" s="61">
        <v>88</v>
      </c>
      <c r="AO12" s="44">
        <v>27.989000000000001</v>
      </c>
    </row>
    <row r="13" spans="1:41" ht="14.25" customHeight="1" x14ac:dyDescent="0.25">
      <c r="A13" s="53" t="s">
        <v>52</v>
      </c>
      <c r="B13" s="60" t="s">
        <v>215</v>
      </c>
      <c r="C13" s="60">
        <v>14</v>
      </c>
      <c r="D13" s="61">
        <v>87.1</v>
      </c>
      <c r="E13" s="44">
        <v>27.178999999999998</v>
      </c>
      <c r="F13" s="89" t="s">
        <v>200</v>
      </c>
      <c r="G13" s="60">
        <v>7</v>
      </c>
      <c r="H13" s="61">
        <v>87.2</v>
      </c>
      <c r="I13" s="44">
        <v>27.259</v>
      </c>
      <c r="J13" s="59" t="s">
        <v>1610</v>
      </c>
      <c r="K13" s="60">
        <v>10</v>
      </c>
      <c r="L13" s="61">
        <v>80.7</v>
      </c>
      <c r="M13" s="44">
        <v>27.494</v>
      </c>
      <c r="N13" s="59" t="s">
        <v>28</v>
      </c>
      <c r="O13" s="58">
        <v>9</v>
      </c>
      <c r="P13" s="61">
        <v>78.400000000000006</v>
      </c>
      <c r="Q13" s="44">
        <v>27.542000000000002</v>
      </c>
      <c r="R13" s="64" t="s">
        <v>32</v>
      </c>
      <c r="S13" s="60">
        <v>11</v>
      </c>
      <c r="T13" s="61">
        <v>92.3</v>
      </c>
      <c r="U13" s="44">
        <v>27.439</v>
      </c>
      <c r="V13" s="64" t="s">
        <v>230</v>
      </c>
      <c r="W13" s="60">
        <v>18</v>
      </c>
      <c r="X13" s="61">
        <v>92.8</v>
      </c>
      <c r="Y13" s="44">
        <v>27.341000000000001</v>
      </c>
      <c r="Z13" s="91" t="s">
        <v>29</v>
      </c>
      <c r="AA13" s="87">
        <v>19</v>
      </c>
      <c r="AB13" s="61">
        <v>74.8</v>
      </c>
      <c r="AC13" s="44">
        <v>28.363</v>
      </c>
      <c r="AD13" s="59" t="s">
        <v>35</v>
      </c>
      <c r="AE13" s="60">
        <v>12</v>
      </c>
      <c r="AF13" s="61">
        <v>80.7</v>
      </c>
      <c r="AG13" s="44">
        <v>27.902000000000001</v>
      </c>
      <c r="AH13" s="59" t="s">
        <v>211</v>
      </c>
      <c r="AI13" s="60">
        <v>13</v>
      </c>
      <c r="AJ13" s="61">
        <v>86.7</v>
      </c>
      <c r="AK13" s="44">
        <v>28.795000000000002</v>
      </c>
      <c r="AL13" s="89" t="s">
        <v>36</v>
      </c>
      <c r="AM13" s="60">
        <v>8</v>
      </c>
      <c r="AN13" s="61">
        <v>88</v>
      </c>
      <c r="AO13" s="44">
        <v>27.917999999999999</v>
      </c>
    </row>
    <row r="14" spans="1:41" ht="14.25" customHeight="1" x14ac:dyDescent="0.25">
      <c r="A14" s="53" t="s">
        <v>53</v>
      </c>
      <c r="B14" s="60" t="s">
        <v>215</v>
      </c>
      <c r="C14" s="60">
        <v>14</v>
      </c>
      <c r="D14" s="61">
        <v>87.1</v>
      </c>
      <c r="E14" s="44">
        <v>27.177</v>
      </c>
      <c r="F14" s="89" t="s">
        <v>200</v>
      </c>
      <c r="G14" s="60">
        <v>7</v>
      </c>
      <c r="H14" s="61">
        <v>87.2</v>
      </c>
      <c r="I14" s="44">
        <v>27.321000000000002</v>
      </c>
      <c r="J14" s="59" t="s">
        <v>1610</v>
      </c>
      <c r="K14" s="60">
        <v>10</v>
      </c>
      <c r="L14" s="61">
        <v>80.7</v>
      </c>
      <c r="M14" s="44">
        <v>27.420999999999999</v>
      </c>
      <c r="N14" s="59" t="s">
        <v>28</v>
      </c>
      <c r="O14" s="58">
        <v>9</v>
      </c>
      <c r="P14" s="61">
        <v>78.400000000000006</v>
      </c>
      <c r="Q14" s="44">
        <v>27.413</v>
      </c>
      <c r="R14" s="64" t="s">
        <v>32</v>
      </c>
      <c r="S14" s="60">
        <v>11</v>
      </c>
      <c r="T14" s="61">
        <v>92.3</v>
      </c>
      <c r="U14" s="44">
        <v>27.428999999999998</v>
      </c>
      <c r="V14" s="64" t="s">
        <v>230</v>
      </c>
      <c r="W14" s="60">
        <v>18</v>
      </c>
      <c r="X14" s="61">
        <v>92.8</v>
      </c>
      <c r="Y14" s="44">
        <v>27.635000000000002</v>
      </c>
      <c r="Z14" s="91" t="s">
        <v>29</v>
      </c>
      <c r="AA14" s="87">
        <v>19</v>
      </c>
      <c r="AB14" s="61">
        <v>74.8</v>
      </c>
      <c r="AC14" s="44">
        <v>27.829000000000001</v>
      </c>
      <c r="AD14" s="59" t="s">
        <v>35</v>
      </c>
      <c r="AE14" s="60">
        <v>12</v>
      </c>
      <c r="AF14" s="61">
        <v>80.7</v>
      </c>
      <c r="AG14" s="44">
        <v>27.760999999999999</v>
      </c>
      <c r="AH14" s="59" t="s">
        <v>211</v>
      </c>
      <c r="AI14" s="60">
        <v>13</v>
      </c>
      <c r="AJ14" s="61">
        <v>86.7</v>
      </c>
      <c r="AK14" s="44">
        <v>28.094000000000001</v>
      </c>
      <c r="AL14" s="89" t="s">
        <v>36</v>
      </c>
      <c r="AM14" s="60">
        <v>8</v>
      </c>
      <c r="AN14" s="61">
        <v>88</v>
      </c>
      <c r="AO14" s="44">
        <v>28.771999999999998</v>
      </c>
    </row>
    <row r="15" spans="1:41" ht="14.25" customHeight="1" x14ac:dyDescent="0.25">
      <c r="A15" s="53" t="s">
        <v>54</v>
      </c>
      <c r="B15" s="60" t="s">
        <v>215</v>
      </c>
      <c r="C15" s="60">
        <v>14</v>
      </c>
      <c r="D15" s="61">
        <v>87.1</v>
      </c>
      <c r="E15" s="44">
        <v>27.414999999999999</v>
      </c>
      <c r="F15" s="89" t="s">
        <v>200</v>
      </c>
      <c r="G15" s="60">
        <v>7</v>
      </c>
      <c r="H15" s="61">
        <v>87.2</v>
      </c>
      <c r="I15" s="44">
        <v>27.274000000000001</v>
      </c>
      <c r="J15" s="59" t="s">
        <v>1610</v>
      </c>
      <c r="K15" s="60">
        <v>10</v>
      </c>
      <c r="L15" s="61">
        <v>80.7</v>
      </c>
      <c r="M15" s="44">
        <v>27.42</v>
      </c>
      <c r="N15" s="59" t="s">
        <v>28</v>
      </c>
      <c r="O15" s="58">
        <v>9</v>
      </c>
      <c r="P15" s="61">
        <v>78.400000000000006</v>
      </c>
      <c r="Q15" s="44">
        <v>27.065000000000001</v>
      </c>
      <c r="R15" s="64" t="s">
        <v>32</v>
      </c>
      <c r="S15" s="60">
        <v>11</v>
      </c>
      <c r="T15" s="61">
        <v>92.3</v>
      </c>
      <c r="U15" s="44">
        <v>27.686</v>
      </c>
      <c r="V15" s="64" t="s">
        <v>230</v>
      </c>
      <c r="W15" s="60">
        <v>18</v>
      </c>
      <c r="X15" s="61">
        <v>92.8</v>
      </c>
      <c r="Y15" s="44">
        <v>27.382000000000001</v>
      </c>
      <c r="Z15" s="91" t="s">
        <v>29</v>
      </c>
      <c r="AA15" s="87">
        <v>19</v>
      </c>
      <c r="AB15" s="61">
        <v>74.8</v>
      </c>
      <c r="AC15" s="44">
        <v>27.832000000000001</v>
      </c>
      <c r="AD15" s="59" t="s">
        <v>35</v>
      </c>
      <c r="AE15" s="60">
        <v>12</v>
      </c>
      <c r="AF15" s="61">
        <v>80.7</v>
      </c>
      <c r="AG15" s="44">
        <v>27.291</v>
      </c>
      <c r="AH15" s="59" t="s">
        <v>211</v>
      </c>
      <c r="AI15" s="60">
        <v>13</v>
      </c>
      <c r="AJ15" s="61">
        <v>86.7</v>
      </c>
      <c r="AK15" s="44">
        <v>27.596</v>
      </c>
      <c r="AL15" s="89" t="s">
        <v>36</v>
      </c>
      <c r="AM15" s="60">
        <v>8</v>
      </c>
      <c r="AN15" s="61">
        <v>88</v>
      </c>
      <c r="AO15" s="44">
        <v>27.872</v>
      </c>
    </row>
    <row r="16" spans="1:41" ht="14.25" customHeight="1" x14ac:dyDescent="0.25">
      <c r="A16" s="53" t="s">
        <v>55</v>
      </c>
      <c r="B16" s="60" t="s">
        <v>215</v>
      </c>
      <c r="C16" s="60">
        <v>14</v>
      </c>
      <c r="D16" s="61">
        <v>87.1</v>
      </c>
      <c r="E16" s="44">
        <v>27.105</v>
      </c>
      <c r="F16" s="89" t="s">
        <v>200</v>
      </c>
      <c r="G16" s="60">
        <v>7</v>
      </c>
      <c r="H16" s="61">
        <v>87.2</v>
      </c>
      <c r="I16" s="44">
        <v>27.428999999999998</v>
      </c>
      <c r="J16" s="59" t="s">
        <v>1610</v>
      </c>
      <c r="K16" s="60">
        <v>10</v>
      </c>
      <c r="L16" s="61">
        <v>80.7</v>
      </c>
      <c r="M16" s="44">
        <v>27.425999999999998</v>
      </c>
      <c r="N16" s="59" t="s">
        <v>28</v>
      </c>
      <c r="O16" s="58">
        <v>9</v>
      </c>
      <c r="P16" s="61">
        <v>78.400000000000006</v>
      </c>
      <c r="Q16" s="44">
        <v>27.629000000000001</v>
      </c>
      <c r="R16" s="64" t="s">
        <v>32</v>
      </c>
      <c r="S16" s="60">
        <v>11</v>
      </c>
      <c r="T16" s="61">
        <v>92.3</v>
      </c>
      <c r="U16" s="44">
        <v>27.651</v>
      </c>
      <c r="V16" s="64" t="s">
        <v>230</v>
      </c>
      <c r="W16" s="60">
        <v>18</v>
      </c>
      <c r="X16" s="61">
        <v>92.8</v>
      </c>
      <c r="Y16" s="44">
        <v>27.303000000000001</v>
      </c>
      <c r="Z16" s="91" t="s">
        <v>29</v>
      </c>
      <c r="AA16" s="87">
        <v>19</v>
      </c>
      <c r="AB16" s="61">
        <v>74.8</v>
      </c>
      <c r="AC16" s="44">
        <v>28.14</v>
      </c>
      <c r="AD16" s="59" t="s">
        <v>35</v>
      </c>
      <c r="AE16" s="60">
        <v>12</v>
      </c>
      <c r="AF16" s="61">
        <v>80.7</v>
      </c>
      <c r="AG16" s="44">
        <v>27.308</v>
      </c>
      <c r="AH16" s="59" t="s">
        <v>211</v>
      </c>
      <c r="AI16" s="60">
        <v>13</v>
      </c>
      <c r="AJ16" s="61">
        <v>86.7</v>
      </c>
      <c r="AK16" s="44">
        <v>28.079000000000001</v>
      </c>
      <c r="AL16" s="89" t="s">
        <v>36</v>
      </c>
      <c r="AM16" s="60">
        <v>8</v>
      </c>
      <c r="AN16" s="61">
        <v>88</v>
      </c>
      <c r="AO16" s="44">
        <v>27.942</v>
      </c>
    </row>
    <row r="17" spans="1:41" ht="14.25" customHeight="1" x14ac:dyDescent="0.25">
      <c r="A17" s="53" t="s">
        <v>56</v>
      </c>
      <c r="B17" s="60" t="s">
        <v>215</v>
      </c>
      <c r="C17" s="60">
        <v>14</v>
      </c>
      <c r="D17" s="61">
        <v>87.1</v>
      </c>
      <c r="E17" s="44">
        <v>27.161000000000001</v>
      </c>
      <c r="F17" s="89" t="s">
        <v>200</v>
      </c>
      <c r="G17" s="60">
        <v>7</v>
      </c>
      <c r="H17" s="61">
        <v>87.2</v>
      </c>
      <c r="I17" s="44">
        <v>27.439</v>
      </c>
      <c r="J17" s="59" t="s">
        <v>1610</v>
      </c>
      <c r="K17" s="60">
        <v>10</v>
      </c>
      <c r="L17" s="61">
        <v>80.7</v>
      </c>
      <c r="M17" s="44">
        <v>27.518000000000001</v>
      </c>
      <c r="N17" s="59" t="s">
        <v>28</v>
      </c>
      <c r="O17" s="58">
        <v>9</v>
      </c>
      <c r="P17" s="61">
        <v>78.400000000000006</v>
      </c>
      <c r="Q17" s="44">
        <v>27.422999999999998</v>
      </c>
      <c r="R17" s="64" t="s">
        <v>32</v>
      </c>
      <c r="S17" s="60">
        <v>11</v>
      </c>
      <c r="T17" s="61">
        <v>92.3</v>
      </c>
      <c r="U17" s="44">
        <v>27.507999999999999</v>
      </c>
      <c r="V17" s="64" t="s">
        <v>230</v>
      </c>
      <c r="W17" s="60">
        <v>18</v>
      </c>
      <c r="X17" s="61">
        <v>92.8</v>
      </c>
      <c r="Y17" s="44">
        <v>27.135000000000002</v>
      </c>
      <c r="Z17" s="91" t="s">
        <v>29</v>
      </c>
      <c r="AA17" s="87">
        <v>19</v>
      </c>
      <c r="AB17" s="61">
        <v>74.8</v>
      </c>
      <c r="AC17" s="44">
        <v>27.582000000000001</v>
      </c>
      <c r="AD17" s="59" t="s">
        <v>35</v>
      </c>
      <c r="AE17" s="60">
        <v>12</v>
      </c>
      <c r="AF17" s="61">
        <v>80.7</v>
      </c>
      <c r="AG17" s="44">
        <v>27.350999999999999</v>
      </c>
      <c r="AH17" s="59" t="s">
        <v>211</v>
      </c>
      <c r="AI17" s="60">
        <v>13</v>
      </c>
      <c r="AJ17" s="61">
        <v>86.7</v>
      </c>
      <c r="AK17" s="44">
        <v>28.428999999999998</v>
      </c>
      <c r="AL17" s="89" t="s">
        <v>36</v>
      </c>
      <c r="AM17" s="60">
        <v>8</v>
      </c>
      <c r="AN17" s="61">
        <v>88</v>
      </c>
      <c r="AO17" s="44">
        <v>27.748999999999999</v>
      </c>
    </row>
    <row r="18" spans="1:41" ht="14.25" customHeight="1" x14ac:dyDescent="0.25">
      <c r="A18" s="53" t="s">
        <v>57</v>
      </c>
      <c r="B18" s="60" t="s">
        <v>215</v>
      </c>
      <c r="C18" s="60">
        <v>14</v>
      </c>
      <c r="D18" s="61">
        <v>87.1</v>
      </c>
      <c r="E18" s="44">
        <v>27.201000000000001</v>
      </c>
      <c r="F18" s="89" t="s">
        <v>200</v>
      </c>
      <c r="G18" s="60">
        <v>7</v>
      </c>
      <c r="H18" s="61">
        <v>87.2</v>
      </c>
      <c r="I18" s="44">
        <v>27.280999999999999</v>
      </c>
      <c r="J18" s="59" t="s">
        <v>1610</v>
      </c>
      <c r="K18" s="60">
        <v>10</v>
      </c>
      <c r="L18" s="61">
        <v>80.7</v>
      </c>
      <c r="M18" s="44">
        <v>27.451000000000001</v>
      </c>
      <c r="N18" s="59" t="s">
        <v>28</v>
      </c>
      <c r="O18" s="58">
        <v>9</v>
      </c>
      <c r="P18" s="61">
        <v>78.400000000000006</v>
      </c>
      <c r="Q18" s="44">
        <v>26.98</v>
      </c>
      <c r="R18" s="64" t="s">
        <v>32</v>
      </c>
      <c r="S18" s="60">
        <v>11</v>
      </c>
      <c r="T18" s="61">
        <v>92.3</v>
      </c>
      <c r="U18" s="44">
        <v>27.472999999999999</v>
      </c>
      <c r="V18" s="64" t="s">
        <v>230</v>
      </c>
      <c r="W18" s="60">
        <v>18</v>
      </c>
      <c r="X18" s="61">
        <v>92.8</v>
      </c>
      <c r="Y18" s="44">
        <v>27.222999999999999</v>
      </c>
      <c r="Z18" s="91" t="s">
        <v>29</v>
      </c>
      <c r="AA18" s="87">
        <v>19</v>
      </c>
      <c r="AB18" s="61">
        <v>74.8</v>
      </c>
      <c r="AC18" s="44">
        <v>27.959</v>
      </c>
      <c r="AD18" s="59" t="s">
        <v>35</v>
      </c>
      <c r="AE18" s="60">
        <v>12</v>
      </c>
      <c r="AF18" s="61">
        <v>80.7</v>
      </c>
      <c r="AG18" s="44">
        <v>27.292999999999999</v>
      </c>
      <c r="AH18" s="59" t="s">
        <v>211</v>
      </c>
      <c r="AI18" s="60">
        <v>13</v>
      </c>
      <c r="AJ18" s="61">
        <v>86.7</v>
      </c>
      <c r="AK18" s="44">
        <v>27.855</v>
      </c>
      <c r="AL18" s="89" t="s">
        <v>36</v>
      </c>
      <c r="AM18" s="60">
        <v>8</v>
      </c>
      <c r="AN18" s="61">
        <v>88</v>
      </c>
      <c r="AO18" s="44">
        <v>27.818999999999999</v>
      </c>
    </row>
    <row r="19" spans="1:41" ht="14.25" customHeight="1" x14ac:dyDescent="0.25">
      <c r="A19" s="53" t="s">
        <v>58</v>
      </c>
      <c r="B19" s="60" t="s">
        <v>215</v>
      </c>
      <c r="C19" s="60">
        <v>14</v>
      </c>
      <c r="D19" s="61">
        <v>87.1</v>
      </c>
      <c r="E19" s="44">
        <v>27.135999999999999</v>
      </c>
      <c r="F19" s="89" t="s">
        <v>200</v>
      </c>
      <c r="G19" s="60">
        <v>7</v>
      </c>
      <c r="H19" s="61">
        <v>87.2</v>
      </c>
      <c r="I19" s="44">
        <v>27.236999999999998</v>
      </c>
      <c r="J19" s="59" t="s">
        <v>1610</v>
      </c>
      <c r="K19" s="60">
        <v>10</v>
      </c>
      <c r="L19" s="61">
        <v>80.7</v>
      </c>
      <c r="M19" s="44">
        <v>28.175999999999998</v>
      </c>
      <c r="N19" s="59" t="s">
        <v>28</v>
      </c>
      <c r="O19" s="58">
        <v>9</v>
      </c>
      <c r="P19" s="61">
        <v>78.400000000000006</v>
      </c>
      <c r="Q19" s="44">
        <v>27.42</v>
      </c>
      <c r="R19" s="64" t="s">
        <v>32</v>
      </c>
      <c r="S19" s="60">
        <v>11</v>
      </c>
      <c r="T19" s="61">
        <v>92.3</v>
      </c>
      <c r="U19" s="44">
        <v>27.388000000000002</v>
      </c>
      <c r="V19" s="64" t="s">
        <v>230</v>
      </c>
      <c r="W19" s="60">
        <v>18</v>
      </c>
      <c r="X19" s="61">
        <v>92.8</v>
      </c>
      <c r="Y19" s="44">
        <v>27.456</v>
      </c>
      <c r="Z19" s="91" t="s">
        <v>29</v>
      </c>
      <c r="AA19" s="87">
        <v>19</v>
      </c>
      <c r="AB19" s="61">
        <v>74.8</v>
      </c>
      <c r="AC19" s="44">
        <v>27.728000000000002</v>
      </c>
      <c r="AD19" s="59" t="s">
        <v>35</v>
      </c>
      <c r="AE19" s="60">
        <v>12</v>
      </c>
      <c r="AF19" s="61">
        <v>80.7</v>
      </c>
      <c r="AG19" s="44">
        <v>27.195</v>
      </c>
      <c r="AH19" s="59" t="s">
        <v>211</v>
      </c>
      <c r="AI19" s="60">
        <v>13</v>
      </c>
      <c r="AJ19" s="61">
        <v>86.7</v>
      </c>
      <c r="AK19" s="44">
        <v>27.44</v>
      </c>
      <c r="AL19" s="89" t="s">
        <v>36</v>
      </c>
      <c r="AM19" s="60">
        <v>8</v>
      </c>
      <c r="AN19" s="61">
        <v>88</v>
      </c>
      <c r="AO19" s="44">
        <v>27.495999999999999</v>
      </c>
    </row>
    <row r="20" spans="1:41" ht="14.25" customHeight="1" x14ac:dyDescent="0.25">
      <c r="A20" s="53" t="s">
        <v>59</v>
      </c>
      <c r="B20" s="60" t="s">
        <v>215</v>
      </c>
      <c r="C20" s="60">
        <v>14</v>
      </c>
      <c r="D20" s="61">
        <v>87.1</v>
      </c>
      <c r="E20" s="44">
        <v>26.94</v>
      </c>
      <c r="F20" s="89" t="s">
        <v>200</v>
      </c>
      <c r="G20" s="60">
        <v>7</v>
      </c>
      <c r="H20" s="61">
        <v>87.2</v>
      </c>
      <c r="I20" s="44">
        <v>27.334</v>
      </c>
      <c r="J20" s="59" t="s">
        <v>1610</v>
      </c>
      <c r="K20" s="60">
        <v>10</v>
      </c>
      <c r="L20" s="61">
        <v>80.7</v>
      </c>
      <c r="M20" s="44">
        <v>27.352</v>
      </c>
      <c r="N20" s="59" t="s">
        <v>28</v>
      </c>
      <c r="O20" s="58">
        <v>9</v>
      </c>
      <c r="P20" s="61">
        <v>78.400000000000006</v>
      </c>
      <c r="Q20" s="44">
        <v>27.359000000000002</v>
      </c>
      <c r="R20" s="64" t="s">
        <v>32</v>
      </c>
      <c r="S20" s="60">
        <v>11</v>
      </c>
      <c r="T20" s="61">
        <v>92.3</v>
      </c>
      <c r="U20" s="44">
        <v>27.51</v>
      </c>
      <c r="V20" s="64" t="s">
        <v>230</v>
      </c>
      <c r="W20" s="60">
        <v>18</v>
      </c>
      <c r="X20" s="61">
        <v>92.8</v>
      </c>
      <c r="Y20" s="44">
        <v>27.241</v>
      </c>
      <c r="Z20" s="91" t="s">
        <v>29</v>
      </c>
      <c r="AA20" s="87">
        <v>19</v>
      </c>
      <c r="AB20" s="61">
        <v>74.8</v>
      </c>
      <c r="AC20" s="44">
        <v>27.707000000000001</v>
      </c>
      <c r="AD20" s="59" t="s">
        <v>35</v>
      </c>
      <c r="AE20" s="60">
        <v>12</v>
      </c>
      <c r="AF20" s="61">
        <v>80.7</v>
      </c>
      <c r="AG20" s="44">
        <v>27.14</v>
      </c>
      <c r="AH20" s="59" t="s">
        <v>211</v>
      </c>
      <c r="AI20" s="60">
        <v>13</v>
      </c>
      <c r="AJ20" s="61">
        <v>86.7</v>
      </c>
      <c r="AK20" s="44">
        <v>27.651</v>
      </c>
      <c r="AL20" s="89" t="s">
        <v>36</v>
      </c>
      <c r="AM20" s="60">
        <v>8</v>
      </c>
      <c r="AN20" s="61">
        <v>88</v>
      </c>
      <c r="AO20" s="44">
        <v>27.459</v>
      </c>
    </row>
    <row r="21" spans="1:41" ht="14.25" customHeight="1" x14ac:dyDescent="0.25">
      <c r="A21" s="53" t="s">
        <v>60</v>
      </c>
      <c r="B21" s="60" t="s">
        <v>215</v>
      </c>
      <c r="C21" s="60">
        <v>14</v>
      </c>
      <c r="D21" s="61">
        <v>87.1</v>
      </c>
      <c r="E21" s="44">
        <v>26.931999999999999</v>
      </c>
      <c r="F21" s="89" t="s">
        <v>200</v>
      </c>
      <c r="G21" s="60">
        <v>7</v>
      </c>
      <c r="H21" s="61">
        <v>87.2</v>
      </c>
      <c r="I21" s="44">
        <v>27.337</v>
      </c>
      <c r="J21" s="59" t="s">
        <v>1610</v>
      </c>
      <c r="K21" s="60">
        <v>10</v>
      </c>
      <c r="L21" s="61">
        <v>80.7</v>
      </c>
      <c r="M21" s="44">
        <v>27.376999999999999</v>
      </c>
      <c r="N21" s="59" t="s">
        <v>28</v>
      </c>
      <c r="O21" s="58">
        <v>9</v>
      </c>
      <c r="P21" s="61">
        <v>78.400000000000006</v>
      </c>
      <c r="Q21" s="44">
        <v>26.844999999999999</v>
      </c>
      <c r="R21" s="64" t="s">
        <v>32</v>
      </c>
      <c r="S21" s="60">
        <v>11</v>
      </c>
      <c r="T21" s="61">
        <v>92.3</v>
      </c>
      <c r="U21" s="44">
        <v>27.404</v>
      </c>
      <c r="V21" s="64" t="s">
        <v>230</v>
      </c>
      <c r="W21" s="60">
        <v>18</v>
      </c>
      <c r="X21" s="61">
        <v>92.8</v>
      </c>
      <c r="Y21" s="44">
        <v>27.43</v>
      </c>
      <c r="Z21" s="91" t="s">
        <v>29</v>
      </c>
      <c r="AA21" s="87">
        <v>19</v>
      </c>
      <c r="AB21" s="61">
        <v>74.8</v>
      </c>
      <c r="AC21" s="44">
        <v>27.670999999999999</v>
      </c>
      <c r="AD21" s="59" t="s">
        <v>35</v>
      </c>
      <c r="AE21" s="60">
        <v>12</v>
      </c>
      <c r="AF21" s="61">
        <v>80.7</v>
      </c>
      <c r="AG21" s="44">
        <v>27.184000000000001</v>
      </c>
      <c r="AH21" s="59" t="s">
        <v>211</v>
      </c>
      <c r="AI21" s="60">
        <v>13</v>
      </c>
      <c r="AJ21" s="61">
        <v>86.7</v>
      </c>
      <c r="AK21" s="44">
        <v>28.158999999999999</v>
      </c>
      <c r="AL21" s="89" t="s">
        <v>36</v>
      </c>
      <c r="AM21" s="60">
        <v>8</v>
      </c>
      <c r="AN21" s="61">
        <v>88</v>
      </c>
      <c r="AO21" s="44">
        <v>28.788</v>
      </c>
    </row>
    <row r="22" spans="1:41" ht="14.25" customHeight="1" x14ac:dyDescent="0.25">
      <c r="A22" s="53" t="s">
        <v>61</v>
      </c>
      <c r="B22" s="60" t="s">
        <v>215</v>
      </c>
      <c r="C22" s="60">
        <v>14</v>
      </c>
      <c r="D22" s="61">
        <v>87.1</v>
      </c>
      <c r="E22" s="44">
        <v>27.06</v>
      </c>
      <c r="F22" s="89" t="s">
        <v>200</v>
      </c>
      <c r="G22" s="60">
        <v>7</v>
      </c>
      <c r="H22" s="61">
        <v>87.2</v>
      </c>
      <c r="I22" s="44">
        <v>27.157</v>
      </c>
      <c r="J22" s="59" t="s">
        <v>1610</v>
      </c>
      <c r="K22" s="60">
        <v>10</v>
      </c>
      <c r="L22" s="61">
        <v>80.7</v>
      </c>
      <c r="M22" s="44">
        <v>27.562000000000001</v>
      </c>
      <c r="N22" s="59" t="s">
        <v>28</v>
      </c>
      <c r="O22" s="58">
        <v>9</v>
      </c>
      <c r="P22" s="61">
        <v>78.400000000000006</v>
      </c>
      <c r="Q22" s="44">
        <v>27.295000000000002</v>
      </c>
      <c r="R22" s="64" t="s">
        <v>32</v>
      </c>
      <c r="S22" s="60">
        <v>11</v>
      </c>
      <c r="T22" s="61">
        <v>92.3</v>
      </c>
      <c r="U22" s="44">
        <v>27.390999999999998</v>
      </c>
      <c r="V22" s="64" t="s">
        <v>230</v>
      </c>
      <c r="W22" s="60">
        <v>18</v>
      </c>
      <c r="X22" s="61">
        <v>92.8</v>
      </c>
      <c r="Y22" s="44">
        <v>27.664000000000001</v>
      </c>
      <c r="Z22" s="91" t="s">
        <v>29</v>
      </c>
      <c r="AA22" s="87">
        <v>19</v>
      </c>
      <c r="AB22" s="61">
        <v>74.8</v>
      </c>
      <c r="AC22" s="44">
        <v>27.768999999999998</v>
      </c>
      <c r="AD22" s="59" t="s">
        <v>35</v>
      </c>
      <c r="AE22" s="60">
        <v>12</v>
      </c>
      <c r="AF22" s="61">
        <v>80.7</v>
      </c>
      <c r="AG22" s="44">
        <v>27.387</v>
      </c>
      <c r="AH22" s="59" t="s">
        <v>211</v>
      </c>
      <c r="AI22" s="60">
        <v>13</v>
      </c>
      <c r="AJ22" s="61">
        <v>86.7</v>
      </c>
      <c r="AK22" s="44">
        <v>27.619</v>
      </c>
      <c r="AL22" s="89" t="s">
        <v>36</v>
      </c>
      <c r="AM22" s="60">
        <v>8</v>
      </c>
      <c r="AN22" s="61">
        <v>88</v>
      </c>
      <c r="AO22" s="44">
        <v>28.361999999999998</v>
      </c>
    </row>
    <row r="23" spans="1:41" ht="14.25" customHeight="1" x14ac:dyDescent="0.25">
      <c r="A23" s="53" t="s">
        <v>62</v>
      </c>
      <c r="B23" s="60" t="s">
        <v>215</v>
      </c>
      <c r="C23" s="60">
        <v>14</v>
      </c>
      <c r="D23" s="61">
        <v>87.1</v>
      </c>
      <c r="E23" s="44">
        <v>27.047000000000001</v>
      </c>
      <c r="F23" s="89" t="s">
        <v>200</v>
      </c>
      <c r="G23" s="60">
        <v>7</v>
      </c>
      <c r="H23" s="61">
        <v>87.2</v>
      </c>
      <c r="I23" s="44">
        <v>27.152999999999999</v>
      </c>
      <c r="J23" s="59" t="s">
        <v>1610</v>
      </c>
      <c r="K23" s="60">
        <v>10</v>
      </c>
      <c r="L23" s="61">
        <v>80.7</v>
      </c>
      <c r="M23" s="44">
        <v>27.524999999999999</v>
      </c>
      <c r="N23" s="59" t="s">
        <v>28</v>
      </c>
      <c r="O23" s="58">
        <v>9</v>
      </c>
      <c r="P23" s="61">
        <v>78.400000000000006</v>
      </c>
      <c r="Q23" s="44">
        <v>27.167000000000002</v>
      </c>
      <c r="R23" s="64" t="s">
        <v>32</v>
      </c>
      <c r="S23" s="60">
        <v>11</v>
      </c>
      <c r="T23" s="61">
        <v>92.3</v>
      </c>
      <c r="U23" s="44">
        <v>28.166</v>
      </c>
      <c r="V23" s="64" t="s">
        <v>230</v>
      </c>
      <c r="W23" s="60">
        <v>18</v>
      </c>
      <c r="X23" s="61">
        <v>92.8</v>
      </c>
      <c r="Y23" s="44">
        <v>28.652000000000001</v>
      </c>
      <c r="Z23" s="91" t="s">
        <v>29</v>
      </c>
      <c r="AA23" s="87">
        <v>19</v>
      </c>
      <c r="AB23" s="61">
        <v>74.8</v>
      </c>
      <c r="AC23" s="44">
        <v>27.617000000000001</v>
      </c>
      <c r="AD23" s="59" t="s">
        <v>35</v>
      </c>
      <c r="AE23" s="60">
        <v>12</v>
      </c>
      <c r="AF23" s="61">
        <v>80.7</v>
      </c>
      <c r="AG23" s="44">
        <v>27.451000000000001</v>
      </c>
      <c r="AH23" s="59" t="s">
        <v>211</v>
      </c>
      <c r="AI23" s="60">
        <v>13</v>
      </c>
      <c r="AJ23" s="61">
        <v>86.7</v>
      </c>
      <c r="AK23" s="44">
        <v>27.628</v>
      </c>
      <c r="AL23" s="89" t="s">
        <v>36</v>
      </c>
      <c r="AM23" s="60">
        <v>8</v>
      </c>
      <c r="AN23" s="61">
        <v>88</v>
      </c>
      <c r="AO23" s="44">
        <v>27.782</v>
      </c>
    </row>
    <row r="24" spans="1:41" ht="14.25" customHeight="1" x14ac:dyDescent="0.25">
      <c r="A24" s="53" t="s">
        <v>63</v>
      </c>
      <c r="B24" s="60" t="s">
        <v>215</v>
      </c>
      <c r="C24" s="60">
        <v>14</v>
      </c>
      <c r="D24" s="61">
        <v>87.1</v>
      </c>
      <c r="E24" s="44">
        <v>27.218</v>
      </c>
      <c r="F24" s="89" t="s">
        <v>200</v>
      </c>
      <c r="G24" s="60">
        <v>7</v>
      </c>
      <c r="H24" s="61">
        <v>87.2</v>
      </c>
      <c r="I24" s="44">
        <v>27.173999999999999</v>
      </c>
      <c r="J24" s="59" t="s">
        <v>1610</v>
      </c>
      <c r="K24" s="60">
        <v>10</v>
      </c>
      <c r="L24" s="61">
        <v>80.7</v>
      </c>
      <c r="M24" s="44">
        <v>27.422000000000001</v>
      </c>
      <c r="N24" s="59" t="s">
        <v>28</v>
      </c>
      <c r="O24" s="58">
        <v>9</v>
      </c>
      <c r="P24" s="61">
        <v>78.400000000000006</v>
      </c>
      <c r="Q24" s="44">
        <v>27.402999999999999</v>
      </c>
      <c r="R24" s="64" t="s">
        <v>32</v>
      </c>
      <c r="S24" s="60">
        <v>11</v>
      </c>
      <c r="T24" s="61">
        <v>92.3</v>
      </c>
      <c r="U24" s="44">
        <v>27.332000000000001</v>
      </c>
      <c r="V24" s="64" t="s">
        <v>230</v>
      </c>
      <c r="W24" s="60">
        <v>18</v>
      </c>
      <c r="X24" s="61">
        <v>92.8</v>
      </c>
      <c r="Y24" s="44">
        <v>27.231000000000002</v>
      </c>
      <c r="Z24" s="91" t="s">
        <v>29</v>
      </c>
      <c r="AA24" s="87">
        <v>19</v>
      </c>
      <c r="AB24" s="61">
        <v>74.8</v>
      </c>
      <c r="AC24" s="44">
        <v>27.806999999999999</v>
      </c>
      <c r="AD24" s="59" t="s">
        <v>35</v>
      </c>
      <c r="AE24" s="60">
        <v>12</v>
      </c>
      <c r="AF24" s="61">
        <v>80.7</v>
      </c>
      <c r="AG24" s="44">
        <v>27.356999999999999</v>
      </c>
      <c r="AH24" s="59" t="s">
        <v>211</v>
      </c>
      <c r="AI24" s="60">
        <v>13</v>
      </c>
      <c r="AJ24" s="61">
        <v>86.7</v>
      </c>
      <c r="AK24" s="44">
        <v>27.491</v>
      </c>
      <c r="AL24" s="89" t="s">
        <v>36</v>
      </c>
      <c r="AM24" s="60">
        <v>8</v>
      </c>
      <c r="AN24" s="61">
        <v>88</v>
      </c>
      <c r="AO24" s="44">
        <v>27.373000000000001</v>
      </c>
    </row>
    <row r="25" spans="1:41" ht="14.25" customHeight="1" x14ac:dyDescent="0.25">
      <c r="A25" s="53" t="s">
        <v>64</v>
      </c>
      <c r="B25" s="60" t="s">
        <v>215</v>
      </c>
      <c r="C25" s="60">
        <v>14</v>
      </c>
      <c r="D25" s="61">
        <v>87.1</v>
      </c>
      <c r="E25" s="44">
        <v>26.963999999999999</v>
      </c>
      <c r="F25" s="89" t="s">
        <v>200</v>
      </c>
      <c r="G25" s="60">
        <v>7</v>
      </c>
      <c r="H25" s="61">
        <v>87.2</v>
      </c>
      <c r="I25" s="44">
        <v>27.29</v>
      </c>
      <c r="J25" s="59" t="s">
        <v>1610</v>
      </c>
      <c r="K25" s="60">
        <v>10</v>
      </c>
      <c r="L25" s="61">
        <v>80.7</v>
      </c>
      <c r="M25" s="44">
        <v>28.024999999999999</v>
      </c>
      <c r="N25" s="59" t="s">
        <v>28</v>
      </c>
      <c r="O25" s="58">
        <v>9</v>
      </c>
      <c r="P25" s="61">
        <v>78.400000000000006</v>
      </c>
      <c r="Q25" s="44">
        <v>27.152999999999999</v>
      </c>
      <c r="R25" s="64" t="s">
        <v>32</v>
      </c>
      <c r="S25" s="60">
        <v>11</v>
      </c>
      <c r="T25" s="61">
        <v>92.3</v>
      </c>
      <c r="U25" s="44">
        <v>27.332000000000001</v>
      </c>
      <c r="V25" s="64" t="s">
        <v>230</v>
      </c>
      <c r="W25" s="60">
        <v>18</v>
      </c>
      <c r="X25" s="61">
        <v>92.8</v>
      </c>
      <c r="Y25" s="44">
        <v>27.707000000000001</v>
      </c>
      <c r="Z25" s="91" t="s">
        <v>29</v>
      </c>
      <c r="AA25" s="87">
        <v>19</v>
      </c>
      <c r="AB25" s="61">
        <v>74.8</v>
      </c>
      <c r="AC25" s="44">
        <v>27.608000000000001</v>
      </c>
      <c r="AD25" s="59" t="s">
        <v>35</v>
      </c>
      <c r="AE25" s="60">
        <v>12</v>
      </c>
      <c r="AF25" s="61">
        <v>80.7</v>
      </c>
      <c r="AG25" s="44">
        <v>27.286999999999999</v>
      </c>
      <c r="AH25" s="59" t="s">
        <v>211</v>
      </c>
      <c r="AI25" s="60">
        <v>13</v>
      </c>
      <c r="AJ25" s="61">
        <v>86.7</v>
      </c>
      <c r="AK25" s="44">
        <v>27.652000000000001</v>
      </c>
      <c r="AL25" s="89" t="s">
        <v>36</v>
      </c>
      <c r="AM25" s="60">
        <v>8</v>
      </c>
      <c r="AN25" s="61">
        <v>88</v>
      </c>
      <c r="AO25" s="44">
        <v>27.602</v>
      </c>
    </row>
    <row r="26" spans="1:41" ht="14.25" customHeight="1" x14ac:dyDescent="0.25">
      <c r="A26" s="53" t="s">
        <v>65</v>
      </c>
      <c r="B26" s="60" t="s">
        <v>215</v>
      </c>
      <c r="C26" s="60">
        <v>14</v>
      </c>
      <c r="D26" s="61">
        <v>87.1</v>
      </c>
      <c r="E26" s="44">
        <v>27.251999999999999</v>
      </c>
      <c r="F26" s="89" t="s">
        <v>200</v>
      </c>
      <c r="G26" s="60">
        <v>7</v>
      </c>
      <c r="H26" s="61">
        <v>87.2</v>
      </c>
      <c r="I26" s="44">
        <v>27.234000000000002</v>
      </c>
      <c r="J26" s="59" t="s">
        <v>1610</v>
      </c>
      <c r="K26" s="60">
        <v>10</v>
      </c>
      <c r="L26" s="61">
        <v>80.7</v>
      </c>
      <c r="M26" s="44">
        <v>27.417999999999999</v>
      </c>
      <c r="N26" s="59" t="s">
        <v>28</v>
      </c>
      <c r="O26" s="58">
        <v>9</v>
      </c>
      <c r="P26" s="61">
        <v>78.400000000000006</v>
      </c>
      <c r="Q26" s="44">
        <v>27.225999999999999</v>
      </c>
      <c r="R26" s="64" t="s">
        <v>32</v>
      </c>
      <c r="S26" s="60">
        <v>11</v>
      </c>
      <c r="T26" s="61">
        <v>92.3</v>
      </c>
      <c r="U26" s="44">
        <v>27.305</v>
      </c>
      <c r="V26" s="64" t="s">
        <v>230</v>
      </c>
      <c r="W26" s="60">
        <v>18</v>
      </c>
      <c r="X26" s="61">
        <v>92.8</v>
      </c>
      <c r="Y26" s="44">
        <v>27.584</v>
      </c>
      <c r="Z26" s="91" t="s">
        <v>29</v>
      </c>
      <c r="AA26" s="87">
        <v>19</v>
      </c>
      <c r="AB26" s="61">
        <v>74.8</v>
      </c>
      <c r="AC26" s="44">
        <v>27.542999999999999</v>
      </c>
      <c r="AD26" s="59" t="s">
        <v>35</v>
      </c>
      <c r="AE26" s="60">
        <v>12</v>
      </c>
      <c r="AF26" s="61">
        <v>80.7</v>
      </c>
      <c r="AG26" s="44">
        <v>27.629000000000001</v>
      </c>
      <c r="AH26" s="59" t="s">
        <v>211</v>
      </c>
      <c r="AI26" s="60">
        <v>13</v>
      </c>
      <c r="AJ26" s="61">
        <v>86.7</v>
      </c>
      <c r="AK26" s="44">
        <v>27.669</v>
      </c>
      <c r="AL26" s="89" t="s">
        <v>36</v>
      </c>
      <c r="AM26" s="60">
        <v>8</v>
      </c>
      <c r="AN26" s="61">
        <v>88</v>
      </c>
      <c r="AO26" s="44">
        <v>27.292000000000002</v>
      </c>
    </row>
    <row r="27" spans="1:41" ht="14.25" customHeight="1" x14ac:dyDescent="0.25">
      <c r="A27" s="53" t="s">
        <v>66</v>
      </c>
      <c r="B27" s="60" t="s">
        <v>215</v>
      </c>
      <c r="C27" s="60">
        <v>14</v>
      </c>
      <c r="D27" s="61">
        <v>87.1</v>
      </c>
      <c r="E27" s="44">
        <v>27.081</v>
      </c>
      <c r="F27" s="89" t="s">
        <v>200</v>
      </c>
      <c r="G27" s="60">
        <v>7</v>
      </c>
      <c r="H27" s="61">
        <v>87.2</v>
      </c>
      <c r="I27" s="44">
        <v>27.204000000000001</v>
      </c>
      <c r="J27" s="59" t="s">
        <v>1610</v>
      </c>
      <c r="K27" s="60">
        <v>10</v>
      </c>
      <c r="L27" s="61">
        <v>80.7</v>
      </c>
      <c r="M27" s="44">
        <v>27.433</v>
      </c>
      <c r="N27" s="59" t="s">
        <v>28</v>
      </c>
      <c r="O27" s="58">
        <v>9</v>
      </c>
      <c r="P27" s="61">
        <v>78.400000000000006</v>
      </c>
      <c r="Q27" s="44">
        <v>27.187999999999999</v>
      </c>
      <c r="R27" s="64" t="s">
        <v>32</v>
      </c>
      <c r="S27" s="60">
        <v>11</v>
      </c>
      <c r="T27" s="61">
        <v>92.3</v>
      </c>
      <c r="U27" s="44">
        <v>27.317</v>
      </c>
      <c r="V27" s="64" t="s">
        <v>230</v>
      </c>
      <c r="W27" s="60">
        <v>18</v>
      </c>
      <c r="X27" s="61">
        <v>92.8</v>
      </c>
      <c r="Y27" s="44">
        <v>27.27</v>
      </c>
      <c r="Z27" s="91" t="s">
        <v>29</v>
      </c>
      <c r="AA27" s="87">
        <v>19</v>
      </c>
      <c r="AB27" s="61">
        <v>74.8</v>
      </c>
      <c r="AC27" s="44">
        <v>27.998999999999999</v>
      </c>
      <c r="AD27" s="59" t="s">
        <v>35</v>
      </c>
      <c r="AE27" s="60">
        <v>12</v>
      </c>
      <c r="AF27" s="61">
        <v>80.7</v>
      </c>
      <c r="AG27" s="44">
        <v>27.664000000000001</v>
      </c>
      <c r="AH27" s="59" t="s">
        <v>211</v>
      </c>
      <c r="AI27" s="60">
        <v>13</v>
      </c>
      <c r="AJ27" s="61">
        <v>86.7</v>
      </c>
      <c r="AK27" s="44">
        <v>27.45</v>
      </c>
      <c r="AL27" s="89" t="s">
        <v>36</v>
      </c>
      <c r="AM27" s="60">
        <v>8</v>
      </c>
      <c r="AN27" s="61">
        <v>88</v>
      </c>
      <c r="AO27" s="44">
        <v>27.513999999999999</v>
      </c>
    </row>
    <row r="28" spans="1:41" ht="14.25" customHeight="1" x14ac:dyDescent="0.25">
      <c r="A28" s="53" t="s">
        <v>67</v>
      </c>
      <c r="B28" s="60" t="s">
        <v>215</v>
      </c>
      <c r="C28" s="60">
        <v>14</v>
      </c>
      <c r="D28" s="61">
        <v>87.1</v>
      </c>
      <c r="E28" s="44">
        <v>26.93</v>
      </c>
      <c r="F28" s="89" t="s">
        <v>200</v>
      </c>
      <c r="G28" s="60">
        <v>7</v>
      </c>
      <c r="H28" s="61">
        <v>87.2</v>
      </c>
      <c r="I28" s="44">
        <v>27.26</v>
      </c>
      <c r="J28" s="59" t="s">
        <v>1610</v>
      </c>
      <c r="K28" s="60">
        <v>10</v>
      </c>
      <c r="L28" s="61">
        <v>80.7</v>
      </c>
      <c r="M28" s="44">
        <v>27.698</v>
      </c>
      <c r="N28" s="59" t="s">
        <v>28</v>
      </c>
      <c r="O28" s="58">
        <v>9</v>
      </c>
      <c r="P28" s="61">
        <v>78.400000000000006</v>
      </c>
      <c r="Q28" s="44">
        <v>27.222000000000001</v>
      </c>
      <c r="R28" s="64" t="s">
        <v>32</v>
      </c>
      <c r="S28" s="60">
        <v>11</v>
      </c>
      <c r="T28" s="61">
        <v>92.3</v>
      </c>
      <c r="U28" s="44">
        <v>27.521000000000001</v>
      </c>
      <c r="V28" s="64" t="s">
        <v>230</v>
      </c>
      <c r="W28" s="60">
        <v>18</v>
      </c>
      <c r="X28" s="61">
        <v>92.8</v>
      </c>
      <c r="Y28" s="44">
        <v>27.945</v>
      </c>
      <c r="Z28" s="91" t="s">
        <v>29</v>
      </c>
      <c r="AA28" s="87">
        <v>19</v>
      </c>
      <c r="AB28" s="61">
        <v>74.8</v>
      </c>
      <c r="AC28" s="44">
        <v>27.678000000000001</v>
      </c>
      <c r="AD28" s="59" t="s">
        <v>35</v>
      </c>
      <c r="AE28" s="60">
        <v>12</v>
      </c>
      <c r="AF28" s="61">
        <v>80.7</v>
      </c>
      <c r="AG28" s="44">
        <v>28.111999999999998</v>
      </c>
      <c r="AH28" s="59" t="s">
        <v>211</v>
      </c>
      <c r="AI28" s="60">
        <v>13</v>
      </c>
      <c r="AJ28" s="61">
        <v>86.7</v>
      </c>
      <c r="AK28" s="44">
        <v>27.446999999999999</v>
      </c>
      <c r="AL28" s="89" t="s">
        <v>36</v>
      </c>
      <c r="AM28" s="60">
        <v>8</v>
      </c>
      <c r="AN28" s="61">
        <v>88</v>
      </c>
      <c r="AO28" s="44">
        <v>27.367000000000001</v>
      </c>
    </row>
    <row r="29" spans="1:41" ht="14.25" customHeight="1" x14ac:dyDescent="0.25">
      <c r="A29" s="53" t="s">
        <v>68</v>
      </c>
      <c r="B29" s="60" t="s">
        <v>215</v>
      </c>
      <c r="C29" s="60">
        <v>14</v>
      </c>
      <c r="D29" s="61">
        <v>87.1</v>
      </c>
      <c r="E29" s="44">
        <v>26.879000000000001</v>
      </c>
      <c r="F29" s="89" t="s">
        <v>200</v>
      </c>
      <c r="G29" s="60">
        <v>7</v>
      </c>
      <c r="H29" s="61">
        <v>87.2</v>
      </c>
      <c r="I29" s="44">
        <v>27.245999999999999</v>
      </c>
      <c r="J29" s="59" t="s">
        <v>1610</v>
      </c>
      <c r="K29" s="60">
        <v>10</v>
      </c>
      <c r="L29" s="61">
        <v>80.7</v>
      </c>
      <c r="M29" s="44">
        <v>27.332000000000001</v>
      </c>
      <c r="N29" s="59" t="s">
        <v>28</v>
      </c>
      <c r="O29" s="58">
        <v>9</v>
      </c>
      <c r="P29" s="61">
        <v>78.400000000000006</v>
      </c>
      <c r="Q29" s="44">
        <v>27.239000000000001</v>
      </c>
      <c r="R29" s="64" t="s">
        <v>32</v>
      </c>
      <c r="S29" s="60">
        <v>11</v>
      </c>
      <c r="T29" s="61">
        <v>92.3</v>
      </c>
      <c r="U29" s="44">
        <v>27.376999999999999</v>
      </c>
      <c r="V29" s="64" t="s">
        <v>230</v>
      </c>
      <c r="W29" s="60">
        <v>18</v>
      </c>
      <c r="X29" s="61">
        <v>92.8</v>
      </c>
      <c r="Y29" s="44">
        <v>27.422000000000001</v>
      </c>
      <c r="Z29" s="91" t="s">
        <v>29</v>
      </c>
      <c r="AA29" s="87">
        <v>19</v>
      </c>
      <c r="AB29" s="61">
        <v>74.8</v>
      </c>
      <c r="AC29" s="44">
        <v>27.821000000000002</v>
      </c>
      <c r="AD29" s="59" t="s">
        <v>35</v>
      </c>
      <c r="AE29" s="60">
        <v>12</v>
      </c>
      <c r="AF29" s="61">
        <v>80.7</v>
      </c>
      <c r="AG29" s="44">
        <v>27.381</v>
      </c>
      <c r="AH29" s="59" t="s">
        <v>211</v>
      </c>
      <c r="AI29" s="60">
        <v>13</v>
      </c>
      <c r="AJ29" s="61">
        <v>86.7</v>
      </c>
      <c r="AK29" s="44">
        <v>27.59</v>
      </c>
      <c r="AL29" s="89" t="s">
        <v>36</v>
      </c>
      <c r="AM29" s="60">
        <v>8</v>
      </c>
      <c r="AN29" s="61">
        <v>88</v>
      </c>
      <c r="AO29" s="44">
        <v>27.844999999999999</v>
      </c>
    </row>
    <row r="30" spans="1:41" ht="14.25" customHeight="1" x14ac:dyDescent="0.25">
      <c r="A30" s="53" t="s">
        <v>69</v>
      </c>
      <c r="B30" s="60" t="s">
        <v>215</v>
      </c>
      <c r="C30" s="60">
        <v>14</v>
      </c>
      <c r="D30" s="61">
        <v>87.1</v>
      </c>
      <c r="E30" s="44">
        <v>27.08</v>
      </c>
      <c r="F30" s="89" t="s">
        <v>200</v>
      </c>
      <c r="G30" s="60">
        <v>7</v>
      </c>
      <c r="H30" s="61">
        <v>87.2</v>
      </c>
      <c r="I30" s="44">
        <v>27.172999999999998</v>
      </c>
      <c r="J30" s="59" t="s">
        <v>1610</v>
      </c>
      <c r="K30" s="60">
        <v>10</v>
      </c>
      <c r="L30" s="61">
        <v>80.7</v>
      </c>
      <c r="M30" s="44">
        <v>27.847999999999999</v>
      </c>
      <c r="N30" s="59" t="s">
        <v>28</v>
      </c>
      <c r="O30" s="58">
        <v>9</v>
      </c>
      <c r="P30" s="61">
        <v>78.400000000000006</v>
      </c>
      <c r="Q30" s="44">
        <v>26.94</v>
      </c>
      <c r="R30" s="64" t="s">
        <v>32</v>
      </c>
      <c r="S30" s="60">
        <v>11</v>
      </c>
      <c r="T30" s="61">
        <v>92.3</v>
      </c>
      <c r="U30" s="44">
        <v>27.282</v>
      </c>
      <c r="V30" s="64" t="s">
        <v>230</v>
      </c>
      <c r="W30" s="60">
        <v>18</v>
      </c>
      <c r="X30" s="61">
        <v>92.8</v>
      </c>
      <c r="Y30" s="44">
        <v>27.530999999999999</v>
      </c>
      <c r="Z30" s="91" t="s">
        <v>29</v>
      </c>
      <c r="AA30" s="87">
        <v>19</v>
      </c>
      <c r="AB30" s="61">
        <v>74.8</v>
      </c>
      <c r="AC30" s="44">
        <v>27.388999999999999</v>
      </c>
      <c r="AD30" s="59" t="s">
        <v>35</v>
      </c>
      <c r="AE30" s="60">
        <v>12</v>
      </c>
      <c r="AF30" s="61">
        <v>80.7</v>
      </c>
      <c r="AG30" s="44">
        <v>27.12</v>
      </c>
      <c r="AH30" s="59" t="s">
        <v>211</v>
      </c>
      <c r="AI30" s="60">
        <v>13</v>
      </c>
      <c r="AJ30" s="61">
        <v>86.7</v>
      </c>
      <c r="AK30" s="44">
        <v>27.731000000000002</v>
      </c>
      <c r="AL30" s="89" t="s">
        <v>36</v>
      </c>
      <c r="AM30" s="60">
        <v>8</v>
      </c>
      <c r="AN30" s="61">
        <v>88</v>
      </c>
      <c r="AO30" s="44">
        <v>27.436</v>
      </c>
    </row>
    <row r="31" spans="1:41" ht="14.25" customHeight="1" x14ac:dyDescent="0.25">
      <c r="A31" s="53" t="s">
        <v>70</v>
      </c>
      <c r="B31" s="60" t="s">
        <v>215</v>
      </c>
      <c r="C31" s="60">
        <v>14</v>
      </c>
      <c r="D31" s="61">
        <v>87.1</v>
      </c>
      <c r="E31" s="44">
        <v>27.209</v>
      </c>
      <c r="F31" s="89" t="s">
        <v>200</v>
      </c>
      <c r="G31" s="60">
        <v>7</v>
      </c>
      <c r="H31" s="61">
        <v>87.2</v>
      </c>
      <c r="I31" s="44">
        <v>27.207999999999998</v>
      </c>
      <c r="J31" s="59" t="s">
        <v>1610</v>
      </c>
      <c r="K31" s="60">
        <v>10</v>
      </c>
      <c r="L31" s="61">
        <v>80.7</v>
      </c>
      <c r="M31" s="44">
        <v>27.19</v>
      </c>
      <c r="N31" s="59" t="s">
        <v>28</v>
      </c>
      <c r="O31" s="58">
        <v>9</v>
      </c>
      <c r="P31" s="61">
        <v>78.400000000000006</v>
      </c>
      <c r="Q31" s="44">
        <v>27.311</v>
      </c>
      <c r="R31" s="64" t="s">
        <v>32</v>
      </c>
      <c r="S31" s="60">
        <v>11</v>
      </c>
      <c r="T31" s="61">
        <v>92.3</v>
      </c>
      <c r="U31" s="44">
        <v>27.234999999999999</v>
      </c>
      <c r="V31" s="64" t="s">
        <v>230</v>
      </c>
      <c r="W31" s="60">
        <v>18</v>
      </c>
      <c r="X31" s="61">
        <v>92.8</v>
      </c>
      <c r="Y31" s="44">
        <v>27.306999999999999</v>
      </c>
      <c r="Z31" s="91" t="s">
        <v>29</v>
      </c>
      <c r="AA31" s="87">
        <v>19</v>
      </c>
      <c r="AB31" s="61">
        <v>74.8</v>
      </c>
      <c r="AC31" s="44">
        <v>27.314</v>
      </c>
      <c r="AD31" s="59" t="s">
        <v>35</v>
      </c>
      <c r="AE31" s="60">
        <v>12</v>
      </c>
      <c r="AF31" s="61">
        <v>80.7</v>
      </c>
      <c r="AG31" s="44">
        <v>27.190999999999999</v>
      </c>
      <c r="AH31" s="59" t="s">
        <v>211</v>
      </c>
      <c r="AI31" s="60">
        <v>13</v>
      </c>
      <c r="AJ31" s="61">
        <v>86.7</v>
      </c>
      <c r="AK31" s="44">
        <v>27.751000000000001</v>
      </c>
      <c r="AL31" s="89" t="s">
        <v>36</v>
      </c>
      <c r="AM31" s="60">
        <v>8</v>
      </c>
      <c r="AN31" s="61">
        <v>88</v>
      </c>
      <c r="AO31" s="44">
        <v>27.782</v>
      </c>
    </row>
    <row r="32" spans="1:41" ht="14.25" customHeight="1" x14ac:dyDescent="0.25">
      <c r="A32" s="53" t="s">
        <v>71</v>
      </c>
      <c r="B32" s="60" t="s">
        <v>215</v>
      </c>
      <c r="C32" s="60">
        <v>14</v>
      </c>
      <c r="D32" s="61">
        <v>87.1</v>
      </c>
      <c r="E32" s="44">
        <v>27.46</v>
      </c>
      <c r="F32" s="89" t="s">
        <v>200</v>
      </c>
      <c r="G32" s="60">
        <v>7</v>
      </c>
      <c r="H32" s="61">
        <v>87.2</v>
      </c>
      <c r="I32" s="44">
        <v>27.24</v>
      </c>
      <c r="J32" s="59" t="s">
        <v>1610</v>
      </c>
      <c r="K32" s="60">
        <v>10</v>
      </c>
      <c r="L32" s="61">
        <v>80.7</v>
      </c>
      <c r="M32" s="44">
        <v>27.17</v>
      </c>
      <c r="N32" s="59" t="s">
        <v>28</v>
      </c>
      <c r="O32" s="58">
        <v>9</v>
      </c>
      <c r="P32" s="61">
        <v>78.400000000000006</v>
      </c>
      <c r="Q32" s="44">
        <v>27.062000000000001</v>
      </c>
      <c r="R32" s="64" t="s">
        <v>32</v>
      </c>
      <c r="S32" s="60">
        <v>11</v>
      </c>
      <c r="T32" s="61">
        <v>92.3</v>
      </c>
      <c r="U32" s="44">
        <v>27.35</v>
      </c>
      <c r="V32" s="64" t="s">
        <v>230</v>
      </c>
      <c r="W32" s="60">
        <v>18</v>
      </c>
      <c r="X32" s="61">
        <v>92.8</v>
      </c>
      <c r="Y32" s="44">
        <v>27.155999999999999</v>
      </c>
      <c r="Z32" s="91" t="s">
        <v>29</v>
      </c>
      <c r="AA32" s="87">
        <v>19</v>
      </c>
      <c r="AB32" s="61">
        <v>74.8</v>
      </c>
      <c r="AC32" s="44">
        <v>27.745000000000001</v>
      </c>
      <c r="AD32" s="59" t="s">
        <v>35</v>
      </c>
      <c r="AE32" s="60">
        <v>12</v>
      </c>
      <c r="AF32" s="61">
        <v>80.7</v>
      </c>
      <c r="AG32" s="44">
        <v>26.960999999999999</v>
      </c>
      <c r="AH32" s="59" t="s">
        <v>211</v>
      </c>
      <c r="AI32" s="60">
        <v>13</v>
      </c>
      <c r="AJ32" s="61">
        <v>86.7</v>
      </c>
      <c r="AK32" s="44">
        <v>28.337</v>
      </c>
      <c r="AL32" s="89" t="s">
        <v>36</v>
      </c>
      <c r="AM32" s="60">
        <v>8</v>
      </c>
      <c r="AN32" s="61">
        <v>88</v>
      </c>
      <c r="AO32" s="44">
        <v>28.271000000000001</v>
      </c>
    </row>
    <row r="33" spans="1:41" ht="14.25" customHeight="1" x14ac:dyDescent="0.25">
      <c r="A33" s="53" t="s">
        <v>72</v>
      </c>
      <c r="B33" s="60" t="s">
        <v>215</v>
      </c>
      <c r="C33" s="60">
        <v>14</v>
      </c>
      <c r="D33" s="61">
        <v>87.1</v>
      </c>
      <c r="E33" s="44">
        <v>27.248999999999999</v>
      </c>
      <c r="F33" s="89" t="s">
        <v>200</v>
      </c>
      <c r="G33" s="60">
        <v>7</v>
      </c>
      <c r="H33" s="61">
        <v>87.2</v>
      </c>
      <c r="I33" s="44">
        <v>27.172000000000001</v>
      </c>
      <c r="J33" s="59" t="s">
        <v>1610</v>
      </c>
      <c r="K33" s="60">
        <v>10</v>
      </c>
      <c r="L33" s="61">
        <v>80.7</v>
      </c>
      <c r="M33" s="44">
        <v>27.254000000000001</v>
      </c>
      <c r="N33" s="59" t="s">
        <v>28</v>
      </c>
      <c r="O33" s="58">
        <v>9</v>
      </c>
      <c r="P33" s="61">
        <v>78.400000000000006</v>
      </c>
      <c r="Q33" s="44">
        <v>26.844999999999999</v>
      </c>
      <c r="R33" s="64" t="s">
        <v>32</v>
      </c>
      <c r="S33" s="60">
        <v>11</v>
      </c>
      <c r="T33" s="61">
        <v>92.3</v>
      </c>
      <c r="U33" s="44">
        <v>27.236000000000001</v>
      </c>
      <c r="V33" s="64" t="s">
        <v>230</v>
      </c>
      <c r="W33" s="60">
        <v>18</v>
      </c>
      <c r="X33" s="61">
        <v>92.8</v>
      </c>
      <c r="Y33" s="44">
        <v>27.283000000000001</v>
      </c>
      <c r="Z33" s="91" t="s">
        <v>29</v>
      </c>
      <c r="AA33" s="87">
        <v>19</v>
      </c>
      <c r="AB33" s="61">
        <v>74.8</v>
      </c>
      <c r="AC33" s="44">
        <v>27.38</v>
      </c>
      <c r="AD33" s="59" t="s">
        <v>35</v>
      </c>
      <c r="AE33" s="60">
        <v>12</v>
      </c>
      <c r="AF33" s="61">
        <v>80.7</v>
      </c>
      <c r="AG33" s="44">
        <v>27.442</v>
      </c>
      <c r="AH33" s="59" t="s">
        <v>211</v>
      </c>
      <c r="AI33" s="60">
        <v>13</v>
      </c>
      <c r="AJ33" s="61">
        <v>86.7</v>
      </c>
      <c r="AK33" s="44">
        <v>27.411000000000001</v>
      </c>
      <c r="AL33" s="89" t="s">
        <v>36</v>
      </c>
      <c r="AM33" s="60">
        <v>8</v>
      </c>
      <c r="AN33" s="61">
        <v>88</v>
      </c>
      <c r="AO33" s="44">
        <v>44.326000000000001</v>
      </c>
    </row>
    <row r="34" spans="1:41" ht="14.25" customHeight="1" x14ac:dyDescent="0.25">
      <c r="A34" s="53" t="s">
        <v>73</v>
      </c>
      <c r="B34" s="60" t="s">
        <v>215</v>
      </c>
      <c r="C34" s="60">
        <v>14</v>
      </c>
      <c r="D34" s="61">
        <v>87.1</v>
      </c>
      <c r="E34" s="44">
        <v>26.940999999999999</v>
      </c>
      <c r="F34" s="89" t="s">
        <v>200</v>
      </c>
      <c r="G34" s="60">
        <v>7</v>
      </c>
      <c r="H34" s="61">
        <v>87.2</v>
      </c>
      <c r="I34" s="44">
        <v>27.882999999999999</v>
      </c>
      <c r="J34" s="59" t="s">
        <v>1610</v>
      </c>
      <c r="K34" s="60">
        <v>10</v>
      </c>
      <c r="L34" s="61">
        <v>80.7</v>
      </c>
      <c r="M34" s="44">
        <v>27.263999999999999</v>
      </c>
      <c r="N34" s="59" t="s">
        <v>28</v>
      </c>
      <c r="O34" s="58">
        <v>9</v>
      </c>
      <c r="P34" s="61">
        <v>78.400000000000006</v>
      </c>
      <c r="Q34" s="44">
        <v>27.847999999999999</v>
      </c>
      <c r="R34" s="64" t="s">
        <v>32</v>
      </c>
      <c r="S34" s="60">
        <v>11</v>
      </c>
      <c r="T34" s="61">
        <v>92.3</v>
      </c>
      <c r="U34" s="44">
        <v>28.129000000000001</v>
      </c>
      <c r="V34" s="64" t="s">
        <v>230</v>
      </c>
      <c r="W34" s="60">
        <v>18</v>
      </c>
      <c r="X34" s="61">
        <v>92.8</v>
      </c>
      <c r="Y34" s="44">
        <v>27.548999999999999</v>
      </c>
      <c r="Z34" s="91" t="s">
        <v>29</v>
      </c>
      <c r="AA34" s="87">
        <v>19</v>
      </c>
      <c r="AB34" s="61">
        <v>74.8</v>
      </c>
      <c r="AC34" s="44">
        <v>27.852</v>
      </c>
      <c r="AD34" s="59" t="s">
        <v>35</v>
      </c>
      <c r="AE34" s="60">
        <v>12</v>
      </c>
      <c r="AF34" s="61">
        <v>80.7</v>
      </c>
      <c r="AG34" s="44">
        <v>28.030999999999999</v>
      </c>
      <c r="AH34" s="59" t="s">
        <v>211</v>
      </c>
      <c r="AI34" s="60">
        <v>13</v>
      </c>
      <c r="AJ34" s="61">
        <v>86.7</v>
      </c>
      <c r="AK34" s="44">
        <v>27.725999999999999</v>
      </c>
      <c r="AL34" s="89" t="s">
        <v>36</v>
      </c>
      <c r="AM34" s="60">
        <v>8</v>
      </c>
      <c r="AN34" s="61">
        <v>88</v>
      </c>
      <c r="AO34" s="44">
        <v>27.786999999999999</v>
      </c>
    </row>
    <row r="35" spans="1:41" ht="14.25" customHeight="1" x14ac:dyDescent="0.25">
      <c r="A35" s="53" t="s">
        <v>74</v>
      </c>
      <c r="B35" s="60" t="s">
        <v>215</v>
      </c>
      <c r="C35" s="60">
        <v>14</v>
      </c>
      <c r="D35" s="61">
        <v>87.1</v>
      </c>
      <c r="E35" s="44">
        <v>27.050999999999998</v>
      </c>
      <c r="F35" s="89" t="s">
        <v>200</v>
      </c>
      <c r="G35" s="60">
        <v>7</v>
      </c>
      <c r="H35" s="61">
        <v>87.2</v>
      </c>
      <c r="I35" s="44">
        <v>27.207000000000001</v>
      </c>
      <c r="J35" s="59" t="s">
        <v>1610</v>
      </c>
      <c r="K35" s="60">
        <v>10</v>
      </c>
      <c r="L35" s="61">
        <v>80.7</v>
      </c>
      <c r="M35" s="44">
        <v>27.256</v>
      </c>
      <c r="N35" s="59" t="s">
        <v>28</v>
      </c>
      <c r="O35" s="58">
        <v>9</v>
      </c>
      <c r="P35" s="61">
        <v>78.400000000000006</v>
      </c>
      <c r="Q35" s="44">
        <v>27.007000000000001</v>
      </c>
      <c r="R35" s="64" t="s">
        <v>32</v>
      </c>
      <c r="S35" s="60">
        <v>11</v>
      </c>
      <c r="T35" s="61">
        <v>92.3</v>
      </c>
      <c r="U35" s="44">
        <v>27.600999999999999</v>
      </c>
      <c r="V35" s="64" t="s">
        <v>230</v>
      </c>
      <c r="W35" s="60">
        <v>18</v>
      </c>
      <c r="X35" s="61">
        <v>92.8</v>
      </c>
      <c r="Y35" s="44">
        <v>27.251999999999999</v>
      </c>
      <c r="Z35" s="91" t="s">
        <v>29</v>
      </c>
      <c r="AA35" s="87">
        <v>19</v>
      </c>
      <c r="AB35" s="61">
        <v>74.8</v>
      </c>
      <c r="AC35" s="44">
        <v>27.59</v>
      </c>
      <c r="AD35" s="59" t="s">
        <v>35</v>
      </c>
      <c r="AE35" s="60">
        <v>12</v>
      </c>
      <c r="AF35" s="61">
        <v>80.7</v>
      </c>
      <c r="AG35" s="44">
        <v>27.204000000000001</v>
      </c>
      <c r="AH35" s="59" t="s">
        <v>211</v>
      </c>
      <c r="AI35" s="60">
        <v>13</v>
      </c>
      <c r="AJ35" s="61">
        <v>86.7</v>
      </c>
      <c r="AK35" s="43">
        <v>28.757999999999999</v>
      </c>
      <c r="AL35" s="89" t="s">
        <v>36</v>
      </c>
      <c r="AM35" s="60">
        <v>8</v>
      </c>
      <c r="AN35" s="61">
        <v>88</v>
      </c>
      <c r="AO35" s="44">
        <v>27.568999999999999</v>
      </c>
    </row>
    <row r="36" spans="1:41" ht="14.25" customHeight="1" x14ac:dyDescent="0.25">
      <c r="A36" s="53" t="s">
        <v>75</v>
      </c>
      <c r="B36" s="60" t="s">
        <v>215</v>
      </c>
      <c r="C36" s="60">
        <v>14</v>
      </c>
      <c r="D36" s="61">
        <v>87.1</v>
      </c>
      <c r="E36" s="44">
        <v>27.324000000000002</v>
      </c>
      <c r="F36" s="89" t="s">
        <v>200</v>
      </c>
      <c r="G36" s="60">
        <v>7</v>
      </c>
      <c r="H36" s="61">
        <v>87.2</v>
      </c>
      <c r="I36" s="44">
        <v>27.193999999999999</v>
      </c>
      <c r="J36" s="59" t="s">
        <v>1610</v>
      </c>
      <c r="K36" s="60">
        <v>10</v>
      </c>
      <c r="L36" s="61">
        <v>80.7</v>
      </c>
      <c r="M36" s="44">
        <v>27.247</v>
      </c>
      <c r="N36" s="59" t="s">
        <v>28</v>
      </c>
      <c r="O36" s="58">
        <v>9</v>
      </c>
      <c r="P36" s="61">
        <v>78.400000000000006</v>
      </c>
      <c r="Q36" s="44">
        <v>27.013999999999999</v>
      </c>
      <c r="R36" s="64" t="s">
        <v>32</v>
      </c>
      <c r="S36" s="60">
        <v>11</v>
      </c>
      <c r="T36" s="61">
        <v>92.3</v>
      </c>
      <c r="U36" s="44">
        <v>27.353999999999999</v>
      </c>
      <c r="V36" s="64" t="s">
        <v>230</v>
      </c>
      <c r="W36" s="60">
        <v>18</v>
      </c>
      <c r="X36" s="61">
        <v>92.8</v>
      </c>
      <c r="Y36" s="44">
        <v>27.23</v>
      </c>
      <c r="Z36" s="91" t="s">
        <v>29</v>
      </c>
      <c r="AA36" s="87">
        <v>19</v>
      </c>
      <c r="AB36" s="61">
        <v>74.8</v>
      </c>
      <c r="AC36" s="44">
        <v>27.492999999999999</v>
      </c>
      <c r="AD36" s="59" t="s">
        <v>35</v>
      </c>
      <c r="AE36" s="60">
        <v>12</v>
      </c>
      <c r="AF36" s="61">
        <v>80.7</v>
      </c>
      <c r="AG36" s="44">
        <v>27.321999999999999</v>
      </c>
      <c r="AH36" s="59" t="s">
        <v>211</v>
      </c>
      <c r="AI36" s="60">
        <v>13</v>
      </c>
      <c r="AJ36" s="61">
        <v>86.7</v>
      </c>
      <c r="AK36" s="44">
        <v>28.026</v>
      </c>
      <c r="AL36" s="89" t="s">
        <v>36</v>
      </c>
      <c r="AM36" s="60">
        <v>8</v>
      </c>
      <c r="AN36" s="61">
        <v>88</v>
      </c>
      <c r="AO36" s="44">
        <v>27.463000000000001</v>
      </c>
    </row>
    <row r="37" spans="1:41" ht="14.25" customHeight="1" x14ac:dyDescent="0.25">
      <c r="A37" s="53" t="s">
        <v>76</v>
      </c>
      <c r="B37" s="60" t="s">
        <v>215</v>
      </c>
      <c r="C37" s="60">
        <v>14</v>
      </c>
      <c r="D37" s="61">
        <v>87.1</v>
      </c>
      <c r="E37" s="44">
        <v>27.132000000000001</v>
      </c>
      <c r="F37" s="89" t="s">
        <v>200</v>
      </c>
      <c r="G37" s="60">
        <v>7</v>
      </c>
      <c r="H37" s="61">
        <v>87.2</v>
      </c>
      <c r="I37" s="44">
        <v>27.091000000000001</v>
      </c>
      <c r="J37" s="59" t="s">
        <v>1610</v>
      </c>
      <c r="K37" s="60">
        <v>10</v>
      </c>
      <c r="L37" s="61">
        <v>80.7</v>
      </c>
      <c r="M37" s="44">
        <v>27.911000000000001</v>
      </c>
      <c r="N37" s="59" t="s">
        <v>28</v>
      </c>
      <c r="O37" s="58">
        <v>9</v>
      </c>
      <c r="P37" s="61">
        <v>78.400000000000006</v>
      </c>
      <c r="Q37" s="44">
        <v>27.225000000000001</v>
      </c>
      <c r="R37" s="64" t="s">
        <v>32</v>
      </c>
      <c r="S37" s="60">
        <v>11</v>
      </c>
      <c r="T37" s="61">
        <v>92.3</v>
      </c>
      <c r="U37" s="44">
        <v>27.167000000000002</v>
      </c>
      <c r="V37" s="64" t="s">
        <v>230</v>
      </c>
      <c r="W37" s="60">
        <v>18</v>
      </c>
      <c r="X37" s="61">
        <v>92.8</v>
      </c>
      <c r="Y37" s="44">
        <v>27.456</v>
      </c>
      <c r="Z37" s="91" t="s">
        <v>29</v>
      </c>
      <c r="AA37" s="87">
        <v>19</v>
      </c>
      <c r="AB37" s="61">
        <v>74.8</v>
      </c>
      <c r="AC37" s="44">
        <v>27.843</v>
      </c>
      <c r="AD37" s="59" t="s">
        <v>35</v>
      </c>
      <c r="AE37" s="60">
        <v>12</v>
      </c>
      <c r="AF37" s="61">
        <v>80.7</v>
      </c>
      <c r="AG37" s="44">
        <v>26.997</v>
      </c>
      <c r="AH37" s="59" t="s">
        <v>211</v>
      </c>
      <c r="AI37" s="60">
        <v>13</v>
      </c>
      <c r="AJ37" s="61">
        <v>86.7</v>
      </c>
      <c r="AK37" s="44">
        <v>27.471</v>
      </c>
      <c r="AL37" s="89" t="s">
        <v>36</v>
      </c>
      <c r="AM37" s="60">
        <v>8</v>
      </c>
      <c r="AN37" s="61">
        <v>88</v>
      </c>
      <c r="AO37" s="44">
        <v>27.379000000000001</v>
      </c>
    </row>
    <row r="38" spans="1:41" ht="14.25" customHeight="1" x14ac:dyDescent="0.25">
      <c r="A38" s="53" t="s">
        <v>77</v>
      </c>
      <c r="B38" s="60" t="s">
        <v>215</v>
      </c>
      <c r="C38" s="60">
        <v>14</v>
      </c>
      <c r="D38" s="61">
        <v>87.1</v>
      </c>
      <c r="E38" s="44">
        <v>27.027999999999999</v>
      </c>
      <c r="F38" s="89" t="s">
        <v>200</v>
      </c>
      <c r="G38" s="60">
        <v>7</v>
      </c>
      <c r="H38" s="61">
        <v>87.2</v>
      </c>
      <c r="I38" s="44">
        <v>27.166</v>
      </c>
      <c r="J38" s="59" t="s">
        <v>1610</v>
      </c>
      <c r="K38" s="60">
        <v>10</v>
      </c>
      <c r="L38" s="61">
        <v>80.7</v>
      </c>
      <c r="M38" s="44">
        <v>27.292999999999999</v>
      </c>
      <c r="N38" s="59" t="s">
        <v>28</v>
      </c>
      <c r="O38" s="58">
        <v>9</v>
      </c>
      <c r="P38" s="61">
        <v>78.400000000000006</v>
      </c>
      <c r="Q38" s="44">
        <v>27.268999999999998</v>
      </c>
      <c r="R38" s="64" t="s">
        <v>32</v>
      </c>
      <c r="S38" s="60">
        <v>11</v>
      </c>
      <c r="T38" s="61">
        <v>92.3</v>
      </c>
      <c r="U38" s="44">
        <v>27.177</v>
      </c>
      <c r="V38" s="64" t="s">
        <v>230</v>
      </c>
      <c r="W38" s="60">
        <v>18</v>
      </c>
      <c r="X38" s="61">
        <v>92.8</v>
      </c>
      <c r="Y38" s="44">
        <v>27.425999999999998</v>
      </c>
      <c r="Z38" s="91" t="s">
        <v>29</v>
      </c>
      <c r="AA38" s="87">
        <v>19</v>
      </c>
      <c r="AB38" s="61">
        <v>74.8</v>
      </c>
      <c r="AC38" s="44">
        <v>27.472999999999999</v>
      </c>
      <c r="AD38" s="59" t="s">
        <v>35</v>
      </c>
      <c r="AE38" s="60">
        <v>12</v>
      </c>
      <c r="AF38" s="61">
        <v>80.7</v>
      </c>
      <c r="AG38" s="44">
        <v>27.436</v>
      </c>
      <c r="AH38" s="59" t="s">
        <v>211</v>
      </c>
      <c r="AI38" s="60">
        <v>13</v>
      </c>
      <c r="AJ38" s="61">
        <v>86.7</v>
      </c>
      <c r="AK38" s="44">
        <v>27.513999999999999</v>
      </c>
      <c r="AL38" s="89" t="s">
        <v>36</v>
      </c>
      <c r="AM38" s="60">
        <v>8</v>
      </c>
      <c r="AN38" s="61">
        <v>88</v>
      </c>
      <c r="AO38" s="44">
        <v>27.454000000000001</v>
      </c>
    </row>
    <row r="39" spans="1:41" ht="14.25" customHeight="1" x14ac:dyDescent="0.25">
      <c r="A39" s="53" t="s">
        <v>78</v>
      </c>
      <c r="B39" s="60" t="s">
        <v>215</v>
      </c>
      <c r="C39" s="60">
        <v>14</v>
      </c>
      <c r="D39" s="61">
        <v>87.1</v>
      </c>
      <c r="E39" s="44">
        <v>27.175000000000001</v>
      </c>
      <c r="F39" s="89" t="s">
        <v>200</v>
      </c>
      <c r="G39" s="60">
        <v>7</v>
      </c>
      <c r="H39" s="61">
        <v>87.2</v>
      </c>
      <c r="I39" s="44">
        <v>27.228000000000002</v>
      </c>
      <c r="J39" s="59" t="s">
        <v>1610</v>
      </c>
      <c r="K39" s="60">
        <v>10</v>
      </c>
      <c r="L39" s="61">
        <v>80.7</v>
      </c>
      <c r="M39" s="44">
        <v>27.353999999999999</v>
      </c>
      <c r="N39" s="59" t="s">
        <v>28</v>
      </c>
      <c r="O39" s="58">
        <v>9</v>
      </c>
      <c r="P39" s="61">
        <v>78.400000000000006</v>
      </c>
      <c r="Q39" s="44">
        <v>26.975999999999999</v>
      </c>
      <c r="R39" s="64" t="s">
        <v>32</v>
      </c>
      <c r="S39" s="60">
        <v>11</v>
      </c>
      <c r="T39" s="61">
        <v>92.3</v>
      </c>
      <c r="U39" s="44">
        <v>27.244</v>
      </c>
      <c r="V39" s="64" t="s">
        <v>230</v>
      </c>
      <c r="W39" s="60">
        <v>18</v>
      </c>
      <c r="X39" s="61">
        <v>92.8</v>
      </c>
      <c r="Y39" s="44">
        <v>27.23</v>
      </c>
      <c r="Z39" s="91" t="s">
        <v>29</v>
      </c>
      <c r="AA39" s="87">
        <v>19</v>
      </c>
      <c r="AB39" s="61">
        <v>74.8</v>
      </c>
      <c r="AC39" s="44">
        <v>28.015000000000001</v>
      </c>
      <c r="AD39" s="59" t="s">
        <v>35</v>
      </c>
      <c r="AE39" s="60">
        <v>12</v>
      </c>
      <c r="AF39" s="61">
        <v>80.7</v>
      </c>
      <c r="AG39" s="44">
        <v>27.338000000000001</v>
      </c>
      <c r="AH39" s="59" t="s">
        <v>211</v>
      </c>
      <c r="AI39" s="60">
        <v>13</v>
      </c>
      <c r="AJ39" s="61">
        <v>86.7</v>
      </c>
      <c r="AK39" s="44">
        <v>27.561</v>
      </c>
      <c r="AL39" s="89" t="s">
        <v>36</v>
      </c>
      <c r="AM39" s="60">
        <v>8</v>
      </c>
      <c r="AN39" s="61">
        <v>88</v>
      </c>
      <c r="AO39" s="44">
        <v>29.702000000000002</v>
      </c>
    </row>
    <row r="40" spans="1:41" ht="14.25" customHeight="1" x14ac:dyDescent="0.25">
      <c r="A40" s="53" t="s">
        <v>79</v>
      </c>
      <c r="B40" s="60" t="s">
        <v>215</v>
      </c>
      <c r="C40" s="60">
        <v>14</v>
      </c>
      <c r="D40" s="61">
        <v>87.1</v>
      </c>
      <c r="E40" s="44">
        <v>27.225000000000001</v>
      </c>
      <c r="F40" s="89" t="s">
        <v>200</v>
      </c>
      <c r="G40" s="60">
        <v>7</v>
      </c>
      <c r="H40" s="61">
        <v>87.2</v>
      </c>
      <c r="I40" s="44">
        <v>27.28</v>
      </c>
      <c r="J40" s="59" t="s">
        <v>1610</v>
      </c>
      <c r="K40" s="60">
        <v>10</v>
      </c>
      <c r="L40" s="61">
        <v>80.7</v>
      </c>
      <c r="M40" s="44">
        <v>28.486000000000001</v>
      </c>
      <c r="N40" s="59" t="s">
        <v>28</v>
      </c>
      <c r="O40" s="58">
        <v>9</v>
      </c>
      <c r="P40" s="61">
        <v>78.400000000000006</v>
      </c>
      <c r="Q40" s="44">
        <v>27.077000000000002</v>
      </c>
      <c r="R40" s="64" t="s">
        <v>32</v>
      </c>
      <c r="S40" s="60">
        <v>11</v>
      </c>
      <c r="T40" s="61">
        <v>92.3</v>
      </c>
      <c r="U40" s="44">
        <v>27.204000000000001</v>
      </c>
      <c r="V40" s="64" t="s">
        <v>230</v>
      </c>
      <c r="W40" s="60">
        <v>18</v>
      </c>
      <c r="X40" s="61">
        <v>92.8</v>
      </c>
      <c r="Y40" s="44">
        <v>28.538</v>
      </c>
      <c r="Z40" s="91" t="s">
        <v>29</v>
      </c>
      <c r="AA40" s="87">
        <v>19</v>
      </c>
      <c r="AB40" s="61">
        <v>74.8</v>
      </c>
      <c r="AC40" s="44">
        <v>27.317</v>
      </c>
      <c r="AD40" s="59" t="s">
        <v>35</v>
      </c>
      <c r="AE40" s="60">
        <v>12</v>
      </c>
      <c r="AF40" s="61">
        <v>80.7</v>
      </c>
      <c r="AG40" s="44">
        <v>27.215</v>
      </c>
      <c r="AH40" s="59" t="s">
        <v>211</v>
      </c>
      <c r="AI40" s="60">
        <v>13</v>
      </c>
      <c r="AJ40" s="61">
        <v>86.7</v>
      </c>
      <c r="AK40" s="44">
        <v>27.774000000000001</v>
      </c>
      <c r="AL40" s="89" t="s">
        <v>36</v>
      </c>
      <c r="AM40" s="60">
        <v>8</v>
      </c>
      <c r="AN40" s="61">
        <v>88</v>
      </c>
      <c r="AO40" s="44">
        <v>28.361999999999998</v>
      </c>
    </row>
    <row r="41" spans="1:41" ht="14.25" customHeight="1" x14ac:dyDescent="0.25">
      <c r="A41" s="53" t="s">
        <v>81</v>
      </c>
      <c r="B41" s="60" t="s">
        <v>215</v>
      </c>
      <c r="C41" s="60">
        <v>14</v>
      </c>
      <c r="D41" s="61">
        <v>87.1</v>
      </c>
      <c r="E41" s="44">
        <v>27.268000000000001</v>
      </c>
      <c r="F41" s="89" t="s">
        <v>200</v>
      </c>
      <c r="G41" s="60">
        <v>7</v>
      </c>
      <c r="H41" s="61">
        <v>87.2</v>
      </c>
      <c r="I41" s="44">
        <v>27.12</v>
      </c>
      <c r="J41" s="59" t="s">
        <v>1610</v>
      </c>
      <c r="K41" s="60">
        <v>10</v>
      </c>
      <c r="L41" s="61">
        <v>80.7</v>
      </c>
      <c r="M41" s="44">
        <v>27.422000000000001</v>
      </c>
      <c r="N41" s="59" t="s">
        <v>28</v>
      </c>
      <c r="O41" s="58">
        <v>9</v>
      </c>
      <c r="P41" s="61">
        <v>78.400000000000006</v>
      </c>
      <c r="Q41" s="44">
        <v>27.137</v>
      </c>
      <c r="R41" s="64" t="s">
        <v>32</v>
      </c>
      <c r="S41" s="60">
        <v>11</v>
      </c>
      <c r="T41" s="61">
        <v>92.3</v>
      </c>
      <c r="U41" s="44">
        <v>27.206</v>
      </c>
      <c r="V41" s="64" t="s">
        <v>230</v>
      </c>
      <c r="W41" s="60">
        <v>18</v>
      </c>
      <c r="X41" s="61">
        <v>92.8</v>
      </c>
      <c r="Y41" s="44">
        <v>27.376000000000001</v>
      </c>
      <c r="Z41" s="91" t="s">
        <v>29</v>
      </c>
      <c r="AA41" s="87">
        <v>19</v>
      </c>
      <c r="AB41" s="61">
        <v>74.8</v>
      </c>
      <c r="AC41" s="44">
        <v>27.317</v>
      </c>
      <c r="AD41" s="59" t="s">
        <v>35</v>
      </c>
      <c r="AE41" s="60">
        <v>12</v>
      </c>
      <c r="AF41" s="61">
        <v>80.7</v>
      </c>
      <c r="AG41" s="44">
        <v>27.248999999999999</v>
      </c>
      <c r="AH41" s="59" t="s">
        <v>211</v>
      </c>
      <c r="AI41" s="60">
        <v>13</v>
      </c>
      <c r="AJ41" s="61">
        <v>86.7</v>
      </c>
      <c r="AK41" s="44">
        <v>27.405999999999999</v>
      </c>
      <c r="AL41" s="89" t="s">
        <v>36</v>
      </c>
      <c r="AM41" s="60">
        <v>8</v>
      </c>
      <c r="AN41" s="61">
        <v>88</v>
      </c>
      <c r="AO41" s="44">
        <v>27.481000000000002</v>
      </c>
    </row>
    <row r="42" spans="1:41" ht="14.25" customHeight="1" x14ac:dyDescent="0.25">
      <c r="A42" s="53" t="s">
        <v>82</v>
      </c>
      <c r="B42" s="60" t="s">
        <v>215</v>
      </c>
      <c r="C42" s="60">
        <v>14</v>
      </c>
      <c r="D42" s="61">
        <v>87.1</v>
      </c>
      <c r="E42" s="44">
        <v>27.091999999999999</v>
      </c>
      <c r="F42" s="89" t="s">
        <v>200</v>
      </c>
      <c r="G42" s="60">
        <v>7</v>
      </c>
      <c r="H42" s="61">
        <v>87.2</v>
      </c>
      <c r="I42" s="44">
        <v>27.048999999999999</v>
      </c>
      <c r="J42" s="59" t="s">
        <v>1610</v>
      </c>
      <c r="K42" s="60">
        <v>10</v>
      </c>
      <c r="L42" s="61">
        <v>80.7</v>
      </c>
      <c r="M42" s="44">
        <v>27.373999999999999</v>
      </c>
      <c r="N42" s="59" t="s">
        <v>28</v>
      </c>
      <c r="O42" s="58">
        <v>9</v>
      </c>
      <c r="P42" s="61">
        <v>78.400000000000006</v>
      </c>
      <c r="Q42" s="44">
        <v>26.893999999999998</v>
      </c>
      <c r="R42" s="64" t="s">
        <v>32</v>
      </c>
      <c r="S42" s="60">
        <v>11</v>
      </c>
      <c r="T42" s="61">
        <v>92.3</v>
      </c>
      <c r="U42" s="44">
        <v>27.231000000000002</v>
      </c>
      <c r="V42" s="64" t="s">
        <v>230</v>
      </c>
      <c r="W42" s="60">
        <v>18</v>
      </c>
      <c r="X42" s="61">
        <v>92.8</v>
      </c>
      <c r="Y42" s="44">
        <v>27.338999999999999</v>
      </c>
      <c r="Z42" s="91" t="s">
        <v>29</v>
      </c>
      <c r="AA42" s="87">
        <v>19</v>
      </c>
      <c r="AB42" s="61">
        <v>74.8</v>
      </c>
      <c r="AC42" s="44">
        <v>27.561</v>
      </c>
      <c r="AD42" s="59" t="s">
        <v>35</v>
      </c>
      <c r="AE42" s="60">
        <v>12</v>
      </c>
      <c r="AF42" s="61">
        <v>80.7</v>
      </c>
      <c r="AG42" s="44">
        <v>27.33</v>
      </c>
      <c r="AH42" s="59" t="s">
        <v>211</v>
      </c>
      <c r="AI42" s="60">
        <v>13</v>
      </c>
      <c r="AJ42" s="61">
        <v>86.7</v>
      </c>
      <c r="AK42" s="44">
        <v>27.484999999999999</v>
      </c>
      <c r="AL42" s="89" t="s">
        <v>36</v>
      </c>
      <c r="AM42" s="60">
        <v>8</v>
      </c>
      <c r="AN42" s="61">
        <v>88</v>
      </c>
      <c r="AO42" s="44">
        <v>27.312000000000001</v>
      </c>
    </row>
    <row r="43" spans="1:41" ht="14.25" customHeight="1" x14ac:dyDescent="0.25">
      <c r="A43" s="53" t="s">
        <v>83</v>
      </c>
      <c r="B43" s="60" t="s">
        <v>215</v>
      </c>
      <c r="C43" s="60">
        <v>14</v>
      </c>
      <c r="D43" s="61">
        <v>87.1</v>
      </c>
      <c r="E43" s="44">
        <v>27.076000000000001</v>
      </c>
      <c r="F43" s="89" t="s">
        <v>200</v>
      </c>
      <c r="G43" s="60">
        <v>7</v>
      </c>
      <c r="H43" s="61">
        <v>87.2</v>
      </c>
      <c r="I43" s="44">
        <v>27.172000000000001</v>
      </c>
      <c r="J43" s="59" t="s">
        <v>1610</v>
      </c>
      <c r="K43" s="60">
        <v>10</v>
      </c>
      <c r="L43" s="61">
        <v>80.7</v>
      </c>
      <c r="M43" s="44">
        <v>27.786999999999999</v>
      </c>
      <c r="N43" s="59" t="s">
        <v>28</v>
      </c>
      <c r="O43" s="58">
        <v>9</v>
      </c>
      <c r="P43" s="61">
        <v>78.400000000000006</v>
      </c>
      <c r="Q43" s="44">
        <v>26.988</v>
      </c>
      <c r="R43" s="64" t="s">
        <v>32</v>
      </c>
      <c r="S43" s="60">
        <v>11</v>
      </c>
      <c r="T43" s="61">
        <v>92.3</v>
      </c>
      <c r="U43" s="44">
        <v>27.317</v>
      </c>
      <c r="V43" s="64" t="s">
        <v>230</v>
      </c>
      <c r="W43" s="60">
        <v>18</v>
      </c>
      <c r="X43" s="61">
        <v>92.8</v>
      </c>
      <c r="Y43" s="44">
        <v>27.172000000000001</v>
      </c>
      <c r="Z43" s="91" t="s">
        <v>29</v>
      </c>
      <c r="AA43" s="87">
        <v>19</v>
      </c>
      <c r="AB43" s="61">
        <v>74.8</v>
      </c>
      <c r="AC43" s="44">
        <v>27.567</v>
      </c>
      <c r="AD43" s="59" t="s">
        <v>35</v>
      </c>
      <c r="AE43" s="60">
        <v>12</v>
      </c>
      <c r="AF43" s="61">
        <v>80.7</v>
      </c>
      <c r="AG43" s="44">
        <v>27.082000000000001</v>
      </c>
      <c r="AH43" s="59" t="s">
        <v>211</v>
      </c>
      <c r="AI43" s="60">
        <v>13</v>
      </c>
      <c r="AJ43" s="61">
        <v>86.7</v>
      </c>
      <c r="AK43" s="44">
        <v>27.753</v>
      </c>
      <c r="AL43" s="89" t="s">
        <v>36</v>
      </c>
      <c r="AM43" s="60">
        <v>8</v>
      </c>
      <c r="AN43" s="61">
        <v>88</v>
      </c>
      <c r="AO43" s="44">
        <v>27.477</v>
      </c>
    </row>
    <row r="44" spans="1:41" ht="14.25" customHeight="1" x14ac:dyDescent="0.25">
      <c r="A44" s="53" t="s">
        <v>84</v>
      </c>
      <c r="B44" s="60" t="s">
        <v>215</v>
      </c>
      <c r="C44" s="60">
        <v>14</v>
      </c>
      <c r="D44" s="61">
        <v>87.1</v>
      </c>
      <c r="E44" s="44">
        <v>27.285</v>
      </c>
      <c r="F44" s="89" t="s">
        <v>200</v>
      </c>
      <c r="G44" s="60">
        <v>7</v>
      </c>
      <c r="H44" s="61">
        <v>87.2</v>
      </c>
      <c r="I44" s="44">
        <v>27.091000000000001</v>
      </c>
      <c r="J44" s="59" t="s">
        <v>1610</v>
      </c>
      <c r="K44" s="60">
        <v>10</v>
      </c>
      <c r="L44" s="61">
        <v>80.7</v>
      </c>
      <c r="M44" s="44">
        <v>27.376999999999999</v>
      </c>
      <c r="N44" s="59" t="s">
        <v>28</v>
      </c>
      <c r="O44" s="58">
        <v>9</v>
      </c>
      <c r="P44" s="61">
        <v>78.400000000000006</v>
      </c>
      <c r="Q44" s="44">
        <v>26.896999999999998</v>
      </c>
      <c r="R44" s="64" t="s">
        <v>32</v>
      </c>
      <c r="S44" s="60">
        <v>11</v>
      </c>
      <c r="T44" s="61">
        <v>92.3</v>
      </c>
      <c r="U44" s="44">
        <v>27.148</v>
      </c>
      <c r="V44" s="64" t="s">
        <v>230</v>
      </c>
      <c r="W44" s="60">
        <v>18</v>
      </c>
      <c r="X44" s="61">
        <v>92.8</v>
      </c>
      <c r="Y44" s="44">
        <v>27.091999999999999</v>
      </c>
      <c r="Z44" s="91" t="s">
        <v>29</v>
      </c>
      <c r="AA44" s="87">
        <v>19</v>
      </c>
      <c r="AB44" s="61">
        <v>74.8</v>
      </c>
      <c r="AC44" s="44">
        <v>27.585999999999999</v>
      </c>
      <c r="AD44" s="59" t="s">
        <v>35</v>
      </c>
      <c r="AE44" s="60">
        <v>12</v>
      </c>
      <c r="AF44" s="61">
        <v>80.7</v>
      </c>
      <c r="AG44" s="44">
        <v>27.236000000000001</v>
      </c>
      <c r="AH44" s="93" t="s">
        <v>80</v>
      </c>
      <c r="AI44" s="94"/>
      <c r="AJ44" s="95"/>
      <c r="AK44" s="44">
        <v>92.957999999999998</v>
      </c>
      <c r="AL44" s="89" t="s">
        <v>36</v>
      </c>
      <c r="AM44" s="60">
        <v>8</v>
      </c>
      <c r="AN44" s="61">
        <v>88</v>
      </c>
      <c r="AO44" s="44">
        <v>27.904</v>
      </c>
    </row>
    <row r="45" spans="1:41" ht="14.25" customHeight="1" x14ac:dyDescent="0.25">
      <c r="A45" s="53" t="s">
        <v>85</v>
      </c>
      <c r="B45" s="60" t="s">
        <v>215</v>
      </c>
      <c r="C45" s="60">
        <v>14</v>
      </c>
      <c r="D45" s="61">
        <v>87.1</v>
      </c>
      <c r="E45" s="44">
        <v>26.972999999999999</v>
      </c>
      <c r="F45" s="89" t="s">
        <v>200</v>
      </c>
      <c r="G45" s="60">
        <v>7</v>
      </c>
      <c r="H45" s="61">
        <v>87.2</v>
      </c>
      <c r="I45" s="44">
        <v>27.122</v>
      </c>
      <c r="J45" s="59" t="s">
        <v>1610</v>
      </c>
      <c r="K45" s="60">
        <v>10</v>
      </c>
      <c r="L45" s="61">
        <v>80.7</v>
      </c>
      <c r="M45" s="44">
        <v>27.213999999999999</v>
      </c>
      <c r="N45" s="59" t="s">
        <v>28</v>
      </c>
      <c r="O45" s="58">
        <v>9</v>
      </c>
      <c r="P45" s="61">
        <v>78.400000000000006</v>
      </c>
      <c r="Q45" s="44">
        <v>26.914000000000001</v>
      </c>
      <c r="R45" s="64" t="s">
        <v>32</v>
      </c>
      <c r="S45" s="60">
        <v>11</v>
      </c>
      <c r="T45" s="61">
        <v>92.3</v>
      </c>
      <c r="U45" s="44">
        <v>27.321000000000002</v>
      </c>
      <c r="V45" s="64" t="s">
        <v>230</v>
      </c>
      <c r="W45" s="60">
        <v>18</v>
      </c>
      <c r="X45" s="61">
        <v>92.8</v>
      </c>
      <c r="Y45" s="44">
        <v>27.184000000000001</v>
      </c>
      <c r="Z45" s="91" t="s">
        <v>29</v>
      </c>
      <c r="AA45" s="87">
        <v>19</v>
      </c>
      <c r="AB45" s="61">
        <v>74.8</v>
      </c>
      <c r="AC45" s="44">
        <v>27.588999999999999</v>
      </c>
      <c r="AD45" s="59" t="s">
        <v>35</v>
      </c>
      <c r="AE45" s="60">
        <v>12</v>
      </c>
      <c r="AF45" s="61">
        <v>80.7</v>
      </c>
      <c r="AG45" s="44">
        <v>26.940999999999999</v>
      </c>
      <c r="AH45" s="59" t="s">
        <v>212</v>
      </c>
      <c r="AI45" s="59">
        <v>2</v>
      </c>
      <c r="AJ45" s="61">
        <v>83.3</v>
      </c>
      <c r="AK45" s="44">
        <v>28.751999999999999</v>
      </c>
      <c r="AL45" s="89" t="s">
        <v>36</v>
      </c>
      <c r="AM45" s="60">
        <v>8</v>
      </c>
      <c r="AN45" s="61">
        <v>88</v>
      </c>
      <c r="AO45" s="44">
        <v>28.355</v>
      </c>
    </row>
    <row r="46" spans="1:41" ht="14.25" customHeight="1" x14ac:dyDescent="0.25">
      <c r="A46" s="53" t="s">
        <v>86</v>
      </c>
      <c r="B46" s="60" t="s">
        <v>215</v>
      </c>
      <c r="C46" s="60">
        <v>14</v>
      </c>
      <c r="D46" s="61">
        <v>87.1</v>
      </c>
      <c r="E46" s="44">
        <v>27.047000000000001</v>
      </c>
      <c r="F46" s="89" t="s">
        <v>200</v>
      </c>
      <c r="G46" s="60">
        <v>7</v>
      </c>
      <c r="H46" s="61">
        <v>87.2</v>
      </c>
      <c r="I46" s="44">
        <v>26.992999999999999</v>
      </c>
      <c r="J46" s="93" t="s">
        <v>80</v>
      </c>
      <c r="K46" s="94"/>
      <c r="L46" s="95"/>
      <c r="M46" s="44">
        <v>93.197999999999993</v>
      </c>
      <c r="N46" s="59" t="s">
        <v>28</v>
      </c>
      <c r="O46" s="58">
        <v>9</v>
      </c>
      <c r="P46" s="61">
        <v>78.400000000000006</v>
      </c>
      <c r="Q46" s="44">
        <v>27.04</v>
      </c>
      <c r="R46" s="64" t="s">
        <v>32</v>
      </c>
      <c r="S46" s="60">
        <v>11</v>
      </c>
      <c r="T46" s="61">
        <v>92.3</v>
      </c>
      <c r="U46" s="44">
        <v>27.24</v>
      </c>
      <c r="V46" s="93" t="s">
        <v>80</v>
      </c>
      <c r="W46" s="94"/>
      <c r="X46" s="95"/>
      <c r="Y46" s="44">
        <v>92.96</v>
      </c>
      <c r="Z46" s="91" t="s">
        <v>29</v>
      </c>
      <c r="AA46" s="87">
        <v>19</v>
      </c>
      <c r="AB46" s="61">
        <v>74.8</v>
      </c>
      <c r="AC46" s="44">
        <v>27.669</v>
      </c>
      <c r="AD46" s="59" t="s">
        <v>35</v>
      </c>
      <c r="AE46" s="60">
        <v>12</v>
      </c>
      <c r="AF46" s="61">
        <v>80.7</v>
      </c>
      <c r="AG46" s="44">
        <v>27.295999999999999</v>
      </c>
      <c r="AH46" s="59" t="s">
        <v>212</v>
      </c>
      <c r="AI46" s="59">
        <v>2</v>
      </c>
      <c r="AJ46" s="61">
        <v>83.3</v>
      </c>
      <c r="AK46" s="44">
        <v>28.821999999999999</v>
      </c>
      <c r="AL46" s="93" t="s">
        <v>80</v>
      </c>
      <c r="AM46" s="94"/>
      <c r="AN46" s="95"/>
      <c r="AO46" s="44">
        <v>93.855999999999995</v>
      </c>
    </row>
    <row r="47" spans="1:41" ht="14.25" customHeight="1" x14ac:dyDescent="0.25">
      <c r="A47" s="53" t="s">
        <v>87</v>
      </c>
      <c r="B47" s="60" t="s">
        <v>215</v>
      </c>
      <c r="C47" s="60">
        <v>14</v>
      </c>
      <c r="D47" s="61">
        <v>87.1</v>
      </c>
      <c r="E47" s="44">
        <v>27.385999999999999</v>
      </c>
      <c r="F47" s="89" t="s">
        <v>200</v>
      </c>
      <c r="G47" s="60">
        <v>7</v>
      </c>
      <c r="H47" s="61">
        <v>87.2</v>
      </c>
      <c r="I47" s="44">
        <v>27.41</v>
      </c>
      <c r="J47" s="59" t="s">
        <v>26</v>
      </c>
      <c r="K47" s="59">
        <v>18</v>
      </c>
      <c r="L47" s="61">
        <v>90</v>
      </c>
      <c r="M47" s="44">
        <v>28.052</v>
      </c>
      <c r="N47" s="59" t="s">
        <v>28</v>
      </c>
      <c r="O47" s="58">
        <v>9</v>
      </c>
      <c r="P47" s="61">
        <v>78.400000000000006</v>
      </c>
      <c r="Q47" s="44">
        <v>26.971</v>
      </c>
      <c r="R47" s="64" t="s">
        <v>32</v>
      </c>
      <c r="S47" s="60">
        <v>11</v>
      </c>
      <c r="T47" s="61">
        <v>92.3</v>
      </c>
      <c r="U47" s="44">
        <v>27.228999999999999</v>
      </c>
      <c r="V47" s="64" t="s">
        <v>227</v>
      </c>
      <c r="W47" s="59">
        <v>13</v>
      </c>
      <c r="X47" s="61">
        <v>78.2</v>
      </c>
      <c r="Y47" s="44">
        <v>28.39</v>
      </c>
      <c r="Z47" s="91" t="s">
        <v>29</v>
      </c>
      <c r="AA47" s="87">
        <v>19</v>
      </c>
      <c r="AB47" s="61">
        <v>74.8</v>
      </c>
      <c r="AC47" s="44">
        <v>27.318000000000001</v>
      </c>
      <c r="AD47" s="59" t="s">
        <v>35</v>
      </c>
      <c r="AE47" s="60">
        <v>12</v>
      </c>
      <c r="AF47" s="61">
        <v>80.7</v>
      </c>
      <c r="AG47" s="44">
        <v>27.187999999999999</v>
      </c>
      <c r="AH47" s="59" t="s">
        <v>212</v>
      </c>
      <c r="AI47" s="59">
        <v>2</v>
      </c>
      <c r="AJ47" s="61">
        <v>83.3</v>
      </c>
      <c r="AK47" s="44">
        <v>28.125</v>
      </c>
      <c r="AL47" s="64" t="s">
        <v>231</v>
      </c>
      <c r="AM47" s="59">
        <v>10</v>
      </c>
      <c r="AN47" s="61">
        <v>89.9</v>
      </c>
      <c r="AO47" s="44">
        <v>28.303999999999998</v>
      </c>
    </row>
    <row r="48" spans="1:41" ht="14.25" customHeight="1" x14ac:dyDescent="0.25">
      <c r="A48" s="53" t="s">
        <v>88</v>
      </c>
      <c r="B48" s="60" t="s">
        <v>215</v>
      </c>
      <c r="C48" s="60">
        <v>14</v>
      </c>
      <c r="D48" s="61">
        <v>87.1</v>
      </c>
      <c r="E48" s="44">
        <v>26.969000000000001</v>
      </c>
      <c r="F48" s="89" t="s">
        <v>200</v>
      </c>
      <c r="G48" s="60">
        <v>7</v>
      </c>
      <c r="H48" s="61">
        <v>87.2</v>
      </c>
      <c r="I48" s="44">
        <v>27.074000000000002</v>
      </c>
      <c r="J48" s="59" t="s">
        <v>26</v>
      </c>
      <c r="K48" s="59">
        <v>18</v>
      </c>
      <c r="L48" s="61">
        <v>90</v>
      </c>
      <c r="M48" s="44">
        <v>27.474</v>
      </c>
      <c r="N48" s="59" t="s">
        <v>28</v>
      </c>
      <c r="O48" s="58">
        <v>9</v>
      </c>
      <c r="P48" s="61">
        <v>78.400000000000006</v>
      </c>
      <c r="Q48" s="44">
        <v>26.93</v>
      </c>
      <c r="R48" s="64" t="s">
        <v>32</v>
      </c>
      <c r="S48" s="60">
        <v>11</v>
      </c>
      <c r="T48" s="61">
        <v>92.3</v>
      </c>
      <c r="U48" s="44">
        <v>27.459</v>
      </c>
      <c r="V48" s="64" t="s">
        <v>227</v>
      </c>
      <c r="W48" s="59">
        <v>13</v>
      </c>
      <c r="X48" s="61">
        <v>78.2</v>
      </c>
      <c r="Y48" s="44">
        <v>28.66</v>
      </c>
      <c r="Z48" s="91" t="s">
        <v>29</v>
      </c>
      <c r="AA48" s="87">
        <v>19</v>
      </c>
      <c r="AB48" s="61">
        <v>74.8</v>
      </c>
      <c r="AC48" s="44">
        <v>27.748000000000001</v>
      </c>
      <c r="AD48" s="59" t="s">
        <v>35</v>
      </c>
      <c r="AE48" s="60">
        <v>12</v>
      </c>
      <c r="AF48" s="61">
        <v>80.7</v>
      </c>
      <c r="AG48" s="44">
        <v>27.526</v>
      </c>
      <c r="AH48" s="59" t="s">
        <v>212</v>
      </c>
      <c r="AI48" s="59">
        <v>2</v>
      </c>
      <c r="AJ48" s="61">
        <v>83.3</v>
      </c>
      <c r="AK48" s="44">
        <v>28.033000000000001</v>
      </c>
      <c r="AL48" s="64" t="s">
        <v>231</v>
      </c>
      <c r="AM48" s="59">
        <v>10</v>
      </c>
      <c r="AN48" s="61">
        <v>89.9</v>
      </c>
      <c r="AO48" s="44">
        <v>28.43</v>
      </c>
    </row>
    <row r="49" spans="1:41" ht="14.25" customHeight="1" x14ac:dyDescent="0.25">
      <c r="A49" s="53" t="s">
        <v>89</v>
      </c>
      <c r="B49" s="60" t="s">
        <v>215</v>
      </c>
      <c r="C49" s="60">
        <v>14</v>
      </c>
      <c r="D49" s="61">
        <v>87.1</v>
      </c>
      <c r="E49" s="44">
        <v>27.027000000000001</v>
      </c>
      <c r="F49" s="89" t="s">
        <v>200</v>
      </c>
      <c r="G49" s="60">
        <v>7</v>
      </c>
      <c r="H49" s="61">
        <v>87.2</v>
      </c>
      <c r="I49" s="44">
        <v>27.302</v>
      </c>
      <c r="J49" s="59" t="s">
        <v>26</v>
      </c>
      <c r="K49" s="59">
        <v>18</v>
      </c>
      <c r="L49" s="61">
        <v>90</v>
      </c>
      <c r="M49" s="44">
        <v>27.327000000000002</v>
      </c>
      <c r="N49" s="59" t="s">
        <v>28</v>
      </c>
      <c r="O49" s="58">
        <v>9</v>
      </c>
      <c r="P49" s="61">
        <v>78.400000000000006</v>
      </c>
      <c r="Q49" s="44">
        <v>26.981999999999999</v>
      </c>
      <c r="R49" s="64" t="s">
        <v>32</v>
      </c>
      <c r="S49" s="60">
        <v>11</v>
      </c>
      <c r="T49" s="61">
        <v>92.3</v>
      </c>
      <c r="U49" s="44">
        <v>27.103000000000002</v>
      </c>
      <c r="V49" s="64" t="s">
        <v>227</v>
      </c>
      <c r="W49" s="59">
        <v>13</v>
      </c>
      <c r="X49" s="61">
        <v>78.2</v>
      </c>
      <c r="Y49" s="44">
        <v>28.183</v>
      </c>
      <c r="Z49" s="91" t="s">
        <v>29</v>
      </c>
      <c r="AA49" s="87">
        <v>19</v>
      </c>
      <c r="AB49" s="61">
        <v>74.8</v>
      </c>
      <c r="AC49" s="44">
        <v>27.899000000000001</v>
      </c>
      <c r="AD49" s="59" t="s">
        <v>35</v>
      </c>
      <c r="AE49" s="60">
        <v>12</v>
      </c>
      <c r="AF49" s="61">
        <v>80.7</v>
      </c>
      <c r="AG49" s="44">
        <v>27.13</v>
      </c>
      <c r="AH49" s="59" t="s">
        <v>212</v>
      </c>
      <c r="AI49" s="59">
        <v>2</v>
      </c>
      <c r="AJ49" s="61">
        <v>83.3</v>
      </c>
      <c r="AK49" s="44">
        <v>27.907</v>
      </c>
      <c r="AL49" s="64" t="s">
        <v>231</v>
      </c>
      <c r="AM49" s="59">
        <v>10</v>
      </c>
      <c r="AN49" s="61">
        <v>89.9</v>
      </c>
      <c r="AO49" s="44">
        <v>28.710999999999999</v>
      </c>
    </row>
    <row r="50" spans="1:41" ht="14.25" customHeight="1" x14ac:dyDescent="0.25">
      <c r="A50" s="53" t="s">
        <v>90</v>
      </c>
      <c r="B50" s="60" t="s">
        <v>215</v>
      </c>
      <c r="C50" s="60">
        <v>14</v>
      </c>
      <c r="D50" s="61">
        <v>87.1</v>
      </c>
      <c r="E50" s="44">
        <v>27.09</v>
      </c>
      <c r="F50" s="89" t="s">
        <v>200</v>
      </c>
      <c r="G50" s="60">
        <v>7</v>
      </c>
      <c r="H50" s="61">
        <v>87.2</v>
      </c>
      <c r="I50" s="44">
        <v>27.817</v>
      </c>
      <c r="J50" s="59" t="s">
        <v>26</v>
      </c>
      <c r="K50" s="59">
        <v>18</v>
      </c>
      <c r="L50" s="61">
        <v>90</v>
      </c>
      <c r="M50" s="44">
        <v>27.262</v>
      </c>
      <c r="N50" s="59" t="s">
        <v>28</v>
      </c>
      <c r="O50" s="58">
        <v>9</v>
      </c>
      <c r="P50" s="61">
        <v>78.400000000000006</v>
      </c>
      <c r="Q50" s="44">
        <v>27.295000000000002</v>
      </c>
      <c r="R50" s="64" t="s">
        <v>32</v>
      </c>
      <c r="S50" s="60">
        <v>11</v>
      </c>
      <c r="T50" s="61">
        <v>92.3</v>
      </c>
      <c r="U50" s="44">
        <v>27.268999999999998</v>
      </c>
      <c r="V50" s="64" t="s">
        <v>227</v>
      </c>
      <c r="W50" s="59">
        <v>13</v>
      </c>
      <c r="X50" s="61">
        <v>78.2</v>
      </c>
      <c r="Y50" s="44">
        <v>27.966000000000001</v>
      </c>
      <c r="Z50" s="91" t="s">
        <v>29</v>
      </c>
      <c r="AA50" s="87">
        <v>19</v>
      </c>
      <c r="AB50" s="61">
        <v>74.8</v>
      </c>
      <c r="AC50" s="44">
        <v>27.417999999999999</v>
      </c>
      <c r="AD50" s="59" t="s">
        <v>35</v>
      </c>
      <c r="AE50" s="60">
        <v>12</v>
      </c>
      <c r="AF50" s="61">
        <v>80.7</v>
      </c>
      <c r="AG50" s="44">
        <v>27.15</v>
      </c>
      <c r="AH50" s="59" t="s">
        <v>212</v>
      </c>
      <c r="AI50" s="59">
        <v>2</v>
      </c>
      <c r="AJ50" s="61">
        <v>83.3</v>
      </c>
      <c r="AK50" s="44">
        <v>27.925999999999998</v>
      </c>
      <c r="AL50" s="64" t="s">
        <v>231</v>
      </c>
      <c r="AM50" s="59">
        <v>10</v>
      </c>
      <c r="AN50" s="61">
        <v>89.9</v>
      </c>
      <c r="AO50" s="44">
        <v>28.786999999999999</v>
      </c>
    </row>
    <row r="51" spans="1:41" ht="14.25" customHeight="1" x14ac:dyDescent="0.25">
      <c r="A51" s="53" t="s">
        <v>91</v>
      </c>
      <c r="B51" s="60" t="s">
        <v>215</v>
      </c>
      <c r="C51" s="60">
        <v>14</v>
      </c>
      <c r="D51" s="61">
        <v>87.1</v>
      </c>
      <c r="E51" s="44">
        <v>27.151</v>
      </c>
      <c r="F51" s="89" t="s">
        <v>200</v>
      </c>
      <c r="G51" s="60">
        <v>7</v>
      </c>
      <c r="H51" s="61">
        <v>87.2</v>
      </c>
      <c r="I51" s="44">
        <v>27.289000000000001</v>
      </c>
      <c r="J51" s="59" t="s">
        <v>26</v>
      </c>
      <c r="K51" s="59">
        <v>18</v>
      </c>
      <c r="L51" s="61">
        <v>90</v>
      </c>
      <c r="M51" s="44">
        <v>27.550999999999998</v>
      </c>
      <c r="N51" s="59" t="s">
        <v>28</v>
      </c>
      <c r="O51" s="58">
        <v>9</v>
      </c>
      <c r="P51" s="61">
        <v>78.400000000000006</v>
      </c>
      <c r="Q51" s="44">
        <v>27.495000000000001</v>
      </c>
      <c r="R51" s="64" t="s">
        <v>32</v>
      </c>
      <c r="S51" s="60">
        <v>11</v>
      </c>
      <c r="T51" s="61">
        <v>92.3</v>
      </c>
      <c r="U51" s="44">
        <v>27.094999999999999</v>
      </c>
      <c r="V51" s="64" t="s">
        <v>227</v>
      </c>
      <c r="W51" s="59">
        <v>13</v>
      </c>
      <c r="X51" s="61">
        <v>78.2</v>
      </c>
      <c r="Y51" s="44">
        <v>27.876999999999999</v>
      </c>
      <c r="Z51" s="91" t="s">
        <v>29</v>
      </c>
      <c r="AA51" s="87">
        <v>19</v>
      </c>
      <c r="AB51" s="61">
        <v>74.8</v>
      </c>
      <c r="AC51" s="44">
        <v>27.93</v>
      </c>
      <c r="AD51" s="59" t="s">
        <v>35</v>
      </c>
      <c r="AE51" s="60">
        <v>12</v>
      </c>
      <c r="AF51" s="61">
        <v>80.7</v>
      </c>
      <c r="AG51" s="44">
        <v>27.137</v>
      </c>
      <c r="AH51" s="59" t="s">
        <v>212</v>
      </c>
      <c r="AI51" s="59">
        <v>2</v>
      </c>
      <c r="AJ51" s="61">
        <v>83.3</v>
      </c>
      <c r="AK51" s="44">
        <v>27.795000000000002</v>
      </c>
      <c r="AL51" s="64" t="s">
        <v>231</v>
      </c>
      <c r="AM51" s="59">
        <v>10</v>
      </c>
      <c r="AN51" s="61">
        <v>89.9</v>
      </c>
      <c r="AO51" s="44">
        <v>28.436</v>
      </c>
    </row>
    <row r="52" spans="1:41" ht="14.25" customHeight="1" x14ac:dyDescent="0.25">
      <c r="A52" s="53" t="s">
        <v>92</v>
      </c>
      <c r="B52" s="60" t="s">
        <v>215</v>
      </c>
      <c r="C52" s="60">
        <v>14</v>
      </c>
      <c r="D52" s="61">
        <v>87.1</v>
      </c>
      <c r="E52" s="44">
        <v>27.085000000000001</v>
      </c>
      <c r="F52" s="89" t="s">
        <v>200</v>
      </c>
      <c r="G52" s="60">
        <v>7</v>
      </c>
      <c r="H52" s="61">
        <v>87.2</v>
      </c>
      <c r="I52" s="44">
        <v>27.231000000000002</v>
      </c>
      <c r="J52" s="59" t="s">
        <v>26</v>
      </c>
      <c r="K52" s="59">
        <v>18</v>
      </c>
      <c r="L52" s="61">
        <v>90</v>
      </c>
      <c r="M52" s="44">
        <v>27.56</v>
      </c>
      <c r="N52" s="59" t="s">
        <v>28</v>
      </c>
      <c r="O52" s="58">
        <v>9</v>
      </c>
      <c r="P52" s="61">
        <v>78.400000000000006</v>
      </c>
      <c r="Q52" s="44">
        <v>27.227</v>
      </c>
      <c r="R52" s="64" t="s">
        <v>32</v>
      </c>
      <c r="S52" s="60">
        <v>11</v>
      </c>
      <c r="T52" s="61">
        <v>92.3</v>
      </c>
      <c r="U52" s="44">
        <v>27.341999999999999</v>
      </c>
      <c r="V52" s="64" t="s">
        <v>227</v>
      </c>
      <c r="W52" s="59">
        <v>13</v>
      </c>
      <c r="X52" s="61">
        <v>78.2</v>
      </c>
      <c r="Y52" s="44">
        <v>28.282</v>
      </c>
      <c r="Z52" s="91" t="s">
        <v>29</v>
      </c>
      <c r="AA52" s="87">
        <v>19</v>
      </c>
      <c r="AB52" s="61">
        <v>74.8</v>
      </c>
      <c r="AC52" s="44">
        <v>28.908000000000001</v>
      </c>
      <c r="AD52" s="59" t="s">
        <v>35</v>
      </c>
      <c r="AE52" s="60">
        <v>12</v>
      </c>
      <c r="AF52" s="61">
        <v>80.7</v>
      </c>
      <c r="AG52" s="44">
        <v>26.812999999999999</v>
      </c>
      <c r="AH52" s="59" t="s">
        <v>212</v>
      </c>
      <c r="AI52" s="59">
        <v>2</v>
      </c>
      <c r="AJ52" s="61">
        <v>83.3</v>
      </c>
      <c r="AK52" s="44">
        <v>28.143999999999998</v>
      </c>
      <c r="AL52" s="64" t="s">
        <v>231</v>
      </c>
      <c r="AM52" s="59">
        <v>10</v>
      </c>
      <c r="AN52" s="61">
        <v>89.9</v>
      </c>
      <c r="AO52" s="44">
        <v>28.53</v>
      </c>
    </row>
    <row r="53" spans="1:41" ht="14.25" customHeight="1" x14ac:dyDescent="0.25">
      <c r="A53" s="53" t="s">
        <v>93</v>
      </c>
      <c r="B53" s="60" t="s">
        <v>215</v>
      </c>
      <c r="C53" s="60">
        <v>14</v>
      </c>
      <c r="D53" s="61">
        <v>87.1</v>
      </c>
      <c r="E53" s="44">
        <v>26.975000000000001</v>
      </c>
      <c r="F53" s="89" t="s">
        <v>200</v>
      </c>
      <c r="G53" s="60">
        <v>7</v>
      </c>
      <c r="H53" s="61">
        <v>87.2</v>
      </c>
      <c r="I53" s="44">
        <v>27.172999999999998</v>
      </c>
      <c r="J53" s="59" t="s">
        <v>26</v>
      </c>
      <c r="K53" s="59">
        <v>18</v>
      </c>
      <c r="L53" s="61">
        <v>90</v>
      </c>
      <c r="M53" s="44">
        <v>27.268999999999998</v>
      </c>
      <c r="N53" s="59" t="s">
        <v>28</v>
      </c>
      <c r="O53" s="58">
        <v>9</v>
      </c>
      <c r="P53" s="61">
        <v>78.400000000000006</v>
      </c>
      <c r="Q53" s="44">
        <v>27.149000000000001</v>
      </c>
      <c r="R53" s="64" t="s">
        <v>32</v>
      </c>
      <c r="S53" s="60">
        <v>11</v>
      </c>
      <c r="T53" s="61">
        <v>92.3</v>
      </c>
      <c r="U53" s="44">
        <v>27.539000000000001</v>
      </c>
      <c r="V53" s="64" t="s">
        <v>227</v>
      </c>
      <c r="W53" s="59">
        <v>13</v>
      </c>
      <c r="X53" s="61">
        <v>78.2</v>
      </c>
      <c r="Y53" s="44">
        <v>27.829000000000001</v>
      </c>
      <c r="Z53" s="91" t="s">
        <v>29</v>
      </c>
      <c r="AA53" s="87">
        <v>19</v>
      </c>
      <c r="AB53" s="61">
        <v>74.8</v>
      </c>
      <c r="AC53" s="44">
        <v>27.602</v>
      </c>
      <c r="AD53" s="59" t="s">
        <v>35</v>
      </c>
      <c r="AE53" s="60">
        <v>12</v>
      </c>
      <c r="AF53" s="61">
        <v>80.7</v>
      </c>
      <c r="AG53" s="44">
        <v>27.08</v>
      </c>
      <c r="AH53" s="59" t="s">
        <v>212</v>
      </c>
      <c r="AI53" s="59">
        <v>2</v>
      </c>
      <c r="AJ53" s="61">
        <v>83.3</v>
      </c>
      <c r="AK53" s="44">
        <v>27.75</v>
      </c>
      <c r="AL53" s="64" t="s">
        <v>231</v>
      </c>
      <c r="AM53" s="59">
        <v>10</v>
      </c>
      <c r="AN53" s="61">
        <v>89.9</v>
      </c>
      <c r="AO53" s="44">
        <v>28.803000000000001</v>
      </c>
    </row>
    <row r="54" spans="1:41" ht="14.25" customHeight="1" x14ac:dyDescent="0.25">
      <c r="A54" s="53" t="s">
        <v>94</v>
      </c>
      <c r="B54" s="60" t="s">
        <v>215</v>
      </c>
      <c r="C54" s="60">
        <v>14</v>
      </c>
      <c r="D54" s="61">
        <v>87.1</v>
      </c>
      <c r="E54" s="44">
        <v>27.085000000000001</v>
      </c>
      <c r="F54" s="89" t="s">
        <v>200</v>
      </c>
      <c r="G54" s="60">
        <v>7</v>
      </c>
      <c r="H54" s="61">
        <v>87.2</v>
      </c>
      <c r="I54" s="44">
        <v>27.241</v>
      </c>
      <c r="J54" s="59" t="s">
        <v>26</v>
      </c>
      <c r="K54" s="59">
        <v>18</v>
      </c>
      <c r="L54" s="61">
        <v>90</v>
      </c>
      <c r="M54" s="44">
        <v>27.535</v>
      </c>
      <c r="N54" s="59" t="s">
        <v>28</v>
      </c>
      <c r="O54" s="58">
        <v>9</v>
      </c>
      <c r="P54" s="61">
        <v>78.400000000000006</v>
      </c>
      <c r="Q54" s="44">
        <v>27.530999999999999</v>
      </c>
      <c r="R54" s="64" t="s">
        <v>32</v>
      </c>
      <c r="S54" s="60">
        <v>11</v>
      </c>
      <c r="T54" s="61">
        <v>92.3</v>
      </c>
      <c r="U54" s="44">
        <v>27.398</v>
      </c>
      <c r="V54" s="64" t="s">
        <v>227</v>
      </c>
      <c r="W54" s="59">
        <v>13</v>
      </c>
      <c r="X54" s="61">
        <v>78.2</v>
      </c>
      <c r="Y54" s="44">
        <v>27.896999999999998</v>
      </c>
      <c r="Z54" s="91" t="s">
        <v>29</v>
      </c>
      <c r="AA54" s="87">
        <v>19</v>
      </c>
      <c r="AB54" s="61">
        <v>74.8</v>
      </c>
      <c r="AC54" s="44">
        <v>28.045000000000002</v>
      </c>
      <c r="AD54" s="59" t="s">
        <v>35</v>
      </c>
      <c r="AE54" s="60">
        <v>12</v>
      </c>
      <c r="AF54" s="61">
        <v>80.7</v>
      </c>
      <c r="AG54" s="44">
        <v>27.245999999999999</v>
      </c>
      <c r="AH54" s="59" t="s">
        <v>212</v>
      </c>
      <c r="AI54" s="59">
        <v>2</v>
      </c>
      <c r="AJ54" s="61">
        <v>83.3</v>
      </c>
      <c r="AK54" s="44">
        <v>27.838000000000001</v>
      </c>
      <c r="AL54" s="64" t="s">
        <v>231</v>
      </c>
      <c r="AM54" s="59">
        <v>10</v>
      </c>
      <c r="AN54" s="61">
        <v>89.9</v>
      </c>
      <c r="AO54" s="44">
        <v>28.721</v>
      </c>
    </row>
    <row r="55" spans="1:41" ht="14.25" customHeight="1" x14ac:dyDescent="0.25">
      <c r="A55" s="53" t="s">
        <v>95</v>
      </c>
      <c r="B55" s="60" t="s">
        <v>215</v>
      </c>
      <c r="C55" s="60">
        <v>14</v>
      </c>
      <c r="D55" s="61">
        <v>87.1</v>
      </c>
      <c r="E55" s="44">
        <v>26.978000000000002</v>
      </c>
      <c r="F55" s="89" t="s">
        <v>200</v>
      </c>
      <c r="G55" s="60">
        <v>7</v>
      </c>
      <c r="H55" s="61">
        <v>87.2</v>
      </c>
      <c r="I55" s="44">
        <v>27.244</v>
      </c>
      <c r="J55" s="59" t="s">
        <v>26</v>
      </c>
      <c r="K55" s="59">
        <v>18</v>
      </c>
      <c r="L55" s="61">
        <v>90</v>
      </c>
      <c r="M55" s="44">
        <v>27.466999999999999</v>
      </c>
      <c r="N55" s="59" t="s">
        <v>28</v>
      </c>
      <c r="O55" s="58">
        <v>9</v>
      </c>
      <c r="P55" s="61">
        <v>78.400000000000006</v>
      </c>
      <c r="Q55" s="44">
        <v>27.161000000000001</v>
      </c>
      <c r="R55" s="64" t="s">
        <v>32</v>
      </c>
      <c r="S55" s="60">
        <v>11</v>
      </c>
      <c r="T55" s="61">
        <v>92.3</v>
      </c>
      <c r="U55" s="44">
        <v>27.263999999999999</v>
      </c>
      <c r="V55" s="64" t="s">
        <v>227</v>
      </c>
      <c r="W55" s="59">
        <v>13</v>
      </c>
      <c r="X55" s="61">
        <v>78.2</v>
      </c>
      <c r="Y55" s="44">
        <v>27.632000000000001</v>
      </c>
      <c r="Z55" s="93" t="s">
        <v>80</v>
      </c>
      <c r="AA55" s="94"/>
      <c r="AB55" s="95"/>
      <c r="AC55" s="44">
        <v>93.55</v>
      </c>
      <c r="AD55" s="59" t="s">
        <v>35</v>
      </c>
      <c r="AE55" s="60">
        <v>12</v>
      </c>
      <c r="AF55" s="61">
        <v>80.7</v>
      </c>
      <c r="AG55" s="44">
        <v>27.035</v>
      </c>
      <c r="AH55" s="59" t="s">
        <v>212</v>
      </c>
      <c r="AI55" s="59">
        <v>2</v>
      </c>
      <c r="AJ55" s="61">
        <v>83.3</v>
      </c>
      <c r="AK55" s="44">
        <v>27.882000000000001</v>
      </c>
      <c r="AL55" s="64" t="s">
        <v>231</v>
      </c>
      <c r="AM55" s="59">
        <v>10</v>
      </c>
      <c r="AN55" s="61">
        <v>89.9</v>
      </c>
      <c r="AO55" s="44">
        <v>28.238</v>
      </c>
    </row>
    <row r="56" spans="1:41" ht="14.25" customHeight="1" x14ac:dyDescent="0.25">
      <c r="A56" s="53" t="s">
        <v>96</v>
      </c>
      <c r="B56" s="60" t="s">
        <v>215</v>
      </c>
      <c r="C56" s="60">
        <v>14</v>
      </c>
      <c r="D56" s="61">
        <v>87.1</v>
      </c>
      <c r="E56" s="44">
        <v>26.986000000000001</v>
      </c>
      <c r="F56" s="89" t="s">
        <v>200</v>
      </c>
      <c r="G56" s="60">
        <v>7</v>
      </c>
      <c r="H56" s="61">
        <v>87.2</v>
      </c>
      <c r="I56" s="44">
        <v>27.449000000000002</v>
      </c>
      <c r="J56" s="59" t="s">
        <v>26</v>
      </c>
      <c r="K56" s="59">
        <v>18</v>
      </c>
      <c r="L56" s="61">
        <v>90</v>
      </c>
      <c r="M56" s="44">
        <v>27.241</v>
      </c>
      <c r="N56" s="59" t="s">
        <v>28</v>
      </c>
      <c r="O56" s="58">
        <v>9</v>
      </c>
      <c r="P56" s="61">
        <v>78.400000000000006</v>
      </c>
      <c r="Q56" s="44">
        <v>27.128</v>
      </c>
      <c r="R56" s="64" t="s">
        <v>32</v>
      </c>
      <c r="S56" s="60">
        <v>11</v>
      </c>
      <c r="T56" s="61">
        <v>92.3</v>
      </c>
      <c r="U56" s="44">
        <v>27.228000000000002</v>
      </c>
      <c r="V56" s="64" t="s">
        <v>227</v>
      </c>
      <c r="W56" s="59">
        <v>13</v>
      </c>
      <c r="X56" s="61">
        <v>78.2</v>
      </c>
      <c r="Y56" s="44">
        <v>27.832000000000001</v>
      </c>
      <c r="Z56" s="64" t="s">
        <v>30</v>
      </c>
      <c r="AA56" s="59">
        <v>9</v>
      </c>
      <c r="AB56" s="61">
        <v>97.5</v>
      </c>
      <c r="AC56" s="44">
        <v>27.738</v>
      </c>
      <c r="AD56" s="59" t="s">
        <v>35</v>
      </c>
      <c r="AE56" s="60">
        <v>12</v>
      </c>
      <c r="AF56" s="61">
        <v>80.7</v>
      </c>
      <c r="AG56" s="44">
        <v>27.225000000000001</v>
      </c>
      <c r="AH56" s="59" t="s">
        <v>212</v>
      </c>
      <c r="AI56" s="59">
        <v>2</v>
      </c>
      <c r="AJ56" s="61">
        <v>83.3</v>
      </c>
      <c r="AK56" s="44">
        <v>27.553000000000001</v>
      </c>
      <c r="AL56" s="64" t="s">
        <v>231</v>
      </c>
      <c r="AM56" s="59">
        <v>10</v>
      </c>
      <c r="AN56" s="61">
        <v>89.9</v>
      </c>
      <c r="AO56" s="44">
        <v>28.085000000000001</v>
      </c>
    </row>
    <row r="57" spans="1:41" ht="14.25" customHeight="1" x14ac:dyDescent="0.25">
      <c r="A57" s="53" t="s">
        <v>97</v>
      </c>
      <c r="B57" s="93" t="s">
        <v>80</v>
      </c>
      <c r="C57" s="94"/>
      <c r="D57" s="95"/>
      <c r="E57" s="44">
        <v>91.078999999999994</v>
      </c>
      <c r="F57" s="93" t="s">
        <v>80</v>
      </c>
      <c r="G57" s="94"/>
      <c r="H57" s="95"/>
      <c r="I57" s="44">
        <v>92.402000000000001</v>
      </c>
      <c r="J57" s="59" t="s">
        <v>26</v>
      </c>
      <c r="K57" s="59">
        <v>18</v>
      </c>
      <c r="L57" s="61">
        <v>90</v>
      </c>
      <c r="M57" s="44">
        <v>27.585000000000001</v>
      </c>
      <c r="N57" s="93" t="s">
        <v>80</v>
      </c>
      <c r="O57" s="94"/>
      <c r="P57" s="95"/>
      <c r="Q57" s="44">
        <v>92.435000000000002</v>
      </c>
      <c r="R57" s="93" t="s">
        <v>80</v>
      </c>
      <c r="S57" s="94"/>
      <c r="T57" s="95"/>
      <c r="U57" s="44">
        <v>91.325000000000003</v>
      </c>
      <c r="V57" s="64" t="s">
        <v>227</v>
      </c>
      <c r="W57" s="59">
        <v>13</v>
      </c>
      <c r="X57" s="61">
        <v>78.2</v>
      </c>
      <c r="Y57" s="44">
        <v>28.225999999999999</v>
      </c>
      <c r="Z57" s="64" t="s">
        <v>30</v>
      </c>
      <c r="AA57" s="59">
        <v>9</v>
      </c>
      <c r="AB57" s="61">
        <v>97.5</v>
      </c>
      <c r="AC57" s="44">
        <v>27.824999999999999</v>
      </c>
      <c r="AD57" s="93" t="s">
        <v>80</v>
      </c>
      <c r="AE57" s="94"/>
      <c r="AF57" s="95"/>
      <c r="AG57" s="44">
        <v>91.861999999999995</v>
      </c>
      <c r="AH57" s="59" t="s">
        <v>212</v>
      </c>
      <c r="AI57" s="59">
        <v>2</v>
      </c>
      <c r="AJ57" s="61">
        <v>83.3</v>
      </c>
      <c r="AK57" s="44">
        <v>27.957999999999998</v>
      </c>
      <c r="AL57" s="64" t="s">
        <v>231</v>
      </c>
      <c r="AM57" s="59">
        <v>10</v>
      </c>
      <c r="AN57" s="61">
        <v>89.9</v>
      </c>
      <c r="AO57" s="44">
        <v>28.646999999999998</v>
      </c>
    </row>
    <row r="58" spans="1:41" ht="14.25" customHeight="1" x14ac:dyDescent="0.25">
      <c r="A58" s="53" t="s">
        <v>98</v>
      </c>
      <c r="B58" s="59" t="s">
        <v>228</v>
      </c>
      <c r="C58" s="59">
        <v>8</v>
      </c>
      <c r="D58" s="61">
        <v>92.5</v>
      </c>
      <c r="E58" s="44">
        <v>28.658000000000001</v>
      </c>
      <c r="F58" s="64" t="s">
        <v>201</v>
      </c>
      <c r="G58" s="59">
        <v>14</v>
      </c>
      <c r="H58" s="61">
        <v>80.599999999999994</v>
      </c>
      <c r="I58" s="44">
        <v>27.231999999999999</v>
      </c>
      <c r="J58" s="59" t="s">
        <v>26</v>
      </c>
      <c r="K58" s="59">
        <v>18</v>
      </c>
      <c r="L58" s="61">
        <v>90</v>
      </c>
      <c r="M58" s="44">
        <v>27.302</v>
      </c>
      <c r="N58" s="59" t="s">
        <v>27</v>
      </c>
      <c r="O58" s="59">
        <v>7</v>
      </c>
      <c r="P58" s="61">
        <v>100.4</v>
      </c>
      <c r="Q58" s="44">
        <v>27.867000000000001</v>
      </c>
      <c r="R58" s="64" t="s">
        <v>31</v>
      </c>
      <c r="S58" s="59">
        <v>19</v>
      </c>
      <c r="T58" s="61">
        <v>98.5</v>
      </c>
      <c r="U58" s="44">
        <v>28.088999999999999</v>
      </c>
      <c r="V58" s="64" t="s">
        <v>227</v>
      </c>
      <c r="W58" s="59">
        <v>13</v>
      </c>
      <c r="X58" s="61">
        <v>78.2</v>
      </c>
      <c r="Y58" s="44">
        <v>27.489000000000001</v>
      </c>
      <c r="Z58" s="64" t="s">
        <v>30</v>
      </c>
      <c r="AA58" s="59">
        <v>9</v>
      </c>
      <c r="AB58" s="61">
        <v>97.5</v>
      </c>
      <c r="AC58" s="44">
        <v>27.466999999999999</v>
      </c>
      <c r="AD58" s="59" t="s">
        <v>34</v>
      </c>
      <c r="AE58" s="59">
        <v>11</v>
      </c>
      <c r="AF58" s="61">
        <v>99.3</v>
      </c>
      <c r="AG58" s="44">
        <v>28.003</v>
      </c>
      <c r="AH58" s="59" t="s">
        <v>212</v>
      </c>
      <c r="AI58" s="59">
        <v>2</v>
      </c>
      <c r="AJ58" s="61">
        <v>83.3</v>
      </c>
      <c r="AK58" s="44">
        <v>27.934999999999999</v>
      </c>
      <c r="AL58" s="64" t="s">
        <v>231</v>
      </c>
      <c r="AM58" s="59">
        <v>10</v>
      </c>
      <c r="AN58" s="61">
        <v>89.9</v>
      </c>
      <c r="AO58" s="44">
        <v>27.844999999999999</v>
      </c>
    </row>
    <row r="59" spans="1:41" ht="14.25" customHeight="1" x14ac:dyDescent="0.25">
      <c r="A59" s="53" t="s">
        <v>99</v>
      </c>
      <c r="B59" s="59" t="s">
        <v>228</v>
      </c>
      <c r="C59" s="59">
        <v>8</v>
      </c>
      <c r="D59" s="61">
        <v>92.5</v>
      </c>
      <c r="E59" s="44">
        <v>27.457999999999998</v>
      </c>
      <c r="F59" s="64" t="s">
        <v>201</v>
      </c>
      <c r="G59" s="59">
        <v>14</v>
      </c>
      <c r="H59" s="61">
        <v>80.599999999999994</v>
      </c>
      <c r="I59" s="44">
        <v>27.286000000000001</v>
      </c>
      <c r="J59" s="59" t="s">
        <v>26</v>
      </c>
      <c r="K59" s="59">
        <v>18</v>
      </c>
      <c r="L59" s="61">
        <v>90</v>
      </c>
      <c r="M59" s="44">
        <v>27.292000000000002</v>
      </c>
      <c r="N59" s="59" t="s">
        <v>27</v>
      </c>
      <c r="O59" s="59">
        <v>7</v>
      </c>
      <c r="P59" s="61">
        <v>100.4</v>
      </c>
      <c r="Q59" s="44">
        <v>27.503</v>
      </c>
      <c r="R59" s="64" t="s">
        <v>31</v>
      </c>
      <c r="S59" s="59">
        <v>19</v>
      </c>
      <c r="T59" s="61">
        <v>98.5</v>
      </c>
      <c r="U59" s="44">
        <v>27.99</v>
      </c>
      <c r="V59" s="64" t="s">
        <v>227</v>
      </c>
      <c r="W59" s="59">
        <v>13</v>
      </c>
      <c r="X59" s="61">
        <v>78.2</v>
      </c>
      <c r="Y59" s="44">
        <v>27.773</v>
      </c>
      <c r="Z59" s="64" t="s">
        <v>30</v>
      </c>
      <c r="AA59" s="59">
        <v>9</v>
      </c>
      <c r="AB59" s="61">
        <v>97.5</v>
      </c>
      <c r="AC59" s="44">
        <v>27.242999999999999</v>
      </c>
      <c r="AD59" s="59" t="s">
        <v>34</v>
      </c>
      <c r="AE59" s="59">
        <v>11</v>
      </c>
      <c r="AF59" s="61">
        <v>99.3</v>
      </c>
      <c r="AG59" s="44">
        <v>27.663</v>
      </c>
      <c r="AH59" s="59" t="s">
        <v>212</v>
      </c>
      <c r="AI59" s="59">
        <v>2</v>
      </c>
      <c r="AJ59" s="61">
        <v>83.3</v>
      </c>
      <c r="AK59" s="44">
        <v>27.823</v>
      </c>
      <c r="AL59" s="64" t="s">
        <v>231</v>
      </c>
      <c r="AM59" s="59">
        <v>10</v>
      </c>
      <c r="AN59" s="61">
        <v>89.9</v>
      </c>
      <c r="AO59" s="44">
        <v>28.076000000000001</v>
      </c>
    </row>
    <row r="60" spans="1:41" ht="14.25" customHeight="1" x14ac:dyDescent="0.25">
      <c r="A60" s="53" t="s">
        <v>100</v>
      </c>
      <c r="B60" s="59" t="s">
        <v>228</v>
      </c>
      <c r="C60" s="59">
        <v>8</v>
      </c>
      <c r="D60" s="61">
        <v>92.5</v>
      </c>
      <c r="E60" s="44">
        <v>27.192</v>
      </c>
      <c r="F60" s="64" t="s">
        <v>201</v>
      </c>
      <c r="G60" s="59">
        <v>14</v>
      </c>
      <c r="H60" s="61">
        <v>80.599999999999994</v>
      </c>
      <c r="I60" s="44">
        <v>27.006</v>
      </c>
      <c r="J60" s="59" t="s">
        <v>26</v>
      </c>
      <c r="K60" s="59">
        <v>18</v>
      </c>
      <c r="L60" s="61">
        <v>90</v>
      </c>
      <c r="M60" s="44">
        <v>27.332000000000001</v>
      </c>
      <c r="N60" s="59" t="s">
        <v>27</v>
      </c>
      <c r="O60" s="59">
        <v>7</v>
      </c>
      <c r="P60" s="61">
        <v>100.4</v>
      </c>
      <c r="Q60" s="44">
        <v>27.658000000000001</v>
      </c>
      <c r="R60" s="64" t="s">
        <v>31</v>
      </c>
      <c r="S60" s="59">
        <v>19</v>
      </c>
      <c r="T60" s="61">
        <v>98.5</v>
      </c>
      <c r="U60" s="44">
        <v>28.283000000000001</v>
      </c>
      <c r="V60" s="64" t="s">
        <v>227</v>
      </c>
      <c r="W60" s="59">
        <v>13</v>
      </c>
      <c r="X60" s="61">
        <v>78.2</v>
      </c>
      <c r="Y60" s="44">
        <v>27.635999999999999</v>
      </c>
      <c r="Z60" s="64" t="s">
        <v>30</v>
      </c>
      <c r="AA60" s="59">
        <v>9</v>
      </c>
      <c r="AB60" s="61">
        <v>97.5</v>
      </c>
      <c r="AC60" s="44">
        <v>27.600999999999999</v>
      </c>
      <c r="AD60" s="59" t="s">
        <v>34</v>
      </c>
      <c r="AE60" s="59">
        <v>11</v>
      </c>
      <c r="AF60" s="61">
        <v>99.3</v>
      </c>
      <c r="AG60" s="44">
        <v>27.542999999999999</v>
      </c>
      <c r="AH60" s="59" t="s">
        <v>212</v>
      </c>
      <c r="AI60" s="59">
        <v>2</v>
      </c>
      <c r="AJ60" s="61">
        <v>83.3</v>
      </c>
      <c r="AK60" s="44">
        <v>27.975000000000001</v>
      </c>
      <c r="AL60" s="64" t="s">
        <v>231</v>
      </c>
      <c r="AM60" s="59">
        <v>10</v>
      </c>
      <c r="AN60" s="61">
        <v>89.9</v>
      </c>
      <c r="AO60" s="44">
        <v>27.948</v>
      </c>
    </row>
    <row r="61" spans="1:41" ht="14.25" customHeight="1" x14ac:dyDescent="0.25">
      <c r="A61" s="53" t="s">
        <v>101</v>
      </c>
      <c r="B61" s="59" t="s">
        <v>228</v>
      </c>
      <c r="C61" s="59">
        <v>8</v>
      </c>
      <c r="D61" s="61">
        <v>92.5</v>
      </c>
      <c r="E61" s="44">
        <v>27.9</v>
      </c>
      <c r="F61" s="64" t="s">
        <v>201</v>
      </c>
      <c r="G61" s="59">
        <v>14</v>
      </c>
      <c r="H61" s="61">
        <v>80.599999999999994</v>
      </c>
      <c r="I61" s="44">
        <v>27.032</v>
      </c>
      <c r="J61" s="59" t="s">
        <v>26</v>
      </c>
      <c r="K61" s="59">
        <v>18</v>
      </c>
      <c r="L61" s="61">
        <v>90</v>
      </c>
      <c r="M61" s="44">
        <v>27.167999999999999</v>
      </c>
      <c r="N61" s="59" t="s">
        <v>27</v>
      </c>
      <c r="O61" s="59">
        <v>7</v>
      </c>
      <c r="P61" s="61">
        <v>100.4</v>
      </c>
      <c r="Q61" s="44">
        <v>27.425000000000001</v>
      </c>
      <c r="R61" s="64" t="s">
        <v>31</v>
      </c>
      <c r="S61" s="59">
        <v>19</v>
      </c>
      <c r="T61" s="61">
        <v>98.5</v>
      </c>
      <c r="U61" s="44">
        <v>28.27</v>
      </c>
      <c r="V61" s="64" t="s">
        <v>227</v>
      </c>
      <c r="W61" s="59">
        <v>13</v>
      </c>
      <c r="X61" s="61">
        <v>78.2</v>
      </c>
      <c r="Y61" s="44">
        <v>27.571000000000002</v>
      </c>
      <c r="Z61" s="64" t="s">
        <v>30</v>
      </c>
      <c r="AA61" s="59">
        <v>9</v>
      </c>
      <c r="AB61" s="61">
        <v>97.5</v>
      </c>
      <c r="AC61" s="44">
        <v>27.387</v>
      </c>
      <c r="AD61" s="59" t="s">
        <v>34</v>
      </c>
      <c r="AE61" s="59">
        <v>11</v>
      </c>
      <c r="AF61" s="61">
        <v>99.3</v>
      </c>
      <c r="AG61" s="44">
        <v>27.704999999999998</v>
      </c>
      <c r="AH61" s="59" t="s">
        <v>212</v>
      </c>
      <c r="AI61" s="59">
        <v>2</v>
      </c>
      <c r="AJ61" s="61">
        <v>83.3</v>
      </c>
      <c r="AK61" s="44">
        <v>27.937000000000001</v>
      </c>
      <c r="AL61" s="64" t="s">
        <v>231</v>
      </c>
      <c r="AM61" s="59">
        <v>10</v>
      </c>
      <c r="AN61" s="61">
        <v>89.9</v>
      </c>
      <c r="AO61" s="44">
        <v>28.013999999999999</v>
      </c>
    </row>
    <row r="62" spans="1:41" ht="14.25" customHeight="1" x14ac:dyDescent="0.25">
      <c r="A62" s="53" t="s">
        <v>102</v>
      </c>
      <c r="B62" s="59" t="s">
        <v>228</v>
      </c>
      <c r="C62" s="59">
        <v>8</v>
      </c>
      <c r="D62" s="61">
        <v>92.5</v>
      </c>
      <c r="E62" s="44">
        <v>27.382000000000001</v>
      </c>
      <c r="F62" s="64" t="s">
        <v>201</v>
      </c>
      <c r="G62" s="59">
        <v>14</v>
      </c>
      <c r="H62" s="61">
        <v>80.599999999999994</v>
      </c>
      <c r="I62" s="44">
        <v>27.416</v>
      </c>
      <c r="J62" s="59" t="s">
        <v>26</v>
      </c>
      <c r="K62" s="59">
        <v>18</v>
      </c>
      <c r="L62" s="61">
        <v>90</v>
      </c>
      <c r="M62" s="44">
        <v>27.195</v>
      </c>
      <c r="N62" s="59" t="s">
        <v>27</v>
      </c>
      <c r="O62" s="59">
        <v>7</v>
      </c>
      <c r="P62" s="61">
        <v>100.4</v>
      </c>
      <c r="Q62" s="44">
        <v>27.501999999999999</v>
      </c>
      <c r="R62" s="64" t="s">
        <v>31</v>
      </c>
      <c r="S62" s="59">
        <v>19</v>
      </c>
      <c r="T62" s="61">
        <v>98.5</v>
      </c>
      <c r="U62" s="44">
        <v>27.800999999999998</v>
      </c>
      <c r="V62" s="64" t="s">
        <v>227</v>
      </c>
      <c r="W62" s="59">
        <v>13</v>
      </c>
      <c r="X62" s="61">
        <v>78.2</v>
      </c>
      <c r="Y62" s="44">
        <v>28.71</v>
      </c>
      <c r="Z62" s="64" t="s">
        <v>30</v>
      </c>
      <c r="AA62" s="59">
        <v>9</v>
      </c>
      <c r="AB62" s="61">
        <v>97.5</v>
      </c>
      <c r="AC62" s="44">
        <v>27.146000000000001</v>
      </c>
      <c r="AD62" s="59" t="s">
        <v>34</v>
      </c>
      <c r="AE62" s="59">
        <v>11</v>
      </c>
      <c r="AF62" s="61">
        <v>99.3</v>
      </c>
      <c r="AG62" s="44">
        <v>27.649000000000001</v>
      </c>
      <c r="AH62" s="59" t="s">
        <v>212</v>
      </c>
      <c r="AI62" s="59">
        <v>2</v>
      </c>
      <c r="AJ62" s="61">
        <v>83.3</v>
      </c>
      <c r="AK62" s="44">
        <v>27.776</v>
      </c>
      <c r="AL62" s="64" t="s">
        <v>231</v>
      </c>
      <c r="AM62" s="59">
        <v>10</v>
      </c>
      <c r="AN62" s="61">
        <v>89.9</v>
      </c>
      <c r="AO62" s="44">
        <v>28.16</v>
      </c>
    </row>
    <row r="63" spans="1:41" ht="14.25" customHeight="1" x14ac:dyDescent="0.25">
      <c r="A63" s="53" t="s">
        <v>103</v>
      </c>
      <c r="B63" s="59" t="s">
        <v>228</v>
      </c>
      <c r="C63" s="59">
        <v>8</v>
      </c>
      <c r="D63" s="61">
        <v>92.5</v>
      </c>
      <c r="E63" s="44">
        <v>27.347999999999999</v>
      </c>
      <c r="F63" s="64" t="s">
        <v>201</v>
      </c>
      <c r="G63" s="59">
        <v>14</v>
      </c>
      <c r="H63" s="61">
        <v>80.599999999999994</v>
      </c>
      <c r="I63" s="44">
        <v>27.003</v>
      </c>
      <c r="J63" s="59" t="s">
        <v>26</v>
      </c>
      <c r="K63" s="59">
        <v>18</v>
      </c>
      <c r="L63" s="61">
        <v>90</v>
      </c>
      <c r="M63" s="44">
        <v>27.123000000000001</v>
      </c>
      <c r="N63" s="59" t="s">
        <v>27</v>
      </c>
      <c r="O63" s="59">
        <v>7</v>
      </c>
      <c r="P63" s="61">
        <v>100.4</v>
      </c>
      <c r="Q63" s="44">
        <v>27.390999999999998</v>
      </c>
      <c r="R63" s="64" t="s">
        <v>31</v>
      </c>
      <c r="S63" s="59">
        <v>19</v>
      </c>
      <c r="T63" s="61">
        <v>98.5</v>
      </c>
      <c r="U63" s="44">
        <v>27.754000000000001</v>
      </c>
      <c r="V63" s="64" t="s">
        <v>227</v>
      </c>
      <c r="W63" s="59">
        <v>13</v>
      </c>
      <c r="X63" s="61">
        <v>78.2</v>
      </c>
      <c r="Y63" s="44">
        <v>27.866</v>
      </c>
      <c r="Z63" s="64" t="s">
        <v>30</v>
      </c>
      <c r="AA63" s="59">
        <v>9</v>
      </c>
      <c r="AB63" s="61">
        <v>97.5</v>
      </c>
      <c r="AC63" s="44">
        <v>27.32</v>
      </c>
      <c r="AD63" s="59" t="s">
        <v>34</v>
      </c>
      <c r="AE63" s="59">
        <v>11</v>
      </c>
      <c r="AF63" s="61">
        <v>99.3</v>
      </c>
      <c r="AG63" s="44">
        <v>27.913</v>
      </c>
      <c r="AH63" s="59" t="s">
        <v>212</v>
      </c>
      <c r="AI63" s="59">
        <v>2</v>
      </c>
      <c r="AJ63" s="61">
        <v>83.3</v>
      </c>
      <c r="AK63" s="44">
        <v>27.783999999999999</v>
      </c>
      <c r="AL63" s="64" t="s">
        <v>231</v>
      </c>
      <c r="AM63" s="59">
        <v>10</v>
      </c>
      <c r="AN63" s="61">
        <v>89.9</v>
      </c>
      <c r="AO63" s="44">
        <v>27.794</v>
      </c>
    </row>
    <row r="64" spans="1:41" ht="14.25" customHeight="1" x14ac:dyDescent="0.25">
      <c r="A64" s="53" t="s">
        <v>104</v>
      </c>
      <c r="B64" s="59" t="s">
        <v>228</v>
      </c>
      <c r="C64" s="59">
        <v>8</v>
      </c>
      <c r="D64" s="61">
        <v>92.5</v>
      </c>
      <c r="E64" s="44">
        <v>27.667000000000002</v>
      </c>
      <c r="F64" s="64" t="s">
        <v>201</v>
      </c>
      <c r="G64" s="59">
        <v>14</v>
      </c>
      <c r="H64" s="61">
        <v>80.599999999999994</v>
      </c>
      <c r="I64" s="44">
        <v>27.155000000000001</v>
      </c>
      <c r="J64" s="59" t="s">
        <v>26</v>
      </c>
      <c r="K64" s="59">
        <v>18</v>
      </c>
      <c r="L64" s="61">
        <v>90</v>
      </c>
      <c r="M64" s="44">
        <v>27.145</v>
      </c>
      <c r="N64" s="59" t="s">
        <v>27</v>
      </c>
      <c r="O64" s="59">
        <v>7</v>
      </c>
      <c r="P64" s="61">
        <v>100.4</v>
      </c>
      <c r="Q64" s="44">
        <v>27.533000000000001</v>
      </c>
      <c r="R64" s="64" t="s">
        <v>31</v>
      </c>
      <c r="S64" s="59">
        <v>19</v>
      </c>
      <c r="T64" s="61">
        <v>98.5</v>
      </c>
      <c r="U64" s="44">
        <v>27.751000000000001</v>
      </c>
      <c r="V64" s="64" t="s">
        <v>227</v>
      </c>
      <c r="W64" s="59">
        <v>13</v>
      </c>
      <c r="X64" s="61">
        <v>78.2</v>
      </c>
      <c r="Y64" s="44">
        <v>27.489000000000001</v>
      </c>
      <c r="Z64" s="64" t="s">
        <v>30</v>
      </c>
      <c r="AA64" s="59">
        <v>9</v>
      </c>
      <c r="AB64" s="61">
        <v>97.5</v>
      </c>
      <c r="AC64" s="44">
        <v>27.265999999999998</v>
      </c>
      <c r="AD64" s="59" t="s">
        <v>34</v>
      </c>
      <c r="AE64" s="59">
        <v>11</v>
      </c>
      <c r="AF64" s="61">
        <v>99.3</v>
      </c>
      <c r="AG64" s="44">
        <v>27.434999999999999</v>
      </c>
      <c r="AH64" s="59" t="s">
        <v>212</v>
      </c>
      <c r="AI64" s="59">
        <v>2</v>
      </c>
      <c r="AJ64" s="61">
        <v>83.3</v>
      </c>
      <c r="AK64" s="44">
        <v>27.626999999999999</v>
      </c>
      <c r="AL64" s="64" t="s">
        <v>231</v>
      </c>
      <c r="AM64" s="59">
        <v>10</v>
      </c>
      <c r="AN64" s="61">
        <v>89.9</v>
      </c>
      <c r="AO64" s="44">
        <v>28.606999999999999</v>
      </c>
    </row>
    <row r="65" spans="1:41" ht="14.25" customHeight="1" x14ac:dyDescent="0.25">
      <c r="A65" s="53" t="s">
        <v>105</v>
      </c>
      <c r="B65" s="59" t="s">
        <v>228</v>
      </c>
      <c r="C65" s="59">
        <v>8</v>
      </c>
      <c r="D65" s="61">
        <v>92.5</v>
      </c>
      <c r="E65" s="44">
        <v>27.43</v>
      </c>
      <c r="F65" s="64" t="s">
        <v>201</v>
      </c>
      <c r="G65" s="59">
        <v>14</v>
      </c>
      <c r="H65" s="61">
        <v>80.599999999999994</v>
      </c>
      <c r="I65" s="44">
        <v>27.167000000000002</v>
      </c>
      <c r="J65" s="59" t="s">
        <v>26</v>
      </c>
      <c r="K65" s="59">
        <v>18</v>
      </c>
      <c r="L65" s="61">
        <v>90</v>
      </c>
      <c r="M65" s="44">
        <v>27.059000000000001</v>
      </c>
      <c r="N65" s="59" t="s">
        <v>27</v>
      </c>
      <c r="O65" s="59">
        <v>7</v>
      </c>
      <c r="P65" s="61">
        <v>100.4</v>
      </c>
      <c r="Q65" s="44">
        <v>27.387</v>
      </c>
      <c r="R65" s="64" t="s">
        <v>31</v>
      </c>
      <c r="S65" s="59">
        <v>19</v>
      </c>
      <c r="T65" s="61">
        <v>98.5</v>
      </c>
      <c r="U65" s="44">
        <v>27.548999999999999</v>
      </c>
      <c r="V65" s="64" t="s">
        <v>227</v>
      </c>
      <c r="W65" s="59">
        <v>13</v>
      </c>
      <c r="X65" s="61">
        <v>78.2</v>
      </c>
      <c r="Y65" s="44">
        <v>27.538</v>
      </c>
      <c r="Z65" s="64" t="s">
        <v>30</v>
      </c>
      <c r="AA65" s="59">
        <v>9</v>
      </c>
      <c r="AB65" s="61">
        <v>97.5</v>
      </c>
      <c r="AC65" s="44">
        <v>27.366</v>
      </c>
      <c r="AD65" s="59" t="s">
        <v>34</v>
      </c>
      <c r="AE65" s="59">
        <v>11</v>
      </c>
      <c r="AF65" s="61">
        <v>99.3</v>
      </c>
      <c r="AG65" s="44">
        <v>27.37</v>
      </c>
      <c r="AH65" s="59" t="s">
        <v>212</v>
      </c>
      <c r="AI65" s="59">
        <v>2</v>
      </c>
      <c r="AJ65" s="61">
        <v>83.3</v>
      </c>
      <c r="AK65" s="44">
        <v>27.588000000000001</v>
      </c>
      <c r="AL65" s="64" t="s">
        <v>231</v>
      </c>
      <c r="AM65" s="59">
        <v>10</v>
      </c>
      <c r="AN65" s="61">
        <v>89.9</v>
      </c>
      <c r="AO65" s="44">
        <v>27.96</v>
      </c>
    </row>
    <row r="66" spans="1:41" ht="14.25" customHeight="1" x14ac:dyDescent="0.25">
      <c r="A66" s="53" t="s">
        <v>106</v>
      </c>
      <c r="B66" s="59" t="s">
        <v>228</v>
      </c>
      <c r="C66" s="59">
        <v>8</v>
      </c>
      <c r="D66" s="61">
        <v>92.5</v>
      </c>
      <c r="E66" s="44">
        <v>27.23</v>
      </c>
      <c r="F66" s="64" t="s">
        <v>201</v>
      </c>
      <c r="G66" s="59">
        <v>14</v>
      </c>
      <c r="H66" s="61">
        <v>80.599999999999994</v>
      </c>
      <c r="I66" s="44">
        <v>27.006</v>
      </c>
      <c r="J66" s="59" t="s">
        <v>26</v>
      </c>
      <c r="K66" s="59">
        <v>18</v>
      </c>
      <c r="L66" s="61">
        <v>90</v>
      </c>
      <c r="M66" s="44">
        <v>27.024000000000001</v>
      </c>
      <c r="N66" s="59" t="s">
        <v>27</v>
      </c>
      <c r="O66" s="59">
        <v>7</v>
      </c>
      <c r="P66" s="61">
        <v>100.4</v>
      </c>
      <c r="Q66" s="44">
        <v>27.363</v>
      </c>
      <c r="R66" s="64" t="s">
        <v>31</v>
      </c>
      <c r="S66" s="59">
        <v>19</v>
      </c>
      <c r="T66" s="61">
        <v>98.5</v>
      </c>
      <c r="U66" s="44">
        <v>27.771000000000001</v>
      </c>
      <c r="V66" s="64" t="s">
        <v>227</v>
      </c>
      <c r="W66" s="59">
        <v>13</v>
      </c>
      <c r="X66" s="61">
        <v>78.2</v>
      </c>
      <c r="Y66" s="44">
        <v>27.925999999999998</v>
      </c>
      <c r="Z66" s="64" t="s">
        <v>30</v>
      </c>
      <c r="AA66" s="59">
        <v>9</v>
      </c>
      <c r="AB66" s="61">
        <v>97.5</v>
      </c>
      <c r="AC66" s="44">
        <v>27.614999999999998</v>
      </c>
      <c r="AD66" s="59" t="s">
        <v>34</v>
      </c>
      <c r="AE66" s="59">
        <v>11</v>
      </c>
      <c r="AF66" s="61">
        <v>99.3</v>
      </c>
      <c r="AG66" s="44">
        <v>28.047999999999998</v>
      </c>
      <c r="AH66" s="59" t="s">
        <v>212</v>
      </c>
      <c r="AI66" s="59">
        <v>2</v>
      </c>
      <c r="AJ66" s="61">
        <v>83.3</v>
      </c>
      <c r="AK66" s="44">
        <v>27.605</v>
      </c>
      <c r="AL66" s="64" t="s">
        <v>231</v>
      </c>
      <c r="AM66" s="59">
        <v>10</v>
      </c>
      <c r="AN66" s="61">
        <v>89.9</v>
      </c>
      <c r="AO66" s="44">
        <v>27.734000000000002</v>
      </c>
    </row>
    <row r="67" spans="1:41" ht="14.25" customHeight="1" x14ac:dyDescent="0.25">
      <c r="A67" s="53" t="s">
        <v>107</v>
      </c>
      <c r="B67" s="59" t="s">
        <v>228</v>
      </c>
      <c r="C67" s="59">
        <v>8</v>
      </c>
      <c r="D67" s="61">
        <v>92.5</v>
      </c>
      <c r="E67" s="44">
        <v>27.260999999999999</v>
      </c>
      <c r="F67" s="64" t="s">
        <v>201</v>
      </c>
      <c r="G67" s="59">
        <v>14</v>
      </c>
      <c r="H67" s="61">
        <v>80.599999999999994</v>
      </c>
      <c r="I67" s="44">
        <v>27.08</v>
      </c>
      <c r="J67" s="59" t="s">
        <v>26</v>
      </c>
      <c r="K67" s="59">
        <v>18</v>
      </c>
      <c r="L67" s="61">
        <v>90</v>
      </c>
      <c r="M67" s="44">
        <v>26.893000000000001</v>
      </c>
      <c r="N67" s="59" t="s">
        <v>27</v>
      </c>
      <c r="O67" s="59">
        <v>7</v>
      </c>
      <c r="P67" s="61">
        <v>100.4</v>
      </c>
      <c r="Q67" s="44">
        <v>27.454000000000001</v>
      </c>
      <c r="R67" s="64" t="s">
        <v>31</v>
      </c>
      <c r="S67" s="59">
        <v>19</v>
      </c>
      <c r="T67" s="61">
        <v>98.5</v>
      </c>
      <c r="U67" s="44">
        <v>27.504999999999999</v>
      </c>
      <c r="V67" s="64" t="s">
        <v>227</v>
      </c>
      <c r="W67" s="59">
        <v>13</v>
      </c>
      <c r="X67" s="61">
        <v>78.2</v>
      </c>
      <c r="Y67" s="44">
        <v>27.974</v>
      </c>
      <c r="Z67" s="64" t="s">
        <v>30</v>
      </c>
      <c r="AA67" s="59">
        <v>9</v>
      </c>
      <c r="AB67" s="61">
        <v>97.5</v>
      </c>
      <c r="AC67" s="44">
        <v>27.34</v>
      </c>
      <c r="AD67" s="59" t="s">
        <v>34</v>
      </c>
      <c r="AE67" s="59">
        <v>11</v>
      </c>
      <c r="AF67" s="61">
        <v>99.3</v>
      </c>
      <c r="AG67" s="44">
        <v>27.532</v>
      </c>
      <c r="AH67" s="59" t="s">
        <v>212</v>
      </c>
      <c r="AI67" s="59">
        <v>2</v>
      </c>
      <c r="AJ67" s="61">
        <v>83.3</v>
      </c>
      <c r="AK67" s="44">
        <v>27.76</v>
      </c>
      <c r="AL67" s="64" t="s">
        <v>231</v>
      </c>
      <c r="AM67" s="59">
        <v>10</v>
      </c>
      <c r="AN67" s="61">
        <v>89.9</v>
      </c>
      <c r="AO67" s="44">
        <v>27.948</v>
      </c>
    </row>
    <row r="68" spans="1:41" ht="14.25" customHeight="1" x14ac:dyDescent="0.25">
      <c r="A68" s="53" t="s">
        <v>108</v>
      </c>
      <c r="B68" s="59" t="s">
        <v>228</v>
      </c>
      <c r="C68" s="59">
        <v>8</v>
      </c>
      <c r="D68" s="61">
        <v>92.5</v>
      </c>
      <c r="E68" s="44">
        <v>27.347999999999999</v>
      </c>
      <c r="F68" s="64" t="s">
        <v>201</v>
      </c>
      <c r="G68" s="59">
        <v>14</v>
      </c>
      <c r="H68" s="61">
        <v>80.599999999999994</v>
      </c>
      <c r="I68" s="44">
        <v>26.916</v>
      </c>
      <c r="J68" s="59" t="s">
        <v>26</v>
      </c>
      <c r="K68" s="59">
        <v>18</v>
      </c>
      <c r="L68" s="61">
        <v>90</v>
      </c>
      <c r="M68" s="44">
        <v>27.033000000000001</v>
      </c>
      <c r="N68" s="59" t="s">
        <v>27</v>
      </c>
      <c r="O68" s="59">
        <v>7</v>
      </c>
      <c r="P68" s="61">
        <v>100.4</v>
      </c>
      <c r="Q68" s="44">
        <v>27.475000000000001</v>
      </c>
      <c r="R68" s="64" t="s">
        <v>31</v>
      </c>
      <c r="S68" s="59">
        <v>19</v>
      </c>
      <c r="T68" s="61">
        <v>98.5</v>
      </c>
      <c r="U68" s="44">
        <v>27.542999999999999</v>
      </c>
      <c r="V68" s="64" t="s">
        <v>227</v>
      </c>
      <c r="W68" s="59">
        <v>13</v>
      </c>
      <c r="X68" s="61">
        <v>78.2</v>
      </c>
      <c r="Y68" s="44">
        <v>28.911000000000001</v>
      </c>
      <c r="Z68" s="64" t="s">
        <v>30</v>
      </c>
      <c r="AA68" s="59">
        <v>9</v>
      </c>
      <c r="AB68" s="61">
        <v>97.5</v>
      </c>
      <c r="AC68" s="44">
        <v>27.597999999999999</v>
      </c>
      <c r="AD68" s="59" t="s">
        <v>34</v>
      </c>
      <c r="AE68" s="59">
        <v>11</v>
      </c>
      <c r="AF68" s="61">
        <v>99.3</v>
      </c>
      <c r="AG68" s="44">
        <v>27.457000000000001</v>
      </c>
      <c r="AH68" s="59" t="s">
        <v>212</v>
      </c>
      <c r="AI68" s="59">
        <v>2</v>
      </c>
      <c r="AJ68" s="61">
        <v>83.3</v>
      </c>
      <c r="AK68" s="44">
        <v>27.824000000000002</v>
      </c>
      <c r="AL68" s="64" t="s">
        <v>231</v>
      </c>
      <c r="AM68" s="59">
        <v>10</v>
      </c>
      <c r="AN68" s="61">
        <v>89.9</v>
      </c>
      <c r="AO68" s="44">
        <v>27.963999999999999</v>
      </c>
    </row>
    <row r="69" spans="1:41" ht="14.25" customHeight="1" x14ac:dyDescent="0.25">
      <c r="A69" s="53" t="s">
        <v>109</v>
      </c>
      <c r="B69" s="59" t="s">
        <v>228</v>
      </c>
      <c r="C69" s="59">
        <v>8</v>
      </c>
      <c r="D69" s="61">
        <v>92.5</v>
      </c>
      <c r="E69" s="44">
        <v>27.465</v>
      </c>
      <c r="F69" s="64" t="s">
        <v>201</v>
      </c>
      <c r="G69" s="59">
        <v>14</v>
      </c>
      <c r="H69" s="61">
        <v>80.599999999999994</v>
      </c>
      <c r="I69" s="44">
        <v>27.026</v>
      </c>
      <c r="J69" s="59" t="s">
        <v>26</v>
      </c>
      <c r="K69" s="59">
        <v>18</v>
      </c>
      <c r="L69" s="61">
        <v>90</v>
      </c>
      <c r="M69" s="44">
        <v>27.079000000000001</v>
      </c>
      <c r="N69" s="59" t="s">
        <v>27</v>
      </c>
      <c r="O69" s="59">
        <v>7</v>
      </c>
      <c r="P69" s="61">
        <v>100.4</v>
      </c>
      <c r="Q69" s="44">
        <v>27.341000000000001</v>
      </c>
      <c r="R69" s="64" t="s">
        <v>31</v>
      </c>
      <c r="S69" s="59">
        <v>19</v>
      </c>
      <c r="T69" s="61">
        <v>98.5</v>
      </c>
      <c r="U69" s="44">
        <v>27.591999999999999</v>
      </c>
      <c r="V69" s="64" t="s">
        <v>227</v>
      </c>
      <c r="W69" s="59">
        <v>13</v>
      </c>
      <c r="X69" s="61">
        <v>78.2</v>
      </c>
      <c r="Y69" s="44">
        <v>29.28</v>
      </c>
      <c r="Z69" s="64" t="s">
        <v>30</v>
      </c>
      <c r="AA69" s="59">
        <v>9</v>
      </c>
      <c r="AB69" s="61">
        <v>97.5</v>
      </c>
      <c r="AC69" s="44">
        <v>27.184000000000001</v>
      </c>
      <c r="AD69" s="59" t="s">
        <v>34</v>
      </c>
      <c r="AE69" s="59">
        <v>11</v>
      </c>
      <c r="AF69" s="61">
        <v>99.3</v>
      </c>
      <c r="AG69" s="44">
        <v>27.414000000000001</v>
      </c>
      <c r="AH69" s="59" t="s">
        <v>212</v>
      </c>
      <c r="AI69" s="59">
        <v>2</v>
      </c>
      <c r="AJ69" s="61">
        <v>83.3</v>
      </c>
      <c r="AK69" s="44">
        <v>28.542000000000002</v>
      </c>
      <c r="AL69" s="64" t="s">
        <v>231</v>
      </c>
      <c r="AM69" s="59">
        <v>10</v>
      </c>
      <c r="AN69" s="61">
        <v>89.9</v>
      </c>
      <c r="AO69" s="44">
        <v>28.149000000000001</v>
      </c>
    </row>
    <row r="70" spans="1:41" ht="14.25" customHeight="1" x14ac:dyDescent="0.25">
      <c r="A70" s="53" t="s">
        <v>110</v>
      </c>
      <c r="B70" s="59" t="s">
        <v>228</v>
      </c>
      <c r="C70" s="59">
        <v>8</v>
      </c>
      <c r="D70" s="61">
        <v>92.5</v>
      </c>
      <c r="E70" s="44">
        <v>27.507000000000001</v>
      </c>
      <c r="F70" s="64" t="s">
        <v>201</v>
      </c>
      <c r="G70" s="59">
        <v>14</v>
      </c>
      <c r="H70" s="61">
        <v>80.599999999999994</v>
      </c>
      <c r="I70" s="44">
        <v>27.11</v>
      </c>
      <c r="J70" s="59" t="s">
        <v>26</v>
      </c>
      <c r="K70" s="59">
        <v>18</v>
      </c>
      <c r="L70" s="61">
        <v>90</v>
      </c>
      <c r="M70" s="44">
        <v>26.873000000000001</v>
      </c>
      <c r="N70" s="59" t="s">
        <v>27</v>
      </c>
      <c r="O70" s="59">
        <v>7</v>
      </c>
      <c r="P70" s="61">
        <v>100.4</v>
      </c>
      <c r="Q70" s="44">
        <v>27.43</v>
      </c>
      <c r="R70" s="64" t="s">
        <v>31</v>
      </c>
      <c r="S70" s="59">
        <v>19</v>
      </c>
      <c r="T70" s="61">
        <v>98.5</v>
      </c>
      <c r="U70" s="44">
        <v>27.91</v>
      </c>
      <c r="V70" s="64" t="s">
        <v>227</v>
      </c>
      <c r="W70" s="59">
        <v>13</v>
      </c>
      <c r="X70" s="61">
        <v>78.2</v>
      </c>
      <c r="Y70" s="44">
        <v>27.449000000000002</v>
      </c>
      <c r="Z70" s="64" t="s">
        <v>30</v>
      </c>
      <c r="AA70" s="59">
        <v>9</v>
      </c>
      <c r="AB70" s="61">
        <v>97.5</v>
      </c>
      <c r="AC70" s="44">
        <v>27.196999999999999</v>
      </c>
      <c r="AD70" s="59" t="s">
        <v>34</v>
      </c>
      <c r="AE70" s="59">
        <v>11</v>
      </c>
      <c r="AF70" s="61">
        <v>99.3</v>
      </c>
      <c r="AG70" s="44">
        <v>27.545000000000002</v>
      </c>
      <c r="AH70" s="59" t="s">
        <v>212</v>
      </c>
      <c r="AI70" s="59">
        <v>2</v>
      </c>
      <c r="AJ70" s="61">
        <v>83.3</v>
      </c>
      <c r="AK70" s="44">
        <v>28.382999999999999</v>
      </c>
      <c r="AL70" s="64" t="s">
        <v>231</v>
      </c>
      <c r="AM70" s="59">
        <v>10</v>
      </c>
      <c r="AN70" s="61">
        <v>89.9</v>
      </c>
      <c r="AO70" s="44">
        <v>27.81</v>
      </c>
    </row>
    <row r="71" spans="1:41" ht="14.25" customHeight="1" x14ac:dyDescent="0.25">
      <c r="A71" s="53" t="s">
        <v>111</v>
      </c>
      <c r="B71" s="59" t="s">
        <v>228</v>
      </c>
      <c r="C71" s="59">
        <v>8</v>
      </c>
      <c r="D71" s="61">
        <v>92.5</v>
      </c>
      <c r="E71" s="44">
        <v>27.783999999999999</v>
      </c>
      <c r="F71" s="64" t="s">
        <v>201</v>
      </c>
      <c r="G71" s="59">
        <v>14</v>
      </c>
      <c r="H71" s="61">
        <v>80.599999999999994</v>
      </c>
      <c r="I71" s="44">
        <v>26.963999999999999</v>
      </c>
      <c r="J71" s="59" t="s">
        <v>26</v>
      </c>
      <c r="K71" s="59">
        <v>18</v>
      </c>
      <c r="L71" s="61">
        <v>90</v>
      </c>
      <c r="M71" s="44">
        <v>27.379000000000001</v>
      </c>
      <c r="N71" s="59" t="s">
        <v>27</v>
      </c>
      <c r="O71" s="59">
        <v>7</v>
      </c>
      <c r="P71" s="61">
        <v>100.4</v>
      </c>
      <c r="Q71" s="44">
        <v>27.457999999999998</v>
      </c>
      <c r="R71" s="64" t="s">
        <v>31</v>
      </c>
      <c r="S71" s="59">
        <v>19</v>
      </c>
      <c r="T71" s="61">
        <v>98.5</v>
      </c>
      <c r="U71" s="44">
        <v>27.495999999999999</v>
      </c>
      <c r="V71" s="64" t="s">
        <v>227</v>
      </c>
      <c r="W71" s="59">
        <v>13</v>
      </c>
      <c r="X71" s="61">
        <v>78.2</v>
      </c>
      <c r="Y71" s="44">
        <v>27.844999999999999</v>
      </c>
      <c r="Z71" s="64" t="s">
        <v>30</v>
      </c>
      <c r="AA71" s="59">
        <v>9</v>
      </c>
      <c r="AB71" s="61">
        <v>97.5</v>
      </c>
      <c r="AC71" s="44">
        <v>27.486000000000001</v>
      </c>
      <c r="AD71" s="59" t="s">
        <v>34</v>
      </c>
      <c r="AE71" s="59">
        <v>11</v>
      </c>
      <c r="AF71" s="61">
        <v>99.3</v>
      </c>
      <c r="AG71" s="44">
        <v>27.809000000000001</v>
      </c>
      <c r="AH71" s="59" t="s">
        <v>212</v>
      </c>
      <c r="AI71" s="59">
        <v>2</v>
      </c>
      <c r="AJ71" s="61">
        <v>83.3</v>
      </c>
      <c r="AK71" s="44">
        <v>27.742000000000001</v>
      </c>
      <c r="AL71" s="64" t="s">
        <v>231</v>
      </c>
      <c r="AM71" s="59">
        <v>10</v>
      </c>
      <c r="AN71" s="61">
        <v>89.9</v>
      </c>
      <c r="AO71" s="44">
        <v>28.527000000000001</v>
      </c>
    </row>
    <row r="72" spans="1:41" ht="14.25" customHeight="1" x14ac:dyDescent="0.25">
      <c r="A72" s="53" t="s">
        <v>112</v>
      </c>
      <c r="B72" s="59" t="s">
        <v>228</v>
      </c>
      <c r="C72" s="59">
        <v>8</v>
      </c>
      <c r="D72" s="61">
        <v>92.5</v>
      </c>
      <c r="E72" s="44">
        <v>27.792999999999999</v>
      </c>
      <c r="F72" s="64" t="s">
        <v>201</v>
      </c>
      <c r="G72" s="59">
        <v>14</v>
      </c>
      <c r="H72" s="61">
        <v>80.599999999999994</v>
      </c>
      <c r="I72" s="44">
        <v>26.949000000000002</v>
      </c>
      <c r="J72" s="59" t="s">
        <v>26</v>
      </c>
      <c r="K72" s="59">
        <v>18</v>
      </c>
      <c r="L72" s="61">
        <v>90</v>
      </c>
      <c r="M72" s="44">
        <v>27.088000000000001</v>
      </c>
      <c r="N72" s="59" t="s">
        <v>27</v>
      </c>
      <c r="O72" s="59">
        <v>7</v>
      </c>
      <c r="P72" s="61">
        <v>100.4</v>
      </c>
      <c r="Q72" s="44">
        <v>27.573</v>
      </c>
      <c r="R72" s="64" t="s">
        <v>31</v>
      </c>
      <c r="S72" s="59">
        <v>19</v>
      </c>
      <c r="T72" s="61">
        <v>98.5</v>
      </c>
      <c r="U72" s="44">
        <v>27.579000000000001</v>
      </c>
      <c r="V72" s="64" t="s">
        <v>227</v>
      </c>
      <c r="W72" s="59">
        <v>13</v>
      </c>
      <c r="X72" s="61">
        <v>78.2</v>
      </c>
      <c r="Y72" s="44">
        <v>27.58</v>
      </c>
      <c r="Z72" s="64" t="s">
        <v>30</v>
      </c>
      <c r="AA72" s="59">
        <v>9</v>
      </c>
      <c r="AB72" s="61">
        <v>97.5</v>
      </c>
      <c r="AC72" s="44">
        <v>27.276</v>
      </c>
      <c r="AD72" s="59" t="s">
        <v>34</v>
      </c>
      <c r="AE72" s="59">
        <v>11</v>
      </c>
      <c r="AF72" s="61">
        <v>99.3</v>
      </c>
      <c r="AG72" s="44">
        <v>28.257999999999999</v>
      </c>
      <c r="AH72" s="59" t="s">
        <v>212</v>
      </c>
      <c r="AI72" s="59">
        <v>2</v>
      </c>
      <c r="AJ72" s="61">
        <v>83.3</v>
      </c>
      <c r="AK72" s="44">
        <v>27.742999999999999</v>
      </c>
      <c r="AL72" s="64" t="s">
        <v>231</v>
      </c>
      <c r="AM72" s="59">
        <v>10</v>
      </c>
      <c r="AN72" s="61">
        <v>89.9</v>
      </c>
      <c r="AO72" s="44">
        <v>29.219000000000001</v>
      </c>
    </row>
    <row r="73" spans="1:41" ht="14.25" customHeight="1" x14ac:dyDescent="0.25">
      <c r="A73" s="53" t="s">
        <v>113</v>
      </c>
      <c r="B73" s="59" t="s">
        <v>228</v>
      </c>
      <c r="C73" s="59">
        <v>8</v>
      </c>
      <c r="D73" s="61">
        <v>92.5</v>
      </c>
      <c r="E73" s="44">
        <v>27.483000000000001</v>
      </c>
      <c r="F73" s="64" t="s">
        <v>201</v>
      </c>
      <c r="G73" s="59">
        <v>14</v>
      </c>
      <c r="H73" s="61">
        <v>80.599999999999994</v>
      </c>
      <c r="I73" s="44">
        <v>27.056000000000001</v>
      </c>
      <c r="J73" s="59" t="s">
        <v>26</v>
      </c>
      <c r="K73" s="59">
        <v>18</v>
      </c>
      <c r="L73" s="61">
        <v>90</v>
      </c>
      <c r="M73" s="44">
        <v>27.370999999999999</v>
      </c>
      <c r="N73" s="59" t="s">
        <v>27</v>
      </c>
      <c r="O73" s="59">
        <v>7</v>
      </c>
      <c r="P73" s="61">
        <v>100.4</v>
      </c>
      <c r="Q73" s="44">
        <v>27.327999999999999</v>
      </c>
      <c r="R73" s="64" t="s">
        <v>31</v>
      </c>
      <c r="S73" s="59">
        <v>19</v>
      </c>
      <c r="T73" s="61">
        <v>98.5</v>
      </c>
      <c r="U73" s="44">
        <v>27.451000000000001</v>
      </c>
      <c r="V73" s="64" t="s">
        <v>227</v>
      </c>
      <c r="W73" s="59">
        <v>13</v>
      </c>
      <c r="X73" s="61">
        <v>78.2</v>
      </c>
      <c r="Y73" s="44">
        <v>27.898</v>
      </c>
      <c r="Z73" s="64" t="s">
        <v>30</v>
      </c>
      <c r="AA73" s="59">
        <v>9</v>
      </c>
      <c r="AB73" s="61">
        <v>97.5</v>
      </c>
      <c r="AC73" s="44">
        <v>27.170999999999999</v>
      </c>
      <c r="AD73" s="59" t="s">
        <v>34</v>
      </c>
      <c r="AE73" s="59">
        <v>11</v>
      </c>
      <c r="AF73" s="61">
        <v>99.3</v>
      </c>
      <c r="AG73" s="44">
        <v>27.896000000000001</v>
      </c>
      <c r="AH73" s="59" t="s">
        <v>212</v>
      </c>
      <c r="AI73" s="59">
        <v>2</v>
      </c>
      <c r="AJ73" s="61">
        <v>83.3</v>
      </c>
      <c r="AK73" s="44">
        <v>27.663</v>
      </c>
      <c r="AL73" s="64" t="s">
        <v>231</v>
      </c>
      <c r="AM73" s="59">
        <v>10</v>
      </c>
      <c r="AN73" s="61">
        <v>89.9</v>
      </c>
      <c r="AO73" s="44">
        <v>28.169</v>
      </c>
    </row>
    <row r="74" spans="1:41" ht="14.25" customHeight="1" x14ac:dyDescent="0.25">
      <c r="A74" s="53" t="s">
        <v>114</v>
      </c>
      <c r="B74" s="59" t="s">
        <v>228</v>
      </c>
      <c r="C74" s="59">
        <v>8</v>
      </c>
      <c r="D74" s="61">
        <v>92.5</v>
      </c>
      <c r="E74" s="44">
        <v>27.431000000000001</v>
      </c>
      <c r="F74" s="64" t="s">
        <v>201</v>
      </c>
      <c r="G74" s="59">
        <v>14</v>
      </c>
      <c r="H74" s="61">
        <v>80.599999999999994</v>
      </c>
      <c r="I74" s="44">
        <v>26.948</v>
      </c>
      <c r="J74" s="59" t="s">
        <v>26</v>
      </c>
      <c r="K74" s="59">
        <v>18</v>
      </c>
      <c r="L74" s="61">
        <v>90</v>
      </c>
      <c r="M74" s="44">
        <v>27.24</v>
      </c>
      <c r="N74" s="59" t="s">
        <v>27</v>
      </c>
      <c r="O74" s="59">
        <v>7</v>
      </c>
      <c r="P74" s="61">
        <v>100.4</v>
      </c>
      <c r="Q74" s="44">
        <v>27.411000000000001</v>
      </c>
      <c r="R74" s="64" t="s">
        <v>31</v>
      </c>
      <c r="S74" s="59">
        <v>19</v>
      </c>
      <c r="T74" s="61">
        <v>98.5</v>
      </c>
      <c r="U74" s="44">
        <v>27.734000000000002</v>
      </c>
      <c r="V74" s="64" t="s">
        <v>227</v>
      </c>
      <c r="W74" s="59">
        <v>13</v>
      </c>
      <c r="X74" s="61">
        <v>78.2</v>
      </c>
      <c r="Y74" s="44">
        <v>27.791</v>
      </c>
      <c r="Z74" s="64" t="s">
        <v>30</v>
      </c>
      <c r="AA74" s="59">
        <v>9</v>
      </c>
      <c r="AB74" s="61">
        <v>97.5</v>
      </c>
      <c r="AC74" s="44">
        <v>27.265000000000001</v>
      </c>
      <c r="AD74" s="59" t="s">
        <v>34</v>
      </c>
      <c r="AE74" s="59">
        <v>11</v>
      </c>
      <c r="AF74" s="61">
        <v>99.3</v>
      </c>
      <c r="AG74" s="44">
        <v>28.030999999999999</v>
      </c>
      <c r="AH74" s="59" t="s">
        <v>212</v>
      </c>
      <c r="AI74" s="59">
        <v>2</v>
      </c>
      <c r="AJ74" s="61">
        <v>83.3</v>
      </c>
      <c r="AK74" s="44">
        <v>27.891999999999999</v>
      </c>
      <c r="AL74" s="64" t="s">
        <v>231</v>
      </c>
      <c r="AM74" s="59">
        <v>10</v>
      </c>
      <c r="AN74" s="61">
        <v>89.9</v>
      </c>
      <c r="AO74" s="44">
        <v>27.986999999999998</v>
      </c>
    </row>
    <row r="75" spans="1:41" ht="14.25" customHeight="1" x14ac:dyDescent="0.25">
      <c r="A75" s="53" t="s">
        <v>115</v>
      </c>
      <c r="B75" s="59" t="s">
        <v>228</v>
      </c>
      <c r="C75" s="59">
        <v>8</v>
      </c>
      <c r="D75" s="61">
        <v>92.5</v>
      </c>
      <c r="E75" s="44">
        <v>27.509</v>
      </c>
      <c r="F75" s="64" t="s">
        <v>201</v>
      </c>
      <c r="G75" s="59">
        <v>14</v>
      </c>
      <c r="H75" s="61">
        <v>80.599999999999994</v>
      </c>
      <c r="I75" s="44">
        <v>27.198</v>
      </c>
      <c r="J75" s="59" t="s">
        <v>26</v>
      </c>
      <c r="K75" s="59">
        <v>18</v>
      </c>
      <c r="L75" s="61">
        <v>90</v>
      </c>
      <c r="M75" s="44">
        <v>27.439</v>
      </c>
      <c r="N75" s="59" t="s">
        <v>27</v>
      </c>
      <c r="O75" s="59">
        <v>7</v>
      </c>
      <c r="P75" s="61">
        <v>100.4</v>
      </c>
      <c r="Q75" s="44">
        <v>27.373999999999999</v>
      </c>
      <c r="R75" s="64" t="s">
        <v>31</v>
      </c>
      <c r="S75" s="59">
        <v>19</v>
      </c>
      <c r="T75" s="61">
        <v>98.5</v>
      </c>
      <c r="U75" s="44">
        <v>27.52</v>
      </c>
      <c r="V75" s="64" t="s">
        <v>227</v>
      </c>
      <c r="W75" s="59">
        <v>13</v>
      </c>
      <c r="X75" s="61">
        <v>78.2</v>
      </c>
      <c r="Y75" s="44">
        <v>27.966000000000001</v>
      </c>
      <c r="Z75" s="64" t="s">
        <v>30</v>
      </c>
      <c r="AA75" s="59">
        <v>9</v>
      </c>
      <c r="AB75" s="61">
        <v>97.5</v>
      </c>
      <c r="AC75" s="44">
        <v>27.22</v>
      </c>
      <c r="AD75" s="59" t="s">
        <v>34</v>
      </c>
      <c r="AE75" s="59">
        <v>11</v>
      </c>
      <c r="AF75" s="61">
        <v>99.3</v>
      </c>
      <c r="AG75" s="44">
        <v>27.686</v>
      </c>
      <c r="AH75" s="59" t="s">
        <v>212</v>
      </c>
      <c r="AI75" s="59">
        <v>2</v>
      </c>
      <c r="AJ75" s="61">
        <v>83.3</v>
      </c>
      <c r="AK75" s="44">
        <v>27.68</v>
      </c>
      <c r="AL75" s="64" t="s">
        <v>231</v>
      </c>
      <c r="AM75" s="59">
        <v>10</v>
      </c>
      <c r="AN75" s="61">
        <v>89.9</v>
      </c>
      <c r="AO75" s="44">
        <v>27.783000000000001</v>
      </c>
    </row>
    <row r="76" spans="1:41" ht="14.25" customHeight="1" x14ac:dyDescent="0.25">
      <c r="A76" s="53" t="s">
        <v>116</v>
      </c>
      <c r="B76" s="59" t="s">
        <v>228</v>
      </c>
      <c r="C76" s="59">
        <v>8</v>
      </c>
      <c r="D76" s="61">
        <v>92.5</v>
      </c>
      <c r="E76" s="44">
        <v>27.922999999999998</v>
      </c>
      <c r="F76" s="64" t="s">
        <v>201</v>
      </c>
      <c r="G76" s="59">
        <v>14</v>
      </c>
      <c r="H76" s="61">
        <v>80.599999999999994</v>
      </c>
      <c r="I76" s="44">
        <v>27.077999999999999</v>
      </c>
      <c r="J76" s="59" t="s">
        <v>26</v>
      </c>
      <c r="K76" s="59">
        <v>18</v>
      </c>
      <c r="L76" s="61">
        <v>90</v>
      </c>
      <c r="M76" s="44">
        <v>27.263999999999999</v>
      </c>
      <c r="N76" s="59" t="s">
        <v>27</v>
      </c>
      <c r="O76" s="59">
        <v>7</v>
      </c>
      <c r="P76" s="61">
        <v>100.4</v>
      </c>
      <c r="Q76" s="44">
        <v>27.356000000000002</v>
      </c>
      <c r="R76" s="64" t="s">
        <v>31</v>
      </c>
      <c r="S76" s="59">
        <v>19</v>
      </c>
      <c r="T76" s="61">
        <v>98.5</v>
      </c>
      <c r="U76" s="44">
        <v>27.553000000000001</v>
      </c>
      <c r="V76" s="64" t="s">
        <v>227</v>
      </c>
      <c r="W76" s="59">
        <v>13</v>
      </c>
      <c r="X76" s="61">
        <v>78.2</v>
      </c>
      <c r="Y76" s="44">
        <v>27.638999999999999</v>
      </c>
      <c r="Z76" s="64" t="s">
        <v>30</v>
      </c>
      <c r="AA76" s="59">
        <v>9</v>
      </c>
      <c r="AB76" s="61">
        <v>97.5</v>
      </c>
      <c r="AC76" s="44">
        <v>27.102</v>
      </c>
      <c r="AD76" s="59" t="s">
        <v>34</v>
      </c>
      <c r="AE76" s="59">
        <v>11</v>
      </c>
      <c r="AF76" s="61">
        <v>99.3</v>
      </c>
      <c r="AG76" s="44">
        <v>28.634</v>
      </c>
      <c r="AH76" s="59" t="s">
        <v>212</v>
      </c>
      <c r="AI76" s="59">
        <v>2</v>
      </c>
      <c r="AJ76" s="61">
        <v>83.3</v>
      </c>
      <c r="AK76" s="44">
        <v>27.805</v>
      </c>
      <c r="AL76" s="64" t="s">
        <v>231</v>
      </c>
      <c r="AM76" s="59">
        <v>10</v>
      </c>
      <c r="AN76" s="61">
        <v>89.9</v>
      </c>
      <c r="AO76" s="44">
        <v>27.806999999999999</v>
      </c>
    </row>
    <row r="77" spans="1:41" ht="14.25" customHeight="1" x14ac:dyDescent="0.25">
      <c r="A77" s="53" t="s">
        <v>117</v>
      </c>
      <c r="B77" s="59" t="s">
        <v>228</v>
      </c>
      <c r="C77" s="59">
        <v>8</v>
      </c>
      <c r="D77" s="61">
        <v>92.5</v>
      </c>
      <c r="E77" s="44">
        <v>27.347999999999999</v>
      </c>
      <c r="F77" s="64" t="s">
        <v>201</v>
      </c>
      <c r="G77" s="59">
        <v>14</v>
      </c>
      <c r="H77" s="61">
        <v>80.599999999999994</v>
      </c>
      <c r="I77" s="44">
        <v>26.83</v>
      </c>
      <c r="J77" s="93" t="s">
        <v>80</v>
      </c>
      <c r="K77" s="94"/>
      <c r="L77" s="95"/>
      <c r="M77" s="44">
        <v>91.539000000000001</v>
      </c>
      <c r="N77" s="59" t="s">
        <v>27</v>
      </c>
      <c r="O77" s="59">
        <v>7</v>
      </c>
      <c r="P77" s="61">
        <v>100.4</v>
      </c>
      <c r="Q77" s="44">
        <v>27.591999999999999</v>
      </c>
      <c r="R77" s="64" t="s">
        <v>31</v>
      </c>
      <c r="S77" s="59">
        <v>19</v>
      </c>
      <c r="T77" s="61">
        <v>98.5</v>
      </c>
      <c r="U77" s="44">
        <v>27.827000000000002</v>
      </c>
      <c r="V77" s="64" t="s">
        <v>227</v>
      </c>
      <c r="W77" s="59">
        <v>13</v>
      </c>
      <c r="X77" s="61">
        <v>78.2</v>
      </c>
      <c r="Y77" s="44">
        <v>27.997</v>
      </c>
      <c r="Z77" s="64" t="s">
        <v>30</v>
      </c>
      <c r="AA77" s="59">
        <v>9</v>
      </c>
      <c r="AB77" s="61">
        <v>97.5</v>
      </c>
      <c r="AC77" s="44">
        <v>27.347999999999999</v>
      </c>
      <c r="AD77" s="59" t="s">
        <v>34</v>
      </c>
      <c r="AE77" s="59">
        <v>11</v>
      </c>
      <c r="AF77" s="61">
        <v>99.3</v>
      </c>
      <c r="AG77" s="44">
        <v>27.594000000000001</v>
      </c>
      <c r="AH77" s="59" t="s">
        <v>212</v>
      </c>
      <c r="AI77" s="59">
        <v>2</v>
      </c>
      <c r="AJ77" s="61">
        <v>83.3</v>
      </c>
      <c r="AK77" s="44">
        <v>27.876999999999999</v>
      </c>
      <c r="AL77" s="64" t="s">
        <v>231</v>
      </c>
      <c r="AM77" s="59">
        <v>10</v>
      </c>
      <c r="AN77" s="61">
        <v>89.9</v>
      </c>
      <c r="AO77" s="44">
        <v>27.931000000000001</v>
      </c>
    </row>
    <row r="78" spans="1:41" ht="14.25" customHeight="1" x14ac:dyDescent="0.25">
      <c r="A78" s="53" t="s">
        <v>118</v>
      </c>
      <c r="B78" s="59" t="s">
        <v>228</v>
      </c>
      <c r="C78" s="59">
        <v>8</v>
      </c>
      <c r="D78" s="61">
        <v>92.5</v>
      </c>
      <c r="E78" s="44">
        <v>27.658999999999999</v>
      </c>
      <c r="F78" s="64" t="s">
        <v>201</v>
      </c>
      <c r="G78" s="59">
        <v>14</v>
      </c>
      <c r="H78" s="61">
        <v>80.599999999999994</v>
      </c>
      <c r="I78" s="44">
        <v>91.09</v>
      </c>
      <c r="J78" s="59" t="s">
        <v>1610</v>
      </c>
      <c r="K78" s="59">
        <v>12</v>
      </c>
      <c r="L78" s="61">
        <v>80.7</v>
      </c>
      <c r="M78" s="44">
        <v>27.661999999999999</v>
      </c>
      <c r="N78" s="93" t="s">
        <v>80</v>
      </c>
      <c r="O78" s="94"/>
      <c r="P78" s="95"/>
      <c r="Q78" s="44">
        <v>91.414000000000001</v>
      </c>
      <c r="R78" s="93" t="s">
        <v>80</v>
      </c>
      <c r="S78" s="94"/>
      <c r="T78" s="95"/>
      <c r="U78" s="44">
        <v>92.644999999999996</v>
      </c>
      <c r="V78" s="64" t="s">
        <v>227</v>
      </c>
      <c r="W78" s="59">
        <v>13</v>
      </c>
      <c r="X78" s="61">
        <v>78.2</v>
      </c>
      <c r="Y78" s="44">
        <v>27.853000000000002</v>
      </c>
      <c r="Z78" s="64" t="s">
        <v>30</v>
      </c>
      <c r="AA78" s="59">
        <v>9</v>
      </c>
      <c r="AB78" s="61">
        <v>97.5</v>
      </c>
      <c r="AC78" s="44">
        <v>27.353999999999999</v>
      </c>
      <c r="AD78" s="59" t="s">
        <v>34</v>
      </c>
      <c r="AE78" s="59">
        <v>11</v>
      </c>
      <c r="AF78" s="61">
        <v>99.3</v>
      </c>
      <c r="AG78" s="44">
        <v>28.007999999999999</v>
      </c>
      <c r="AH78" s="59" t="s">
        <v>212</v>
      </c>
      <c r="AI78" s="59">
        <v>2</v>
      </c>
      <c r="AJ78" s="61">
        <v>83.3</v>
      </c>
      <c r="AK78" s="44">
        <v>28.702000000000002</v>
      </c>
      <c r="AL78" s="64" t="s">
        <v>231</v>
      </c>
      <c r="AM78" s="59">
        <v>10</v>
      </c>
      <c r="AN78" s="61">
        <v>89.9</v>
      </c>
      <c r="AO78" s="44">
        <v>28.76</v>
      </c>
    </row>
    <row r="79" spans="1:41" ht="14.25" customHeight="1" x14ac:dyDescent="0.25">
      <c r="A79" s="53" t="s">
        <v>119</v>
      </c>
      <c r="B79" s="59" t="s">
        <v>228</v>
      </c>
      <c r="C79" s="59">
        <v>8</v>
      </c>
      <c r="D79" s="61">
        <v>92.5</v>
      </c>
      <c r="E79" s="44">
        <v>27.504999999999999</v>
      </c>
      <c r="F79" s="64" t="s">
        <v>201</v>
      </c>
      <c r="G79" s="59">
        <v>14</v>
      </c>
      <c r="H79" s="61">
        <v>80.599999999999994</v>
      </c>
      <c r="I79" s="44">
        <v>27.375</v>
      </c>
      <c r="J79" s="59" t="s">
        <v>1610</v>
      </c>
      <c r="K79" s="59">
        <v>12</v>
      </c>
      <c r="L79" s="61">
        <v>80.7</v>
      </c>
      <c r="M79" s="44">
        <v>27.548999999999999</v>
      </c>
      <c r="N79" s="59" t="s">
        <v>28</v>
      </c>
      <c r="O79" s="59">
        <v>14</v>
      </c>
      <c r="P79" s="61">
        <v>78.400000000000006</v>
      </c>
      <c r="Q79" s="44">
        <v>27.373999999999999</v>
      </c>
      <c r="R79" s="64" t="s">
        <v>32</v>
      </c>
      <c r="S79" s="59">
        <v>7</v>
      </c>
      <c r="T79" s="61">
        <v>92.3</v>
      </c>
      <c r="U79" s="44">
        <v>27.672999999999998</v>
      </c>
      <c r="V79" s="64" t="s">
        <v>227</v>
      </c>
      <c r="W79" s="59">
        <v>13</v>
      </c>
      <c r="X79" s="61">
        <v>78.2</v>
      </c>
      <c r="Y79" s="44">
        <v>27.806000000000001</v>
      </c>
      <c r="Z79" s="64" t="s">
        <v>30</v>
      </c>
      <c r="AA79" s="59">
        <v>9</v>
      </c>
      <c r="AB79" s="61">
        <v>97.5</v>
      </c>
      <c r="AC79" s="44">
        <v>27.334</v>
      </c>
      <c r="AD79" s="59" t="s">
        <v>34</v>
      </c>
      <c r="AE79" s="59">
        <v>11</v>
      </c>
      <c r="AF79" s="61">
        <v>99.3</v>
      </c>
      <c r="AG79" s="44">
        <v>28.077000000000002</v>
      </c>
      <c r="AH79" s="59" t="s">
        <v>212</v>
      </c>
      <c r="AI79" s="59">
        <v>2</v>
      </c>
      <c r="AJ79" s="61">
        <v>83.3</v>
      </c>
      <c r="AK79" s="44">
        <v>28.449000000000002</v>
      </c>
      <c r="AL79" s="64" t="s">
        <v>231</v>
      </c>
      <c r="AM79" s="59">
        <v>10</v>
      </c>
      <c r="AN79" s="61">
        <v>89.9</v>
      </c>
      <c r="AO79" s="44">
        <v>28.716999999999999</v>
      </c>
    </row>
    <row r="80" spans="1:41" ht="14.25" customHeight="1" x14ac:dyDescent="0.25">
      <c r="A80" s="53" t="s">
        <v>120</v>
      </c>
      <c r="B80" s="59" t="s">
        <v>228</v>
      </c>
      <c r="C80" s="59">
        <v>8</v>
      </c>
      <c r="D80" s="61">
        <v>92.5</v>
      </c>
      <c r="E80" s="44">
        <v>27.417000000000002</v>
      </c>
      <c r="F80" s="64" t="s">
        <v>201</v>
      </c>
      <c r="G80" s="59">
        <v>14</v>
      </c>
      <c r="H80" s="61">
        <v>80.599999999999994</v>
      </c>
      <c r="I80" s="44">
        <v>29.564</v>
      </c>
      <c r="J80" s="59" t="s">
        <v>1610</v>
      </c>
      <c r="K80" s="59">
        <v>12</v>
      </c>
      <c r="L80" s="61">
        <v>80.7</v>
      </c>
      <c r="M80" s="44">
        <v>27.247</v>
      </c>
      <c r="N80" s="59" t="s">
        <v>28</v>
      </c>
      <c r="O80" s="59">
        <v>14</v>
      </c>
      <c r="P80" s="61">
        <v>78.400000000000006</v>
      </c>
      <c r="Q80" s="44">
        <v>27.225999999999999</v>
      </c>
      <c r="R80" s="64" t="s">
        <v>32</v>
      </c>
      <c r="S80" s="59">
        <v>7</v>
      </c>
      <c r="T80" s="61">
        <v>92.3</v>
      </c>
      <c r="U80" s="44">
        <v>27.445</v>
      </c>
      <c r="V80" s="64" t="s">
        <v>227</v>
      </c>
      <c r="W80" s="59">
        <v>13</v>
      </c>
      <c r="X80" s="61">
        <v>78.2</v>
      </c>
      <c r="Y80" s="44">
        <v>27.745999999999999</v>
      </c>
      <c r="Z80" s="64" t="s">
        <v>30</v>
      </c>
      <c r="AA80" s="59">
        <v>9</v>
      </c>
      <c r="AB80" s="61">
        <v>97.5</v>
      </c>
      <c r="AC80" s="44">
        <v>27.151</v>
      </c>
      <c r="AD80" s="59" t="s">
        <v>34</v>
      </c>
      <c r="AE80" s="59">
        <v>11</v>
      </c>
      <c r="AF80" s="61">
        <v>99.3</v>
      </c>
      <c r="AG80" s="44">
        <v>28.338000000000001</v>
      </c>
      <c r="AH80" s="59" t="s">
        <v>212</v>
      </c>
      <c r="AI80" s="59">
        <v>2</v>
      </c>
      <c r="AJ80" s="61">
        <v>83.3</v>
      </c>
      <c r="AK80" s="44">
        <v>28.042000000000002</v>
      </c>
      <c r="AL80" s="64" t="s">
        <v>231</v>
      </c>
      <c r="AM80" s="59">
        <v>10</v>
      </c>
      <c r="AN80" s="61">
        <v>89.9</v>
      </c>
      <c r="AO80" s="44">
        <v>27.789000000000001</v>
      </c>
    </row>
    <row r="81" spans="1:41" ht="14.25" customHeight="1" x14ac:dyDescent="0.25">
      <c r="A81" s="53" t="s">
        <v>121</v>
      </c>
      <c r="B81" s="59" t="s">
        <v>228</v>
      </c>
      <c r="C81" s="59">
        <v>8</v>
      </c>
      <c r="D81" s="61">
        <v>92.5</v>
      </c>
      <c r="E81" s="44">
        <v>27.146000000000001</v>
      </c>
      <c r="F81" s="64" t="s">
        <v>201</v>
      </c>
      <c r="G81" s="59">
        <v>14</v>
      </c>
      <c r="H81" s="61">
        <v>80.599999999999994</v>
      </c>
      <c r="I81" s="44">
        <v>27.271000000000001</v>
      </c>
      <c r="J81" s="59" t="s">
        <v>1610</v>
      </c>
      <c r="K81" s="59">
        <v>12</v>
      </c>
      <c r="L81" s="61">
        <v>80.7</v>
      </c>
      <c r="M81" s="44">
        <v>27.446999999999999</v>
      </c>
      <c r="N81" s="59" t="s">
        <v>28</v>
      </c>
      <c r="O81" s="59">
        <v>14</v>
      </c>
      <c r="P81" s="61">
        <v>78.400000000000006</v>
      </c>
      <c r="Q81" s="44">
        <v>27.172000000000001</v>
      </c>
      <c r="R81" s="64" t="s">
        <v>32</v>
      </c>
      <c r="S81" s="59">
        <v>7</v>
      </c>
      <c r="T81" s="61">
        <v>92.3</v>
      </c>
      <c r="U81" s="44">
        <v>27.559000000000001</v>
      </c>
      <c r="V81" s="64" t="s">
        <v>227</v>
      </c>
      <c r="W81" s="59">
        <v>13</v>
      </c>
      <c r="X81" s="61">
        <v>78.2</v>
      </c>
      <c r="Y81" s="44">
        <v>27.91</v>
      </c>
      <c r="Z81" s="64" t="s">
        <v>30</v>
      </c>
      <c r="AA81" s="59">
        <v>9</v>
      </c>
      <c r="AB81" s="61">
        <v>97.5</v>
      </c>
      <c r="AC81" s="44">
        <v>27.213000000000001</v>
      </c>
      <c r="AD81" s="59" t="s">
        <v>34</v>
      </c>
      <c r="AE81" s="59">
        <v>11</v>
      </c>
      <c r="AF81" s="61">
        <v>99.3</v>
      </c>
      <c r="AG81" s="44">
        <v>27.655000000000001</v>
      </c>
      <c r="AH81" s="59" t="s">
        <v>212</v>
      </c>
      <c r="AI81" s="59">
        <v>2</v>
      </c>
      <c r="AJ81" s="61">
        <v>83.3</v>
      </c>
      <c r="AK81" s="44">
        <v>28.364999999999998</v>
      </c>
      <c r="AL81" s="64" t="s">
        <v>231</v>
      </c>
      <c r="AM81" s="59">
        <v>10</v>
      </c>
      <c r="AN81" s="61">
        <v>89.9</v>
      </c>
      <c r="AO81" s="44">
        <v>27.821999999999999</v>
      </c>
    </row>
    <row r="82" spans="1:41" ht="14.25" customHeight="1" x14ac:dyDescent="0.25">
      <c r="A82" s="53" t="s">
        <v>122</v>
      </c>
      <c r="B82" s="59" t="s">
        <v>228</v>
      </c>
      <c r="C82" s="59">
        <v>8</v>
      </c>
      <c r="D82" s="61">
        <v>92.5</v>
      </c>
      <c r="E82" s="44">
        <v>27.506</v>
      </c>
      <c r="F82" s="64" t="s">
        <v>201</v>
      </c>
      <c r="G82" s="59">
        <v>14</v>
      </c>
      <c r="H82" s="61">
        <v>80.599999999999994</v>
      </c>
      <c r="I82" s="44">
        <v>27.449000000000002</v>
      </c>
      <c r="J82" s="59" t="s">
        <v>1610</v>
      </c>
      <c r="K82" s="59">
        <v>12</v>
      </c>
      <c r="L82" s="61">
        <v>80.7</v>
      </c>
      <c r="M82" s="44">
        <v>27.754000000000001</v>
      </c>
      <c r="N82" s="59" t="s">
        <v>28</v>
      </c>
      <c r="O82" s="59">
        <v>14</v>
      </c>
      <c r="P82" s="61">
        <v>78.400000000000006</v>
      </c>
      <c r="Q82" s="44">
        <v>27.527999999999999</v>
      </c>
      <c r="R82" s="64" t="s">
        <v>32</v>
      </c>
      <c r="S82" s="59">
        <v>7</v>
      </c>
      <c r="T82" s="61">
        <v>92.3</v>
      </c>
      <c r="U82" s="44">
        <v>28.547999999999998</v>
      </c>
      <c r="V82" s="64" t="s">
        <v>227</v>
      </c>
      <c r="W82" s="59">
        <v>13</v>
      </c>
      <c r="X82" s="61">
        <v>78.2</v>
      </c>
      <c r="Y82" s="44">
        <v>27.841000000000001</v>
      </c>
      <c r="Z82" s="64" t="s">
        <v>30</v>
      </c>
      <c r="AA82" s="59">
        <v>9</v>
      </c>
      <c r="AB82" s="61">
        <v>97.5</v>
      </c>
      <c r="AC82" s="44">
        <v>27.315999999999999</v>
      </c>
      <c r="AD82" s="59" t="s">
        <v>34</v>
      </c>
      <c r="AE82" s="59">
        <v>11</v>
      </c>
      <c r="AF82" s="61">
        <v>99.3</v>
      </c>
      <c r="AG82" s="44">
        <v>27.722999999999999</v>
      </c>
      <c r="AH82" s="59" t="s">
        <v>212</v>
      </c>
      <c r="AI82" s="59">
        <v>2</v>
      </c>
      <c r="AJ82" s="61">
        <v>83.3</v>
      </c>
      <c r="AK82" s="44">
        <v>27.771999999999998</v>
      </c>
      <c r="AL82" s="64" t="s">
        <v>231</v>
      </c>
      <c r="AM82" s="59">
        <v>10</v>
      </c>
      <c r="AN82" s="61">
        <v>89.9</v>
      </c>
      <c r="AO82" s="44">
        <v>28.934000000000001</v>
      </c>
    </row>
    <row r="83" spans="1:41" ht="14.25" customHeight="1" x14ac:dyDescent="0.25">
      <c r="A83" s="53" t="s">
        <v>123</v>
      </c>
      <c r="B83" s="59" t="s">
        <v>228</v>
      </c>
      <c r="C83" s="59">
        <v>8</v>
      </c>
      <c r="D83" s="61">
        <v>92.5</v>
      </c>
      <c r="E83" s="44">
        <v>27.39</v>
      </c>
      <c r="F83" s="64" t="s">
        <v>201</v>
      </c>
      <c r="G83" s="59">
        <v>14</v>
      </c>
      <c r="H83" s="61">
        <v>80.599999999999994</v>
      </c>
      <c r="I83" s="44">
        <v>54.436</v>
      </c>
      <c r="J83" s="59" t="s">
        <v>1610</v>
      </c>
      <c r="K83" s="59">
        <v>12</v>
      </c>
      <c r="L83" s="61">
        <v>80.7</v>
      </c>
      <c r="M83" s="44">
        <v>27.231999999999999</v>
      </c>
      <c r="N83" s="59" t="s">
        <v>28</v>
      </c>
      <c r="O83" s="59">
        <v>14</v>
      </c>
      <c r="P83" s="61">
        <v>78.400000000000006</v>
      </c>
      <c r="Q83" s="44">
        <v>27.268999999999998</v>
      </c>
      <c r="R83" s="64" t="s">
        <v>32</v>
      </c>
      <c r="S83" s="59">
        <v>7</v>
      </c>
      <c r="T83" s="61">
        <v>92.3</v>
      </c>
      <c r="U83" s="44">
        <v>27.677</v>
      </c>
      <c r="V83" s="64" t="s">
        <v>227</v>
      </c>
      <c r="W83" s="59">
        <v>13</v>
      </c>
      <c r="X83" s="61">
        <v>78.2</v>
      </c>
      <c r="Y83" s="44">
        <v>29.041</v>
      </c>
      <c r="Z83" s="64" t="s">
        <v>30</v>
      </c>
      <c r="AA83" s="59">
        <v>9</v>
      </c>
      <c r="AB83" s="61">
        <v>97.5</v>
      </c>
      <c r="AC83" s="44">
        <v>27.135999999999999</v>
      </c>
      <c r="AD83" s="59" t="s">
        <v>34</v>
      </c>
      <c r="AE83" s="59">
        <v>11</v>
      </c>
      <c r="AF83" s="61">
        <v>99.3</v>
      </c>
      <c r="AG83" s="44">
        <v>27.719000000000001</v>
      </c>
      <c r="AH83" s="59" t="s">
        <v>212</v>
      </c>
      <c r="AI83" s="59">
        <v>2</v>
      </c>
      <c r="AJ83" s="61">
        <v>83.3</v>
      </c>
      <c r="AK83" s="44">
        <v>28.623999999999999</v>
      </c>
      <c r="AL83" s="64" t="s">
        <v>231</v>
      </c>
      <c r="AM83" s="59">
        <v>10</v>
      </c>
      <c r="AN83" s="61">
        <v>89.9</v>
      </c>
      <c r="AO83" s="44">
        <v>28.5</v>
      </c>
    </row>
    <row r="84" spans="1:41" ht="14.25" customHeight="1" x14ac:dyDescent="0.25">
      <c r="A84" s="53" t="s">
        <v>124</v>
      </c>
      <c r="B84" s="59" t="s">
        <v>228</v>
      </c>
      <c r="C84" s="59">
        <v>8</v>
      </c>
      <c r="D84" s="61">
        <v>92.5</v>
      </c>
      <c r="E84" s="44">
        <v>27.388999999999999</v>
      </c>
      <c r="F84" s="64" t="s">
        <v>201</v>
      </c>
      <c r="G84" s="59">
        <v>14</v>
      </c>
      <c r="H84" s="61">
        <v>80.599999999999994</v>
      </c>
      <c r="I84" s="44">
        <v>54.381</v>
      </c>
      <c r="J84" s="59" t="s">
        <v>1610</v>
      </c>
      <c r="K84" s="59">
        <v>12</v>
      </c>
      <c r="L84" s="61">
        <v>80.7</v>
      </c>
      <c r="M84" s="44">
        <v>27.372</v>
      </c>
      <c r="N84" s="59" t="s">
        <v>28</v>
      </c>
      <c r="O84" s="59">
        <v>14</v>
      </c>
      <c r="P84" s="61">
        <v>78.400000000000006</v>
      </c>
      <c r="Q84" s="44">
        <v>27.850999999999999</v>
      </c>
      <c r="R84" s="64" t="s">
        <v>32</v>
      </c>
      <c r="S84" s="59">
        <v>7</v>
      </c>
      <c r="T84" s="61">
        <v>92.3</v>
      </c>
      <c r="U84" s="44">
        <v>27.268000000000001</v>
      </c>
      <c r="V84" s="93" t="s">
        <v>80</v>
      </c>
      <c r="W84" s="94"/>
      <c r="X84" s="95"/>
      <c r="Y84" s="44">
        <v>92.576999999999998</v>
      </c>
      <c r="Z84" s="64" t="s">
        <v>30</v>
      </c>
      <c r="AA84" s="59">
        <v>9</v>
      </c>
      <c r="AB84" s="61">
        <v>97.5</v>
      </c>
      <c r="AC84" s="44">
        <v>27.222000000000001</v>
      </c>
      <c r="AD84" s="59" t="s">
        <v>34</v>
      </c>
      <c r="AE84" s="59">
        <v>11</v>
      </c>
      <c r="AF84" s="61">
        <v>99.3</v>
      </c>
      <c r="AG84" s="44">
        <v>28.448</v>
      </c>
      <c r="AH84" s="59" t="s">
        <v>212</v>
      </c>
      <c r="AI84" s="59">
        <v>2</v>
      </c>
      <c r="AJ84" s="61">
        <v>83.3</v>
      </c>
      <c r="AK84" s="44">
        <v>28.245000000000001</v>
      </c>
      <c r="AL84" s="64" t="s">
        <v>231</v>
      </c>
      <c r="AM84" s="59">
        <v>10</v>
      </c>
      <c r="AN84" s="61">
        <v>89.9</v>
      </c>
      <c r="AO84" s="44">
        <v>27.739000000000001</v>
      </c>
    </row>
    <row r="85" spans="1:41" ht="14.25" customHeight="1" x14ac:dyDescent="0.25">
      <c r="A85" s="53" t="s">
        <v>125</v>
      </c>
      <c r="B85" s="59" t="s">
        <v>228</v>
      </c>
      <c r="C85" s="59">
        <v>8</v>
      </c>
      <c r="D85" s="61">
        <v>92.5</v>
      </c>
      <c r="E85" s="44">
        <v>27.448</v>
      </c>
      <c r="F85" s="64" t="s">
        <v>201</v>
      </c>
      <c r="G85" s="59">
        <v>14</v>
      </c>
      <c r="H85" s="61">
        <v>80.599999999999994</v>
      </c>
      <c r="I85" s="44">
        <v>27.295999999999999</v>
      </c>
      <c r="J85" s="59" t="s">
        <v>1610</v>
      </c>
      <c r="K85" s="59">
        <v>12</v>
      </c>
      <c r="L85" s="61">
        <v>80.7</v>
      </c>
      <c r="M85" s="44">
        <v>27.181000000000001</v>
      </c>
      <c r="N85" s="59" t="s">
        <v>28</v>
      </c>
      <c r="O85" s="59">
        <v>14</v>
      </c>
      <c r="P85" s="61">
        <v>78.400000000000006</v>
      </c>
      <c r="Q85" s="44">
        <v>27.29</v>
      </c>
      <c r="R85" s="64" t="s">
        <v>32</v>
      </c>
      <c r="S85" s="59">
        <v>7</v>
      </c>
      <c r="T85" s="61">
        <v>92.3</v>
      </c>
      <c r="U85" s="44">
        <v>27.311</v>
      </c>
      <c r="V85" s="64" t="s">
        <v>230</v>
      </c>
      <c r="W85" s="59">
        <v>19</v>
      </c>
      <c r="X85" s="61">
        <v>92.8</v>
      </c>
      <c r="Y85" s="44">
        <v>28.312999999999999</v>
      </c>
      <c r="Z85" s="64" t="s">
        <v>30</v>
      </c>
      <c r="AA85" s="59">
        <v>9</v>
      </c>
      <c r="AB85" s="61">
        <v>97.5</v>
      </c>
      <c r="AC85" s="44">
        <v>27.353000000000002</v>
      </c>
      <c r="AD85" s="59" t="s">
        <v>34</v>
      </c>
      <c r="AE85" s="59">
        <v>11</v>
      </c>
      <c r="AF85" s="61">
        <v>99.3</v>
      </c>
      <c r="AG85" s="44">
        <v>27.515000000000001</v>
      </c>
      <c r="AH85" s="59" t="s">
        <v>212</v>
      </c>
      <c r="AI85" s="59">
        <v>2</v>
      </c>
      <c r="AJ85" s="61">
        <v>83.3</v>
      </c>
      <c r="AK85" s="44">
        <v>28.212</v>
      </c>
      <c r="AL85" s="64" t="s">
        <v>231</v>
      </c>
      <c r="AM85" s="59">
        <v>10</v>
      </c>
      <c r="AN85" s="61">
        <v>89.9</v>
      </c>
      <c r="AO85" s="44">
        <v>27.67</v>
      </c>
    </row>
    <row r="86" spans="1:41" ht="14.25" customHeight="1" x14ac:dyDescent="0.25">
      <c r="A86" s="53" t="s">
        <v>126</v>
      </c>
      <c r="B86" s="59" t="s">
        <v>228</v>
      </c>
      <c r="C86" s="59">
        <v>8</v>
      </c>
      <c r="D86" s="61">
        <v>92.5</v>
      </c>
      <c r="E86" s="44">
        <v>27.561</v>
      </c>
      <c r="F86" s="64" t="s">
        <v>201</v>
      </c>
      <c r="G86" s="59">
        <v>14</v>
      </c>
      <c r="H86" s="61">
        <v>80.599999999999994</v>
      </c>
      <c r="I86" s="44">
        <v>27.132999999999999</v>
      </c>
      <c r="J86" s="59" t="s">
        <v>1610</v>
      </c>
      <c r="K86" s="59">
        <v>12</v>
      </c>
      <c r="L86" s="61">
        <v>80.7</v>
      </c>
      <c r="M86" s="44">
        <v>27.030999999999999</v>
      </c>
      <c r="N86" s="59" t="s">
        <v>28</v>
      </c>
      <c r="O86" s="59">
        <v>14</v>
      </c>
      <c r="P86" s="61">
        <v>78.400000000000006</v>
      </c>
      <c r="Q86" s="44">
        <v>27.231999999999999</v>
      </c>
      <c r="R86" s="64" t="s">
        <v>32</v>
      </c>
      <c r="S86" s="59">
        <v>7</v>
      </c>
      <c r="T86" s="61">
        <v>92.3</v>
      </c>
      <c r="U86" s="44">
        <v>27.225000000000001</v>
      </c>
      <c r="V86" s="64" t="s">
        <v>230</v>
      </c>
      <c r="W86" s="59">
        <v>19</v>
      </c>
      <c r="X86" s="61">
        <v>92.8</v>
      </c>
      <c r="Y86" s="44">
        <v>30.106000000000002</v>
      </c>
      <c r="Z86" s="64" t="s">
        <v>30</v>
      </c>
      <c r="AA86" s="59">
        <v>9</v>
      </c>
      <c r="AB86" s="61">
        <v>97.5</v>
      </c>
      <c r="AC86" s="44">
        <v>27.387</v>
      </c>
      <c r="AD86" s="59" t="s">
        <v>34</v>
      </c>
      <c r="AE86" s="59">
        <v>11</v>
      </c>
      <c r="AF86" s="61">
        <v>99.3</v>
      </c>
      <c r="AG86" s="44">
        <v>27.47</v>
      </c>
      <c r="AH86" s="59" t="s">
        <v>212</v>
      </c>
      <c r="AI86" s="59">
        <v>2</v>
      </c>
      <c r="AJ86" s="61">
        <v>83.3</v>
      </c>
      <c r="AK86" s="44">
        <v>27.63</v>
      </c>
      <c r="AL86" s="64" t="s">
        <v>231</v>
      </c>
      <c r="AM86" s="59">
        <v>10</v>
      </c>
      <c r="AN86" s="61">
        <v>89.9</v>
      </c>
      <c r="AO86" s="44">
        <v>28.126000000000001</v>
      </c>
    </row>
    <row r="87" spans="1:41" ht="14.25" customHeight="1" x14ac:dyDescent="0.25">
      <c r="A87" s="53" t="s">
        <v>127</v>
      </c>
      <c r="B87" s="59" t="s">
        <v>228</v>
      </c>
      <c r="C87" s="59">
        <v>8</v>
      </c>
      <c r="D87" s="61">
        <v>92.5</v>
      </c>
      <c r="E87" s="44">
        <v>27.425000000000001</v>
      </c>
      <c r="F87" s="64" t="s">
        <v>201</v>
      </c>
      <c r="G87" s="59">
        <v>14</v>
      </c>
      <c r="H87" s="61">
        <v>80.599999999999994</v>
      </c>
      <c r="I87" s="44">
        <v>54.484000000000002</v>
      </c>
      <c r="J87" s="59" t="s">
        <v>1610</v>
      </c>
      <c r="K87" s="59">
        <v>12</v>
      </c>
      <c r="L87" s="61">
        <v>80.7</v>
      </c>
      <c r="M87" s="44">
        <v>27.327999999999999</v>
      </c>
      <c r="N87" s="59" t="s">
        <v>28</v>
      </c>
      <c r="O87" s="59">
        <v>14</v>
      </c>
      <c r="P87" s="61">
        <v>78.400000000000006</v>
      </c>
      <c r="Q87" s="44">
        <v>27.085999999999999</v>
      </c>
      <c r="R87" s="64" t="s">
        <v>32</v>
      </c>
      <c r="S87" s="59">
        <v>7</v>
      </c>
      <c r="T87" s="61">
        <v>92.3</v>
      </c>
      <c r="U87" s="44">
        <v>27.45</v>
      </c>
      <c r="V87" s="64" t="s">
        <v>230</v>
      </c>
      <c r="W87" s="59">
        <v>19</v>
      </c>
      <c r="X87" s="61">
        <v>92.8</v>
      </c>
      <c r="Y87" s="44">
        <v>28.100999999999999</v>
      </c>
      <c r="Z87" s="64" t="s">
        <v>30</v>
      </c>
      <c r="AA87" s="59">
        <v>9</v>
      </c>
      <c r="AB87" s="61">
        <v>97.5</v>
      </c>
      <c r="AC87" s="44">
        <v>27.326000000000001</v>
      </c>
      <c r="AD87" s="59" t="s">
        <v>34</v>
      </c>
      <c r="AE87" s="59">
        <v>11</v>
      </c>
      <c r="AF87" s="61">
        <v>99.3</v>
      </c>
      <c r="AG87" s="44">
        <v>27.68</v>
      </c>
      <c r="AH87" s="59" t="s">
        <v>212</v>
      </c>
      <c r="AI87" s="59">
        <v>2</v>
      </c>
      <c r="AJ87" s="61">
        <v>83.3</v>
      </c>
      <c r="AK87" s="44">
        <v>27.847000000000001</v>
      </c>
      <c r="AL87" s="93" t="s">
        <v>80</v>
      </c>
      <c r="AM87" s="94"/>
      <c r="AN87" s="95"/>
      <c r="AO87" s="44">
        <v>93.373999999999995</v>
      </c>
    </row>
    <row r="88" spans="1:41" ht="14.25" customHeight="1" x14ac:dyDescent="0.25">
      <c r="A88" s="53" t="s">
        <v>128</v>
      </c>
      <c r="B88" s="59" t="s">
        <v>228</v>
      </c>
      <c r="C88" s="59">
        <v>8</v>
      </c>
      <c r="D88" s="61">
        <v>92.5</v>
      </c>
      <c r="E88" s="44">
        <v>27.417999999999999</v>
      </c>
      <c r="F88" s="64" t="s">
        <v>201</v>
      </c>
      <c r="G88" s="59">
        <v>14</v>
      </c>
      <c r="H88" s="61">
        <v>80.599999999999994</v>
      </c>
      <c r="I88" s="44">
        <v>27.132999999999999</v>
      </c>
      <c r="J88" s="59" t="s">
        <v>1610</v>
      </c>
      <c r="K88" s="59">
        <v>12</v>
      </c>
      <c r="L88" s="61">
        <v>80.7</v>
      </c>
      <c r="M88" s="44">
        <v>27.013999999999999</v>
      </c>
      <c r="N88" s="59" t="s">
        <v>28</v>
      </c>
      <c r="O88" s="59">
        <v>14</v>
      </c>
      <c r="P88" s="61">
        <v>78.400000000000006</v>
      </c>
      <c r="Q88" s="44">
        <v>27.093</v>
      </c>
      <c r="R88" s="64" t="s">
        <v>32</v>
      </c>
      <c r="S88" s="59">
        <v>7</v>
      </c>
      <c r="T88" s="61">
        <v>92.3</v>
      </c>
      <c r="U88" s="44">
        <v>27.513000000000002</v>
      </c>
      <c r="V88" s="64" t="s">
        <v>230</v>
      </c>
      <c r="W88" s="59">
        <v>19</v>
      </c>
      <c r="X88" s="61">
        <v>92.8</v>
      </c>
      <c r="Y88" s="44">
        <v>27.824999999999999</v>
      </c>
      <c r="Z88" s="64" t="s">
        <v>30</v>
      </c>
      <c r="AA88" s="59">
        <v>9</v>
      </c>
      <c r="AB88" s="61">
        <v>97.5</v>
      </c>
      <c r="AC88" s="44">
        <v>27.085999999999999</v>
      </c>
      <c r="AD88" s="59" t="s">
        <v>34</v>
      </c>
      <c r="AE88" s="59">
        <v>11</v>
      </c>
      <c r="AF88" s="61">
        <v>99.3</v>
      </c>
      <c r="AG88" s="44">
        <v>27.548999999999999</v>
      </c>
      <c r="AH88" s="59" t="s">
        <v>212</v>
      </c>
      <c r="AI88" s="59">
        <v>2</v>
      </c>
      <c r="AJ88" s="61">
        <v>83.3</v>
      </c>
      <c r="AK88" s="44">
        <v>27.832000000000001</v>
      </c>
      <c r="AL88" s="89" t="s">
        <v>36</v>
      </c>
      <c r="AM88" s="59">
        <v>13</v>
      </c>
      <c r="AN88" s="61">
        <v>88</v>
      </c>
      <c r="AO88" s="44">
        <v>28.454999999999998</v>
      </c>
    </row>
    <row r="89" spans="1:41" ht="14.25" customHeight="1" x14ac:dyDescent="0.25">
      <c r="A89" s="53" t="s">
        <v>129</v>
      </c>
      <c r="B89" s="59" t="s">
        <v>228</v>
      </c>
      <c r="C89" s="59">
        <v>8</v>
      </c>
      <c r="D89" s="61">
        <v>92.5</v>
      </c>
      <c r="E89" s="44">
        <v>27.274999999999999</v>
      </c>
      <c r="F89" s="64" t="s">
        <v>201</v>
      </c>
      <c r="G89" s="59">
        <v>14</v>
      </c>
      <c r="H89" s="61">
        <v>80.599999999999994</v>
      </c>
      <c r="I89" s="44">
        <v>27.376999999999999</v>
      </c>
      <c r="J89" s="59" t="s">
        <v>1610</v>
      </c>
      <c r="K89" s="59">
        <v>12</v>
      </c>
      <c r="L89" s="61">
        <v>80.7</v>
      </c>
      <c r="M89" s="44">
        <v>26.959</v>
      </c>
      <c r="N89" s="59" t="s">
        <v>28</v>
      </c>
      <c r="O89" s="59">
        <v>14</v>
      </c>
      <c r="P89" s="61">
        <v>78.400000000000006</v>
      </c>
      <c r="Q89" s="44">
        <v>27.193999999999999</v>
      </c>
      <c r="R89" s="64" t="s">
        <v>32</v>
      </c>
      <c r="S89" s="59">
        <v>7</v>
      </c>
      <c r="T89" s="61">
        <v>92.3</v>
      </c>
      <c r="U89" s="44">
        <v>27.3</v>
      </c>
      <c r="V89" s="64" t="s">
        <v>230</v>
      </c>
      <c r="W89" s="59">
        <v>19</v>
      </c>
      <c r="X89" s="61">
        <v>92.8</v>
      </c>
      <c r="Y89" s="44">
        <v>27.721</v>
      </c>
      <c r="Z89" s="64" t="s">
        <v>30</v>
      </c>
      <c r="AA89" s="59">
        <v>9</v>
      </c>
      <c r="AB89" s="61">
        <v>97.5</v>
      </c>
      <c r="AC89" s="44">
        <v>27.707999999999998</v>
      </c>
      <c r="AD89" s="59" t="s">
        <v>34</v>
      </c>
      <c r="AE89" s="59">
        <v>11</v>
      </c>
      <c r="AF89" s="61">
        <v>99.3</v>
      </c>
      <c r="AG89" s="44">
        <v>28.431999999999999</v>
      </c>
      <c r="AH89" s="93" t="s">
        <v>80</v>
      </c>
      <c r="AI89" s="94"/>
      <c r="AJ89" s="95"/>
      <c r="AK89" s="44">
        <v>91.825999999999993</v>
      </c>
      <c r="AL89" s="89" t="s">
        <v>36</v>
      </c>
      <c r="AM89" s="59">
        <v>13</v>
      </c>
      <c r="AN89" s="61">
        <v>88</v>
      </c>
      <c r="AO89" s="44">
        <v>28.158999999999999</v>
      </c>
    </row>
    <row r="90" spans="1:41" ht="14.25" customHeight="1" x14ac:dyDescent="0.25">
      <c r="A90" s="53" t="s">
        <v>130</v>
      </c>
      <c r="B90" s="59" t="s">
        <v>228</v>
      </c>
      <c r="C90" s="59">
        <v>8</v>
      </c>
      <c r="D90" s="61">
        <v>92.5</v>
      </c>
      <c r="E90" s="44">
        <v>27.347999999999999</v>
      </c>
      <c r="F90" s="64" t="s">
        <v>201</v>
      </c>
      <c r="G90" s="59">
        <v>14</v>
      </c>
      <c r="H90" s="61">
        <v>80.599999999999994</v>
      </c>
      <c r="I90" s="44">
        <v>27.24</v>
      </c>
      <c r="J90" s="59" t="s">
        <v>1610</v>
      </c>
      <c r="K90" s="59">
        <v>12</v>
      </c>
      <c r="L90" s="61">
        <v>80.7</v>
      </c>
      <c r="M90" s="44">
        <v>27.03</v>
      </c>
      <c r="N90" s="59" t="s">
        <v>28</v>
      </c>
      <c r="O90" s="59">
        <v>14</v>
      </c>
      <c r="P90" s="61">
        <v>78.400000000000006</v>
      </c>
      <c r="Q90" s="44">
        <v>27.141999999999999</v>
      </c>
      <c r="R90" s="64" t="s">
        <v>32</v>
      </c>
      <c r="S90" s="59">
        <v>7</v>
      </c>
      <c r="T90" s="61">
        <v>92.3</v>
      </c>
      <c r="U90" s="44">
        <v>27.32</v>
      </c>
      <c r="V90" s="64" t="s">
        <v>230</v>
      </c>
      <c r="W90" s="59">
        <v>19</v>
      </c>
      <c r="X90" s="61">
        <v>92.8</v>
      </c>
      <c r="Y90" s="44">
        <v>27.62</v>
      </c>
      <c r="Z90" s="64" t="s">
        <v>30</v>
      </c>
      <c r="AA90" s="59">
        <v>9</v>
      </c>
      <c r="AB90" s="61">
        <v>97.5</v>
      </c>
      <c r="AC90" s="44">
        <v>27.033999999999999</v>
      </c>
      <c r="AD90" s="59" t="s">
        <v>34</v>
      </c>
      <c r="AE90" s="59">
        <v>11</v>
      </c>
      <c r="AF90" s="61">
        <v>99.3</v>
      </c>
      <c r="AG90" s="44">
        <v>28.021000000000001</v>
      </c>
      <c r="AH90" s="59" t="s">
        <v>211</v>
      </c>
      <c r="AI90" s="59">
        <v>10</v>
      </c>
      <c r="AJ90" s="61">
        <v>86.7</v>
      </c>
      <c r="AK90" s="44">
        <v>28.143000000000001</v>
      </c>
      <c r="AL90" s="89" t="s">
        <v>36</v>
      </c>
      <c r="AM90" s="59">
        <v>13</v>
      </c>
      <c r="AN90" s="61">
        <v>88</v>
      </c>
      <c r="AO90" s="44">
        <v>28.798999999999999</v>
      </c>
    </row>
    <row r="91" spans="1:41" ht="14.25" customHeight="1" x14ac:dyDescent="0.25">
      <c r="A91" s="53" t="s">
        <v>131</v>
      </c>
      <c r="B91" s="59" t="s">
        <v>228</v>
      </c>
      <c r="C91" s="59">
        <v>8</v>
      </c>
      <c r="D91" s="61">
        <v>92.5</v>
      </c>
      <c r="E91" s="44">
        <v>27.54</v>
      </c>
      <c r="F91" s="64" t="s">
        <v>201</v>
      </c>
      <c r="G91" s="59">
        <v>14</v>
      </c>
      <c r="H91" s="61">
        <v>80.599999999999994</v>
      </c>
      <c r="I91" s="44">
        <v>27.108000000000001</v>
      </c>
      <c r="J91" s="59" t="s">
        <v>1610</v>
      </c>
      <c r="K91" s="59">
        <v>12</v>
      </c>
      <c r="L91" s="61">
        <v>80.7</v>
      </c>
      <c r="M91" s="44">
        <v>27.155000000000001</v>
      </c>
      <c r="N91" s="59" t="s">
        <v>28</v>
      </c>
      <c r="O91" s="59">
        <v>14</v>
      </c>
      <c r="P91" s="61">
        <v>78.400000000000006</v>
      </c>
      <c r="Q91" s="44">
        <v>27.164000000000001</v>
      </c>
      <c r="R91" s="64" t="s">
        <v>32</v>
      </c>
      <c r="S91" s="59">
        <v>7</v>
      </c>
      <c r="T91" s="61">
        <v>92.3</v>
      </c>
      <c r="U91" s="44">
        <v>27.224</v>
      </c>
      <c r="V91" s="64" t="s">
        <v>230</v>
      </c>
      <c r="W91" s="59">
        <v>19</v>
      </c>
      <c r="X91" s="61">
        <v>92.8</v>
      </c>
      <c r="Y91" s="44">
        <v>27.757999999999999</v>
      </c>
      <c r="Z91" s="64" t="s">
        <v>30</v>
      </c>
      <c r="AA91" s="59">
        <v>9</v>
      </c>
      <c r="AB91" s="61">
        <v>97.5</v>
      </c>
      <c r="AC91" s="44">
        <v>27.163</v>
      </c>
      <c r="AD91" s="59" t="s">
        <v>34</v>
      </c>
      <c r="AE91" s="59">
        <v>11</v>
      </c>
      <c r="AF91" s="61">
        <v>99.3</v>
      </c>
      <c r="AG91" s="44">
        <v>27.986999999999998</v>
      </c>
      <c r="AH91" s="59" t="s">
        <v>211</v>
      </c>
      <c r="AI91" s="59">
        <v>10</v>
      </c>
      <c r="AJ91" s="61">
        <v>86.7</v>
      </c>
      <c r="AK91" s="44">
        <v>27.492999999999999</v>
      </c>
      <c r="AL91" s="89" t="s">
        <v>36</v>
      </c>
      <c r="AM91" s="59">
        <v>13</v>
      </c>
      <c r="AN91" s="61">
        <v>88</v>
      </c>
      <c r="AO91" s="44">
        <v>27.934000000000001</v>
      </c>
    </row>
    <row r="92" spans="1:41" ht="14.25" customHeight="1" x14ac:dyDescent="0.25">
      <c r="A92" s="53" t="s">
        <v>132</v>
      </c>
      <c r="B92" s="59" t="s">
        <v>228</v>
      </c>
      <c r="C92" s="59">
        <v>8</v>
      </c>
      <c r="D92" s="61">
        <v>92.5</v>
      </c>
      <c r="E92" s="44">
        <v>27.178999999999998</v>
      </c>
      <c r="F92" s="64" t="s">
        <v>201</v>
      </c>
      <c r="G92" s="59">
        <v>14</v>
      </c>
      <c r="H92" s="61">
        <v>80.599999999999994</v>
      </c>
      <c r="I92" s="44">
        <v>27.222000000000001</v>
      </c>
      <c r="J92" s="59" t="s">
        <v>1610</v>
      </c>
      <c r="K92" s="59">
        <v>12</v>
      </c>
      <c r="L92" s="61">
        <v>80.7</v>
      </c>
      <c r="M92" s="44">
        <v>27.154</v>
      </c>
      <c r="N92" s="59" t="s">
        <v>28</v>
      </c>
      <c r="O92" s="59">
        <v>14</v>
      </c>
      <c r="P92" s="61">
        <v>78.400000000000006</v>
      </c>
      <c r="Q92" s="44">
        <v>27.109000000000002</v>
      </c>
      <c r="R92" s="64" t="s">
        <v>32</v>
      </c>
      <c r="S92" s="59">
        <v>7</v>
      </c>
      <c r="T92" s="61">
        <v>92.3</v>
      </c>
      <c r="U92" s="44">
        <v>27.363</v>
      </c>
      <c r="V92" s="64" t="s">
        <v>230</v>
      </c>
      <c r="W92" s="59">
        <v>19</v>
      </c>
      <c r="X92" s="61">
        <v>92.8</v>
      </c>
      <c r="Y92" s="44">
        <v>28.338000000000001</v>
      </c>
      <c r="Z92" s="64" t="s">
        <v>30</v>
      </c>
      <c r="AA92" s="59">
        <v>9</v>
      </c>
      <c r="AB92" s="61">
        <v>97.5</v>
      </c>
      <c r="AC92" s="44">
        <v>27.29</v>
      </c>
      <c r="AD92" s="59" t="s">
        <v>34</v>
      </c>
      <c r="AE92" s="59">
        <v>11</v>
      </c>
      <c r="AF92" s="61">
        <v>99.3</v>
      </c>
      <c r="AG92" s="44">
        <v>27.975999999999999</v>
      </c>
      <c r="AH92" s="59" t="s">
        <v>211</v>
      </c>
      <c r="AI92" s="59">
        <v>10</v>
      </c>
      <c r="AJ92" s="61">
        <v>86.7</v>
      </c>
      <c r="AK92" s="44">
        <v>27.766999999999999</v>
      </c>
      <c r="AL92" s="89" t="s">
        <v>36</v>
      </c>
      <c r="AM92" s="59">
        <v>13</v>
      </c>
      <c r="AN92" s="61">
        <v>88</v>
      </c>
      <c r="AO92" s="44">
        <v>27.677</v>
      </c>
    </row>
    <row r="93" spans="1:41" ht="14.25" customHeight="1" x14ac:dyDescent="0.25">
      <c r="A93" s="53" t="s">
        <v>133</v>
      </c>
      <c r="B93" s="59" t="s">
        <v>228</v>
      </c>
      <c r="C93" s="59">
        <v>8</v>
      </c>
      <c r="D93" s="61">
        <v>92.5</v>
      </c>
      <c r="E93" s="44">
        <v>27.280999999999999</v>
      </c>
      <c r="F93" s="64" t="s">
        <v>201</v>
      </c>
      <c r="G93" s="59">
        <v>14</v>
      </c>
      <c r="H93" s="61">
        <v>80.599999999999994</v>
      </c>
      <c r="I93" s="44">
        <v>27.326000000000001</v>
      </c>
      <c r="J93" s="59" t="s">
        <v>1610</v>
      </c>
      <c r="K93" s="59">
        <v>12</v>
      </c>
      <c r="L93" s="61">
        <v>80.7</v>
      </c>
      <c r="M93" s="44">
        <v>27.311</v>
      </c>
      <c r="N93" s="59" t="s">
        <v>28</v>
      </c>
      <c r="O93" s="59">
        <v>14</v>
      </c>
      <c r="P93" s="61">
        <v>78.400000000000006</v>
      </c>
      <c r="Q93" s="44">
        <v>27.164999999999999</v>
      </c>
      <c r="R93" s="64" t="s">
        <v>32</v>
      </c>
      <c r="S93" s="59">
        <v>7</v>
      </c>
      <c r="T93" s="61">
        <v>92.3</v>
      </c>
      <c r="U93" s="44">
        <v>27.207999999999998</v>
      </c>
      <c r="V93" s="64" t="s">
        <v>230</v>
      </c>
      <c r="W93" s="59">
        <v>19</v>
      </c>
      <c r="X93" s="61">
        <v>92.8</v>
      </c>
      <c r="Y93" s="44">
        <v>27.957000000000001</v>
      </c>
      <c r="Z93" s="64" t="s">
        <v>30</v>
      </c>
      <c r="AA93" s="59">
        <v>9</v>
      </c>
      <c r="AB93" s="61">
        <v>97.5</v>
      </c>
      <c r="AC93" s="44">
        <v>27.196000000000002</v>
      </c>
      <c r="AD93" s="59" t="s">
        <v>34</v>
      </c>
      <c r="AE93" s="59">
        <v>11</v>
      </c>
      <c r="AF93" s="61">
        <v>99.3</v>
      </c>
      <c r="AG93" s="44">
        <v>27.648</v>
      </c>
      <c r="AH93" s="59" t="s">
        <v>211</v>
      </c>
      <c r="AI93" s="59">
        <v>10</v>
      </c>
      <c r="AJ93" s="61">
        <v>86.7</v>
      </c>
      <c r="AK93" s="44">
        <v>27.922000000000001</v>
      </c>
      <c r="AL93" s="89" t="s">
        <v>36</v>
      </c>
      <c r="AM93" s="59">
        <v>13</v>
      </c>
      <c r="AN93" s="61">
        <v>88</v>
      </c>
      <c r="AO93" s="44">
        <v>27.757000000000001</v>
      </c>
    </row>
    <row r="94" spans="1:41" ht="14.25" customHeight="1" x14ac:dyDescent="0.25">
      <c r="A94" s="53" t="s">
        <v>134</v>
      </c>
      <c r="B94" s="59" t="s">
        <v>228</v>
      </c>
      <c r="C94" s="59">
        <v>8</v>
      </c>
      <c r="D94" s="61">
        <v>92.5</v>
      </c>
      <c r="E94" s="44">
        <v>27.427</v>
      </c>
      <c r="F94" s="64" t="s">
        <v>201</v>
      </c>
      <c r="G94" s="59">
        <v>14</v>
      </c>
      <c r="H94" s="61">
        <v>80.599999999999994</v>
      </c>
      <c r="I94" s="44">
        <v>27.308</v>
      </c>
      <c r="J94" s="59" t="s">
        <v>1610</v>
      </c>
      <c r="K94" s="59">
        <v>12</v>
      </c>
      <c r="L94" s="61">
        <v>80.7</v>
      </c>
      <c r="M94" s="44">
        <v>27.082000000000001</v>
      </c>
      <c r="N94" s="59" t="s">
        <v>28</v>
      </c>
      <c r="O94" s="59">
        <v>14</v>
      </c>
      <c r="P94" s="61">
        <v>78.400000000000006</v>
      </c>
      <c r="Q94" s="44">
        <v>27.472999999999999</v>
      </c>
      <c r="R94" s="64" t="s">
        <v>32</v>
      </c>
      <c r="S94" s="59">
        <v>7</v>
      </c>
      <c r="T94" s="61">
        <v>92.3</v>
      </c>
      <c r="U94" s="44">
        <v>27.54</v>
      </c>
      <c r="V94" s="64" t="s">
        <v>230</v>
      </c>
      <c r="W94" s="59">
        <v>19</v>
      </c>
      <c r="X94" s="61">
        <v>92.8</v>
      </c>
      <c r="Y94" s="44">
        <v>28.396000000000001</v>
      </c>
      <c r="Z94" s="64" t="s">
        <v>30</v>
      </c>
      <c r="AA94" s="59">
        <v>9</v>
      </c>
      <c r="AB94" s="61">
        <v>97.5</v>
      </c>
      <c r="AC94" s="44">
        <v>27.058</v>
      </c>
      <c r="AD94" s="59" t="s">
        <v>34</v>
      </c>
      <c r="AE94" s="59">
        <v>11</v>
      </c>
      <c r="AF94" s="61">
        <v>99.3</v>
      </c>
      <c r="AG94" s="44">
        <v>27.986000000000001</v>
      </c>
      <c r="AH94" s="59" t="s">
        <v>211</v>
      </c>
      <c r="AI94" s="59">
        <v>10</v>
      </c>
      <c r="AJ94" s="61">
        <v>86.7</v>
      </c>
      <c r="AK94" s="44">
        <v>27.41</v>
      </c>
      <c r="AL94" s="89" t="s">
        <v>36</v>
      </c>
      <c r="AM94" s="59">
        <v>13</v>
      </c>
      <c r="AN94" s="61">
        <v>88</v>
      </c>
      <c r="AO94" s="44">
        <v>28.280999999999999</v>
      </c>
    </row>
    <row r="95" spans="1:41" ht="14.25" customHeight="1" x14ac:dyDescent="0.25">
      <c r="A95" s="53" t="s">
        <v>135</v>
      </c>
      <c r="B95" s="59" t="s">
        <v>228</v>
      </c>
      <c r="C95" s="59">
        <v>8</v>
      </c>
      <c r="D95" s="61">
        <v>92.5</v>
      </c>
      <c r="E95" s="44">
        <v>28.068000000000001</v>
      </c>
      <c r="F95" s="64" t="s">
        <v>201</v>
      </c>
      <c r="G95" s="59">
        <v>14</v>
      </c>
      <c r="H95" s="61">
        <v>80.599999999999994</v>
      </c>
      <c r="I95" s="44">
        <v>27.065000000000001</v>
      </c>
      <c r="J95" s="59" t="s">
        <v>1610</v>
      </c>
      <c r="K95" s="59">
        <v>12</v>
      </c>
      <c r="L95" s="61">
        <v>80.7</v>
      </c>
      <c r="M95" s="44">
        <v>26.981999999999999</v>
      </c>
      <c r="N95" s="59" t="s">
        <v>28</v>
      </c>
      <c r="O95" s="59">
        <v>14</v>
      </c>
      <c r="P95" s="61">
        <v>78.400000000000006</v>
      </c>
      <c r="Q95" s="44">
        <v>27.491</v>
      </c>
      <c r="R95" s="64" t="s">
        <v>32</v>
      </c>
      <c r="S95" s="59">
        <v>7</v>
      </c>
      <c r="T95" s="61">
        <v>92.3</v>
      </c>
      <c r="U95" s="44">
        <v>27.356000000000002</v>
      </c>
      <c r="V95" s="64" t="s">
        <v>230</v>
      </c>
      <c r="W95" s="59">
        <v>19</v>
      </c>
      <c r="X95" s="61">
        <v>92.8</v>
      </c>
      <c r="Y95" s="44">
        <v>27.75</v>
      </c>
      <c r="Z95" s="64" t="s">
        <v>30</v>
      </c>
      <c r="AA95" s="59">
        <v>9</v>
      </c>
      <c r="AB95" s="61">
        <v>97.5</v>
      </c>
      <c r="AC95" s="44">
        <v>27.477</v>
      </c>
      <c r="AD95" s="59" t="s">
        <v>34</v>
      </c>
      <c r="AE95" s="59">
        <v>11</v>
      </c>
      <c r="AF95" s="61">
        <v>99.3</v>
      </c>
      <c r="AG95" s="44">
        <v>27.815000000000001</v>
      </c>
      <c r="AH95" s="59" t="s">
        <v>211</v>
      </c>
      <c r="AI95" s="59">
        <v>10</v>
      </c>
      <c r="AJ95" s="61">
        <v>86.7</v>
      </c>
      <c r="AK95" s="44">
        <v>27.512</v>
      </c>
      <c r="AL95" s="89" t="s">
        <v>36</v>
      </c>
      <c r="AM95" s="59">
        <v>13</v>
      </c>
      <c r="AN95" s="61">
        <v>88</v>
      </c>
      <c r="AO95" s="44">
        <v>27.713999999999999</v>
      </c>
    </row>
    <row r="96" spans="1:41" ht="14.25" customHeight="1" x14ac:dyDescent="0.25">
      <c r="A96" s="53" t="s">
        <v>136</v>
      </c>
      <c r="B96" s="59" t="s">
        <v>228</v>
      </c>
      <c r="C96" s="59">
        <v>8</v>
      </c>
      <c r="D96" s="61">
        <v>92.5</v>
      </c>
      <c r="E96" s="44">
        <v>27.349</v>
      </c>
      <c r="F96" s="64" t="s">
        <v>201</v>
      </c>
      <c r="G96" s="59">
        <v>14</v>
      </c>
      <c r="H96" s="61">
        <v>80.599999999999994</v>
      </c>
      <c r="I96" s="44">
        <v>27.268999999999998</v>
      </c>
      <c r="J96" s="59" t="s">
        <v>1610</v>
      </c>
      <c r="K96" s="59">
        <v>12</v>
      </c>
      <c r="L96" s="61">
        <v>80.7</v>
      </c>
      <c r="M96" s="44">
        <v>26.687999999999999</v>
      </c>
      <c r="N96" s="59" t="s">
        <v>28</v>
      </c>
      <c r="O96" s="59">
        <v>14</v>
      </c>
      <c r="P96" s="61">
        <v>78.400000000000006</v>
      </c>
      <c r="Q96" s="44">
        <v>27.257000000000001</v>
      </c>
      <c r="R96" s="64" t="s">
        <v>32</v>
      </c>
      <c r="S96" s="59">
        <v>7</v>
      </c>
      <c r="T96" s="61">
        <v>92.3</v>
      </c>
      <c r="U96" s="44">
        <v>27.315999999999999</v>
      </c>
      <c r="V96" s="64" t="s">
        <v>230</v>
      </c>
      <c r="W96" s="59">
        <v>19</v>
      </c>
      <c r="X96" s="61">
        <v>92.8</v>
      </c>
      <c r="Y96" s="44">
        <v>27.724</v>
      </c>
      <c r="Z96" s="93" t="s">
        <v>80</v>
      </c>
      <c r="AA96" s="94"/>
      <c r="AB96" s="95"/>
      <c r="AC96" s="44">
        <v>101.12</v>
      </c>
      <c r="AD96" s="93" t="s">
        <v>80</v>
      </c>
      <c r="AE96" s="94"/>
      <c r="AF96" s="95"/>
      <c r="AG96" s="44">
        <v>93.16</v>
      </c>
      <c r="AH96" s="59" t="s">
        <v>211</v>
      </c>
      <c r="AI96" s="59">
        <v>10</v>
      </c>
      <c r="AJ96" s="61">
        <v>86.7</v>
      </c>
      <c r="AK96" s="44">
        <v>28.527999999999999</v>
      </c>
      <c r="AL96" s="89" t="s">
        <v>36</v>
      </c>
      <c r="AM96" s="59">
        <v>13</v>
      </c>
      <c r="AN96" s="61">
        <v>88</v>
      </c>
      <c r="AO96" s="44">
        <v>27.795999999999999</v>
      </c>
    </row>
    <row r="97" spans="1:41" ht="14.25" customHeight="1" x14ac:dyDescent="0.25">
      <c r="A97" s="53" t="s">
        <v>137</v>
      </c>
      <c r="B97" s="59" t="s">
        <v>228</v>
      </c>
      <c r="C97" s="59">
        <v>8</v>
      </c>
      <c r="D97" s="61">
        <v>92.5</v>
      </c>
      <c r="E97" s="44">
        <v>27.204999999999998</v>
      </c>
      <c r="F97" s="64" t="s">
        <v>201</v>
      </c>
      <c r="G97" s="59">
        <v>14</v>
      </c>
      <c r="H97" s="61">
        <v>80.599999999999994</v>
      </c>
      <c r="I97" s="44">
        <v>27.251999999999999</v>
      </c>
      <c r="J97" s="59" t="s">
        <v>1610</v>
      </c>
      <c r="K97" s="59">
        <v>12</v>
      </c>
      <c r="L97" s="61">
        <v>80.7</v>
      </c>
      <c r="M97" s="44">
        <v>26.98</v>
      </c>
      <c r="N97" s="59" t="s">
        <v>28</v>
      </c>
      <c r="O97" s="59">
        <v>14</v>
      </c>
      <c r="P97" s="61">
        <v>78.400000000000006</v>
      </c>
      <c r="Q97" s="44">
        <v>27.271000000000001</v>
      </c>
      <c r="R97" s="64" t="s">
        <v>32</v>
      </c>
      <c r="S97" s="59">
        <v>7</v>
      </c>
      <c r="T97" s="61">
        <v>92.3</v>
      </c>
      <c r="U97" s="44">
        <v>27.382000000000001</v>
      </c>
      <c r="V97" s="64" t="s">
        <v>230</v>
      </c>
      <c r="W97" s="59">
        <v>19</v>
      </c>
      <c r="X97" s="61">
        <v>92.8</v>
      </c>
      <c r="Y97" s="44">
        <v>27.643999999999998</v>
      </c>
      <c r="Z97" s="64" t="s">
        <v>229</v>
      </c>
      <c r="AA97" s="59">
        <v>8</v>
      </c>
      <c r="AB97" s="61">
        <v>85</v>
      </c>
      <c r="AC97" s="44">
        <v>28.318999999999999</v>
      </c>
      <c r="AD97" s="59" t="s">
        <v>35</v>
      </c>
      <c r="AE97" s="59">
        <v>2</v>
      </c>
      <c r="AF97" s="61">
        <v>80.7</v>
      </c>
      <c r="AG97" s="44">
        <v>29.291</v>
      </c>
      <c r="AH97" s="59" t="s">
        <v>211</v>
      </c>
      <c r="AI97" s="59">
        <v>10</v>
      </c>
      <c r="AJ97" s="61">
        <v>86.7</v>
      </c>
      <c r="AK97" s="44">
        <v>27.599</v>
      </c>
      <c r="AL97" s="89" t="s">
        <v>36</v>
      </c>
      <c r="AM97" s="59">
        <v>13</v>
      </c>
      <c r="AN97" s="61">
        <v>88</v>
      </c>
      <c r="AO97" s="44">
        <v>27.579000000000001</v>
      </c>
    </row>
    <row r="98" spans="1:41" ht="14.25" customHeight="1" x14ac:dyDescent="0.25">
      <c r="A98" s="53" t="s">
        <v>138</v>
      </c>
      <c r="B98" s="93" t="s">
        <v>80</v>
      </c>
      <c r="C98" s="94"/>
      <c r="D98" s="95"/>
      <c r="E98" s="44">
        <v>91.597999999999999</v>
      </c>
      <c r="F98" s="64" t="s">
        <v>201</v>
      </c>
      <c r="G98" s="59">
        <v>14</v>
      </c>
      <c r="H98" s="61">
        <v>80.599999999999994</v>
      </c>
      <c r="I98" s="44">
        <v>27.571999999999999</v>
      </c>
      <c r="J98" s="59" t="s">
        <v>1610</v>
      </c>
      <c r="K98" s="59">
        <v>12</v>
      </c>
      <c r="L98" s="61">
        <v>80.7</v>
      </c>
      <c r="M98" s="44">
        <v>27.007000000000001</v>
      </c>
      <c r="N98" s="59" t="s">
        <v>28</v>
      </c>
      <c r="O98" s="59">
        <v>14</v>
      </c>
      <c r="P98" s="61">
        <v>78.400000000000006</v>
      </c>
      <c r="Q98" s="44">
        <v>27.393000000000001</v>
      </c>
      <c r="R98" s="64" t="s">
        <v>32</v>
      </c>
      <c r="S98" s="59">
        <v>7</v>
      </c>
      <c r="T98" s="61">
        <v>92.3</v>
      </c>
      <c r="U98" s="44">
        <v>27.402999999999999</v>
      </c>
      <c r="V98" s="64" t="s">
        <v>230</v>
      </c>
      <c r="W98" s="59">
        <v>19</v>
      </c>
      <c r="X98" s="61">
        <v>92.8</v>
      </c>
      <c r="Y98" s="44">
        <v>28.259</v>
      </c>
      <c r="Z98" s="64" t="s">
        <v>229</v>
      </c>
      <c r="AA98" s="59">
        <v>8</v>
      </c>
      <c r="AB98" s="61">
        <v>85</v>
      </c>
      <c r="AC98" s="44">
        <v>34.459000000000003</v>
      </c>
      <c r="AD98" s="59" t="s">
        <v>35</v>
      </c>
      <c r="AE98" s="59">
        <v>2</v>
      </c>
      <c r="AF98" s="61">
        <v>80.7</v>
      </c>
      <c r="AG98" s="44">
        <v>27.882999999999999</v>
      </c>
      <c r="AH98" s="59" t="s">
        <v>211</v>
      </c>
      <c r="AI98" s="59">
        <v>10</v>
      </c>
      <c r="AJ98" s="61">
        <v>86.7</v>
      </c>
      <c r="AK98" s="44">
        <v>27.477</v>
      </c>
      <c r="AL98" s="89" t="s">
        <v>36</v>
      </c>
      <c r="AM98" s="59">
        <v>13</v>
      </c>
      <c r="AN98" s="61">
        <v>88</v>
      </c>
      <c r="AO98" s="44">
        <v>27.51</v>
      </c>
    </row>
    <row r="99" spans="1:41" ht="14.25" customHeight="1" x14ac:dyDescent="0.25">
      <c r="A99" s="53" t="s">
        <v>139</v>
      </c>
      <c r="B99" s="59" t="s">
        <v>25</v>
      </c>
      <c r="C99" s="59">
        <v>11</v>
      </c>
      <c r="D99" s="61">
        <v>82.4</v>
      </c>
      <c r="E99" s="44">
        <v>27.39</v>
      </c>
      <c r="F99" s="64" t="s">
        <v>201</v>
      </c>
      <c r="G99" s="59">
        <v>14</v>
      </c>
      <c r="H99" s="61">
        <v>80.599999999999994</v>
      </c>
      <c r="I99" s="44">
        <v>28.172999999999998</v>
      </c>
      <c r="J99" s="59" t="s">
        <v>1610</v>
      </c>
      <c r="K99" s="59">
        <v>12</v>
      </c>
      <c r="L99" s="61">
        <v>80.7</v>
      </c>
      <c r="M99" s="44">
        <v>27.012</v>
      </c>
      <c r="N99" s="59" t="s">
        <v>28</v>
      </c>
      <c r="O99" s="59">
        <v>14</v>
      </c>
      <c r="P99" s="61">
        <v>78.400000000000006</v>
      </c>
      <c r="Q99" s="44">
        <v>27.23</v>
      </c>
      <c r="R99" s="64" t="s">
        <v>32</v>
      </c>
      <c r="S99" s="59">
        <v>7</v>
      </c>
      <c r="T99" s="61">
        <v>92.3</v>
      </c>
      <c r="U99" s="44">
        <v>27.337</v>
      </c>
      <c r="V99" s="64" t="s">
        <v>230</v>
      </c>
      <c r="W99" s="59">
        <v>19</v>
      </c>
      <c r="X99" s="61">
        <v>92.8</v>
      </c>
      <c r="Y99" s="44">
        <v>28.065000000000001</v>
      </c>
      <c r="Z99" s="64" t="s">
        <v>229</v>
      </c>
      <c r="AA99" s="59">
        <v>8</v>
      </c>
      <c r="AB99" s="61">
        <v>85</v>
      </c>
      <c r="AC99" s="44">
        <v>29.45</v>
      </c>
      <c r="AD99" s="59" t="s">
        <v>35</v>
      </c>
      <c r="AE99" s="59">
        <v>2</v>
      </c>
      <c r="AF99" s="61">
        <v>80.7</v>
      </c>
      <c r="AG99" s="44">
        <v>27.381</v>
      </c>
      <c r="AH99" s="59" t="s">
        <v>211</v>
      </c>
      <c r="AI99" s="59">
        <v>10</v>
      </c>
      <c r="AJ99" s="61">
        <v>86.7</v>
      </c>
      <c r="AK99" s="44">
        <v>27.683</v>
      </c>
      <c r="AL99" s="89" t="s">
        <v>36</v>
      </c>
      <c r="AM99" s="59">
        <v>13</v>
      </c>
      <c r="AN99" s="61">
        <v>88</v>
      </c>
      <c r="AO99" s="44">
        <v>27.495999999999999</v>
      </c>
    </row>
    <row r="100" spans="1:41" ht="14.25" customHeight="1" x14ac:dyDescent="0.25">
      <c r="A100" s="53" t="s">
        <v>140</v>
      </c>
      <c r="B100" s="59" t="s">
        <v>25</v>
      </c>
      <c r="C100" s="59">
        <v>11</v>
      </c>
      <c r="D100" s="61">
        <v>82.4</v>
      </c>
      <c r="E100" s="44">
        <v>27.207000000000001</v>
      </c>
      <c r="F100" s="64" t="s">
        <v>201</v>
      </c>
      <c r="G100" s="59">
        <v>14</v>
      </c>
      <c r="H100" s="61">
        <v>80.599999999999994</v>
      </c>
      <c r="I100" s="44">
        <v>27.768999999999998</v>
      </c>
      <c r="J100" s="59" t="s">
        <v>1610</v>
      </c>
      <c r="K100" s="59">
        <v>12</v>
      </c>
      <c r="L100" s="61">
        <v>80.7</v>
      </c>
      <c r="M100" s="44">
        <v>27.029</v>
      </c>
      <c r="N100" s="59" t="s">
        <v>28</v>
      </c>
      <c r="O100" s="59">
        <v>14</v>
      </c>
      <c r="P100" s="61">
        <v>78.400000000000006</v>
      </c>
      <c r="Q100" s="44">
        <v>27.356000000000002</v>
      </c>
      <c r="R100" s="64" t="s">
        <v>32</v>
      </c>
      <c r="S100" s="59">
        <v>7</v>
      </c>
      <c r="T100" s="61">
        <v>92.3</v>
      </c>
      <c r="U100" s="44">
        <v>27.326000000000001</v>
      </c>
      <c r="V100" s="64" t="s">
        <v>230</v>
      </c>
      <c r="W100" s="59">
        <v>19</v>
      </c>
      <c r="X100" s="61">
        <v>92.8</v>
      </c>
      <c r="Y100" s="44">
        <v>27.84</v>
      </c>
      <c r="Z100" s="64" t="s">
        <v>229</v>
      </c>
      <c r="AA100" s="59">
        <v>8</v>
      </c>
      <c r="AB100" s="61">
        <v>85</v>
      </c>
      <c r="AC100" s="44">
        <v>29.527000000000001</v>
      </c>
      <c r="AD100" s="59" t="s">
        <v>35</v>
      </c>
      <c r="AE100" s="59">
        <v>2</v>
      </c>
      <c r="AF100" s="61">
        <v>80.7</v>
      </c>
      <c r="AG100" s="44">
        <v>27.716000000000001</v>
      </c>
      <c r="AH100" s="59" t="s">
        <v>211</v>
      </c>
      <c r="AI100" s="59">
        <v>10</v>
      </c>
      <c r="AJ100" s="61">
        <v>86.7</v>
      </c>
      <c r="AK100" s="44">
        <v>27.623999999999999</v>
      </c>
      <c r="AL100" s="89" t="s">
        <v>36</v>
      </c>
      <c r="AM100" s="59">
        <v>13</v>
      </c>
      <c r="AN100" s="61">
        <v>88</v>
      </c>
      <c r="AO100" s="44">
        <v>28.071000000000002</v>
      </c>
    </row>
    <row r="101" spans="1:41" ht="14.25" customHeight="1" x14ac:dyDescent="0.25">
      <c r="A101" s="53" t="s">
        <v>141</v>
      </c>
      <c r="B101" s="59" t="s">
        <v>25</v>
      </c>
      <c r="C101" s="59">
        <v>11</v>
      </c>
      <c r="D101" s="61">
        <v>82.4</v>
      </c>
      <c r="E101" s="44">
        <v>27.263000000000002</v>
      </c>
      <c r="F101" s="64" t="s">
        <v>201</v>
      </c>
      <c r="G101" s="59">
        <v>14</v>
      </c>
      <c r="H101" s="61">
        <v>80.599999999999994</v>
      </c>
      <c r="I101" s="44">
        <v>27.558</v>
      </c>
      <c r="J101" s="59" t="s">
        <v>1610</v>
      </c>
      <c r="K101" s="59">
        <v>12</v>
      </c>
      <c r="L101" s="61">
        <v>80.7</v>
      </c>
      <c r="M101" s="44">
        <v>27.061</v>
      </c>
      <c r="N101" s="59" t="s">
        <v>28</v>
      </c>
      <c r="O101" s="59">
        <v>14</v>
      </c>
      <c r="P101" s="61">
        <v>78.400000000000006</v>
      </c>
      <c r="Q101" s="44">
        <v>27.349</v>
      </c>
      <c r="R101" s="64" t="s">
        <v>32</v>
      </c>
      <c r="S101" s="59">
        <v>7</v>
      </c>
      <c r="T101" s="61">
        <v>92.3</v>
      </c>
      <c r="U101" s="44">
        <v>27.407</v>
      </c>
      <c r="V101" s="64" t="s">
        <v>230</v>
      </c>
      <c r="W101" s="59">
        <v>19</v>
      </c>
      <c r="X101" s="61">
        <v>92.8</v>
      </c>
      <c r="Y101" s="44">
        <v>27.65</v>
      </c>
      <c r="Z101" s="64" t="s">
        <v>229</v>
      </c>
      <c r="AA101" s="59">
        <v>8</v>
      </c>
      <c r="AB101" s="61">
        <v>85</v>
      </c>
      <c r="AC101" s="44">
        <v>27.533000000000001</v>
      </c>
      <c r="AD101" s="59" t="s">
        <v>35</v>
      </c>
      <c r="AE101" s="59">
        <v>2</v>
      </c>
      <c r="AF101" s="61">
        <v>80.7</v>
      </c>
      <c r="AG101" s="44">
        <v>27.227</v>
      </c>
      <c r="AH101" s="59" t="s">
        <v>211</v>
      </c>
      <c r="AI101" s="59">
        <v>10</v>
      </c>
      <c r="AJ101" s="61">
        <v>86.7</v>
      </c>
      <c r="AK101" s="44">
        <v>28.516999999999999</v>
      </c>
      <c r="AL101" s="89" t="s">
        <v>36</v>
      </c>
      <c r="AM101" s="59">
        <v>13</v>
      </c>
      <c r="AN101" s="61">
        <v>88</v>
      </c>
      <c r="AO101" s="44">
        <v>27.497</v>
      </c>
    </row>
    <row r="102" spans="1:41" ht="14.25" customHeight="1" x14ac:dyDescent="0.25">
      <c r="A102" s="53" t="s">
        <v>142</v>
      </c>
      <c r="B102" s="59" t="s">
        <v>25</v>
      </c>
      <c r="C102" s="59">
        <v>11</v>
      </c>
      <c r="D102" s="61">
        <v>82.4</v>
      </c>
      <c r="E102" s="44">
        <v>27.303000000000001</v>
      </c>
      <c r="F102" s="64" t="s">
        <v>201</v>
      </c>
      <c r="G102" s="59">
        <v>14</v>
      </c>
      <c r="H102" s="61">
        <v>80.599999999999994</v>
      </c>
      <c r="I102" s="44">
        <v>27.210999999999999</v>
      </c>
      <c r="J102" s="59" t="s">
        <v>1610</v>
      </c>
      <c r="K102" s="59">
        <v>12</v>
      </c>
      <c r="L102" s="61">
        <v>80.7</v>
      </c>
      <c r="M102" s="44">
        <v>26.756</v>
      </c>
      <c r="N102" s="59" t="s">
        <v>28</v>
      </c>
      <c r="O102" s="59">
        <v>14</v>
      </c>
      <c r="P102" s="61">
        <v>78.400000000000006</v>
      </c>
      <c r="Q102" s="44">
        <v>27.314</v>
      </c>
      <c r="R102" s="64" t="s">
        <v>32</v>
      </c>
      <c r="S102" s="59">
        <v>7</v>
      </c>
      <c r="T102" s="61">
        <v>92.3</v>
      </c>
      <c r="U102" s="44">
        <v>27.206</v>
      </c>
      <c r="V102" s="64" t="s">
        <v>230</v>
      </c>
      <c r="W102" s="59">
        <v>19</v>
      </c>
      <c r="X102" s="61">
        <v>92.8</v>
      </c>
      <c r="Y102" s="44">
        <v>27.765999999999998</v>
      </c>
      <c r="Z102" s="64" t="s">
        <v>229</v>
      </c>
      <c r="AA102" s="59">
        <v>8</v>
      </c>
      <c r="AB102" s="61">
        <v>85</v>
      </c>
      <c r="AC102" s="44">
        <v>27.495000000000001</v>
      </c>
      <c r="AD102" s="59" t="s">
        <v>35</v>
      </c>
      <c r="AE102" s="59">
        <v>2</v>
      </c>
      <c r="AF102" s="61">
        <v>80.7</v>
      </c>
      <c r="AG102" s="44">
        <v>27.689</v>
      </c>
      <c r="AH102" s="59" t="s">
        <v>211</v>
      </c>
      <c r="AI102" s="59">
        <v>10</v>
      </c>
      <c r="AJ102" s="61">
        <v>86.7</v>
      </c>
      <c r="AK102" s="44">
        <v>27.992000000000001</v>
      </c>
      <c r="AL102" s="89" t="s">
        <v>36</v>
      </c>
      <c r="AM102" s="59">
        <v>13</v>
      </c>
      <c r="AN102" s="61">
        <v>88</v>
      </c>
      <c r="AO102" s="44">
        <v>27.588999999999999</v>
      </c>
    </row>
    <row r="103" spans="1:41" ht="14.25" customHeight="1" x14ac:dyDescent="0.25">
      <c r="A103" s="53" t="s">
        <v>143</v>
      </c>
      <c r="B103" s="59" t="s">
        <v>25</v>
      </c>
      <c r="C103" s="59">
        <v>11</v>
      </c>
      <c r="D103" s="61">
        <v>82.4</v>
      </c>
      <c r="E103" s="44">
        <v>27.175999999999998</v>
      </c>
      <c r="F103" s="64" t="s">
        <v>201</v>
      </c>
      <c r="G103" s="59">
        <v>14</v>
      </c>
      <c r="H103" s="61">
        <v>80.599999999999994</v>
      </c>
      <c r="I103" s="44">
        <v>27.222999999999999</v>
      </c>
      <c r="J103" s="59" t="s">
        <v>1610</v>
      </c>
      <c r="K103" s="59">
        <v>12</v>
      </c>
      <c r="L103" s="61">
        <v>80.7</v>
      </c>
      <c r="M103" s="44">
        <v>26.96</v>
      </c>
      <c r="N103" s="59" t="s">
        <v>28</v>
      </c>
      <c r="O103" s="59">
        <v>14</v>
      </c>
      <c r="P103" s="61">
        <v>78.400000000000006</v>
      </c>
      <c r="Q103" s="44">
        <v>27.231000000000002</v>
      </c>
      <c r="R103" s="64" t="s">
        <v>32</v>
      </c>
      <c r="S103" s="59">
        <v>7</v>
      </c>
      <c r="T103" s="61">
        <v>92.3</v>
      </c>
      <c r="U103" s="44">
        <v>27.292000000000002</v>
      </c>
      <c r="V103" s="64" t="s">
        <v>230</v>
      </c>
      <c r="W103" s="59">
        <v>19</v>
      </c>
      <c r="X103" s="61">
        <v>92.8</v>
      </c>
      <c r="Y103" s="44">
        <v>27.667000000000002</v>
      </c>
      <c r="Z103" s="64" t="s">
        <v>229</v>
      </c>
      <c r="AA103" s="59">
        <v>8</v>
      </c>
      <c r="AB103" s="61">
        <v>85</v>
      </c>
      <c r="AC103" s="44">
        <v>27.536999999999999</v>
      </c>
      <c r="AD103" s="59" t="s">
        <v>35</v>
      </c>
      <c r="AE103" s="59">
        <v>2</v>
      </c>
      <c r="AF103" s="61">
        <v>80.7</v>
      </c>
      <c r="AG103" s="44">
        <v>27.257000000000001</v>
      </c>
      <c r="AH103" s="59" t="s">
        <v>211</v>
      </c>
      <c r="AI103" s="59">
        <v>10</v>
      </c>
      <c r="AJ103" s="61">
        <v>86.7</v>
      </c>
      <c r="AK103" s="44">
        <v>27.763000000000002</v>
      </c>
      <c r="AL103" s="89" t="s">
        <v>36</v>
      </c>
      <c r="AM103" s="59">
        <v>13</v>
      </c>
      <c r="AN103" s="61">
        <v>88</v>
      </c>
      <c r="AO103" s="44">
        <v>27.512</v>
      </c>
    </row>
    <row r="104" spans="1:41" ht="14.25" customHeight="1" x14ac:dyDescent="0.25">
      <c r="A104" s="53" t="s">
        <v>144</v>
      </c>
      <c r="B104" s="59" t="s">
        <v>25</v>
      </c>
      <c r="C104" s="59">
        <v>11</v>
      </c>
      <c r="D104" s="61">
        <v>82.4</v>
      </c>
      <c r="E104" s="44">
        <v>27.297000000000001</v>
      </c>
      <c r="F104" s="64" t="s">
        <v>201</v>
      </c>
      <c r="G104" s="59">
        <v>14</v>
      </c>
      <c r="H104" s="61">
        <v>80.599999999999994</v>
      </c>
      <c r="I104" s="44">
        <v>27.094000000000001</v>
      </c>
      <c r="J104" s="59" t="s">
        <v>1610</v>
      </c>
      <c r="K104" s="59">
        <v>12</v>
      </c>
      <c r="L104" s="61">
        <v>80.7</v>
      </c>
      <c r="M104" s="44">
        <v>27.100999999999999</v>
      </c>
      <c r="N104" s="59" t="s">
        <v>28</v>
      </c>
      <c r="O104" s="59">
        <v>14</v>
      </c>
      <c r="P104" s="61">
        <v>78.400000000000006</v>
      </c>
      <c r="Q104" s="44">
        <v>27.071000000000002</v>
      </c>
      <c r="R104" s="64" t="s">
        <v>32</v>
      </c>
      <c r="S104" s="59">
        <v>7</v>
      </c>
      <c r="T104" s="61">
        <v>92.3</v>
      </c>
      <c r="U104" s="44">
        <v>27.364000000000001</v>
      </c>
      <c r="V104" s="64" t="s">
        <v>230</v>
      </c>
      <c r="W104" s="59">
        <v>19</v>
      </c>
      <c r="X104" s="61">
        <v>92.8</v>
      </c>
      <c r="Y104" s="44">
        <v>27.780999999999999</v>
      </c>
      <c r="Z104" s="64" t="s">
        <v>229</v>
      </c>
      <c r="AA104" s="59">
        <v>8</v>
      </c>
      <c r="AB104" s="61">
        <v>85</v>
      </c>
      <c r="AC104" s="44">
        <v>27.22</v>
      </c>
      <c r="AD104" s="59" t="s">
        <v>35</v>
      </c>
      <c r="AE104" s="59">
        <v>2</v>
      </c>
      <c r="AF104" s="61">
        <v>80.7</v>
      </c>
      <c r="AG104" s="44">
        <v>27.585999999999999</v>
      </c>
      <c r="AH104" s="59" t="s">
        <v>211</v>
      </c>
      <c r="AI104" s="59">
        <v>10</v>
      </c>
      <c r="AJ104" s="61">
        <v>86.7</v>
      </c>
      <c r="AK104" s="44">
        <v>27.725000000000001</v>
      </c>
      <c r="AL104" s="89" t="s">
        <v>36</v>
      </c>
      <c r="AM104" s="59">
        <v>13</v>
      </c>
      <c r="AN104" s="61">
        <v>88</v>
      </c>
      <c r="AO104" s="44">
        <v>27.466000000000001</v>
      </c>
    </row>
    <row r="105" spans="1:41" ht="14.25" customHeight="1" x14ac:dyDescent="0.25">
      <c r="A105" s="53" t="s">
        <v>145</v>
      </c>
      <c r="B105" s="59" t="s">
        <v>25</v>
      </c>
      <c r="C105" s="59">
        <v>11</v>
      </c>
      <c r="D105" s="61">
        <v>82.4</v>
      </c>
      <c r="E105" s="44">
        <v>27.145</v>
      </c>
      <c r="F105" s="93" t="s">
        <v>80</v>
      </c>
      <c r="G105" s="94"/>
      <c r="H105" s="95"/>
      <c r="I105" s="44">
        <v>81.108999999999995</v>
      </c>
      <c r="J105" s="59" t="s">
        <v>1610</v>
      </c>
      <c r="K105" s="59">
        <v>12</v>
      </c>
      <c r="L105" s="61">
        <v>80.7</v>
      </c>
      <c r="M105" s="44">
        <v>26.85</v>
      </c>
      <c r="N105" s="59" t="s">
        <v>28</v>
      </c>
      <c r="O105" s="59">
        <v>14</v>
      </c>
      <c r="P105" s="61">
        <v>78.400000000000006</v>
      </c>
      <c r="Q105" s="44">
        <v>27.026</v>
      </c>
      <c r="R105" s="64" t="s">
        <v>32</v>
      </c>
      <c r="S105" s="59">
        <v>7</v>
      </c>
      <c r="T105" s="61">
        <v>92.3</v>
      </c>
      <c r="U105" s="44">
        <v>27.585999999999999</v>
      </c>
      <c r="V105" s="64" t="s">
        <v>230</v>
      </c>
      <c r="W105" s="59">
        <v>19</v>
      </c>
      <c r="X105" s="61">
        <v>92.8</v>
      </c>
      <c r="Y105" s="44">
        <v>27.771000000000001</v>
      </c>
      <c r="Z105" s="64" t="s">
        <v>229</v>
      </c>
      <c r="AA105" s="59">
        <v>8</v>
      </c>
      <c r="AB105" s="61">
        <v>85</v>
      </c>
      <c r="AC105" s="44">
        <v>27.92</v>
      </c>
      <c r="AD105" s="59" t="s">
        <v>35</v>
      </c>
      <c r="AE105" s="59">
        <v>2</v>
      </c>
      <c r="AF105" s="61">
        <v>80.7</v>
      </c>
      <c r="AG105" s="44">
        <v>27.821000000000002</v>
      </c>
      <c r="AH105" s="59" t="s">
        <v>211</v>
      </c>
      <c r="AI105" s="59">
        <v>10</v>
      </c>
      <c r="AJ105" s="61">
        <v>86.7</v>
      </c>
      <c r="AK105" s="44">
        <v>27.629000000000001</v>
      </c>
      <c r="AL105" s="89" t="s">
        <v>36</v>
      </c>
      <c r="AM105" s="59">
        <v>13</v>
      </c>
      <c r="AN105" s="61">
        <v>88</v>
      </c>
      <c r="AO105" s="44">
        <v>27.396000000000001</v>
      </c>
    </row>
    <row r="106" spans="1:41" ht="14.25" customHeight="1" x14ac:dyDescent="0.25">
      <c r="A106" s="53" t="s">
        <v>146</v>
      </c>
      <c r="B106" s="59" t="s">
        <v>25</v>
      </c>
      <c r="C106" s="59">
        <v>11</v>
      </c>
      <c r="D106" s="61">
        <v>82.4</v>
      </c>
      <c r="E106" s="44">
        <v>27.007999999999999</v>
      </c>
      <c r="F106" s="64" t="s">
        <v>33</v>
      </c>
      <c r="G106" s="59">
        <v>18</v>
      </c>
      <c r="H106" s="61">
        <v>100.9</v>
      </c>
      <c r="I106" s="44">
        <v>27.068000000000001</v>
      </c>
      <c r="J106" s="59" t="s">
        <v>1610</v>
      </c>
      <c r="K106" s="59">
        <v>12</v>
      </c>
      <c r="L106" s="61">
        <v>80.7</v>
      </c>
      <c r="M106" s="44">
        <v>26.736000000000001</v>
      </c>
      <c r="N106" s="59" t="s">
        <v>28</v>
      </c>
      <c r="O106" s="59">
        <v>14</v>
      </c>
      <c r="P106" s="61">
        <v>78.400000000000006</v>
      </c>
      <c r="Q106" s="44">
        <v>27.253</v>
      </c>
      <c r="R106" s="64" t="s">
        <v>32</v>
      </c>
      <c r="S106" s="59">
        <v>7</v>
      </c>
      <c r="T106" s="61">
        <v>92.3</v>
      </c>
      <c r="U106" s="44">
        <v>27.277999999999999</v>
      </c>
      <c r="V106" s="64" t="s">
        <v>230</v>
      </c>
      <c r="W106" s="59">
        <v>19</v>
      </c>
      <c r="X106" s="61">
        <v>92.8</v>
      </c>
      <c r="Y106" s="44">
        <v>28.111000000000001</v>
      </c>
      <c r="Z106" s="64" t="s">
        <v>229</v>
      </c>
      <c r="AA106" s="59">
        <v>8</v>
      </c>
      <c r="AB106" s="61">
        <v>85</v>
      </c>
      <c r="AC106" s="44">
        <v>27.515999999999998</v>
      </c>
      <c r="AD106" s="59" t="s">
        <v>35</v>
      </c>
      <c r="AE106" s="59">
        <v>2</v>
      </c>
      <c r="AF106" s="61">
        <v>80.7</v>
      </c>
      <c r="AG106" s="44">
        <v>27.481000000000002</v>
      </c>
      <c r="AH106" s="59" t="s">
        <v>211</v>
      </c>
      <c r="AI106" s="59">
        <v>10</v>
      </c>
      <c r="AJ106" s="61">
        <v>86.7</v>
      </c>
      <c r="AK106" s="44">
        <v>28.507999999999999</v>
      </c>
      <c r="AL106" s="89" t="s">
        <v>36</v>
      </c>
      <c r="AM106" s="59">
        <v>13</v>
      </c>
      <c r="AN106" s="61">
        <v>88</v>
      </c>
      <c r="AO106" s="44">
        <v>28.023</v>
      </c>
    </row>
    <row r="107" spans="1:41" ht="14.25" customHeight="1" x14ac:dyDescent="0.25">
      <c r="A107" s="53" t="s">
        <v>147</v>
      </c>
      <c r="B107" s="59" t="s">
        <v>25</v>
      </c>
      <c r="C107" s="59">
        <v>11</v>
      </c>
      <c r="D107" s="61">
        <v>82.4</v>
      </c>
      <c r="E107" s="44">
        <v>27.073</v>
      </c>
      <c r="F107" s="64" t="s">
        <v>33</v>
      </c>
      <c r="G107" s="59">
        <v>18</v>
      </c>
      <c r="H107" s="61">
        <v>100.9</v>
      </c>
      <c r="I107" s="44">
        <v>27.718</v>
      </c>
      <c r="J107" s="59" t="s">
        <v>1610</v>
      </c>
      <c r="K107" s="59">
        <v>12</v>
      </c>
      <c r="L107" s="61">
        <v>80.7</v>
      </c>
      <c r="M107" s="44">
        <v>27.056000000000001</v>
      </c>
      <c r="N107" s="59" t="s">
        <v>28</v>
      </c>
      <c r="O107" s="59">
        <v>14</v>
      </c>
      <c r="P107" s="61">
        <v>78.400000000000006</v>
      </c>
      <c r="Q107" s="44">
        <v>27.128</v>
      </c>
      <c r="R107" s="64" t="s">
        <v>32</v>
      </c>
      <c r="S107" s="59">
        <v>7</v>
      </c>
      <c r="T107" s="61">
        <v>92.3</v>
      </c>
      <c r="U107" s="44">
        <v>27.44</v>
      </c>
      <c r="V107" s="64" t="s">
        <v>230</v>
      </c>
      <c r="W107" s="59">
        <v>19</v>
      </c>
      <c r="X107" s="61">
        <v>92.8</v>
      </c>
      <c r="Y107" s="44">
        <v>27.731000000000002</v>
      </c>
      <c r="Z107" s="64" t="s">
        <v>229</v>
      </c>
      <c r="AA107" s="59">
        <v>8</v>
      </c>
      <c r="AB107" s="61">
        <v>85</v>
      </c>
      <c r="AC107" s="44">
        <v>27.190999999999999</v>
      </c>
      <c r="AD107" s="59" t="s">
        <v>35</v>
      </c>
      <c r="AE107" s="59">
        <v>2</v>
      </c>
      <c r="AF107" s="61">
        <v>80.7</v>
      </c>
      <c r="AG107" s="44">
        <v>27.292000000000002</v>
      </c>
      <c r="AH107" s="59" t="s">
        <v>211</v>
      </c>
      <c r="AI107" s="59">
        <v>10</v>
      </c>
      <c r="AJ107" s="61">
        <v>86.7</v>
      </c>
      <c r="AK107" s="44">
        <v>27.460999999999999</v>
      </c>
      <c r="AL107" s="89" t="s">
        <v>36</v>
      </c>
      <c r="AM107" s="59">
        <v>13</v>
      </c>
      <c r="AN107" s="61">
        <v>88</v>
      </c>
      <c r="AO107" s="44">
        <v>27.459</v>
      </c>
    </row>
    <row r="108" spans="1:41" ht="14.25" customHeight="1" x14ac:dyDescent="0.25">
      <c r="A108" s="53" t="s">
        <v>148</v>
      </c>
      <c r="B108" s="59" t="s">
        <v>25</v>
      </c>
      <c r="C108" s="59">
        <v>11</v>
      </c>
      <c r="D108" s="61">
        <v>82.4</v>
      </c>
      <c r="E108" s="44">
        <v>26.920999999999999</v>
      </c>
      <c r="F108" s="64" t="s">
        <v>33</v>
      </c>
      <c r="G108" s="59">
        <v>18</v>
      </c>
      <c r="H108" s="61">
        <v>100.9</v>
      </c>
      <c r="I108" s="44">
        <v>27.03</v>
      </c>
      <c r="J108" s="59" t="s">
        <v>1610</v>
      </c>
      <c r="K108" s="59">
        <v>12</v>
      </c>
      <c r="L108" s="61">
        <v>80.7</v>
      </c>
      <c r="M108" s="44">
        <v>26.946000000000002</v>
      </c>
      <c r="N108" s="59" t="s">
        <v>28</v>
      </c>
      <c r="O108" s="59">
        <v>14</v>
      </c>
      <c r="P108" s="61">
        <v>78.400000000000006</v>
      </c>
      <c r="Q108" s="44">
        <v>27.34</v>
      </c>
      <c r="R108" s="64" t="s">
        <v>32</v>
      </c>
      <c r="S108" s="59">
        <v>7</v>
      </c>
      <c r="T108" s="61">
        <v>92.3</v>
      </c>
      <c r="U108" s="44">
        <v>27.390999999999998</v>
      </c>
      <c r="V108" s="64" t="s">
        <v>230</v>
      </c>
      <c r="W108" s="59">
        <v>19</v>
      </c>
      <c r="X108" s="61">
        <v>92.8</v>
      </c>
      <c r="Y108" s="44">
        <v>27.736000000000001</v>
      </c>
      <c r="Z108" s="64" t="s">
        <v>229</v>
      </c>
      <c r="AA108" s="59">
        <v>8</v>
      </c>
      <c r="AB108" s="61">
        <v>85</v>
      </c>
      <c r="AC108" s="44">
        <v>27.512</v>
      </c>
      <c r="AD108" s="59" t="s">
        <v>35</v>
      </c>
      <c r="AE108" s="59">
        <v>2</v>
      </c>
      <c r="AF108" s="61">
        <v>80.7</v>
      </c>
      <c r="AG108" s="44">
        <v>27.651</v>
      </c>
      <c r="AH108" s="59" t="s">
        <v>211</v>
      </c>
      <c r="AI108" s="59">
        <v>10</v>
      </c>
      <c r="AJ108" s="61">
        <v>86.7</v>
      </c>
      <c r="AK108" s="44">
        <v>27.463000000000001</v>
      </c>
      <c r="AL108" s="89" t="s">
        <v>36</v>
      </c>
      <c r="AM108" s="59">
        <v>13</v>
      </c>
      <c r="AN108" s="61">
        <v>88</v>
      </c>
      <c r="AO108" s="44">
        <v>27.472999999999999</v>
      </c>
    </row>
    <row r="109" spans="1:41" ht="14.25" customHeight="1" x14ac:dyDescent="0.25">
      <c r="A109" s="53" t="s">
        <v>149</v>
      </c>
      <c r="B109" s="59" t="s">
        <v>25</v>
      </c>
      <c r="C109" s="59">
        <v>11</v>
      </c>
      <c r="D109" s="61">
        <v>82.4</v>
      </c>
      <c r="E109" s="44">
        <v>27.167000000000002</v>
      </c>
      <c r="F109" s="64" t="s">
        <v>33</v>
      </c>
      <c r="G109" s="59">
        <v>18</v>
      </c>
      <c r="H109" s="61">
        <v>100.9</v>
      </c>
      <c r="I109" s="44">
        <v>27.140999999999998</v>
      </c>
      <c r="J109" s="59" t="s">
        <v>1610</v>
      </c>
      <c r="K109" s="59">
        <v>12</v>
      </c>
      <c r="L109" s="61">
        <v>80.7</v>
      </c>
      <c r="M109" s="44">
        <v>26.795999999999999</v>
      </c>
      <c r="N109" s="59" t="s">
        <v>28</v>
      </c>
      <c r="O109" s="59">
        <v>14</v>
      </c>
      <c r="P109" s="61">
        <v>78.400000000000006</v>
      </c>
      <c r="Q109" s="44">
        <v>27.582000000000001</v>
      </c>
      <c r="R109" s="64" t="s">
        <v>32</v>
      </c>
      <c r="S109" s="59">
        <v>7</v>
      </c>
      <c r="T109" s="61">
        <v>92.3</v>
      </c>
      <c r="U109" s="44">
        <v>27.34</v>
      </c>
      <c r="V109" s="64" t="s">
        <v>230</v>
      </c>
      <c r="W109" s="59">
        <v>19</v>
      </c>
      <c r="X109" s="61">
        <v>92.8</v>
      </c>
      <c r="Y109" s="44">
        <v>27.521000000000001</v>
      </c>
      <c r="Z109" s="64" t="s">
        <v>229</v>
      </c>
      <c r="AA109" s="59">
        <v>8</v>
      </c>
      <c r="AB109" s="61">
        <v>85</v>
      </c>
      <c r="AC109" s="44">
        <v>27.071999999999999</v>
      </c>
      <c r="AD109" s="59" t="s">
        <v>35</v>
      </c>
      <c r="AE109" s="59">
        <v>2</v>
      </c>
      <c r="AF109" s="61">
        <v>80.7</v>
      </c>
      <c r="AG109" s="44">
        <v>28.189</v>
      </c>
      <c r="AH109" s="59" t="s">
        <v>211</v>
      </c>
      <c r="AI109" s="59">
        <v>10</v>
      </c>
      <c r="AJ109" s="61">
        <v>86.7</v>
      </c>
      <c r="AK109" s="44">
        <v>27.440999999999999</v>
      </c>
      <c r="AL109" s="89" t="s">
        <v>36</v>
      </c>
      <c r="AM109" s="59">
        <v>13</v>
      </c>
      <c r="AN109" s="61">
        <v>88</v>
      </c>
      <c r="AO109" s="44">
        <v>27.454999999999998</v>
      </c>
    </row>
    <row r="110" spans="1:41" ht="14.25" customHeight="1" x14ac:dyDescent="0.25">
      <c r="A110" s="53" t="s">
        <v>150</v>
      </c>
      <c r="B110" s="59" t="s">
        <v>25</v>
      </c>
      <c r="C110" s="59">
        <v>11</v>
      </c>
      <c r="D110" s="61">
        <v>82.4</v>
      </c>
      <c r="E110" s="44">
        <v>26.92</v>
      </c>
      <c r="F110" s="64" t="s">
        <v>33</v>
      </c>
      <c r="G110" s="59">
        <v>18</v>
      </c>
      <c r="H110" s="61">
        <v>100.9</v>
      </c>
      <c r="I110" s="44">
        <v>27.302</v>
      </c>
      <c r="J110" s="59" t="s">
        <v>1610</v>
      </c>
      <c r="K110" s="59">
        <v>12</v>
      </c>
      <c r="L110" s="61">
        <v>80.7</v>
      </c>
      <c r="M110" s="44">
        <v>26.945</v>
      </c>
      <c r="N110" s="59" t="s">
        <v>28</v>
      </c>
      <c r="O110" s="59">
        <v>14</v>
      </c>
      <c r="P110" s="61">
        <v>78.400000000000006</v>
      </c>
      <c r="Q110" s="44">
        <v>27.065999999999999</v>
      </c>
      <c r="R110" s="64" t="s">
        <v>32</v>
      </c>
      <c r="S110" s="59">
        <v>7</v>
      </c>
      <c r="T110" s="61">
        <v>92.3</v>
      </c>
      <c r="U110" s="44">
        <v>27.359000000000002</v>
      </c>
      <c r="V110" s="64" t="s">
        <v>230</v>
      </c>
      <c r="W110" s="59">
        <v>19</v>
      </c>
      <c r="X110" s="61">
        <v>92.8</v>
      </c>
      <c r="Y110" s="44">
        <v>27.54</v>
      </c>
      <c r="Z110" s="64" t="s">
        <v>229</v>
      </c>
      <c r="AA110" s="59">
        <v>8</v>
      </c>
      <c r="AB110" s="61">
        <v>85</v>
      </c>
      <c r="AC110" s="44">
        <v>27.689</v>
      </c>
      <c r="AD110" s="59" t="s">
        <v>35</v>
      </c>
      <c r="AE110" s="59">
        <v>2</v>
      </c>
      <c r="AF110" s="61">
        <v>80.7</v>
      </c>
      <c r="AG110" s="44">
        <v>27.571999999999999</v>
      </c>
      <c r="AH110" s="59" t="s">
        <v>211</v>
      </c>
      <c r="AI110" s="59">
        <v>10</v>
      </c>
      <c r="AJ110" s="61">
        <v>86.7</v>
      </c>
      <c r="AK110" s="44">
        <v>27.533000000000001</v>
      </c>
      <c r="AL110" s="89" t="s">
        <v>36</v>
      </c>
      <c r="AM110" s="59">
        <v>13</v>
      </c>
      <c r="AN110" s="61">
        <v>88</v>
      </c>
      <c r="AO110" s="44">
        <v>27.533999999999999</v>
      </c>
    </row>
    <row r="111" spans="1:41" ht="14.25" customHeight="1" x14ac:dyDescent="0.25">
      <c r="A111" s="53" t="s">
        <v>151</v>
      </c>
      <c r="B111" s="59" t="s">
        <v>25</v>
      </c>
      <c r="C111" s="59">
        <v>11</v>
      </c>
      <c r="D111" s="61">
        <v>82.4</v>
      </c>
      <c r="E111" s="44">
        <v>27.032</v>
      </c>
      <c r="F111" s="64" t="s">
        <v>33</v>
      </c>
      <c r="G111" s="59">
        <v>18</v>
      </c>
      <c r="H111" s="61">
        <v>100.9</v>
      </c>
      <c r="I111" s="44">
        <v>27.071000000000002</v>
      </c>
      <c r="J111" s="59" t="s">
        <v>1610</v>
      </c>
      <c r="K111" s="59">
        <v>12</v>
      </c>
      <c r="L111" s="61">
        <v>80.7</v>
      </c>
      <c r="M111" s="44">
        <v>27.087</v>
      </c>
      <c r="N111" s="59" t="s">
        <v>28</v>
      </c>
      <c r="O111" s="59">
        <v>14</v>
      </c>
      <c r="P111" s="61">
        <v>78.400000000000006</v>
      </c>
      <c r="Q111" s="44">
        <v>27.161999999999999</v>
      </c>
      <c r="R111" s="64" t="s">
        <v>32</v>
      </c>
      <c r="S111" s="59">
        <v>7</v>
      </c>
      <c r="T111" s="61">
        <v>92.3</v>
      </c>
      <c r="U111" s="44">
        <v>27.416</v>
      </c>
      <c r="V111" s="64" t="s">
        <v>230</v>
      </c>
      <c r="W111" s="59">
        <v>19</v>
      </c>
      <c r="X111" s="61">
        <v>92.8</v>
      </c>
      <c r="Y111" s="44">
        <v>27.61</v>
      </c>
      <c r="Z111" s="64" t="s">
        <v>229</v>
      </c>
      <c r="AA111" s="59">
        <v>8</v>
      </c>
      <c r="AB111" s="61">
        <v>85</v>
      </c>
      <c r="AC111" s="44">
        <v>27.387</v>
      </c>
      <c r="AD111" s="59" t="s">
        <v>35</v>
      </c>
      <c r="AE111" s="59">
        <v>2</v>
      </c>
      <c r="AF111" s="61">
        <v>80.7</v>
      </c>
      <c r="AG111" s="44">
        <v>27.518000000000001</v>
      </c>
      <c r="AH111" s="59" t="s">
        <v>211</v>
      </c>
      <c r="AI111" s="59">
        <v>10</v>
      </c>
      <c r="AJ111" s="61">
        <v>86.7</v>
      </c>
      <c r="AK111" s="44">
        <v>27.382000000000001</v>
      </c>
      <c r="AL111" s="89" t="s">
        <v>36</v>
      </c>
      <c r="AM111" s="59">
        <v>13</v>
      </c>
      <c r="AN111" s="61">
        <v>88</v>
      </c>
      <c r="AO111" s="44">
        <v>27.648</v>
      </c>
    </row>
    <row r="112" spans="1:41" ht="14.25" customHeight="1" x14ac:dyDescent="0.25">
      <c r="A112" s="53" t="s">
        <v>152</v>
      </c>
      <c r="B112" s="59" t="s">
        <v>25</v>
      </c>
      <c r="C112" s="59">
        <v>11</v>
      </c>
      <c r="D112" s="61">
        <v>82.4</v>
      </c>
      <c r="E112" s="44">
        <v>26.87</v>
      </c>
      <c r="F112" s="64" t="s">
        <v>33</v>
      </c>
      <c r="G112" s="59">
        <v>18</v>
      </c>
      <c r="H112" s="61">
        <v>100.9</v>
      </c>
      <c r="I112" s="44">
        <v>27.056000000000001</v>
      </c>
      <c r="J112" s="59" t="s">
        <v>1610</v>
      </c>
      <c r="K112" s="59">
        <v>12</v>
      </c>
      <c r="L112" s="61">
        <v>80.7</v>
      </c>
      <c r="M112" s="44">
        <v>26.971</v>
      </c>
      <c r="N112" s="59" t="s">
        <v>28</v>
      </c>
      <c r="O112" s="59">
        <v>14</v>
      </c>
      <c r="P112" s="61">
        <v>78.400000000000006</v>
      </c>
      <c r="Q112" s="44">
        <v>27.050999999999998</v>
      </c>
      <c r="R112" s="64" t="s">
        <v>32</v>
      </c>
      <c r="S112" s="59">
        <v>7</v>
      </c>
      <c r="T112" s="61">
        <v>92.3</v>
      </c>
      <c r="U112" s="44">
        <v>27.440999999999999</v>
      </c>
      <c r="V112" s="64" t="s">
        <v>230</v>
      </c>
      <c r="W112" s="59">
        <v>19</v>
      </c>
      <c r="X112" s="61">
        <v>92.8</v>
      </c>
      <c r="Y112" s="44">
        <v>27.698</v>
      </c>
      <c r="Z112" s="64" t="s">
        <v>229</v>
      </c>
      <c r="AA112" s="59">
        <v>8</v>
      </c>
      <c r="AB112" s="61">
        <v>85</v>
      </c>
      <c r="AC112" s="44">
        <v>27.5</v>
      </c>
      <c r="AD112" s="59" t="s">
        <v>35</v>
      </c>
      <c r="AE112" s="59">
        <v>2</v>
      </c>
      <c r="AF112" s="61">
        <v>80.7</v>
      </c>
      <c r="AG112" s="44">
        <v>27.408999999999999</v>
      </c>
      <c r="AH112" s="59" t="s">
        <v>211</v>
      </c>
      <c r="AI112" s="59">
        <v>10</v>
      </c>
      <c r="AJ112" s="61">
        <v>86.7</v>
      </c>
      <c r="AK112" s="44">
        <v>27.673999999999999</v>
      </c>
      <c r="AL112" s="89" t="s">
        <v>36</v>
      </c>
      <c r="AM112" s="59">
        <v>13</v>
      </c>
      <c r="AN112" s="61">
        <v>88</v>
      </c>
      <c r="AO112" s="44">
        <v>27.489000000000001</v>
      </c>
    </row>
    <row r="113" spans="1:41" ht="14.25" customHeight="1" x14ac:dyDescent="0.25">
      <c r="A113" s="53" t="s">
        <v>153</v>
      </c>
      <c r="B113" s="59" t="s">
        <v>25</v>
      </c>
      <c r="C113" s="59">
        <v>11</v>
      </c>
      <c r="D113" s="61">
        <v>82.4</v>
      </c>
      <c r="E113" s="44">
        <v>26.97</v>
      </c>
      <c r="F113" s="64" t="s">
        <v>33</v>
      </c>
      <c r="G113" s="59">
        <v>18</v>
      </c>
      <c r="H113" s="61">
        <v>100.9</v>
      </c>
      <c r="I113" s="44">
        <v>27.242000000000001</v>
      </c>
      <c r="J113" s="59" t="s">
        <v>1610</v>
      </c>
      <c r="K113" s="59">
        <v>12</v>
      </c>
      <c r="L113" s="61">
        <v>80.7</v>
      </c>
      <c r="M113" s="44">
        <v>27.234000000000002</v>
      </c>
      <c r="N113" s="59" t="s">
        <v>28</v>
      </c>
      <c r="O113" s="59">
        <v>14</v>
      </c>
      <c r="P113" s="61">
        <v>78.400000000000006</v>
      </c>
      <c r="Q113" s="44">
        <v>27.21</v>
      </c>
      <c r="R113" s="64" t="s">
        <v>32</v>
      </c>
      <c r="S113" s="59">
        <v>7</v>
      </c>
      <c r="T113" s="61">
        <v>92.3</v>
      </c>
      <c r="U113" s="44">
        <v>27.29</v>
      </c>
      <c r="V113" s="64" t="s">
        <v>230</v>
      </c>
      <c r="W113" s="59">
        <v>19</v>
      </c>
      <c r="X113" s="61">
        <v>92.8</v>
      </c>
      <c r="Y113" s="44">
        <v>27.524999999999999</v>
      </c>
      <c r="Z113" s="64" t="s">
        <v>229</v>
      </c>
      <c r="AA113" s="59">
        <v>8</v>
      </c>
      <c r="AB113" s="61">
        <v>85</v>
      </c>
      <c r="AC113" s="44">
        <v>27.198</v>
      </c>
      <c r="AD113" s="59" t="s">
        <v>35</v>
      </c>
      <c r="AE113" s="59">
        <v>2</v>
      </c>
      <c r="AF113" s="61">
        <v>80.7</v>
      </c>
      <c r="AG113" s="44">
        <v>27.341000000000001</v>
      </c>
      <c r="AH113" s="59" t="s">
        <v>211</v>
      </c>
      <c r="AI113" s="59">
        <v>10</v>
      </c>
      <c r="AJ113" s="61">
        <v>86.7</v>
      </c>
      <c r="AK113" s="44">
        <v>27.628</v>
      </c>
      <c r="AL113" s="89" t="s">
        <v>36</v>
      </c>
      <c r="AM113" s="59">
        <v>13</v>
      </c>
      <c r="AN113" s="61">
        <v>88</v>
      </c>
      <c r="AO113" s="44">
        <v>27.33</v>
      </c>
    </row>
    <row r="114" spans="1:41" ht="14.25" customHeight="1" x14ac:dyDescent="0.25">
      <c r="A114" s="53" t="s">
        <v>154</v>
      </c>
      <c r="B114" s="59" t="s">
        <v>25</v>
      </c>
      <c r="C114" s="59">
        <v>11</v>
      </c>
      <c r="D114" s="61">
        <v>82.4</v>
      </c>
      <c r="E114" s="44">
        <v>27.702999999999999</v>
      </c>
      <c r="F114" s="64" t="s">
        <v>33</v>
      </c>
      <c r="G114" s="59">
        <v>18</v>
      </c>
      <c r="H114" s="61">
        <v>100.9</v>
      </c>
      <c r="I114" s="44">
        <v>27.138000000000002</v>
      </c>
      <c r="J114" s="59" t="s">
        <v>1610</v>
      </c>
      <c r="K114" s="59">
        <v>12</v>
      </c>
      <c r="L114" s="61">
        <v>80.7</v>
      </c>
      <c r="M114" s="44">
        <v>26.757999999999999</v>
      </c>
      <c r="N114" s="59" t="s">
        <v>28</v>
      </c>
      <c r="O114" s="59">
        <v>14</v>
      </c>
      <c r="P114" s="61">
        <v>78.400000000000006</v>
      </c>
      <c r="Q114" s="44">
        <v>27.178999999999998</v>
      </c>
      <c r="R114" s="64" t="s">
        <v>32</v>
      </c>
      <c r="S114" s="59">
        <v>7</v>
      </c>
      <c r="T114" s="61">
        <v>92.3</v>
      </c>
      <c r="U114" s="44">
        <v>27.196999999999999</v>
      </c>
      <c r="V114" s="64" t="s">
        <v>230</v>
      </c>
      <c r="W114" s="59">
        <v>19</v>
      </c>
      <c r="X114" s="61">
        <v>92.8</v>
      </c>
      <c r="Y114" s="44">
        <v>27.645</v>
      </c>
      <c r="Z114" s="64" t="s">
        <v>229</v>
      </c>
      <c r="AA114" s="59">
        <v>8</v>
      </c>
      <c r="AB114" s="61">
        <v>85</v>
      </c>
      <c r="AC114" s="44">
        <v>27.178000000000001</v>
      </c>
      <c r="AD114" s="59" t="s">
        <v>35</v>
      </c>
      <c r="AE114" s="59">
        <v>2</v>
      </c>
      <c r="AF114" s="61">
        <v>80.7</v>
      </c>
      <c r="AG114" s="44">
        <v>27.395</v>
      </c>
      <c r="AH114" s="59" t="s">
        <v>211</v>
      </c>
      <c r="AI114" s="59">
        <v>10</v>
      </c>
      <c r="AJ114" s="61">
        <v>86.7</v>
      </c>
      <c r="AK114" s="44">
        <v>27.414000000000001</v>
      </c>
      <c r="AL114" s="89" t="s">
        <v>36</v>
      </c>
      <c r="AM114" s="59">
        <v>13</v>
      </c>
      <c r="AN114" s="61">
        <v>88</v>
      </c>
      <c r="AO114" s="44">
        <v>27.753</v>
      </c>
    </row>
    <row r="115" spans="1:41" ht="14.25" customHeight="1" x14ac:dyDescent="0.25">
      <c r="A115" s="53" t="s">
        <v>155</v>
      </c>
      <c r="B115" s="59" t="s">
        <v>25</v>
      </c>
      <c r="C115" s="59">
        <v>11</v>
      </c>
      <c r="D115" s="61">
        <v>82.4</v>
      </c>
      <c r="E115" s="44">
        <v>27.63</v>
      </c>
      <c r="F115" s="64" t="s">
        <v>33</v>
      </c>
      <c r="G115" s="59">
        <v>18</v>
      </c>
      <c r="H115" s="61">
        <v>100.9</v>
      </c>
      <c r="I115" s="44">
        <v>27.888000000000002</v>
      </c>
      <c r="J115" s="59" t="s">
        <v>1610</v>
      </c>
      <c r="K115" s="59">
        <v>12</v>
      </c>
      <c r="L115" s="61">
        <v>80.7</v>
      </c>
      <c r="M115" s="44">
        <v>26.83</v>
      </c>
      <c r="N115" s="59" t="s">
        <v>28</v>
      </c>
      <c r="O115" s="59">
        <v>14</v>
      </c>
      <c r="P115" s="61">
        <v>78.400000000000006</v>
      </c>
      <c r="Q115" s="44">
        <v>27.004000000000001</v>
      </c>
      <c r="R115" s="64" t="s">
        <v>32</v>
      </c>
      <c r="S115" s="59">
        <v>7</v>
      </c>
      <c r="T115" s="61">
        <v>92.3</v>
      </c>
      <c r="U115" s="44">
        <v>27.439</v>
      </c>
      <c r="V115" s="64" t="s">
        <v>230</v>
      </c>
      <c r="W115" s="59">
        <v>19</v>
      </c>
      <c r="X115" s="61">
        <v>92.8</v>
      </c>
      <c r="Y115" s="44">
        <v>27.529</v>
      </c>
      <c r="Z115" s="64" t="s">
        <v>229</v>
      </c>
      <c r="AA115" s="59">
        <v>8</v>
      </c>
      <c r="AB115" s="61">
        <v>85</v>
      </c>
      <c r="AC115" s="44">
        <v>27.076000000000001</v>
      </c>
      <c r="AD115" s="59" t="s">
        <v>35</v>
      </c>
      <c r="AE115" s="59">
        <v>2</v>
      </c>
      <c r="AF115" s="61">
        <v>80.7</v>
      </c>
      <c r="AG115" s="44">
        <v>27.481999999999999</v>
      </c>
      <c r="AH115" s="59" t="s">
        <v>211</v>
      </c>
      <c r="AI115" s="59">
        <v>10</v>
      </c>
      <c r="AJ115" s="61">
        <v>86.7</v>
      </c>
      <c r="AK115" s="44">
        <v>27.577000000000002</v>
      </c>
      <c r="AL115" s="89" t="s">
        <v>36</v>
      </c>
      <c r="AM115" s="59">
        <v>13</v>
      </c>
      <c r="AN115" s="61">
        <v>88</v>
      </c>
      <c r="AO115" s="44">
        <v>27.792000000000002</v>
      </c>
    </row>
    <row r="116" spans="1:41" ht="14.25" customHeight="1" x14ac:dyDescent="0.25">
      <c r="A116" s="53" t="s">
        <v>156</v>
      </c>
      <c r="B116" s="59" t="s">
        <v>25</v>
      </c>
      <c r="C116" s="59">
        <v>11</v>
      </c>
      <c r="D116" s="61">
        <v>82.4</v>
      </c>
      <c r="E116" s="44">
        <v>27.114000000000001</v>
      </c>
      <c r="F116" s="64" t="s">
        <v>33</v>
      </c>
      <c r="G116" s="59">
        <v>18</v>
      </c>
      <c r="H116" s="61">
        <v>100.9</v>
      </c>
      <c r="I116" s="44">
        <v>27.23</v>
      </c>
      <c r="J116" s="59" t="s">
        <v>1610</v>
      </c>
      <c r="K116" s="59">
        <v>12</v>
      </c>
      <c r="L116" s="61">
        <v>80.7</v>
      </c>
      <c r="M116" s="44">
        <v>27.032</v>
      </c>
      <c r="N116" s="59" t="s">
        <v>28</v>
      </c>
      <c r="O116" s="59">
        <v>14</v>
      </c>
      <c r="P116" s="61">
        <v>78.400000000000006</v>
      </c>
      <c r="Q116" s="44">
        <v>27.103999999999999</v>
      </c>
      <c r="R116" s="64" t="s">
        <v>32</v>
      </c>
      <c r="S116" s="59">
        <v>7</v>
      </c>
      <c r="T116" s="61">
        <v>92.3</v>
      </c>
      <c r="U116" s="44">
        <v>27.366</v>
      </c>
      <c r="V116" s="64" t="s">
        <v>230</v>
      </c>
      <c r="W116" s="59">
        <v>19</v>
      </c>
      <c r="X116" s="61">
        <v>92.8</v>
      </c>
      <c r="Y116" s="44">
        <v>27.672999999999998</v>
      </c>
      <c r="Z116" s="93" t="s">
        <v>80</v>
      </c>
      <c r="AA116" s="94"/>
      <c r="AB116" s="95"/>
      <c r="AC116" s="44">
        <v>93.438999999999993</v>
      </c>
      <c r="AD116" s="59" t="s">
        <v>35</v>
      </c>
      <c r="AE116" s="59">
        <v>2</v>
      </c>
      <c r="AF116" s="61">
        <v>80.7</v>
      </c>
      <c r="AG116" s="44">
        <v>27.358000000000001</v>
      </c>
      <c r="AH116" s="59" t="s">
        <v>211</v>
      </c>
      <c r="AI116" s="59">
        <v>10</v>
      </c>
      <c r="AJ116" s="61">
        <v>86.7</v>
      </c>
      <c r="AK116" s="44">
        <v>27.38</v>
      </c>
      <c r="AL116" s="89" t="s">
        <v>36</v>
      </c>
      <c r="AM116" s="59">
        <v>13</v>
      </c>
      <c r="AN116" s="61">
        <v>88</v>
      </c>
      <c r="AO116" s="44">
        <v>27.616</v>
      </c>
    </row>
    <row r="117" spans="1:41" ht="14.25" customHeight="1" x14ac:dyDescent="0.25">
      <c r="A117" s="53" t="s">
        <v>157</v>
      </c>
      <c r="B117" s="59" t="s">
        <v>25</v>
      </c>
      <c r="C117" s="59">
        <v>11</v>
      </c>
      <c r="D117" s="61">
        <v>82.4</v>
      </c>
      <c r="E117" s="44">
        <v>27.036999999999999</v>
      </c>
      <c r="F117" s="64" t="s">
        <v>33</v>
      </c>
      <c r="G117" s="59">
        <v>18</v>
      </c>
      <c r="H117" s="61">
        <v>100.9</v>
      </c>
      <c r="I117" s="44">
        <v>27.192</v>
      </c>
      <c r="J117" s="59" t="s">
        <v>1610</v>
      </c>
      <c r="K117" s="59">
        <v>12</v>
      </c>
      <c r="L117" s="61">
        <v>80.7</v>
      </c>
      <c r="M117" s="44">
        <v>27.041</v>
      </c>
      <c r="N117" s="59" t="s">
        <v>28</v>
      </c>
      <c r="O117" s="59">
        <v>14</v>
      </c>
      <c r="P117" s="61">
        <v>78.400000000000006</v>
      </c>
      <c r="Q117" s="44">
        <v>27.047999999999998</v>
      </c>
      <c r="R117" s="64" t="s">
        <v>32</v>
      </c>
      <c r="S117" s="59">
        <v>7</v>
      </c>
      <c r="T117" s="61">
        <v>92.3</v>
      </c>
      <c r="U117" s="44">
        <v>27.494</v>
      </c>
      <c r="V117" s="64" t="s">
        <v>230</v>
      </c>
      <c r="W117" s="59">
        <v>19</v>
      </c>
      <c r="X117" s="61">
        <v>92.8</v>
      </c>
      <c r="Y117" s="44">
        <v>28.547999999999998</v>
      </c>
      <c r="Z117" s="91" t="s">
        <v>29</v>
      </c>
      <c r="AA117" s="59">
        <v>9</v>
      </c>
      <c r="AB117" s="61">
        <v>74.8</v>
      </c>
      <c r="AC117" s="44">
        <v>27.690999999999999</v>
      </c>
      <c r="AD117" s="59" t="s">
        <v>35</v>
      </c>
      <c r="AE117" s="59">
        <v>2</v>
      </c>
      <c r="AF117" s="61">
        <v>80.7</v>
      </c>
      <c r="AG117" s="44">
        <v>27.495999999999999</v>
      </c>
      <c r="AH117" s="59" t="s">
        <v>211</v>
      </c>
      <c r="AI117" s="59">
        <v>10</v>
      </c>
      <c r="AJ117" s="61">
        <v>86.7</v>
      </c>
      <c r="AK117" s="44">
        <v>27.584</v>
      </c>
      <c r="AL117" s="89" t="s">
        <v>36</v>
      </c>
      <c r="AM117" s="59">
        <v>13</v>
      </c>
      <c r="AN117" s="61">
        <v>88</v>
      </c>
      <c r="AO117" s="44">
        <v>27.742999999999999</v>
      </c>
    </row>
    <row r="118" spans="1:41" ht="14.25" customHeight="1" x14ac:dyDescent="0.25">
      <c r="A118" s="53" t="s">
        <v>158</v>
      </c>
      <c r="B118" s="59" t="s">
        <v>25</v>
      </c>
      <c r="C118" s="59">
        <v>11</v>
      </c>
      <c r="D118" s="61">
        <v>82.4</v>
      </c>
      <c r="E118" s="44">
        <v>27.128</v>
      </c>
      <c r="F118" s="64" t="s">
        <v>33</v>
      </c>
      <c r="G118" s="59">
        <v>18</v>
      </c>
      <c r="H118" s="61">
        <v>100.9</v>
      </c>
      <c r="I118" s="44">
        <v>54.179000000000002</v>
      </c>
      <c r="J118" s="59" t="s">
        <v>1610</v>
      </c>
      <c r="K118" s="59">
        <v>12</v>
      </c>
      <c r="L118" s="61">
        <v>80.7</v>
      </c>
      <c r="M118" s="44">
        <v>26.681999999999999</v>
      </c>
      <c r="N118" s="59" t="s">
        <v>28</v>
      </c>
      <c r="O118" s="59">
        <v>14</v>
      </c>
      <c r="P118" s="61">
        <v>78.400000000000006</v>
      </c>
      <c r="Q118" s="44">
        <v>27.103000000000002</v>
      </c>
      <c r="R118" s="64" t="s">
        <v>32</v>
      </c>
      <c r="S118" s="59">
        <v>7</v>
      </c>
      <c r="T118" s="61">
        <v>92.3</v>
      </c>
      <c r="U118" s="44">
        <v>27.388000000000002</v>
      </c>
      <c r="V118" s="64" t="s">
        <v>230</v>
      </c>
      <c r="W118" s="59">
        <v>19</v>
      </c>
      <c r="X118" s="61">
        <v>92.8</v>
      </c>
      <c r="Y118" s="44">
        <v>27.581</v>
      </c>
      <c r="Z118" s="91" t="s">
        <v>29</v>
      </c>
      <c r="AA118" s="59">
        <v>9</v>
      </c>
      <c r="AB118" s="61">
        <v>74.8</v>
      </c>
      <c r="AC118" s="44">
        <v>27.771999999999998</v>
      </c>
      <c r="AD118" s="59" t="s">
        <v>35</v>
      </c>
      <c r="AE118" s="59">
        <v>2</v>
      </c>
      <c r="AF118" s="61">
        <v>80.7</v>
      </c>
      <c r="AG118" s="44">
        <v>27.643999999999998</v>
      </c>
      <c r="AH118" s="59" t="s">
        <v>211</v>
      </c>
      <c r="AI118" s="59">
        <v>10</v>
      </c>
      <c r="AJ118" s="61">
        <v>86.7</v>
      </c>
      <c r="AK118" s="44">
        <v>27.445</v>
      </c>
      <c r="AL118" s="89" t="s">
        <v>36</v>
      </c>
      <c r="AM118" s="59">
        <v>13</v>
      </c>
      <c r="AN118" s="61">
        <v>88</v>
      </c>
      <c r="AO118" s="44">
        <v>27.707999999999998</v>
      </c>
    </row>
    <row r="119" spans="1:41" ht="14.25" customHeight="1" x14ac:dyDescent="0.25">
      <c r="A119" s="53" t="s">
        <v>159</v>
      </c>
      <c r="B119" s="59" t="s">
        <v>25</v>
      </c>
      <c r="C119" s="59">
        <v>11</v>
      </c>
      <c r="D119" s="61">
        <v>82.4</v>
      </c>
      <c r="E119" s="44">
        <v>27.16</v>
      </c>
      <c r="F119" s="64" t="s">
        <v>33</v>
      </c>
      <c r="G119" s="59">
        <v>18</v>
      </c>
      <c r="H119" s="61">
        <v>100.9</v>
      </c>
      <c r="I119" s="44">
        <v>54.378999999999998</v>
      </c>
      <c r="J119" s="59" t="s">
        <v>1610</v>
      </c>
      <c r="K119" s="59">
        <v>12</v>
      </c>
      <c r="L119" s="61">
        <v>80.7</v>
      </c>
      <c r="M119" s="44">
        <v>26.747</v>
      </c>
      <c r="N119" s="59" t="s">
        <v>28</v>
      </c>
      <c r="O119" s="59">
        <v>14</v>
      </c>
      <c r="P119" s="61">
        <v>78.400000000000006</v>
      </c>
      <c r="Q119" s="44">
        <v>27.067</v>
      </c>
      <c r="R119" s="64" t="s">
        <v>32</v>
      </c>
      <c r="S119" s="59">
        <v>7</v>
      </c>
      <c r="T119" s="61">
        <v>92.3</v>
      </c>
      <c r="U119" s="44">
        <v>27.452000000000002</v>
      </c>
      <c r="V119" s="64" t="s">
        <v>230</v>
      </c>
      <c r="W119" s="59">
        <v>19</v>
      </c>
      <c r="X119" s="61">
        <v>92.8</v>
      </c>
      <c r="Y119" s="44">
        <v>27.628</v>
      </c>
      <c r="Z119" s="91" t="s">
        <v>29</v>
      </c>
      <c r="AA119" s="59">
        <v>9</v>
      </c>
      <c r="AB119" s="61">
        <v>74.8</v>
      </c>
      <c r="AC119" s="44">
        <v>27.466999999999999</v>
      </c>
      <c r="AD119" s="59" t="s">
        <v>35</v>
      </c>
      <c r="AE119" s="59">
        <v>2</v>
      </c>
      <c r="AF119" s="61">
        <v>80.7</v>
      </c>
      <c r="AG119" s="44">
        <v>27.286999999999999</v>
      </c>
      <c r="AH119" s="59" t="s">
        <v>211</v>
      </c>
      <c r="AI119" s="59">
        <v>10</v>
      </c>
      <c r="AJ119" s="61">
        <v>86.7</v>
      </c>
      <c r="AK119" s="44">
        <v>27.454000000000001</v>
      </c>
      <c r="AL119" s="89" t="s">
        <v>36</v>
      </c>
      <c r="AM119" s="59">
        <v>13</v>
      </c>
      <c r="AN119" s="61">
        <v>88</v>
      </c>
      <c r="AO119" s="44">
        <v>27.437000000000001</v>
      </c>
    </row>
    <row r="120" spans="1:41" ht="14.25" customHeight="1" x14ac:dyDescent="0.25">
      <c r="A120" s="53" t="s">
        <v>160</v>
      </c>
      <c r="B120" s="59" t="s">
        <v>25</v>
      </c>
      <c r="C120" s="59">
        <v>11</v>
      </c>
      <c r="D120" s="61">
        <v>82.4</v>
      </c>
      <c r="E120" s="44">
        <v>28.137</v>
      </c>
      <c r="F120" s="64" t="s">
        <v>33</v>
      </c>
      <c r="G120" s="59">
        <v>18</v>
      </c>
      <c r="H120" s="61">
        <v>100.9</v>
      </c>
      <c r="I120" s="44">
        <v>27.6</v>
      </c>
      <c r="J120" s="59" t="s">
        <v>1610</v>
      </c>
      <c r="K120" s="59">
        <v>12</v>
      </c>
      <c r="L120" s="61">
        <v>80.7</v>
      </c>
      <c r="M120" s="44">
        <v>26.821000000000002</v>
      </c>
      <c r="N120" s="59" t="s">
        <v>28</v>
      </c>
      <c r="O120" s="59">
        <v>14</v>
      </c>
      <c r="P120" s="61">
        <v>78.400000000000006</v>
      </c>
      <c r="Q120" s="44">
        <v>27.515000000000001</v>
      </c>
      <c r="R120" s="64" t="s">
        <v>32</v>
      </c>
      <c r="S120" s="59">
        <v>7</v>
      </c>
      <c r="T120" s="61">
        <v>92.3</v>
      </c>
      <c r="U120" s="44">
        <v>27.378</v>
      </c>
      <c r="V120" s="64" t="s">
        <v>230</v>
      </c>
      <c r="W120" s="59">
        <v>19</v>
      </c>
      <c r="X120" s="61">
        <v>92.8</v>
      </c>
      <c r="Y120" s="44">
        <v>27.663</v>
      </c>
      <c r="Z120" s="91" t="s">
        <v>29</v>
      </c>
      <c r="AA120" s="59">
        <v>9</v>
      </c>
      <c r="AB120" s="61">
        <v>74.8</v>
      </c>
      <c r="AC120" s="44">
        <v>27.106999999999999</v>
      </c>
      <c r="AD120" s="59" t="s">
        <v>35</v>
      </c>
      <c r="AE120" s="59">
        <v>2</v>
      </c>
      <c r="AF120" s="61">
        <v>80.7</v>
      </c>
      <c r="AG120" s="44">
        <v>27.521000000000001</v>
      </c>
      <c r="AH120" s="59" t="s">
        <v>211</v>
      </c>
      <c r="AI120" s="59">
        <v>10</v>
      </c>
      <c r="AJ120" s="61">
        <v>86.7</v>
      </c>
      <c r="AK120" s="44">
        <v>27.309000000000001</v>
      </c>
      <c r="AL120" s="89" t="s">
        <v>36</v>
      </c>
      <c r="AM120" s="59">
        <v>13</v>
      </c>
      <c r="AN120" s="61">
        <v>88</v>
      </c>
      <c r="AO120" s="44">
        <v>27.62</v>
      </c>
    </row>
    <row r="121" spans="1:41" ht="14.25" customHeight="1" x14ac:dyDescent="0.25">
      <c r="A121" s="53" t="s">
        <v>161</v>
      </c>
      <c r="B121" s="59" t="s">
        <v>25</v>
      </c>
      <c r="C121" s="59">
        <v>11</v>
      </c>
      <c r="D121" s="61">
        <v>82.4</v>
      </c>
      <c r="E121" s="44">
        <v>27.202999999999999</v>
      </c>
      <c r="F121" s="64" t="s">
        <v>33</v>
      </c>
      <c r="G121" s="59">
        <v>18</v>
      </c>
      <c r="H121" s="61">
        <v>100.9</v>
      </c>
      <c r="I121" s="44">
        <v>27.321999999999999</v>
      </c>
      <c r="J121" s="59" t="s">
        <v>1610</v>
      </c>
      <c r="K121" s="59">
        <v>12</v>
      </c>
      <c r="L121" s="61">
        <v>80.7</v>
      </c>
      <c r="M121" s="44">
        <v>26.995000000000001</v>
      </c>
      <c r="N121" s="59" t="s">
        <v>28</v>
      </c>
      <c r="O121" s="59">
        <v>14</v>
      </c>
      <c r="P121" s="61">
        <v>78.400000000000006</v>
      </c>
      <c r="Q121" s="44">
        <v>27.222000000000001</v>
      </c>
      <c r="R121" s="64" t="s">
        <v>32</v>
      </c>
      <c r="S121" s="59">
        <v>7</v>
      </c>
      <c r="T121" s="61">
        <v>92.3</v>
      </c>
      <c r="U121" s="44">
        <v>27.309000000000001</v>
      </c>
      <c r="V121" s="64" t="s">
        <v>230</v>
      </c>
      <c r="W121" s="59">
        <v>19</v>
      </c>
      <c r="X121" s="61">
        <v>92.8</v>
      </c>
      <c r="Y121" s="44">
        <v>27.434000000000001</v>
      </c>
      <c r="Z121" s="91" t="s">
        <v>29</v>
      </c>
      <c r="AA121" s="59">
        <v>9</v>
      </c>
      <c r="AB121" s="61">
        <v>74.8</v>
      </c>
      <c r="AC121" s="44">
        <v>27.29</v>
      </c>
      <c r="AD121" s="59" t="s">
        <v>35</v>
      </c>
      <c r="AE121" s="59">
        <v>2</v>
      </c>
      <c r="AF121" s="61">
        <v>80.7</v>
      </c>
      <c r="AG121" s="44">
        <v>27.536000000000001</v>
      </c>
      <c r="AH121" s="59" t="s">
        <v>211</v>
      </c>
      <c r="AI121" s="59">
        <v>10</v>
      </c>
      <c r="AJ121" s="61">
        <v>86.7</v>
      </c>
      <c r="AK121" s="44">
        <v>27.423999999999999</v>
      </c>
      <c r="AL121" s="89" t="s">
        <v>36</v>
      </c>
      <c r="AM121" s="59">
        <v>13</v>
      </c>
      <c r="AN121" s="61">
        <v>88</v>
      </c>
      <c r="AO121" s="44">
        <v>27.401</v>
      </c>
    </row>
    <row r="122" spans="1:41" ht="14.25" customHeight="1" x14ac:dyDescent="0.25">
      <c r="A122" s="53" t="s">
        <v>162</v>
      </c>
      <c r="B122" s="59" t="s">
        <v>25</v>
      </c>
      <c r="C122" s="59">
        <v>11</v>
      </c>
      <c r="D122" s="61">
        <v>82.4</v>
      </c>
      <c r="E122" s="44">
        <v>27.141999999999999</v>
      </c>
      <c r="F122" s="64" t="s">
        <v>33</v>
      </c>
      <c r="G122" s="59">
        <v>18</v>
      </c>
      <c r="H122" s="61">
        <v>100.9</v>
      </c>
      <c r="I122" s="44">
        <v>27.433</v>
      </c>
      <c r="J122" s="59" t="s">
        <v>1610</v>
      </c>
      <c r="K122" s="59">
        <v>12</v>
      </c>
      <c r="L122" s="61">
        <v>80.7</v>
      </c>
      <c r="M122" s="44">
        <v>26.838999999999999</v>
      </c>
      <c r="N122" s="59" t="s">
        <v>28</v>
      </c>
      <c r="O122" s="59">
        <v>14</v>
      </c>
      <c r="P122" s="61">
        <v>78.400000000000006</v>
      </c>
      <c r="Q122" s="44">
        <v>27.094000000000001</v>
      </c>
      <c r="R122" s="64" t="s">
        <v>32</v>
      </c>
      <c r="S122" s="59">
        <v>7</v>
      </c>
      <c r="T122" s="61">
        <v>92.3</v>
      </c>
      <c r="U122" s="44">
        <v>27.317</v>
      </c>
      <c r="V122" s="64" t="s">
        <v>230</v>
      </c>
      <c r="W122" s="59">
        <v>19</v>
      </c>
      <c r="X122" s="61">
        <v>92.8</v>
      </c>
      <c r="Y122" s="44">
        <v>27.53</v>
      </c>
      <c r="Z122" s="91" t="s">
        <v>29</v>
      </c>
      <c r="AA122" s="59">
        <v>9</v>
      </c>
      <c r="AB122" s="61">
        <v>74.8</v>
      </c>
      <c r="AC122" s="44">
        <v>27.135999999999999</v>
      </c>
      <c r="AD122" s="59" t="s">
        <v>35</v>
      </c>
      <c r="AE122" s="59">
        <v>2</v>
      </c>
      <c r="AF122" s="61">
        <v>80.7</v>
      </c>
      <c r="AG122" s="44">
        <v>27.556999999999999</v>
      </c>
      <c r="AH122" s="59" t="s">
        <v>211</v>
      </c>
      <c r="AI122" s="59">
        <v>10</v>
      </c>
      <c r="AJ122" s="61">
        <v>86.7</v>
      </c>
      <c r="AK122" s="44">
        <v>27.388999999999999</v>
      </c>
      <c r="AL122" s="89" t="s">
        <v>36</v>
      </c>
      <c r="AM122" s="59">
        <v>13</v>
      </c>
      <c r="AN122" s="61">
        <v>88</v>
      </c>
      <c r="AO122" s="44">
        <v>27.661999999999999</v>
      </c>
    </row>
    <row r="123" spans="1:41" ht="14.25" customHeight="1" x14ac:dyDescent="0.25">
      <c r="A123" s="53" t="s">
        <v>163</v>
      </c>
      <c r="B123" s="59" t="s">
        <v>25</v>
      </c>
      <c r="C123" s="59">
        <v>11</v>
      </c>
      <c r="D123" s="61">
        <v>82.4</v>
      </c>
      <c r="E123" s="44">
        <v>27.72</v>
      </c>
      <c r="F123" s="64" t="s">
        <v>33</v>
      </c>
      <c r="G123" s="59">
        <v>18</v>
      </c>
      <c r="H123" s="61">
        <v>100.9</v>
      </c>
      <c r="I123" s="44">
        <v>27.07</v>
      </c>
      <c r="J123" s="59" t="s">
        <v>1610</v>
      </c>
      <c r="K123" s="59">
        <v>12</v>
      </c>
      <c r="L123" s="61">
        <v>80.7</v>
      </c>
      <c r="M123" s="44">
        <v>26.803999999999998</v>
      </c>
      <c r="N123" s="59" t="s">
        <v>28</v>
      </c>
      <c r="O123" s="59">
        <v>14</v>
      </c>
      <c r="P123" s="61">
        <v>78.400000000000006</v>
      </c>
      <c r="Q123" s="44">
        <v>27.454000000000001</v>
      </c>
      <c r="R123" s="64" t="s">
        <v>32</v>
      </c>
      <c r="S123" s="59">
        <v>7</v>
      </c>
      <c r="T123" s="61">
        <v>92.3</v>
      </c>
      <c r="U123" s="44">
        <v>27.317</v>
      </c>
      <c r="V123" s="64" t="s">
        <v>230</v>
      </c>
      <c r="W123" s="59">
        <v>19</v>
      </c>
      <c r="X123" s="61">
        <v>92.8</v>
      </c>
      <c r="Y123" s="44">
        <v>27.713000000000001</v>
      </c>
      <c r="Z123" s="91" t="s">
        <v>29</v>
      </c>
      <c r="AA123" s="59">
        <v>9</v>
      </c>
      <c r="AB123" s="61">
        <v>74.8</v>
      </c>
      <c r="AC123" s="44">
        <v>27.108000000000001</v>
      </c>
      <c r="AD123" s="59" t="s">
        <v>35</v>
      </c>
      <c r="AE123" s="59">
        <v>2</v>
      </c>
      <c r="AF123" s="61">
        <v>80.7</v>
      </c>
      <c r="AG123" s="44">
        <v>27.533999999999999</v>
      </c>
      <c r="AH123" s="59" t="s">
        <v>211</v>
      </c>
      <c r="AI123" s="59">
        <v>10</v>
      </c>
      <c r="AJ123" s="61">
        <v>86.7</v>
      </c>
      <c r="AK123" s="44">
        <v>27.388999999999999</v>
      </c>
      <c r="AL123" s="89" t="s">
        <v>36</v>
      </c>
      <c r="AM123" s="59">
        <v>13</v>
      </c>
      <c r="AN123" s="61">
        <v>88</v>
      </c>
      <c r="AO123" s="44">
        <v>27.524999999999999</v>
      </c>
    </row>
    <row r="124" spans="1:41" ht="14.25" customHeight="1" x14ac:dyDescent="0.25">
      <c r="A124" s="53" t="s">
        <v>164</v>
      </c>
      <c r="B124" s="59" t="s">
        <v>25</v>
      </c>
      <c r="C124" s="59">
        <v>11</v>
      </c>
      <c r="D124" s="61">
        <v>82.4</v>
      </c>
      <c r="E124" s="44">
        <v>26.989000000000001</v>
      </c>
      <c r="F124" s="64" t="s">
        <v>33</v>
      </c>
      <c r="G124" s="59">
        <v>18</v>
      </c>
      <c r="H124" s="61">
        <v>100.9</v>
      </c>
      <c r="I124" s="44">
        <v>27.126999999999999</v>
      </c>
      <c r="J124" s="59" t="s">
        <v>1610</v>
      </c>
      <c r="K124" s="59">
        <v>12</v>
      </c>
      <c r="L124" s="61">
        <v>80.7</v>
      </c>
      <c r="M124" s="44">
        <v>26.902000000000001</v>
      </c>
      <c r="N124" s="59" t="s">
        <v>28</v>
      </c>
      <c r="O124" s="59">
        <v>14</v>
      </c>
      <c r="P124" s="61">
        <v>78.400000000000006</v>
      </c>
      <c r="Q124" s="44">
        <v>27.22</v>
      </c>
      <c r="R124" s="64" t="s">
        <v>32</v>
      </c>
      <c r="S124" s="59">
        <v>7</v>
      </c>
      <c r="T124" s="61">
        <v>92.3</v>
      </c>
      <c r="U124" s="44">
        <v>27.295999999999999</v>
      </c>
      <c r="V124" s="64" t="s">
        <v>230</v>
      </c>
      <c r="W124" s="59">
        <v>19</v>
      </c>
      <c r="X124" s="61">
        <v>92.8</v>
      </c>
      <c r="Y124" s="44">
        <v>27.904</v>
      </c>
      <c r="Z124" s="91" t="s">
        <v>29</v>
      </c>
      <c r="AA124" s="59">
        <v>9</v>
      </c>
      <c r="AB124" s="61">
        <v>74.8</v>
      </c>
      <c r="AC124" s="44">
        <v>27.71</v>
      </c>
      <c r="AD124" s="59" t="s">
        <v>35</v>
      </c>
      <c r="AE124" s="59">
        <v>2</v>
      </c>
      <c r="AF124" s="61">
        <v>80.7</v>
      </c>
      <c r="AG124" s="44">
        <v>27.315999999999999</v>
      </c>
      <c r="AH124" s="59" t="s">
        <v>211</v>
      </c>
      <c r="AI124" s="59">
        <v>10</v>
      </c>
      <c r="AJ124" s="61">
        <v>86.7</v>
      </c>
      <c r="AK124" s="44">
        <v>27.35</v>
      </c>
      <c r="AL124" s="89" t="s">
        <v>36</v>
      </c>
      <c r="AM124" s="59">
        <v>13</v>
      </c>
      <c r="AN124" s="61">
        <v>88</v>
      </c>
      <c r="AO124" s="44">
        <v>27.542999999999999</v>
      </c>
    </row>
    <row r="125" spans="1:41" ht="14.25" customHeight="1" x14ac:dyDescent="0.25">
      <c r="A125" s="53" t="s">
        <v>165</v>
      </c>
      <c r="B125" s="59" t="s">
        <v>25</v>
      </c>
      <c r="C125" s="59">
        <v>11</v>
      </c>
      <c r="D125" s="61">
        <v>82.4</v>
      </c>
      <c r="E125" s="44">
        <v>27.088000000000001</v>
      </c>
      <c r="F125" s="64" t="s">
        <v>33</v>
      </c>
      <c r="G125" s="59">
        <v>18</v>
      </c>
      <c r="H125" s="61">
        <v>100.9</v>
      </c>
      <c r="I125" s="44">
        <v>27.164000000000001</v>
      </c>
      <c r="J125" s="59" t="s">
        <v>1610</v>
      </c>
      <c r="K125" s="59">
        <v>12</v>
      </c>
      <c r="L125" s="61">
        <v>80.7</v>
      </c>
      <c r="M125" s="44">
        <v>27.177</v>
      </c>
      <c r="N125" s="59" t="s">
        <v>28</v>
      </c>
      <c r="O125" s="59">
        <v>14</v>
      </c>
      <c r="P125" s="61">
        <v>78.400000000000006</v>
      </c>
      <c r="Q125" s="44">
        <v>27.311</v>
      </c>
      <c r="R125" s="64" t="s">
        <v>32</v>
      </c>
      <c r="S125" s="59">
        <v>7</v>
      </c>
      <c r="T125" s="61">
        <v>92.3</v>
      </c>
      <c r="U125" s="44">
        <v>27.283000000000001</v>
      </c>
      <c r="V125" s="64" t="s">
        <v>230</v>
      </c>
      <c r="W125" s="59">
        <v>19</v>
      </c>
      <c r="X125" s="61">
        <v>92.8</v>
      </c>
      <c r="Y125" s="44">
        <v>27.687000000000001</v>
      </c>
      <c r="Z125" s="91" t="s">
        <v>29</v>
      </c>
      <c r="AA125" s="59">
        <v>9</v>
      </c>
      <c r="AB125" s="61">
        <v>74.8</v>
      </c>
      <c r="AC125" s="44">
        <v>27.123000000000001</v>
      </c>
      <c r="AD125" s="59" t="s">
        <v>35</v>
      </c>
      <c r="AE125" s="59">
        <v>2</v>
      </c>
      <c r="AF125" s="61">
        <v>80.7</v>
      </c>
      <c r="AG125" s="44">
        <v>27.379000000000001</v>
      </c>
      <c r="AH125" s="59" t="s">
        <v>211</v>
      </c>
      <c r="AI125" s="59">
        <v>10</v>
      </c>
      <c r="AJ125" s="61">
        <v>86.7</v>
      </c>
      <c r="AK125" s="44">
        <v>27.53</v>
      </c>
      <c r="AL125" s="89" t="s">
        <v>36</v>
      </c>
      <c r="AM125" s="59">
        <v>13</v>
      </c>
      <c r="AN125" s="61">
        <v>88</v>
      </c>
      <c r="AO125" s="44">
        <v>27.241</v>
      </c>
    </row>
    <row r="126" spans="1:41" ht="14.25" customHeight="1" x14ac:dyDescent="0.25">
      <c r="A126" s="53" t="s">
        <v>166</v>
      </c>
      <c r="B126" s="59" t="s">
        <v>25</v>
      </c>
      <c r="C126" s="59">
        <v>11</v>
      </c>
      <c r="D126" s="61">
        <v>82.4</v>
      </c>
      <c r="E126" s="44">
        <v>27.3</v>
      </c>
      <c r="F126" s="64" t="s">
        <v>33</v>
      </c>
      <c r="G126" s="59">
        <v>18</v>
      </c>
      <c r="H126" s="61">
        <v>100.9</v>
      </c>
      <c r="I126" s="44">
        <v>27.574000000000002</v>
      </c>
      <c r="J126" s="59" t="s">
        <v>1610</v>
      </c>
      <c r="K126" s="59">
        <v>12</v>
      </c>
      <c r="L126" s="61">
        <v>80.7</v>
      </c>
      <c r="M126" s="44">
        <v>26.763999999999999</v>
      </c>
      <c r="N126" s="59" t="s">
        <v>28</v>
      </c>
      <c r="O126" s="59">
        <v>14</v>
      </c>
      <c r="P126" s="61">
        <v>78.400000000000006</v>
      </c>
      <c r="Q126" s="44">
        <v>27.321999999999999</v>
      </c>
      <c r="R126" s="64" t="s">
        <v>32</v>
      </c>
      <c r="S126" s="59">
        <v>7</v>
      </c>
      <c r="T126" s="61">
        <v>92.3</v>
      </c>
      <c r="U126" s="44">
        <v>27.382999999999999</v>
      </c>
      <c r="V126" s="64" t="s">
        <v>230</v>
      </c>
      <c r="W126" s="59">
        <v>19</v>
      </c>
      <c r="X126" s="61">
        <v>92.8</v>
      </c>
      <c r="Y126" s="44">
        <v>27.751000000000001</v>
      </c>
      <c r="Z126" s="91" t="s">
        <v>29</v>
      </c>
      <c r="AA126" s="59">
        <v>9</v>
      </c>
      <c r="AB126" s="61">
        <v>74.8</v>
      </c>
      <c r="AC126" s="44">
        <v>27.071999999999999</v>
      </c>
      <c r="AD126" s="59" t="s">
        <v>35</v>
      </c>
      <c r="AE126" s="59">
        <v>2</v>
      </c>
      <c r="AF126" s="61">
        <v>80.7</v>
      </c>
      <c r="AG126" s="44">
        <v>27.167000000000002</v>
      </c>
      <c r="AH126" s="59" t="s">
        <v>211</v>
      </c>
      <c r="AI126" s="59">
        <v>10</v>
      </c>
      <c r="AJ126" s="61">
        <v>86.7</v>
      </c>
      <c r="AK126" s="44">
        <v>27.518000000000001</v>
      </c>
      <c r="AL126" s="93" t="s">
        <v>80</v>
      </c>
      <c r="AM126" s="94"/>
      <c r="AN126" s="95"/>
      <c r="AO126" s="44">
        <v>94.268000000000001</v>
      </c>
    </row>
    <row r="127" spans="1:41" ht="14.25" customHeight="1" x14ac:dyDescent="0.25">
      <c r="A127" s="53" t="s">
        <v>167</v>
      </c>
      <c r="B127" s="59" t="s">
        <v>25</v>
      </c>
      <c r="C127" s="59">
        <v>11</v>
      </c>
      <c r="D127" s="61">
        <v>82.4</v>
      </c>
      <c r="E127" s="44">
        <v>27.030999999999999</v>
      </c>
      <c r="F127" s="64" t="s">
        <v>33</v>
      </c>
      <c r="G127" s="59">
        <v>18</v>
      </c>
      <c r="H127" s="61">
        <v>100.9</v>
      </c>
      <c r="I127" s="44">
        <v>26.986000000000001</v>
      </c>
      <c r="J127" s="59" t="s">
        <v>1610</v>
      </c>
      <c r="K127" s="59">
        <v>12</v>
      </c>
      <c r="L127" s="61">
        <v>80.7</v>
      </c>
      <c r="M127" s="44">
        <v>26.91</v>
      </c>
      <c r="N127" s="59" t="s">
        <v>28</v>
      </c>
      <c r="O127" s="59">
        <v>14</v>
      </c>
      <c r="P127" s="61">
        <v>78.400000000000006</v>
      </c>
      <c r="Q127" s="44">
        <v>27.318000000000001</v>
      </c>
      <c r="R127" s="64" t="s">
        <v>32</v>
      </c>
      <c r="S127" s="59">
        <v>7</v>
      </c>
      <c r="T127" s="61">
        <v>92.3</v>
      </c>
      <c r="U127" s="44">
        <v>27.337</v>
      </c>
      <c r="V127" s="93" t="s">
        <v>80</v>
      </c>
      <c r="W127" s="94"/>
      <c r="X127" s="95"/>
      <c r="Y127" s="44">
        <v>92.995999999999995</v>
      </c>
      <c r="Z127" s="91" t="s">
        <v>29</v>
      </c>
      <c r="AA127" s="59">
        <v>9</v>
      </c>
      <c r="AB127" s="61">
        <v>74.8</v>
      </c>
      <c r="AC127" s="44">
        <v>27.027000000000001</v>
      </c>
      <c r="AD127" s="59" t="s">
        <v>35</v>
      </c>
      <c r="AE127" s="59">
        <v>2</v>
      </c>
      <c r="AF127" s="61">
        <v>80.7</v>
      </c>
      <c r="AG127" s="44">
        <v>27.239000000000001</v>
      </c>
      <c r="AH127" s="59" t="s">
        <v>211</v>
      </c>
      <c r="AI127" s="59">
        <v>10</v>
      </c>
      <c r="AJ127" s="61">
        <v>86.7</v>
      </c>
      <c r="AK127" s="44">
        <v>27.501000000000001</v>
      </c>
      <c r="AL127" s="64" t="s">
        <v>231</v>
      </c>
      <c r="AM127" s="59">
        <v>19</v>
      </c>
      <c r="AN127" s="61">
        <v>89.9</v>
      </c>
      <c r="AO127" s="44">
        <v>28.173999999999999</v>
      </c>
    </row>
    <row r="128" spans="1:41" ht="14.25" customHeight="1" x14ac:dyDescent="0.25">
      <c r="A128" s="53" t="s">
        <v>168</v>
      </c>
      <c r="B128" s="59" t="s">
        <v>25</v>
      </c>
      <c r="C128" s="59">
        <v>11</v>
      </c>
      <c r="D128" s="61">
        <v>82.4</v>
      </c>
      <c r="E128" s="44">
        <v>27.440999999999999</v>
      </c>
      <c r="F128" s="64" t="s">
        <v>33</v>
      </c>
      <c r="G128" s="59">
        <v>18</v>
      </c>
      <c r="H128" s="61">
        <v>100.9</v>
      </c>
      <c r="I128" s="44">
        <v>27.096</v>
      </c>
      <c r="J128" s="59" t="s">
        <v>1610</v>
      </c>
      <c r="K128" s="59">
        <v>12</v>
      </c>
      <c r="L128" s="61">
        <v>80.7</v>
      </c>
      <c r="M128" s="44">
        <v>26.835999999999999</v>
      </c>
      <c r="N128" s="59" t="s">
        <v>28</v>
      </c>
      <c r="O128" s="59">
        <v>14</v>
      </c>
      <c r="P128" s="61">
        <v>78.400000000000006</v>
      </c>
      <c r="Q128" s="44">
        <v>27.199000000000002</v>
      </c>
      <c r="R128" s="64" t="s">
        <v>32</v>
      </c>
      <c r="S128" s="59">
        <v>7</v>
      </c>
      <c r="T128" s="61">
        <v>92.3</v>
      </c>
      <c r="U128" s="44">
        <v>27.443999999999999</v>
      </c>
      <c r="V128" s="64" t="s">
        <v>227</v>
      </c>
      <c r="W128" s="59">
        <v>8</v>
      </c>
      <c r="X128" s="61">
        <v>78.2</v>
      </c>
      <c r="Y128" s="44">
        <v>28.733000000000001</v>
      </c>
      <c r="Z128" s="91" t="s">
        <v>29</v>
      </c>
      <c r="AA128" s="59">
        <v>9</v>
      </c>
      <c r="AB128" s="61">
        <v>74.8</v>
      </c>
      <c r="AC128" s="44">
        <v>27.065000000000001</v>
      </c>
      <c r="AD128" s="59" t="s">
        <v>35</v>
      </c>
      <c r="AE128" s="59">
        <v>2</v>
      </c>
      <c r="AF128" s="61">
        <v>80.7</v>
      </c>
      <c r="AG128" s="44">
        <v>27.341999999999999</v>
      </c>
      <c r="AH128" s="59" t="s">
        <v>211</v>
      </c>
      <c r="AI128" s="59">
        <v>10</v>
      </c>
      <c r="AJ128" s="61">
        <v>86.7</v>
      </c>
      <c r="AK128" s="44">
        <v>27.702000000000002</v>
      </c>
      <c r="AL128" s="64" t="s">
        <v>231</v>
      </c>
      <c r="AM128" s="59">
        <v>19</v>
      </c>
      <c r="AN128" s="61">
        <v>89.9</v>
      </c>
      <c r="AO128" s="44">
        <v>28.748000000000001</v>
      </c>
    </row>
    <row r="129" spans="1:41" ht="14.25" customHeight="1" x14ac:dyDescent="0.25">
      <c r="A129" s="53" t="s">
        <v>169</v>
      </c>
      <c r="B129" s="59" t="s">
        <v>25</v>
      </c>
      <c r="C129" s="59">
        <v>11</v>
      </c>
      <c r="D129" s="61">
        <v>82.4</v>
      </c>
      <c r="E129" s="44">
        <v>27.673999999999999</v>
      </c>
      <c r="F129" s="64" t="s">
        <v>33</v>
      </c>
      <c r="G129" s="59">
        <v>18</v>
      </c>
      <c r="H129" s="61">
        <v>100.9</v>
      </c>
      <c r="I129" s="44">
        <v>27.337</v>
      </c>
      <c r="J129" s="59" t="s">
        <v>1610</v>
      </c>
      <c r="K129" s="59">
        <v>12</v>
      </c>
      <c r="L129" s="61">
        <v>80.7</v>
      </c>
      <c r="M129" s="44">
        <v>26.768999999999998</v>
      </c>
      <c r="N129" s="59" t="s">
        <v>28</v>
      </c>
      <c r="O129" s="59">
        <v>14</v>
      </c>
      <c r="P129" s="61">
        <v>78.400000000000006</v>
      </c>
      <c r="Q129" s="44">
        <v>27.193999999999999</v>
      </c>
      <c r="R129" s="64" t="s">
        <v>32</v>
      </c>
      <c r="S129" s="59">
        <v>7</v>
      </c>
      <c r="T129" s="61">
        <v>92.3</v>
      </c>
      <c r="U129" s="44">
        <v>27.411999999999999</v>
      </c>
      <c r="V129" s="64" t="s">
        <v>227</v>
      </c>
      <c r="W129" s="59">
        <v>8</v>
      </c>
      <c r="X129" s="61">
        <v>78.2</v>
      </c>
      <c r="Y129" s="44">
        <v>28.222999999999999</v>
      </c>
      <c r="Z129" s="91" t="s">
        <v>29</v>
      </c>
      <c r="AA129" s="59">
        <v>9</v>
      </c>
      <c r="AB129" s="61">
        <v>74.8</v>
      </c>
      <c r="AC129" s="44">
        <v>27.062999999999999</v>
      </c>
      <c r="AD129" s="59" t="s">
        <v>35</v>
      </c>
      <c r="AE129" s="59">
        <v>2</v>
      </c>
      <c r="AF129" s="61">
        <v>80.7</v>
      </c>
      <c r="AG129" s="44">
        <v>27.239000000000001</v>
      </c>
      <c r="AH129" s="59" t="s">
        <v>211</v>
      </c>
      <c r="AI129" s="59">
        <v>10</v>
      </c>
      <c r="AJ129" s="61">
        <v>86.7</v>
      </c>
      <c r="AK129" s="44">
        <v>27.61</v>
      </c>
      <c r="AL129" s="64" t="s">
        <v>231</v>
      </c>
      <c r="AM129" s="59">
        <v>19</v>
      </c>
      <c r="AN129" s="61">
        <v>89.9</v>
      </c>
      <c r="AO129" s="44">
        <v>28.082999999999998</v>
      </c>
    </row>
    <row r="130" spans="1:41" ht="14.25" customHeight="1" x14ac:dyDescent="0.25">
      <c r="A130" s="53" t="s">
        <v>170</v>
      </c>
      <c r="B130" s="59" t="s">
        <v>25</v>
      </c>
      <c r="C130" s="59">
        <v>11</v>
      </c>
      <c r="D130" s="61">
        <v>82.4</v>
      </c>
      <c r="E130" s="44">
        <v>27.146999999999998</v>
      </c>
      <c r="F130" s="64" t="s">
        <v>33</v>
      </c>
      <c r="G130" s="59">
        <v>18</v>
      </c>
      <c r="H130" s="61">
        <v>100.9</v>
      </c>
      <c r="I130" s="44">
        <v>27.292000000000002</v>
      </c>
      <c r="J130" s="59" t="s">
        <v>1610</v>
      </c>
      <c r="K130" s="59">
        <v>12</v>
      </c>
      <c r="L130" s="61">
        <v>80.7</v>
      </c>
      <c r="M130" s="44">
        <v>26.916</v>
      </c>
      <c r="N130" s="59" t="s">
        <v>28</v>
      </c>
      <c r="O130" s="59">
        <v>14</v>
      </c>
      <c r="P130" s="61">
        <v>78.400000000000006</v>
      </c>
      <c r="Q130" s="44">
        <v>27.113</v>
      </c>
      <c r="R130" s="64" t="s">
        <v>32</v>
      </c>
      <c r="S130" s="59">
        <v>7</v>
      </c>
      <c r="T130" s="61">
        <v>92.3</v>
      </c>
      <c r="U130" s="44">
        <v>27.384</v>
      </c>
      <c r="V130" s="64" t="s">
        <v>227</v>
      </c>
      <c r="W130" s="59">
        <v>8</v>
      </c>
      <c r="X130" s="61">
        <v>78.2</v>
      </c>
      <c r="Y130" s="44">
        <v>27.254000000000001</v>
      </c>
      <c r="Z130" s="91" t="s">
        <v>29</v>
      </c>
      <c r="AA130" s="59">
        <v>9</v>
      </c>
      <c r="AB130" s="61">
        <v>74.8</v>
      </c>
      <c r="AC130" s="44">
        <v>27.03</v>
      </c>
      <c r="AD130" s="59" t="s">
        <v>35</v>
      </c>
      <c r="AE130" s="59">
        <v>2</v>
      </c>
      <c r="AF130" s="61">
        <v>80.7</v>
      </c>
      <c r="AG130" s="44">
        <v>27.202999999999999</v>
      </c>
      <c r="AH130" s="59" t="s">
        <v>211</v>
      </c>
      <c r="AI130" s="59">
        <v>10</v>
      </c>
      <c r="AJ130" s="61">
        <v>86.7</v>
      </c>
      <c r="AK130" s="44">
        <v>27.436</v>
      </c>
      <c r="AL130" s="64" t="s">
        <v>231</v>
      </c>
      <c r="AM130" s="59">
        <v>19</v>
      </c>
      <c r="AN130" s="61">
        <v>89.9</v>
      </c>
      <c r="AO130" s="44">
        <v>28.256</v>
      </c>
    </row>
    <row r="131" spans="1:41" ht="14.25" customHeight="1" x14ac:dyDescent="0.25">
      <c r="A131" s="53" t="s">
        <v>171</v>
      </c>
      <c r="B131" s="59" t="s">
        <v>25</v>
      </c>
      <c r="C131" s="59">
        <v>11</v>
      </c>
      <c r="D131" s="61">
        <v>82.4</v>
      </c>
      <c r="E131" s="44">
        <v>27.068000000000001</v>
      </c>
      <c r="F131" s="64" t="s">
        <v>33</v>
      </c>
      <c r="G131" s="59">
        <v>18</v>
      </c>
      <c r="H131" s="61">
        <v>100.9</v>
      </c>
      <c r="I131" s="44">
        <v>27.064</v>
      </c>
      <c r="J131" s="59" t="s">
        <v>1610</v>
      </c>
      <c r="K131" s="59">
        <v>12</v>
      </c>
      <c r="L131" s="61">
        <v>80.7</v>
      </c>
      <c r="M131" s="44">
        <v>27.209</v>
      </c>
      <c r="N131" s="59" t="s">
        <v>28</v>
      </c>
      <c r="O131" s="59">
        <v>14</v>
      </c>
      <c r="P131" s="61">
        <v>78.400000000000006</v>
      </c>
      <c r="Q131" s="44">
        <v>27.756</v>
      </c>
      <c r="R131" s="64" t="s">
        <v>32</v>
      </c>
      <c r="S131" s="59">
        <v>7</v>
      </c>
      <c r="T131" s="61">
        <v>92.3</v>
      </c>
      <c r="U131" s="44">
        <v>27.425000000000001</v>
      </c>
      <c r="V131" s="64" t="s">
        <v>227</v>
      </c>
      <c r="W131" s="59">
        <v>8</v>
      </c>
      <c r="X131" s="61">
        <v>78.2</v>
      </c>
      <c r="Y131" s="44">
        <v>27.547999999999998</v>
      </c>
      <c r="Z131" s="91" t="s">
        <v>29</v>
      </c>
      <c r="AA131" s="59">
        <v>9</v>
      </c>
      <c r="AB131" s="61">
        <v>74.8</v>
      </c>
      <c r="AC131" s="44">
        <v>27.097000000000001</v>
      </c>
      <c r="AD131" s="59" t="s">
        <v>35</v>
      </c>
      <c r="AE131" s="59">
        <v>2</v>
      </c>
      <c r="AF131" s="61">
        <v>80.7</v>
      </c>
      <c r="AG131" s="44">
        <v>27.358000000000001</v>
      </c>
      <c r="AH131" s="59" t="s">
        <v>211</v>
      </c>
      <c r="AI131" s="59">
        <v>10</v>
      </c>
      <c r="AJ131" s="61">
        <v>86.7</v>
      </c>
      <c r="AK131" s="44">
        <v>27.548999999999999</v>
      </c>
      <c r="AL131" s="64" t="s">
        <v>231</v>
      </c>
      <c r="AM131" s="59">
        <v>19</v>
      </c>
      <c r="AN131" s="61">
        <v>89.9</v>
      </c>
      <c r="AO131" s="44">
        <v>27.928999999999998</v>
      </c>
    </row>
    <row r="132" spans="1:41" ht="14.25" customHeight="1" x14ac:dyDescent="0.25">
      <c r="A132" s="53" t="s">
        <v>172</v>
      </c>
      <c r="B132" s="59" t="s">
        <v>25</v>
      </c>
      <c r="C132" s="59">
        <v>11</v>
      </c>
      <c r="D132" s="61">
        <v>82.4</v>
      </c>
      <c r="E132" s="44">
        <v>26.914999999999999</v>
      </c>
      <c r="F132" s="64" t="s">
        <v>33</v>
      </c>
      <c r="G132" s="59">
        <v>18</v>
      </c>
      <c r="H132" s="61">
        <v>100.9</v>
      </c>
      <c r="I132" s="44">
        <v>27.603999999999999</v>
      </c>
      <c r="J132" s="59" t="s">
        <v>1610</v>
      </c>
      <c r="K132" s="59">
        <v>12</v>
      </c>
      <c r="L132" s="61">
        <v>80.7</v>
      </c>
      <c r="M132" s="44">
        <v>31.649000000000001</v>
      </c>
      <c r="N132" s="59" t="s">
        <v>28</v>
      </c>
      <c r="O132" s="59">
        <v>14</v>
      </c>
      <c r="P132" s="61">
        <v>78.400000000000006</v>
      </c>
      <c r="Q132" s="44">
        <v>27.285</v>
      </c>
      <c r="R132" s="64" t="s">
        <v>32</v>
      </c>
      <c r="S132" s="59">
        <v>7</v>
      </c>
      <c r="T132" s="61">
        <v>92.3</v>
      </c>
      <c r="U132" s="44">
        <v>27.398</v>
      </c>
      <c r="V132" s="64" t="s">
        <v>227</v>
      </c>
      <c r="W132" s="59">
        <v>8</v>
      </c>
      <c r="X132" s="61">
        <v>78.2</v>
      </c>
      <c r="Y132" s="44">
        <v>27.79</v>
      </c>
      <c r="Z132" s="91" t="s">
        <v>29</v>
      </c>
      <c r="AA132" s="59">
        <v>9</v>
      </c>
      <c r="AB132" s="61">
        <v>74.8</v>
      </c>
      <c r="AC132" s="44">
        <v>26.952000000000002</v>
      </c>
      <c r="AD132" s="59" t="s">
        <v>35</v>
      </c>
      <c r="AE132" s="59">
        <v>2</v>
      </c>
      <c r="AF132" s="61">
        <v>80.7</v>
      </c>
      <c r="AG132" s="44">
        <v>27.834</v>
      </c>
      <c r="AH132" s="59" t="s">
        <v>211</v>
      </c>
      <c r="AI132" s="59">
        <v>10</v>
      </c>
      <c r="AJ132" s="61">
        <v>86.7</v>
      </c>
      <c r="AK132" s="44">
        <v>27.481000000000002</v>
      </c>
      <c r="AL132" s="64" t="s">
        <v>231</v>
      </c>
      <c r="AM132" s="59">
        <v>19</v>
      </c>
      <c r="AN132" s="61">
        <v>89.9</v>
      </c>
      <c r="AO132" s="44">
        <v>27.928000000000001</v>
      </c>
    </row>
    <row r="133" spans="1:41" ht="14.25" customHeight="1" x14ac:dyDescent="0.25">
      <c r="A133" s="53" t="s">
        <v>173</v>
      </c>
      <c r="B133" s="59" t="s">
        <v>25</v>
      </c>
      <c r="C133" s="59">
        <v>11</v>
      </c>
      <c r="D133" s="61">
        <v>82.4</v>
      </c>
      <c r="E133" s="44">
        <v>27.646999999999998</v>
      </c>
      <c r="F133" s="93" t="s">
        <v>80</v>
      </c>
      <c r="G133" s="94"/>
      <c r="H133" s="95"/>
      <c r="I133" s="44">
        <v>90.947000000000003</v>
      </c>
      <c r="J133" s="59" t="s">
        <v>1610</v>
      </c>
      <c r="K133" s="59">
        <v>12</v>
      </c>
      <c r="L133" s="61">
        <v>80.7</v>
      </c>
      <c r="M133" s="44">
        <v>26.8</v>
      </c>
      <c r="N133" s="59" t="s">
        <v>28</v>
      </c>
      <c r="O133" s="59">
        <v>14</v>
      </c>
      <c r="P133" s="61">
        <v>78.400000000000006</v>
      </c>
      <c r="Q133" s="44">
        <v>27.263000000000002</v>
      </c>
      <c r="R133" s="64" t="s">
        <v>32</v>
      </c>
      <c r="S133" s="59">
        <v>7</v>
      </c>
      <c r="T133" s="61">
        <v>92.3</v>
      </c>
      <c r="U133" s="44">
        <v>27.262</v>
      </c>
      <c r="V133" s="64" t="s">
        <v>227</v>
      </c>
      <c r="W133" s="59">
        <v>8</v>
      </c>
      <c r="X133" s="61">
        <v>78.2</v>
      </c>
      <c r="Y133" s="44">
        <v>27.742999999999999</v>
      </c>
      <c r="Z133" s="91" t="s">
        <v>29</v>
      </c>
      <c r="AA133" s="59">
        <v>9</v>
      </c>
      <c r="AB133" s="61">
        <v>74.8</v>
      </c>
      <c r="AC133" s="44">
        <v>26.975999999999999</v>
      </c>
      <c r="AD133" s="59" t="s">
        <v>35</v>
      </c>
      <c r="AE133" s="59">
        <v>2</v>
      </c>
      <c r="AF133" s="61">
        <v>80.7</v>
      </c>
      <c r="AG133" s="44">
        <v>27.373000000000001</v>
      </c>
      <c r="AH133" s="59" t="s">
        <v>211</v>
      </c>
      <c r="AI133" s="59">
        <v>10</v>
      </c>
      <c r="AJ133" s="61">
        <v>86.7</v>
      </c>
      <c r="AK133" s="44">
        <v>27.402999999999999</v>
      </c>
      <c r="AL133" s="64" t="s">
        <v>231</v>
      </c>
      <c r="AM133" s="59">
        <v>19</v>
      </c>
      <c r="AN133" s="61">
        <v>89.9</v>
      </c>
      <c r="AO133" s="44">
        <v>29.332000000000001</v>
      </c>
    </row>
    <row r="134" spans="1:41" ht="14.25" customHeight="1" x14ac:dyDescent="0.25">
      <c r="A134" s="53" t="s">
        <v>174</v>
      </c>
      <c r="B134" s="59" t="s">
        <v>25</v>
      </c>
      <c r="C134" s="59">
        <v>11</v>
      </c>
      <c r="D134" s="61">
        <v>82.4</v>
      </c>
      <c r="E134" s="44">
        <v>27.1</v>
      </c>
      <c r="F134" s="89" t="s">
        <v>200</v>
      </c>
      <c r="G134" s="59">
        <v>10</v>
      </c>
      <c r="H134" s="61">
        <v>87.2</v>
      </c>
      <c r="I134" s="44">
        <v>27.359000000000002</v>
      </c>
      <c r="J134" s="59" t="s">
        <v>1610</v>
      </c>
      <c r="K134" s="59">
        <v>12</v>
      </c>
      <c r="L134" s="61">
        <v>80.7</v>
      </c>
      <c r="M134" s="44">
        <v>26.869</v>
      </c>
      <c r="N134" s="59" t="s">
        <v>28</v>
      </c>
      <c r="O134" s="59">
        <v>14</v>
      </c>
      <c r="P134" s="61">
        <v>78.400000000000006</v>
      </c>
      <c r="Q134" s="44">
        <v>27.215</v>
      </c>
      <c r="R134" s="64" t="s">
        <v>32</v>
      </c>
      <c r="S134" s="59">
        <v>7</v>
      </c>
      <c r="T134" s="61">
        <v>92.3</v>
      </c>
      <c r="U134" s="44">
        <v>27.367999999999999</v>
      </c>
      <c r="V134" s="64" t="s">
        <v>227</v>
      </c>
      <c r="W134" s="59">
        <v>8</v>
      </c>
      <c r="X134" s="61">
        <v>78.2</v>
      </c>
      <c r="Y134" s="44">
        <v>27.655000000000001</v>
      </c>
      <c r="Z134" s="91" t="s">
        <v>29</v>
      </c>
      <c r="AA134" s="59">
        <v>9</v>
      </c>
      <c r="AB134" s="61">
        <v>74.8</v>
      </c>
      <c r="AC134" s="44">
        <v>27.222999999999999</v>
      </c>
      <c r="AD134" s="59" t="s">
        <v>35</v>
      </c>
      <c r="AE134" s="59">
        <v>2</v>
      </c>
      <c r="AF134" s="61">
        <v>80.7</v>
      </c>
      <c r="AG134" s="44">
        <v>27.4</v>
      </c>
      <c r="AH134" s="59" t="s">
        <v>211</v>
      </c>
      <c r="AI134" s="59">
        <v>10</v>
      </c>
      <c r="AJ134" s="61">
        <v>86.7</v>
      </c>
      <c r="AK134" s="44">
        <v>27.359000000000002</v>
      </c>
      <c r="AL134" s="64" t="s">
        <v>231</v>
      </c>
      <c r="AM134" s="59">
        <v>19</v>
      </c>
      <c r="AN134" s="61">
        <v>89.9</v>
      </c>
      <c r="AO134" s="44">
        <v>27.957000000000001</v>
      </c>
    </row>
    <row r="135" spans="1:41" ht="14.25" customHeight="1" x14ac:dyDescent="0.25">
      <c r="A135" s="53" t="s">
        <v>175</v>
      </c>
      <c r="B135" s="59" t="s">
        <v>25</v>
      </c>
      <c r="C135" s="59">
        <v>11</v>
      </c>
      <c r="D135" s="61">
        <v>82.4</v>
      </c>
      <c r="E135" s="44">
        <v>26.93</v>
      </c>
      <c r="F135" s="89" t="s">
        <v>200</v>
      </c>
      <c r="G135" s="59">
        <v>10</v>
      </c>
      <c r="H135" s="61">
        <v>87.2</v>
      </c>
      <c r="I135" s="44">
        <v>27.286000000000001</v>
      </c>
      <c r="J135" s="59" t="s">
        <v>1610</v>
      </c>
      <c r="K135" s="59">
        <v>12</v>
      </c>
      <c r="L135" s="61">
        <v>80.7</v>
      </c>
      <c r="M135" s="44">
        <v>26.977</v>
      </c>
      <c r="N135" s="59" t="s">
        <v>28</v>
      </c>
      <c r="O135" s="59">
        <v>14</v>
      </c>
      <c r="P135" s="61">
        <v>78.400000000000006</v>
      </c>
      <c r="Q135" s="44">
        <v>27.433</v>
      </c>
      <c r="R135" s="64" t="s">
        <v>32</v>
      </c>
      <c r="S135" s="59">
        <v>7</v>
      </c>
      <c r="T135" s="61">
        <v>92.3</v>
      </c>
      <c r="U135" s="44">
        <v>27.469000000000001</v>
      </c>
      <c r="V135" s="64" t="s">
        <v>227</v>
      </c>
      <c r="W135" s="59">
        <v>8</v>
      </c>
      <c r="X135" s="61">
        <v>78.2</v>
      </c>
      <c r="Y135" s="44">
        <v>27.547000000000001</v>
      </c>
      <c r="Z135" s="91" t="s">
        <v>29</v>
      </c>
      <c r="AA135" s="59">
        <v>9</v>
      </c>
      <c r="AB135" s="61">
        <v>74.8</v>
      </c>
      <c r="AC135" s="44">
        <v>26.981999999999999</v>
      </c>
      <c r="AD135" s="59" t="s">
        <v>35</v>
      </c>
      <c r="AE135" s="59">
        <v>2</v>
      </c>
      <c r="AF135" s="61">
        <v>80.7</v>
      </c>
      <c r="AG135" s="44">
        <v>27.248000000000001</v>
      </c>
      <c r="AH135" s="59" t="s">
        <v>211</v>
      </c>
      <c r="AI135" s="59">
        <v>10</v>
      </c>
      <c r="AJ135" s="61">
        <v>86.7</v>
      </c>
      <c r="AK135" s="44">
        <v>27.247</v>
      </c>
      <c r="AL135" s="64" t="s">
        <v>231</v>
      </c>
      <c r="AM135" s="59">
        <v>19</v>
      </c>
      <c r="AN135" s="61">
        <v>89.9</v>
      </c>
      <c r="AO135" s="44">
        <v>28.169</v>
      </c>
    </row>
    <row r="136" spans="1:41" ht="14.25" customHeight="1" x14ac:dyDescent="0.25">
      <c r="A136" s="53" t="s">
        <v>176</v>
      </c>
      <c r="B136" s="59" t="s">
        <v>25</v>
      </c>
      <c r="C136" s="59">
        <v>11</v>
      </c>
      <c r="D136" s="61">
        <v>82.4</v>
      </c>
      <c r="E136" s="44">
        <v>27.199000000000002</v>
      </c>
      <c r="F136" s="89" t="s">
        <v>200</v>
      </c>
      <c r="G136" s="59">
        <v>10</v>
      </c>
      <c r="H136" s="61">
        <v>87.2</v>
      </c>
      <c r="I136" s="44">
        <v>27.422999999999998</v>
      </c>
      <c r="J136" s="59" t="s">
        <v>1610</v>
      </c>
      <c r="K136" s="59">
        <v>12</v>
      </c>
      <c r="L136" s="61">
        <v>80.7</v>
      </c>
      <c r="M136" s="44">
        <v>26.969000000000001</v>
      </c>
      <c r="N136" s="59" t="s">
        <v>28</v>
      </c>
      <c r="O136" s="59">
        <v>14</v>
      </c>
      <c r="P136" s="61">
        <v>78.400000000000006</v>
      </c>
      <c r="Q136" s="44">
        <v>27.591999999999999</v>
      </c>
      <c r="R136" s="64" t="s">
        <v>32</v>
      </c>
      <c r="S136" s="59">
        <v>7</v>
      </c>
      <c r="T136" s="61">
        <v>92.3</v>
      </c>
      <c r="U136" s="44">
        <v>27.19</v>
      </c>
      <c r="V136" s="64" t="s">
        <v>227</v>
      </c>
      <c r="W136" s="59">
        <v>8</v>
      </c>
      <c r="X136" s="61">
        <v>78.2</v>
      </c>
      <c r="Y136" s="44">
        <v>27.457000000000001</v>
      </c>
      <c r="Z136" s="91" t="s">
        <v>29</v>
      </c>
      <c r="AA136" s="59">
        <v>9</v>
      </c>
      <c r="AB136" s="61">
        <v>74.8</v>
      </c>
      <c r="AC136" s="44">
        <v>27.141999999999999</v>
      </c>
      <c r="AD136" s="59" t="s">
        <v>35</v>
      </c>
      <c r="AE136" s="59">
        <v>2</v>
      </c>
      <c r="AF136" s="61">
        <v>80.7</v>
      </c>
      <c r="AG136" s="44">
        <v>27.399000000000001</v>
      </c>
      <c r="AH136" s="93" t="s">
        <v>80</v>
      </c>
      <c r="AI136" s="94"/>
      <c r="AJ136" s="95"/>
      <c r="AK136" s="44">
        <v>91.926000000000002</v>
      </c>
      <c r="AL136" s="64" t="s">
        <v>231</v>
      </c>
      <c r="AM136" s="59">
        <v>19</v>
      </c>
      <c r="AN136" s="61">
        <v>89.9</v>
      </c>
      <c r="AO136" s="44">
        <v>29.434000000000001</v>
      </c>
    </row>
    <row r="137" spans="1:41" ht="14.25" customHeight="1" x14ac:dyDescent="0.25">
      <c r="A137" s="53" t="s">
        <v>177</v>
      </c>
      <c r="B137" s="59" t="s">
        <v>25</v>
      </c>
      <c r="C137" s="59">
        <v>11</v>
      </c>
      <c r="D137" s="61">
        <v>82.4</v>
      </c>
      <c r="E137" s="44">
        <v>27.416</v>
      </c>
      <c r="F137" s="89" t="s">
        <v>200</v>
      </c>
      <c r="G137" s="59">
        <v>10</v>
      </c>
      <c r="H137" s="61">
        <v>87.2</v>
      </c>
      <c r="I137" s="44">
        <v>27.361999999999998</v>
      </c>
      <c r="J137" s="59" t="s">
        <v>1610</v>
      </c>
      <c r="K137" s="59">
        <v>12</v>
      </c>
      <c r="L137" s="61">
        <v>80.7</v>
      </c>
      <c r="M137" s="44">
        <v>26.795999999999999</v>
      </c>
      <c r="N137" s="59" t="s">
        <v>28</v>
      </c>
      <c r="O137" s="59">
        <v>14</v>
      </c>
      <c r="P137" s="61">
        <v>78.400000000000006</v>
      </c>
      <c r="Q137" s="44">
        <v>27.123000000000001</v>
      </c>
      <c r="R137" s="64" t="s">
        <v>32</v>
      </c>
      <c r="S137" s="59">
        <v>7</v>
      </c>
      <c r="T137" s="61">
        <v>92.3</v>
      </c>
      <c r="U137" s="44">
        <v>27.34</v>
      </c>
      <c r="V137" s="64" t="s">
        <v>227</v>
      </c>
      <c r="W137" s="59">
        <v>8</v>
      </c>
      <c r="X137" s="61">
        <v>78.2</v>
      </c>
      <c r="Y137" s="44">
        <v>27.706</v>
      </c>
      <c r="Z137" s="91" t="s">
        <v>29</v>
      </c>
      <c r="AA137" s="59">
        <v>9</v>
      </c>
      <c r="AB137" s="61">
        <v>74.8</v>
      </c>
      <c r="AC137" s="44">
        <v>27.138000000000002</v>
      </c>
      <c r="AD137" s="93" t="s">
        <v>80</v>
      </c>
      <c r="AE137" s="94"/>
      <c r="AF137" s="95"/>
      <c r="AG137" s="44">
        <v>92.504000000000005</v>
      </c>
      <c r="AH137" s="59" t="s">
        <v>212</v>
      </c>
      <c r="AI137" s="59">
        <v>2</v>
      </c>
      <c r="AJ137" s="61">
        <v>83.3</v>
      </c>
      <c r="AK137" s="44">
        <v>27.594999999999999</v>
      </c>
      <c r="AL137" s="64" t="s">
        <v>231</v>
      </c>
      <c r="AM137" s="59">
        <v>19</v>
      </c>
      <c r="AN137" s="61">
        <v>89.9</v>
      </c>
      <c r="AO137" s="44">
        <v>28.286999999999999</v>
      </c>
    </row>
    <row r="138" spans="1:41" ht="14.25" customHeight="1" x14ac:dyDescent="0.25">
      <c r="A138" s="53" t="s">
        <v>178</v>
      </c>
      <c r="B138" s="59" t="s">
        <v>25</v>
      </c>
      <c r="C138" s="59">
        <v>11</v>
      </c>
      <c r="D138" s="61">
        <v>82.4</v>
      </c>
      <c r="E138" s="44">
        <v>27.108000000000001</v>
      </c>
      <c r="F138" s="89" t="s">
        <v>200</v>
      </c>
      <c r="G138" s="59">
        <v>10</v>
      </c>
      <c r="H138" s="61">
        <v>87.2</v>
      </c>
      <c r="I138" s="44">
        <v>28.22</v>
      </c>
      <c r="J138" s="93" t="s">
        <v>80</v>
      </c>
      <c r="K138" s="94"/>
      <c r="L138" s="95"/>
      <c r="M138" s="44">
        <v>91.378</v>
      </c>
      <c r="N138" s="59" t="s">
        <v>28</v>
      </c>
      <c r="O138" s="59">
        <v>14</v>
      </c>
      <c r="P138" s="61">
        <v>78.400000000000006</v>
      </c>
      <c r="Q138" s="44">
        <v>27.541</v>
      </c>
      <c r="R138" s="64" t="s">
        <v>32</v>
      </c>
      <c r="S138" s="59">
        <v>7</v>
      </c>
      <c r="T138" s="61">
        <v>92.3</v>
      </c>
      <c r="U138" s="44">
        <v>27.34</v>
      </c>
      <c r="V138" s="64" t="s">
        <v>227</v>
      </c>
      <c r="W138" s="59">
        <v>8</v>
      </c>
      <c r="X138" s="61">
        <v>78.2</v>
      </c>
      <c r="Y138" s="44">
        <v>27.574999999999999</v>
      </c>
      <c r="Z138" s="91" t="s">
        <v>29</v>
      </c>
      <c r="AA138" s="59">
        <v>9</v>
      </c>
      <c r="AB138" s="61">
        <v>74.8</v>
      </c>
      <c r="AC138" s="44">
        <v>27.274000000000001</v>
      </c>
      <c r="AD138" s="59" t="s">
        <v>34</v>
      </c>
      <c r="AE138" s="59">
        <v>12</v>
      </c>
      <c r="AF138" s="61">
        <v>99.3</v>
      </c>
      <c r="AG138" s="44">
        <v>27.927</v>
      </c>
      <c r="AH138" s="59" t="s">
        <v>212</v>
      </c>
      <c r="AI138" s="59">
        <v>2</v>
      </c>
      <c r="AJ138" s="61">
        <v>83.3</v>
      </c>
      <c r="AK138" s="44">
        <v>27.492999999999999</v>
      </c>
      <c r="AL138" s="64" t="s">
        <v>231</v>
      </c>
      <c r="AM138" s="59">
        <v>19</v>
      </c>
      <c r="AN138" s="61">
        <v>89.9</v>
      </c>
      <c r="AO138" s="44">
        <v>28.295999999999999</v>
      </c>
    </row>
    <row r="139" spans="1:41" ht="14.25" customHeight="1" x14ac:dyDescent="0.25">
      <c r="A139" s="53" t="s">
        <v>179</v>
      </c>
      <c r="B139" s="59" t="s">
        <v>25</v>
      </c>
      <c r="C139" s="59">
        <v>11</v>
      </c>
      <c r="D139" s="61">
        <v>82.4</v>
      </c>
      <c r="E139" s="44">
        <v>27.494</v>
      </c>
      <c r="F139" s="89" t="s">
        <v>200</v>
      </c>
      <c r="G139" s="59">
        <v>10</v>
      </c>
      <c r="H139" s="61">
        <v>87.2</v>
      </c>
      <c r="I139" s="44">
        <v>27.2</v>
      </c>
      <c r="J139" s="59" t="s">
        <v>26</v>
      </c>
      <c r="K139" s="59">
        <v>13</v>
      </c>
      <c r="L139" s="61">
        <v>90</v>
      </c>
      <c r="M139" s="44">
        <v>27.744</v>
      </c>
      <c r="N139" s="59" t="s">
        <v>28</v>
      </c>
      <c r="O139" s="59">
        <v>14</v>
      </c>
      <c r="P139" s="61">
        <v>78.400000000000006</v>
      </c>
      <c r="Q139" s="44">
        <v>27.167000000000002</v>
      </c>
      <c r="R139" s="64" t="s">
        <v>32</v>
      </c>
      <c r="S139" s="59">
        <v>7</v>
      </c>
      <c r="T139" s="61">
        <v>92.3</v>
      </c>
      <c r="U139" s="44">
        <v>27.212</v>
      </c>
      <c r="V139" s="64" t="s">
        <v>227</v>
      </c>
      <c r="W139" s="59">
        <v>8</v>
      </c>
      <c r="X139" s="61">
        <v>78.2</v>
      </c>
      <c r="Y139" s="44">
        <v>27.216000000000001</v>
      </c>
      <c r="Z139" s="91" t="s">
        <v>29</v>
      </c>
      <c r="AA139" s="59">
        <v>9</v>
      </c>
      <c r="AB139" s="61">
        <v>74.8</v>
      </c>
      <c r="AC139" s="44">
        <v>27.199000000000002</v>
      </c>
      <c r="AD139" s="59" t="s">
        <v>34</v>
      </c>
      <c r="AE139" s="59">
        <v>12</v>
      </c>
      <c r="AF139" s="61">
        <v>99.3</v>
      </c>
      <c r="AG139" s="44">
        <v>27.687000000000001</v>
      </c>
      <c r="AH139" s="59" t="s">
        <v>212</v>
      </c>
      <c r="AI139" s="59">
        <v>2</v>
      </c>
      <c r="AJ139" s="61">
        <v>83.3</v>
      </c>
      <c r="AK139" s="44">
        <v>27.454999999999998</v>
      </c>
      <c r="AL139" s="64" t="s">
        <v>231</v>
      </c>
      <c r="AM139" s="59">
        <v>19</v>
      </c>
      <c r="AN139" s="61">
        <v>89.9</v>
      </c>
      <c r="AO139" s="44">
        <v>28.370999999999999</v>
      </c>
    </row>
    <row r="140" spans="1:41" ht="14.25" customHeight="1" x14ac:dyDescent="0.25">
      <c r="A140" s="53" t="s">
        <v>180</v>
      </c>
      <c r="B140" s="93" t="s">
        <v>80</v>
      </c>
      <c r="C140" s="94"/>
      <c r="D140" s="95"/>
      <c r="E140" s="44">
        <v>92.037999999999997</v>
      </c>
      <c r="F140" s="89" t="s">
        <v>200</v>
      </c>
      <c r="G140" s="59">
        <v>10</v>
      </c>
      <c r="H140" s="61">
        <v>87.2</v>
      </c>
      <c r="I140" s="44">
        <v>27.225000000000001</v>
      </c>
      <c r="J140" s="59" t="s">
        <v>26</v>
      </c>
      <c r="K140" s="59">
        <v>13</v>
      </c>
      <c r="L140" s="61">
        <v>90</v>
      </c>
      <c r="M140" s="44">
        <v>27.893999999999998</v>
      </c>
      <c r="N140" s="93" t="s">
        <v>80</v>
      </c>
      <c r="O140" s="94"/>
      <c r="P140" s="95"/>
      <c r="Q140" s="44">
        <v>91.191000000000003</v>
      </c>
      <c r="R140" s="93" t="s">
        <v>80</v>
      </c>
      <c r="S140" s="94"/>
      <c r="T140" s="95"/>
      <c r="U140" s="44">
        <v>92.738</v>
      </c>
      <c r="V140" s="64" t="s">
        <v>227</v>
      </c>
      <c r="W140" s="59">
        <v>8</v>
      </c>
      <c r="X140" s="61">
        <v>78.2</v>
      </c>
      <c r="Y140" s="44">
        <v>27.353999999999999</v>
      </c>
      <c r="Z140" s="91" t="s">
        <v>29</v>
      </c>
      <c r="AA140" s="59">
        <v>9</v>
      </c>
      <c r="AB140" s="61">
        <v>74.8</v>
      </c>
      <c r="AC140" s="44">
        <v>27.184999999999999</v>
      </c>
      <c r="AD140" s="59" t="s">
        <v>34</v>
      </c>
      <c r="AE140" s="59">
        <v>12</v>
      </c>
      <c r="AF140" s="61">
        <v>99.3</v>
      </c>
      <c r="AG140" s="44">
        <v>27.359000000000002</v>
      </c>
      <c r="AH140" s="59" t="s">
        <v>212</v>
      </c>
      <c r="AI140" s="59">
        <v>2</v>
      </c>
      <c r="AJ140" s="61">
        <v>83.3</v>
      </c>
      <c r="AK140" s="44">
        <v>27.756</v>
      </c>
      <c r="AL140" s="64" t="s">
        <v>231</v>
      </c>
      <c r="AM140" s="59">
        <v>19</v>
      </c>
      <c r="AN140" s="61">
        <v>89.9</v>
      </c>
      <c r="AO140" s="44">
        <v>28.184999999999999</v>
      </c>
    </row>
    <row r="141" spans="1:41" ht="14.25" customHeight="1" x14ac:dyDescent="0.25">
      <c r="A141" s="53" t="s">
        <v>181</v>
      </c>
      <c r="B141" s="59" t="s">
        <v>228</v>
      </c>
      <c r="C141" s="59">
        <v>18</v>
      </c>
      <c r="D141" s="61">
        <v>92.5</v>
      </c>
      <c r="E141" s="44">
        <v>27.675000000000001</v>
      </c>
      <c r="F141" s="89" t="s">
        <v>200</v>
      </c>
      <c r="G141" s="59">
        <v>10</v>
      </c>
      <c r="H141" s="61">
        <v>87.2</v>
      </c>
      <c r="I141" s="44">
        <v>27.276</v>
      </c>
      <c r="J141" s="59" t="s">
        <v>26</v>
      </c>
      <c r="K141" s="59">
        <v>13</v>
      </c>
      <c r="L141" s="61">
        <v>90</v>
      </c>
      <c r="M141" s="44">
        <v>27.213000000000001</v>
      </c>
      <c r="N141" s="59" t="s">
        <v>27</v>
      </c>
      <c r="O141" s="59">
        <v>11</v>
      </c>
      <c r="P141" s="61">
        <v>100.4</v>
      </c>
      <c r="Q141" s="44">
        <v>27.617999999999999</v>
      </c>
      <c r="R141" s="64" t="s">
        <v>31</v>
      </c>
      <c r="S141" s="59">
        <v>14</v>
      </c>
      <c r="T141" s="61">
        <v>98.5</v>
      </c>
      <c r="U141" s="44">
        <v>27.37</v>
      </c>
      <c r="V141" s="64" t="s">
        <v>227</v>
      </c>
      <c r="W141" s="59">
        <v>8</v>
      </c>
      <c r="X141" s="61">
        <v>78.2</v>
      </c>
      <c r="Y141" s="44">
        <v>27.305</v>
      </c>
      <c r="Z141" s="91" t="s">
        <v>29</v>
      </c>
      <c r="AA141" s="59">
        <v>9</v>
      </c>
      <c r="AB141" s="61">
        <v>74.8</v>
      </c>
      <c r="AC141" s="44">
        <v>26.986999999999998</v>
      </c>
      <c r="AD141" s="59" t="s">
        <v>34</v>
      </c>
      <c r="AE141" s="59">
        <v>12</v>
      </c>
      <c r="AF141" s="61">
        <v>99.3</v>
      </c>
      <c r="AG141" s="44">
        <v>27.527999999999999</v>
      </c>
      <c r="AH141" s="59" t="s">
        <v>212</v>
      </c>
      <c r="AI141" s="59">
        <v>2</v>
      </c>
      <c r="AJ141" s="61">
        <v>83.3</v>
      </c>
      <c r="AK141" s="44">
        <v>27.693999999999999</v>
      </c>
      <c r="AL141" s="64" t="s">
        <v>231</v>
      </c>
      <c r="AM141" s="59">
        <v>19</v>
      </c>
      <c r="AN141" s="61">
        <v>89.9</v>
      </c>
      <c r="AO141" s="44">
        <v>27.928000000000001</v>
      </c>
    </row>
    <row r="142" spans="1:41" ht="14.25" customHeight="1" x14ac:dyDescent="0.25">
      <c r="A142" s="53" t="s">
        <v>182</v>
      </c>
      <c r="B142" s="59" t="s">
        <v>228</v>
      </c>
      <c r="C142" s="59">
        <v>18</v>
      </c>
      <c r="D142" s="61">
        <v>92.5</v>
      </c>
      <c r="E142" s="44">
        <v>27.138999999999999</v>
      </c>
      <c r="F142" s="89" t="s">
        <v>200</v>
      </c>
      <c r="G142" s="59">
        <v>10</v>
      </c>
      <c r="H142" s="61">
        <v>87.2</v>
      </c>
      <c r="I142" s="44">
        <v>27.276</v>
      </c>
      <c r="J142" s="59" t="s">
        <v>26</v>
      </c>
      <c r="K142" s="59">
        <v>13</v>
      </c>
      <c r="L142" s="61">
        <v>90</v>
      </c>
      <c r="M142" s="44">
        <v>27.43</v>
      </c>
      <c r="N142" s="59" t="s">
        <v>27</v>
      </c>
      <c r="O142" s="59">
        <v>11</v>
      </c>
      <c r="P142" s="61">
        <v>100.4</v>
      </c>
      <c r="Q142" s="44">
        <v>27.285</v>
      </c>
      <c r="R142" s="64" t="s">
        <v>31</v>
      </c>
      <c r="S142" s="59">
        <v>14</v>
      </c>
      <c r="T142" s="61">
        <v>98.5</v>
      </c>
      <c r="U142" s="44">
        <v>27.295999999999999</v>
      </c>
      <c r="V142" s="64" t="s">
        <v>227</v>
      </c>
      <c r="W142" s="59">
        <v>8</v>
      </c>
      <c r="X142" s="61">
        <v>78.2</v>
      </c>
      <c r="Y142" s="44">
        <v>27.504999999999999</v>
      </c>
      <c r="Z142" s="91" t="s">
        <v>29</v>
      </c>
      <c r="AA142" s="59">
        <v>9</v>
      </c>
      <c r="AB142" s="61">
        <v>74.8</v>
      </c>
      <c r="AC142" s="44">
        <v>27.126999999999999</v>
      </c>
      <c r="AD142" s="59" t="s">
        <v>34</v>
      </c>
      <c r="AE142" s="59">
        <v>12</v>
      </c>
      <c r="AF142" s="61">
        <v>99.3</v>
      </c>
      <c r="AG142" s="44">
        <v>27.786999999999999</v>
      </c>
      <c r="AH142" s="59" t="s">
        <v>212</v>
      </c>
      <c r="AI142" s="59">
        <v>2</v>
      </c>
      <c r="AJ142" s="61">
        <v>83.3</v>
      </c>
      <c r="AK142" s="44">
        <v>27.943999999999999</v>
      </c>
      <c r="AL142" s="64" t="s">
        <v>231</v>
      </c>
      <c r="AM142" s="59">
        <v>19</v>
      </c>
      <c r="AN142" s="61">
        <v>89.9</v>
      </c>
      <c r="AO142" s="44">
        <v>28.056000000000001</v>
      </c>
    </row>
    <row r="143" spans="1:41" ht="14.25" customHeight="1" x14ac:dyDescent="0.25">
      <c r="A143" s="53" t="s">
        <v>183</v>
      </c>
      <c r="B143" s="59" t="s">
        <v>228</v>
      </c>
      <c r="C143" s="59">
        <v>18</v>
      </c>
      <c r="D143" s="61">
        <v>92.5</v>
      </c>
      <c r="E143" s="44">
        <v>27.321999999999999</v>
      </c>
      <c r="F143" s="89" t="s">
        <v>200</v>
      </c>
      <c r="G143" s="59">
        <v>10</v>
      </c>
      <c r="H143" s="61">
        <v>87.2</v>
      </c>
      <c r="I143" s="44">
        <v>27.599</v>
      </c>
      <c r="J143" s="59" t="s">
        <v>26</v>
      </c>
      <c r="K143" s="59">
        <v>13</v>
      </c>
      <c r="L143" s="61">
        <v>90</v>
      </c>
      <c r="M143" s="44">
        <v>27.359000000000002</v>
      </c>
      <c r="N143" s="59" t="s">
        <v>27</v>
      </c>
      <c r="O143" s="59">
        <v>11</v>
      </c>
      <c r="P143" s="61">
        <v>100.4</v>
      </c>
      <c r="Q143" s="44">
        <v>27.056999999999999</v>
      </c>
      <c r="R143" s="64" t="s">
        <v>31</v>
      </c>
      <c r="S143" s="59">
        <v>14</v>
      </c>
      <c r="T143" s="61">
        <v>98.5</v>
      </c>
      <c r="U143" s="44">
        <v>27.24</v>
      </c>
      <c r="V143" s="64" t="s">
        <v>227</v>
      </c>
      <c r="W143" s="59">
        <v>8</v>
      </c>
      <c r="X143" s="61">
        <v>78.2</v>
      </c>
      <c r="Y143" s="44">
        <v>27.603999999999999</v>
      </c>
      <c r="Z143" s="91" t="s">
        <v>29</v>
      </c>
      <c r="AA143" s="59">
        <v>9</v>
      </c>
      <c r="AB143" s="61">
        <v>74.8</v>
      </c>
      <c r="AC143" s="44">
        <v>27.056999999999999</v>
      </c>
      <c r="AD143" s="59" t="s">
        <v>34</v>
      </c>
      <c r="AE143" s="59">
        <v>12</v>
      </c>
      <c r="AF143" s="61">
        <v>99.3</v>
      </c>
      <c r="AG143" s="44">
        <v>27.445</v>
      </c>
      <c r="AH143" s="59" t="s">
        <v>212</v>
      </c>
      <c r="AI143" s="59">
        <v>2</v>
      </c>
      <c r="AJ143" s="61">
        <v>83.3</v>
      </c>
      <c r="AK143" s="44">
        <v>27.722000000000001</v>
      </c>
      <c r="AL143" s="64" t="s">
        <v>231</v>
      </c>
      <c r="AM143" s="59">
        <v>19</v>
      </c>
      <c r="AN143" s="61">
        <v>89.9</v>
      </c>
      <c r="AO143" s="44">
        <v>28.265999999999998</v>
      </c>
    </row>
    <row r="144" spans="1:41" ht="14.25" customHeight="1" x14ac:dyDescent="0.25">
      <c r="A144" s="53" t="s">
        <v>184</v>
      </c>
      <c r="B144" s="59" t="s">
        <v>228</v>
      </c>
      <c r="C144" s="59">
        <v>18</v>
      </c>
      <c r="D144" s="61">
        <v>92.5</v>
      </c>
      <c r="E144" s="44">
        <v>27.324999999999999</v>
      </c>
      <c r="F144" s="89" t="s">
        <v>200</v>
      </c>
      <c r="G144" s="59">
        <v>10</v>
      </c>
      <c r="H144" s="61">
        <v>87.2</v>
      </c>
      <c r="I144" s="44">
        <v>27.145</v>
      </c>
      <c r="J144" s="59" t="s">
        <v>26</v>
      </c>
      <c r="K144" s="59">
        <v>13</v>
      </c>
      <c r="L144" s="61">
        <v>90</v>
      </c>
      <c r="M144" s="44">
        <v>27.843</v>
      </c>
      <c r="N144" s="59" t="s">
        <v>27</v>
      </c>
      <c r="O144" s="59">
        <v>11</v>
      </c>
      <c r="P144" s="61">
        <v>100.4</v>
      </c>
      <c r="Q144" s="44">
        <v>27.53</v>
      </c>
      <c r="R144" s="64" t="s">
        <v>31</v>
      </c>
      <c r="S144" s="59">
        <v>14</v>
      </c>
      <c r="T144" s="61">
        <v>98.5</v>
      </c>
      <c r="U144" s="44">
        <v>27.164000000000001</v>
      </c>
      <c r="V144" s="64" t="s">
        <v>227</v>
      </c>
      <c r="W144" s="59">
        <v>8</v>
      </c>
      <c r="X144" s="61">
        <v>78.2</v>
      </c>
      <c r="Y144" s="44">
        <v>27.244</v>
      </c>
      <c r="Z144" s="91" t="s">
        <v>29</v>
      </c>
      <c r="AA144" s="59">
        <v>9</v>
      </c>
      <c r="AB144" s="61">
        <v>74.8</v>
      </c>
      <c r="AC144" s="44">
        <v>27.041</v>
      </c>
      <c r="AD144" s="59" t="s">
        <v>34</v>
      </c>
      <c r="AE144" s="59">
        <v>12</v>
      </c>
      <c r="AF144" s="61">
        <v>99.3</v>
      </c>
      <c r="AG144" s="44">
        <v>27.725000000000001</v>
      </c>
      <c r="AH144" s="59" t="s">
        <v>212</v>
      </c>
      <c r="AI144" s="59">
        <v>2</v>
      </c>
      <c r="AJ144" s="61">
        <v>83.3</v>
      </c>
      <c r="AK144" s="44">
        <v>27.655999999999999</v>
      </c>
      <c r="AL144" s="64" t="s">
        <v>231</v>
      </c>
      <c r="AM144" s="59">
        <v>19</v>
      </c>
      <c r="AN144" s="61">
        <v>89.9</v>
      </c>
      <c r="AO144" s="44">
        <v>28.265999999999998</v>
      </c>
    </row>
    <row r="145" spans="1:41" ht="14.25" customHeight="1" x14ac:dyDescent="0.25">
      <c r="A145" s="53" t="s">
        <v>185</v>
      </c>
      <c r="B145" s="59" t="s">
        <v>228</v>
      </c>
      <c r="C145" s="59">
        <v>18</v>
      </c>
      <c r="D145" s="61">
        <v>92.5</v>
      </c>
      <c r="E145" s="44">
        <v>27.178000000000001</v>
      </c>
      <c r="F145" s="89" t="s">
        <v>200</v>
      </c>
      <c r="G145" s="59">
        <v>10</v>
      </c>
      <c r="H145" s="61">
        <v>87.2</v>
      </c>
      <c r="I145" s="44">
        <v>27.158000000000001</v>
      </c>
      <c r="J145" s="59" t="s">
        <v>26</v>
      </c>
      <c r="K145" s="59">
        <v>13</v>
      </c>
      <c r="L145" s="61">
        <v>90</v>
      </c>
      <c r="M145" s="44">
        <v>27.413</v>
      </c>
      <c r="N145" s="59" t="s">
        <v>27</v>
      </c>
      <c r="O145" s="59">
        <v>11</v>
      </c>
      <c r="P145" s="61">
        <v>100.4</v>
      </c>
      <c r="Q145" s="44">
        <v>27.234000000000002</v>
      </c>
      <c r="R145" s="64" t="s">
        <v>31</v>
      </c>
      <c r="S145" s="59">
        <v>14</v>
      </c>
      <c r="T145" s="61">
        <v>98.5</v>
      </c>
      <c r="U145" s="44">
        <v>27.154</v>
      </c>
      <c r="V145" s="64" t="s">
        <v>227</v>
      </c>
      <c r="W145" s="59">
        <v>8</v>
      </c>
      <c r="X145" s="61">
        <v>78.2</v>
      </c>
      <c r="Y145" s="44">
        <v>27.463999999999999</v>
      </c>
      <c r="Z145" s="91" t="s">
        <v>29</v>
      </c>
      <c r="AA145" s="59">
        <v>9</v>
      </c>
      <c r="AB145" s="61">
        <v>74.8</v>
      </c>
      <c r="AC145" s="44">
        <v>27.077000000000002</v>
      </c>
      <c r="AD145" s="59" t="s">
        <v>34</v>
      </c>
      <c r="AE145" s="59">
        <v>12</v>
      </c>
      <c r="AF145" s="61">
        <v>99.3</v>
      </c>
      <c r="AG145" s="44">
        <v>27.277000000000001</v>
      </c>
      <c r="AH145" s="59" t="s">
        <v>212</v>
      </c>
      <c r="AI145" s="59">
        <v>2</v>
      </c>
      <c r="AJ145" s="61">
        <v>83.3</v>
      </c>
      <c r="AK145" s="44">
        <v>27.774999999999999</v>
      </c>
      <c r="AL145" s="64" t="s">
        <v>231</v>
      </c>
      <c r="AM145" s="59">
        <v>19</v>
      </c>
      <c r="AN145" s="61">
        <v>89.9</v>
      </c>
      <c r="AO145" s="44">
        <v>27.96</v>
      </c>
    </row>
    <row r="146" spans="1:41" ht="14.25" customHeight="1" x14ac:dyDescent="0.25">
      <c r="A146" s="53" t="s">
        <v>186</v>
      </c>
      <c r="B146" s="59" t="s">
        <v>228</v>
      </c>
      <c r="C146" s="59">
        <v>18</v>
      </c>
      <c r="D146" s="61">
        <v>92.5</v>
      </c>
      <c r="E146" s="44">
        <v>27.564</v>
      </c>
      <c r="F146" s="89" t="s">
        <v>200</v>
      </c>
      <c r="G146" s="59">
        <v>10</v>
      </c>
      <c r="H146" s="61">
        <v>87.2</v>
      </c>
      <c r="I146" s="44">
        <v>27.283999999999999</v>
      </c>
      <c r="J146" s="59" t="s">
        <v>26</v>
      </c>
      <c r="K146" s="59">
        <v>13</v>
      </c>
      <c r="L146" s="61">
        <v>90</v>
      </c>
      <c r="M146" s="44">
        <v>27.434999999999999</v>
      </c>
      <c r="N146" s="59" t="s">
        <v>27</v>
      </c>
      <c r="O146" s="59">
        <v>11</v>
      </c>
      <c r="P146" s="61">
        <v>100.4</v>
      </c>
      <c r="Q146" s="44">
        <v>27.155999999999999</v>
      </c>
      <c r="R146" s="64" t="s">
        <v>31</v>
      </c>
      <c r="S146" s="59">
        <v>14</v>
      </c>
      <c r="T146" s="61">
        <v>98.5</v>
      </c>
      <c r="U146" s="44">
        <v>27.06</v>
      </c>
      <c r="V146" s="64" t="s">
        <v>227</v>
      </c>
      <c r="W146" s="59">
        <v>8</v>
      </c>
      <c r="X146" s="61">
        <v>78.2</v>
      </c>
      <c r="Y146" s="44">
        <v>27.565000000000001</v>
      </c>
      <c r="Z146" s="91" t="s">
        <v>29</v>
      </c>
      <c r="AA146" s="59">
        <v>9</v>
      </c>
      <c r="AB146" s="61">
        <v>74.8</v>
      </c>
      <c r="AC146" s="44">
        <v>27.361999999999998</v>
      </c>
      <c r="AD146" s="59" t="s">
        <v>34</v>
      </c>
      <c r="AE146" s="59">
        <v>12</v>
      </c>
      <c r="AF146" s="61">
        <v>99.3</v>
      </c>
      <c r="AG146" s="44">
        <v>27.547000000000001</v>
      </c>
      <c r="AH146" s="59" t="s">
        <v>212</v>
      </c>
      <c r="AI146" s="59">
        <v>2</v>
      </c>
      <c r="AJ146" s="61">
        <v>83.3</v>
      </c>
      <c r="AK146" s="44">
        <v>28.513999999999999</v>
      </c>
      <c r="AL146" s="64" t="s">
        <v>231</v>
      </c>
      <c r="AM146" s="59">
        <v>19</v>
      </c>
      <c r="AN146" s="61">
        <v>89.9</v>
      </c>
      <c r="AO146" s="44">
        <v>28.238</v>
      </c>
    </row>
    <row r="147" spans="1:41" ht="14.25" customHeight="1" x14ac:dyDescent="0.25">
      <c r="A147" s="53" t="s">
        <v>187</v>
      </c>
      <c r="B147" s="59" t="s">
        <v>228</v>
      </c>
      <c r="C147" s="59">
        <v>18</v>
      </c>
      <c r="D147" s="61">
        <v>92.5</v>
      </c>
      <c r="E147" s="44">
        <v>27.344000000000001</v>
      </c>
      <c r="F147" s="89" t="s">
        <v>200</v>
      </c>
      <c r="G147" s="59">
        <v>10</v>
      </c>
      <c r="H147" s="61">
        <v>87.2</v>
      </c>
      <c r="I147" s="44">
        <v>27.123999999999999</v>
      </c>
      <c r="J147" s="59" t="s">
        <v>26</v>
      </c>
      <c r="K147" s="59">
        <v>13</v>
      </c>
      <c r="L147" s="61">
        <v>90</v>
      </c>
      <c r="M147" s="44">
        <v>27.385000000000002</v>
      </c>
      <c r="N147" s="59" t="s">
        <v>27</v>
      </c>
      <c r="O147" s="59">
        <v>11</v>
      </c>
      <c r="P147" s="61">
        <v>100.4</v>
      </c>
      <c r="Q147" s="44">
        <v>27.068000000000001</v>
      </c>
      <c r="R147" s="64" t="s">
        <v>31</v>
      </c>
      <c r="S147" s="59">
        <v>14</v>
      </c>
      <c r="T147" s="61">
        <v>98.5</v>
      </c>
      <c r="U147" s="44">
        <v>27.097000000000001</v>
      </c>
      <c r="V147" s="64" t="s">
        <v>227</v>
      </c>
      <c r="W147" s="59">
        <v>8</v>
      </c>
      <c r="X147" s="61">
        <v>78.2</v>
      </c>
      <c r="Y147" s="44">
        <v>27.238</v>
      </c>
      <c r="Z147" s="91" t="s">
        <v>29</v>
      </c>
      <c r="AA147" s="59">
        <v>9</v>
      </c>
      <c r="AB147" s="61">
        <v>74.8</v>
      </c>
      <c r="AC147" s="44">
        <v>27.120999999999999</v>
      </c>
      <c r="AD147" s="59" t="s">
        <v>34</v>
      </c>
      <c r="AE147" s="59">
        <v>12</v>
      </c>
      <c r="AF147" s="61">
        <v>99.3</v>
      </c>
      <c r="AG147" s="44">
        <v>28.263000000000002</v>
      </c>
      <c r="AH147" s="59" t="s">
        <v>212</v>
      </c>
      <c r="AI147" s="59">
        <v>2</v>
      </c>
      <c r="AJ147" s="61">
        <v>83.3</v>
      </c>
      <c r="AK147" s="44">
        <v>28.54</v>
      </c>
      <c r="AL147" s="64" t="s">
        <v>231</v>
      </c>
      <c r="AM147" s="59">
        <v>19</v>
      </c>
      <c r="AN147" s="61">
        <v>89.9</v>
      </c>
      <c r="AO147" s="44">
        <v>28.385000000000002</v>
      </c>
    </row>
    <row r="148" spans="1:41" ht="14.25" customHeight="1" x14ac:dyDescent="0.25">
      <c r="A148" s="53" t="s">
        <v>188</v>
      </c>
      <c r="B148" s="59" t="s">
        <v>228</v>
      </c>
      <c r="C148" s="59">
        <v>18</v>
      </c>
      <c r="D148" s="61">
        <v>92.5</v>
      </c>
      <c r="E148" s="44">
        <v>27.221</v>
      </c>
      <c r="F148" s="89" t="s">
        <v>200</v>
      </c>
      <c r="G148" s="59">
        <v>10</v>
      </c>
      <c r="H148" s="61">
        <v>87.2</v>
      </c>
      <c r="I148" s="44">
        <v>27.103999999999999</v>
      </c>
      <c r="J148" s="59" t="s">
        <v>26</v>
      </c>
      <c r="K148" s="59">
        <v>13</v>
      </c>
      <c r="L148" s="61">
        <v>90</v>
      </c>
      <c r="M148" s="44">
        <v>27.245999999999999</v>
      </c>
      <c r="N148" s="59" t="s">
        <v>27</v>
      </c>
      <c r="O148" s="59">
        <v>11</v>
      </c>
      <c r="P148" s="61">
        <v>100.4</v>
      </c>
      <c r="Q148" s="44">
        <v>27.053000000000001</v>
      </c>
      <c r="R148" s="64" t="s">
        <v>31</v>
      </c>
      <c r="S148" s="59">
        <v>14</v>
      </c>
      <c r="T148" s="61">
        <v>98.5</v>
      </c>
      <c r="U148" s="44">
        <v>27.131</v>
      </c>
      <c r="V148" s="64" t="s">
        <v>227</v>
      </c>
      <c r="W148" s="59">
        <v>8</v>
      </c>
      <c r="X148" s="61">
        <v>78.2</v>
      </c>
      <c r="Y148" s="44">
        <v>27.292000000000002</v>
      </c>
      <c r="Z148" s="91" t="s">
        <v>29</v>
      </c>
      <c r="AA148" s="59">
        <v>9</v>
      </c>
      <c r="AB148" s="61">
        <v>74.8</v>
      </c>
      <c r="AC148" s="44">
        <v>27.446999999999999</v>
      </c>
      <c r="AD148" s="59" t="s">
        <v>34</v>
      </c>
      <c r="AE148" s="59">
        <v>12</v>
      </c>
      <c r="AF148" s="61">
        <v>99.3</v>
      </c>
      <c r="AG148" s="44">
        <v>27.359000000000002</v>
      </c>
      <c r="AH148" s="59" t="s">
        <v>212</v>
      </c>
      <c r="AI148" s="59">
        <v>2</v>
      </c>
      <c r="AJ148" s="61">
        <v>83.3</v>
      </c>
      <c r="AK148" s="44">
        <v>28.555</v>
      </c>
      <c r="AL148" s="64" t="s">
        <v>231</v>
      </c>
      <c r="AM148" s="59">
        <v>19</v>
      </c>
      <c r="AN148" s="61">
        <v>89.9</v>
      </c>
      <c r="AO148" s="44">
        <v>28.363</v>
      </c>
    </row>
    <row r="149" spans="1:41" ht="14.25" customHeight="1" x14ac:dyDescent="0.25">
      <c r="A149" s="53" t="s">
        <v>189</v>
      </c>
      <c r="B149" s="59" t="s">
        <v>228</v>
      </c>
      <c r="C149" s="59">
        <v>18</v>
      </c>
      <c r="D149" s="61">
        <v>92.5</v>
      </c>
      <c r="E149" s="44">
        <v>27.143999999999998</v>
      </c>
      <c r="F149" s="89" t="s">
        <v>200</v>
      </c>
      <c r="G149" s="59">
        <v>10</v>
      </c>
      <c r="H149" s="61">
        <v>87.2</v>
      </c>
      <c r="I149" s="44">
        <v>27.184999999999999</v>
      </c>
      <c r="J149" s="59" t="s">
        <v>26</v>
      </c>
      <c r="K149" s="59">
        <v>13</v>
      </c>
      <c r="L149" s="61">
        <v>90</v>
      </c>
      <c r="M149" s="44">
        <v>27.373999999999999</v>
      </c>
      <c r="N149" s="59" t="s">
        <v>27</v>
      </c>
      <c r="O149" s="59">
        <v>11</v>
      </c>
      <c r="P149" s="61">
        <v>100.4</v>
      </c>
      <c r="Q149" s="44">
        <v>27.044</v>
      </c>
      <c r="R149" s="64" t="s">
        <v>31</v>
      </c>
      <c r="S149" s="59">
        <v>14</v>
      </c>
      <c r="T149" s="61">
        <v>98.5</v>
      </c>
      <c r="U149" s="44">
        <v>27.091999999999999</v>
      </c>
      <c r="V149" s="64" t="s">
        <v>227</v>
      </c>
      <c r="W149" s="59">
        <v>8</v>
      </c>
      <c r="X149" s="61">
        <v>78.2</v>
      </c>
      <c r="Y149" s="44">
        <v>27.356999999999999</v>
      </c>
      <c r="Z149" s="91" t="s">
        <v>29</v>
      </c>
      <c r="AA149" s="59">
        <v>9</v>
      </c>
      <c r="AB149" s="61">
        <v>74.8</v>
      </c>
      <c r="AC149" s="44">
        <v>27.440999999999999</v>
      </c>
      <c r="AD149" s="59" t="s">
        <v>34</v>
      </c>
      <c r="AE149" s="59">
        <v>12</v>
      </c>
      <c r="AF149" s="61">
        <v>99.3</v>
      </c>
      <c r="AG149" s="44">
        <v>27.173999999999999</v>
      </c>
      <c r="AH149" s="59" t="s">
        <v>212</v>
      </c>
      <c r="AI149" s="59">
        <v>2</v>
      </c>
      <c r="AJ149" s="61">
        <v>83.3</v>
      </c>
      <c r="AK149" s="44">
        <v>27.623000000000001</v>
      </c>
      <c r="AL149" s="64" t="s">
        <v>231</v>
      </c>
      <c r="AM149" s="59">
        <v>19</v>
      </c>
      <c r="AN149" s="61">
        <v>89.9</v>
      </c>
      <c r="AO149" s="44">
        <v>29.245000000000001</v>
      </c>
    </row>
    <row r="150" spans="1:41" ht="14.25" customHeight="1" x14ac:dyDescent="0.25">
      <c r="A150" s="53" t="s">
        <v>190</v>
      </c>
      <c r="B150" s="59" t="s">
        <v>228</v>
      </c>
      <c r="C150" s="59">
        <v>18</v>
      </c>
      <c r="D150" s="61">
        <v>92.5</v>
      </c>
      <c r="E150" s="44">
        <v>27.341999999999999</v>
      </c>
      <c r="F150" s="89" t="s">
        <v>200</v>
      </c>
      <c r="G150" s="59">
        <v>10</v>
      </c>
      <c r="H150" s="61">
        <v>87.2</v>
      </c>
      <c r="I150" s="44">
        <v>27.152000000000001</v>
      </c>
      <c r="J150" s="59" t="s">
        <v>26</v>
      </c>
      <c r="K150" s="59">
        <v>13</v>
      </c>
      <c r="L150" s="61">
        <v>90</v>
      </c>
      <c r="M150" s="44">
        <v>27.209</v>
      </c>
      <c r="N150" s="59" t="s">
        <v>27</v>
      </c>
      <c r="O150" s="59">
        <v>11</v>
      </c>
      <c r="P150" s="61">
        <v>100.4</v>
      </c>
      <c r="Q150" s="44">
        <v>27.280999999999999</v>
      </c>
      <c r="R150" s="64" t="s">
        <v>31</v>
      </c>
      <c r="S150" s="59">
        <v>14</v>
      </c>
      <c r="T150" s="61">
        <v>98.5</v>
      </c>
      <c r="U150" s="44">
        <v>27.047999999999998</v>
      </c>
      <c r="V150" s="64" t="s">
        <v>227</v>
      </c>
      <c r="W150" s="59">
        <v>8</v>
      </c>
      <c r="X150" s="61">
        <v>78.2</v>
      </c>
      <c r="Y150" s="44">
        <v>27.131</v>
      </c>
      <c r="Z150" s="91" t="s">
        <v>29</v>
      </c>
      <c r="AA150" s="59">
        <v>9</v>
      </c>
      <c r="AB150" s="61">
        <v>74.8</v>
      </c>
      <c r="AC150" s="44">
        <v>27.161000000000001</v>
      </c>
      <c r="AD150" s="59" t="s">
        <v>34</v>
      </c>
      <c r="AE150" s="59">
        <v>12</v>
      </c>
      <c r="AF150" s="61">
        <v>99.3</v>
      </c>
      <c r="AG150" s="44">
        <v>27.265000000000001</v>
      </c>
      <c r="AH150" s="59" t="s">
        <v>212</v>
      </c>
      <c r="AI150" s="59">
        <v>2</v>
      </c>
      <c r="AJ150" s="61">
        <v>83.3</v>
      </c>
      <c r="AK150" s="44">
        <v>27.597000000000001</v>
      </c>
      <c r="AL150" s="64" t="s">
        <v>231</v>
      </c>
      <c r="AM150" s="59">
        <v>19</v>
      </c>
      <c r="AN150" s="61">
        <v>89.9</v>
      </c>
      <c r="AO150" s="44">
        <v>28.192</v>
      </c>
    </row>
    <row r="151" spans="1:41" ht="14.25" customHeight="1" x14ac:dyDescent="0.25">
      <c r="A151" s="53" t="s">
        <v>191</v>
      </c>
      <c r="B151" s="59" t="s">
        <v>228</v>
      </c>
      <c r="C151" s="59">
        <v>18</v>
      </c>
      <c r="D151" s="61">
        <v>92.5</v>
      </c>
      <c r="E151" s="44">
        <v>27.3</v>
      </c>
      <c r="F151" s="89" t="s">
        <v>200</v>
      </c>
      <c r="G151" s="59">
        <v>10</v>
      </c>
      <c r="H151" s="61">
        <v>87.2</v>
      </c>
      <c r="I151" s="44">
        <v>27.056000000000001</v>
      </c>
      <c r="J151" s="59" t="s">
        <v>26</v>
      </c>
      <c r="K151" s="59">
        <v>13</v>
      </c>
      <c r="L151" s="61">
        <v>90</v>
      </c>
      <c r="M151" s="44">
        <v>27.292000000000002</v>
      </c>
      <c r="N151" s="59" t="s">
        <v>27</v>
      </c>
      <c r="O151" s="59">
        <v>11</v>
      </c>
      <c r="P151" s="61">
        <v>100.4</v>
      </c>
      <c r="Q151" s="44">
        <v>27.207000000000001</v>
      </c>
      <c r="R151" s="64" t="s">
        <v>31</v>
      </c>
      <c r="S151" s="59">
        <v>14</v>
      </c>
      <c r="T151" s="61">
        <v>98.5</v>
      </c>
      <c r="U151" s="44">
        <v>27.111999999999998</v>
      </c>
      <c r="V151" s="64" t="s">
        <v>227</v>
      </c>
      <c r="W151" s="59">
        <v>8</v>
      </c>
      <c r="X151" s="61">
        <v>78.2</v>
      </c>
      <c r="Y151" s="44">
        <v>27.536000000000001</v>
      </c>
      <c r="Z151" s="91" t="s">
        <v>29</v>
      </c>
      <c r="AA151" s="59">
        <v>9</v>
      </c>
      <c r="AB151" s="61">
        <v>74.8</v>
      </c>
      <c r="AC151" s="44">
        <v>27.015999999999998</v>
      </c>
      <c r="AD151" s="59" t="s">
        <v>34</v>
      </c>
      <c r="AE151" s="59">
        <v>12</v>
      </c>
      <c r="AF151" s="61">
        <v>99.3</v>
      </c>
      <c r="AG151" s="44">
        <v>27.297999999999998</v>
      </c>
      <c r="AH151" s="59" t="s">
        <v>212</v>
      </c>
      <c r="AI151" s="59">
        <v>2</v>
      </c>
      <c r="AJ151" s="61">
        <v>83.3</v>
      </c>
      <c r="AK151" s="44">
        <v>27.466999999999999</v>
      </c>
      <c r="AL151" s="64" t="s">
        <v>231</v>
      </c>
      <c r="AM151" s="59">
        <v>19</v>
      </c>
      <c r="AN151" s="61">
        <v>89.9</v>
      </c>
      <c r="AO151" s="44">
        <v>29.09</v>
      </c>
    </row>
    <row r="152" spans="1:41" ht="14.25" customHeight="1" x14ac:dyDescent="0.25">
      <c r="A152" s="53" t="s">
        <v>192</v>
      </c>
      <c r="B152" s="59" t="s">
        <v>228</v>
      </c>
      <c r="C152" s="59">
        <v>18</v>
      </c>
      <c r="D152" s="61">
        <v>92.5</v>
      </c>
      <c r="E152" s="44">
        <v>27.353000000000002</v>
      </c>
      <c r="F152" s="89" t="s">
        <v>200</v>
      </c>
      <c r="G152" s="59">
        <v>10</v>
      </c>
      <c r="H152" s="61">
        <v>87.2</v>
      </c>
      <c r="I152" s="44">
        <v>27.074999999999999</v>
      </c>
      <c r="J152" s="59" t="s">
        <v>26</v>
      </c>
      <c r="K152" s="59">
        <v>13</v>
      </c>
      <c r="L152" s="61">
        <v>90</v>
      </c>
      <c r="M152" s="44">
        <v>27.22</v>
      </c>
      <c r="N152" s="59" t="s">
        <v>27</v>
      </c>
      <c r="O152" s="59">
        <v>11</v>
      </c>
      <c r="P152" s="61">
        <v>100.4</v>
      </c>
      <c r="Q152" s="44">
        <v>27.154</v>
      </c>
      <c r="R152" s="64" t="s">
        <v>31</v>
      </c>
      <c r="S152" s="59">
        <v>14</v>
      </c>
      <c r="T152" s="61">
        <v>98.5</v>
      </c>
      <c r="U152" s="44">
        <v>27.309000000000001</v>
      </c>
      <c r="V152" s="64" t="s">
        <v>227</v>
      </c>
      <c r="W152" s="59">
        <v>8</v>
      </c>
      <c r="X152" s="61">
        <v>78.2</v>
      </c>
      <c r="Y152" s="44">
        <v>27.324999999999999</v>
      </c>
      <c r="Z152" s="91" t="s">
        <v>29</v>
      </c>
      <c r="AA152" s="59">
        <v>9</v>
      </c>
      <c r="AB152" s="61">
        <v>74.8</v>
      </c>
      <c r="AC152" s="44">
        <v>27.42</v>
      </c>
      <c r="AD152" s="59" t="s">
        <v>34</v>
      </c>
      <c r="AE152" s="59">
        <v>12</v>
      </c>
      <c r="AF152" s="61">
        <v>99.3</v>
      </c>
      <c r="AG152" s="44">
        <v>27.391999999999999</v>
      </c>
      <c r="AH152" s="59" t="s">
        <v>212</v>
      </c>
      <c r="AI152" s="59">
        <v>2</v>
      </c>
      <c r="AJ152" s="61">
        <v>83.3</v>
      </c>
      <c r="AK152" s="44">
        <v>28.224</v>
      </c>
      <c r="AL152" s="64" t="s">
        <v>231</v>
      </c>
      <c r="AM152" s="59">
        <v>19</v>
      </c>
      <c r="AN152" s="61">
        <v>89.9</v>
      </c>
      <c r="AO152" s="44">
        <v>28.826000000000001</v>
      </c>
    </row>
    <row r="153" spans="1:41" ht="14.25" customHeight="1" x14ac:dyDescent="0.25">
      <c r="A153" s="53" t="s">
        <v>203</v>
      </c>
      <c r="B153" s="59" t="s">
        <v>228</v>
      </c>
      <c r="C153" s="59">
        <v>18</v>
      </c>
      <c r="D153" s="61">
        <v>92.5</v>
      </c>
      <c r="E153" s="44">
        <v>27.466999999999999</v>
      </c>
      <c r="F153" s="89" t="s">
        <v>200</v>
      </c>
      <c r="G153" s="59">
        <v>10</v>
      </c>
      <c r="H153" s="61">
        <v>87.2</v>
      </c>
      <c r="I153" s="44">
        <v>27.106999999999999</v>
      </c>
      <c r="J153" s="59" t="s">
        <v>26</v>
      </c>
      <c r="K153" s="59">
        <v>13</v>
      </c>
      <c r="L153" s="61">
        <v>90</v>
      </c>
      <c r="M153" s="44">
        <v>27.058</v>
      </c>
      <c r="N153" s="59" t="s">
        <v>27</v>
      </c>
      <c r="O153" s="59">
        <v>11</v>
      </c>
      <c r="P153" s="61">
        <v>100.4</v>
      </c>
      <c r="Q153" s="44">
        <v>26.981000000000002</v>
      </c>
      <c r="R153" s="64" t="s">
        <v>31</v>
      </c>
      <c r="S153" s="59">
        <v>14</v>
      </c>
      <c r="T153" s="61">
        <v>98.5</v>
      </c>
      <c r="U153" s="44">
        <v>27.161999999999999</v>
      </c>
      <c r="V153" s="64" t="s">
        <v>227</v>
      </c>
      <c r="W153" s="59">
        <v>8</v>
      </c>
      <c r="X153" s="61">
        <v>78.2</v>
      </c>
      <c r="Y153" s="44">
        <v>27.372</v>
      </c>
      <c r="Z153" s="91" t="s">
        <v>29</v>
      </c>
      <c r="AA153" s="59">
        <v>9</v>
      </c>
      <c r="AB153" s="61">
        <v>74.8</v>
      </c>
      <c r="AC153" s="44">
        <v>27.138000000000002</v>
      </c>
      <c r="AD153" s="59" t="s">
        <v>34</v>
      </c>
      <c r="AE153" s="59">
        <v>12</v>
      </c>
      <c r="AF153" s="61">
        <v>99.3</v>
      </c>
      <c r="AG153" s="44">
        <v>27.63</v>
      </c>
      <c r="AH153" s="59" t="s">
        <v>212</v>
      </c>
      <c r="AI153" s="59">
        <v>2</v>
      </c>
      <c r="AJ153" s="61">
        <v>83.3</v>
      </c>
      <c r="AK153" s="44">
        <v>28.329000000000001</v>
      </c>
      <c r="AL153" s="64" t="s">
        <v>231</v>
      </c>
      <c r="AM153" s="59">
        <v>19</v>
      </c>
      <c r="AN153" s="61">
        <v>89.9</v>
      </c>
      <c r="AO153" s="44">
        <v>28.01</v>
      </c>
    </row>
    <row r="154" spans="1:41" ht="14.25" customHeight="1" x14ac:dyDescent="0.25">
      <c r="A154" s="53" t="s">
        <v>204</v>
      </c>
      <c r="B154" s="59" t="s">
        <v>228</v>
      </c>
      <c r="C154" s="59">
        <v>18</v>
      </c>
      <c r="D154" s="61">
        <v>92.5</v>
      </c>
      <c r="E154" s="44">
        <v>27.228999999999999</v>
      </c>
      <c r="F154" s="89" t="s">
        <v>200</v>
      </c>
      <c r="G154" s="59">
        <v>10</v>
      </c>
      <c r="H154" s="61">
        <v>87.2</v>
      </c>
      <c r="I154" s="44">
        <v>29.507999999999999</v>
      </c>
      <c r="J154" s="59" t="s">
        <v>26</v>
      </c>
      <c r="K154" s="59">
        <v>13</v>
      </c>
      <c r="L154" s="61">
        <v>90</v>
      </c>
      <c r="M154" s="44">
        <v>27.338000000000001</v>
      </c>
      <c r="N154" s="59" t="s">
        <v>27</v>
      </c>
      <c r="O154" s="59">
        <v>11</v>
      </c>
      <c r="P154" s="61">
        <v>100.4</v>
      </c>
      <c r="Q154" s="44">
        <v>27.175000000000001</v>
      </c>
      <c r="R154" s="64" t="s">
        <v>31</v>
      </c>
      <c r="S154" s="59">
        <v>14</v>
      </c>
      <c r="T154" s="61">
        <v>98.5</v>
      </c>
      <c r="U154" s="44">
        <v>27.172000000000001</v>
      </c>
      <c r="V154" s="64" t="s">
        <v>227</v>
      </c>
      <c r="W154" s="59">
        <v>8</v>
      </c>
      <c r="X154" s="61">
        <v>78.2</v>
      </c>
      <c r="Y154" s="44">
        <v>27.411999999999999</v>
      </c>
      <c r="Z154" s="91" t="s">
        <v>29</v>
      </c>
      <c r="AA154" s="59">
        <v>9</v>
      </c>
      <c r="AB154" s="61">
        <v>74.8</v>
      </c>
      <c r="AC154" s="44">
        <v>26.968</v>
      </c>
      <c r="AD154" s="59" t="s">
        <v>34</v>
      </c>
      <c r="AE154" s="59">
        <v>12</v>
      </c>
      <c r="AF154" s="61">
        <v>99.3</v>
      </c>
      <c r="AG154" s="44">
        <v>27.48</v>
      </c>
      <c r="AH154" s="59" t="s">
        <v>212</v>
      </c>
      <c r="AI154" s="59">
        <v>2</v>
      </c>
      <c r="AJ154" s="61">
        <v>83.3</v>
      </c>
      <c r="AK154" s="44">
        <v>27.436</v>
      </c>
      <c r="AL154" s="64" t="s">
        <v>231</v>
      </c>
      <c r="AM154" s="59">
        <v>19</v>
      </c>
      <c r="AN154" s="61">
        <v>89.9</v>
      </c>
      <c r="AO154" s="44">
        <v>29.414999999999999</v>
      </c>
    </row>
    <row r="155" spans="1:41" ht="14.25" customHeight="1" x14ac:dyDescent="0.25">
      <c r="A155" s="53" t="s">
        <v>237</v>
      </c>
      <c r="B155" s="59" t="s">
        <v>228</v>
      </c>
      <c r="C155" s="59">
        <v>18</v>
      </c>
      <c r="D155" s="61">
        <v>92.5</v>
      </c>
      <c r="E155" s="44">
        <v>27.475999999999999</v>
      </c>
      <c r="F155" s="89" t="s">
        <v>200</v>
      </c>
      <c r="G155" s="59">
        <v>10</v>
      </c>
      <c r="H155" s="61">
        <v>87.2</v>
      </c>
      <c r="I155" s="44">
        <v>27.148</v>
      </c>
      <c r="J155" s="59" t="s">
        <v>26</v>
      </c>
      <c r="K155" s="59">
        <v>13</v>
      </c>
      <c r="L155" s="61">
        <v>90</v>
      </c>
      <c r="M155" s="44">
        <v>27.253</v>
      </c>
      <c r="N155" s="59" t="s">
        <v>27</v>
      </c>
      <c r="O155" s="59">
        <v>11</v>
      </c>
      <c r="P155" s="61">
        <v>100.4</v>
      </c>
      <c r="Q155" s="44">
        <v>27.050999999999998</v>
      </c>
      <c r="R155" s="64" t="s">
        <v>31</v>
      </c>
      <c r="S155" s="59">
        <v>14</v>
      </c>
      <c r="T155" s="61">
        <v>98.5</v>
      </c>
      <c r="U155" s="44">
        <v>27.606000000000002</v>
      </c>
      <c r="V155" s="64" t="s">
        <v>227</v>
      </c>
      <c r="W155" s="59">
        <v>8</v>
      </c>
      <c r="X155" s="61">
        <v>78.2</v>
      </c>
      <c r="Y155" s="44">
        <v>27.227</v>
      </c>
      <c r="Z155" s="91" t="s">
        <v>29</v>
      </c>
      <c r="AA155" s="59">
        <v>9</v>
      </c>
      <c r="AB155" s="61">
        <v>74.8</v>
      </c>
      <c r="AC155" s="44">
        <v>27.038</v>
      </c>
      <c r="AD155" s="59" t="s">
        <v>34</v>
      </c>
      <c r="AE155" s="59">
        <v>12</v>
      </c>
      <c r="AF155" s="61">
        <v>99.3</v>
      </c>
      <c r="AG155" s="44">
        <v>27.158999999999999</v>
      </c>
      <c r="AH155" s="59" t="s">
        <v>212</v>
      </c>
      <c r="AI155" s="59">
        <v>2</v>
      </c>
      <c r="AJ155" s="61">
        <v>83.3</v>
      </c>
      <c r="AK155" s="44">
        <v>27.495999999999999</v>
      </c>
      <c r="AL155" s="64" t="s">
        <v>231</v>
      </c>
      <c r="AM155" s="59">
        <v>19</v>
      </c>
      <c r="AN155" s="61">
        <v>89.9</v>
      </c>
      <c r="AO155" s="44">
        <v>28.437999999999999</v>
      </c>
    </row>
    <row r="156" spans="1:41" ht="14.25" customHeight="1" x14ac:dyDescent="0.25">
      <c r="A156" s="53" t="s">
        <v>238</v>
      </c>
      <c r="B156" s="59" t="s">
        <v>228</v>
      </c>
      <c r="C156" s="59">
        <v>18</v>
      </c>
      <c r="D156" s="61">
        <v>92.5</v>
      </c>
      <c r="E156" s="44">
        <v>27.257999999999999</v>
      </c>
      <c r="F156" s="89" t="s">
        <v>200</v>
      </c>
      <c r="G156" s="59">
        <v>10</v>
      </c>
      <c r="H156" s="61">
        <v>87.2</v>
      </c>
      <c r="I156" s="44">
        <v>27.274999999999999</v>
      </c>
      <c r="J156" s="59" t="s">
        <v>26</v>
      </c>
      <c r="K156" s="59">
        <v>13</v>
      </c>
      <c r="L156" s="61">
        <v>90</v>
      </c>
      <c r="M156" s="44">
        <v>27.341000000000001</v>
      </c>
      <c r="N156" s="59" t="s">
        <v>27</v>
      </c>
      <c r="O156" s="59">
        <v>11</v>
      </c>
      <c r="P156" s="61">
        <v>100.4</v>
      </c>
      <c r="Q156" s="44">
        <v>27.268000000000001</v>
      </c>
      <c r="R156" s="64" t="s">
        <v>31</v>
      </c>
      <c r="S156" s="59">
        <v>14</v>
      </c>
      <c r="T156" s="61">
        <v>98.5</v>
      </c>
      <c r="U156" s="44">
        <v>27.07</v>
      </c>
      <c r="V156" s="64" t="s">
        <v>227</v>
      </c>
      <c r="W156" s="59">
        <v>8</v>
      </c>
      <c r="X156" s="61">
        <v>78.2</v>
      </c>
      <c r="Y156" s="44">
        <v>27.254000000000001</v>
      </c>
      <c r="Z156" s="91" t="s">
        <v>29</v>
      </c>
      <c r="AA156" s="59">
        <v>9</v>
      </c>
      <c r="AB156" s="61">
        <v>74.8</v>
      </c>
      <c r="AC156" s="44">
        <v>27.398</v>
      </c>
      <c r="AD156" s="59" t="s">
        <v>34</v>
      </c>
      <c r="AE156" s="59">
        <v>12</v>
      </c>
      <c r="AF156" s="61">
        <v>99.3</v>
      </c>
      <c r="AG156" s="44">
        <v>27.263999999999999</v>
      </c>
      <c r="AH156" s="59" t="s">
        <v>212</v>
      </c>
      <c r="AI156" s="59">
        <v>2</v>
      </c>
      <c r="AJ156" s="61">
        <v>83.3</v>
      </c>
      <c r="AK156" s="44">
        <v>27.326000000000001</v>
      </c>
      <c r="AL156" s="64" t="s">
        <v>231</v>
      </c>
      <c r="AM156" s="59">
        <v>19</v>
      </c>
      <c r="AN156" s="61">
        <v>89.9</v>
      </c>
      <c r="AO156" s="44">
        <v>27.77</v>
      </c>
    </row>
    <row r="157" spans="1:41" ht="14.25" customHeight="1" x14ac:dyDescent="0.25">
      <c r="A157" s="53" t="s">
        <v>239</v>
      </c>
      <c r="B157" s="59" t="s">
        <v>228</v>
      </c>
      <c r="C157" s="59">
        <v>18</v>
      </c>
      <c r="D157" s="61">
        <v>92.5</v>
      </c>
      <c r="E157" s="44">
        <v>27.309000000000001</v>
      </c>
      <c r="F157" s="89" t="s">
        <v>200</v>
      </c>
      <c r="G157" s="59">
        <v>10</v>
      </c>
      <c r="H157" s="61">
        <v>87.2</v>
      </c>
      <c r="I157" s="44">
        <v>27.280999999999999</v>
      </c>
      <c r="J157" s="59" t="s">
        <v>26</v>
      </c>
      <c r="K157" s="59">
        <v>13</v>
      </c>
      <c r="L157" s="61">
        <v>90</v>
      </c>
      <c r="M157" s="44">
        <v>27.289000000000001</v>
      </c>
      <c r="N157" s="59" t="s">
        <v>27</v>
      </c>
      <c r="O157" s="59">
        <v>11</v>
      </c>
      <c r="P157" s="61">
        <v>100.4</v>
      </c>
      <c r="Q157" s="44">
        <v>27.302</v>
      </c>
      <c r="R157" s="64" t="s">
        <v>31</v>
      </c>
      <c r="S157" s="59">
        <v>14</v>
      </c>
      <c r="T157" s="61">
        <v>98.5</v>
      </c>
      <c r="U157" s="44">
        <v>27.120999999999999</v>
      </c>
      <c r="V157" s="64" t="s">
        <v>227</v>
      </c>
      <c r="W157" s="59">
        <v>8</v>
      </c>
      <c r="X157" s="61">
        <v>78.2</v>
      </c>
      <c r="Y157" s="44">
        <v>27.265000000000001</v>
      </c>
      <c r="Z157" s="91" t="s">
        <v>29</v>
      </c>
      <c r="AA157" s="59">
        <v>9</v>
      </c>
      <c r="AB157" s="61">
        <v>74.8</v>
      </c>
      <c r="AC157" s="44">
        <v>27.026</v>
      </c>
      <c r="AD157" s="59" t="s">
        <v>34</v>
      </c>
      <c r="AE157" s="59">
        <v>12</v>
      </c>
      <c r="AF157" s="61">
        <v>99.3</v>
      </c>
      <c r="AG157" s="44">
        <v>27.052</v>
      </c>
      <c r="AH157" s="59" t="s">
        <v>212</v>
      </c>
      <c r="AI157" s="59">
        <v>2</v>
      </c>
      <c r="AJ157" s="61">
        <v>83.3</v>
      </c>
      <c r="AK157" s="44">
        <v>27.5</v>
      </c>
      <c r="AL157" s="64" t="s">
        <v>231</v>
      </c>
      <c r="AM157" s="59">
        <v>19</v>
      </c>
      <c r="AN157" s="61">
        <v>89.9</v>
      </c>
      <c r="AO157" s="44">
        <v>27.974</v>
      </c>
    </row>
    <row r="158" spans="1:41" ht="14.25" customHeight="1" x14ac:dyDescent="0.25">
      <c r="A158" s="53" t="s">
        <v>240</v>
      </c>
      <c r="B158" s="59" t="s">
        <v>228</v>
      </c>
      <c r="C158" s="59">
        <v>18</v>
      </c>
      <c r="D158" s="61">
        <v>92.5</v>
      </c>
      <c r="E158" s="44">
        <v>27.425000000000001</v>
      </c>
      <c r="F158" s="89" t="s">
        <v>200</v>
      </c>
      <c r="G158" s="59">
        <v>10</v>
      </c>
      <c r="H158" s="61">
        <v>87.2</v>
      </c>
      <c r="I158" s="44">
        <v>27.13</v>
      </c>
      <c r="J158" s="59" t="s">
        <v>26</v>
      </c>
      <c r="K158" s="59">
        <v>13</v>
      </c>
      <c r="L158" s="61">
        <v>90</v>
      </c>
      <c r="M158" s="44">
        <v>27.308</v>
      </c>
      <c r="N158" s="59" t="s">
        <v>27</v>
      </c>
      <c r="O158" s="59">
        <v>11</v>
      </c>
      <c r="P158" s="61">
        <v>100.4</v>
      </c>
      <c r="Q158" s="44">
        <v>27.251000000000001</v>
      </c>
      <c r="R158" s="64" t="s">
        <v>31</v>
      </c>
      <c r="S158" s="59">
        <v>14</v>
      </c>
      <c r="T158" s="61">
        <v>98.5</v>
      </c>
      <c r="U158" s="44">
        <v>27.562000000000001</v>
      </c>
      <c r="V158" s="64" t="s">
        <v>227</v>
      </c>
      <c r="W158" s="59">
        <v>8</v>
      </c>
      <c r="X158" s="61">
        <v>78.2</v>
      </c>
      <c r="Y158" s="44">
        <v>27.501000000000001</v>
      </c>
      <c r="Z158" s="91" t="s">
        <v>29</v>
      </c>
      <c r="AA158" s="59">
        <v>9</v>
      </c>
      <c r="AB158" s="61">
        <v>74.8</v>
      </c>
      <c r="AC158" s="44">
        <v>28.283999999999999</v>
      </c>
      <c r="AD158" s="59" t="s">
        <v>34</v>
      </c>
      <c r="AE158" s="59">
        <v>12</v>
      </c>
      <c r="AF158" s="61">
        <v>99.3</v>
      </c>
      <c r="AG158" s="44">
        <v>28.187999999999999</v>
      </c>
      <c r="AH158" s="59" t="s">
        <v>212</v>
      </c>
      <c r="AI158" s="59">
        <v>2</v>
      </c>
      <c r="AJ158" s="61">
        <v>83.3</v>
      </c>
      <c r="AK158" s="44">
        <v>27.925999999999998</v>
      </c>
      <c r="AL158" s="64" t="s">
        <v>231</v>
      </c>
      <c r="AM158" s="59">
        <v>19</v>
      </c>
      <c r="AN158" s="61">
        <v>89.9</v>
      </c>
      <c r="AO158" s="44">
        <v>27.959</v>
      </c>
    </row>
    <row r="159" spans="1:41" ht="14.25" customHeight="1" x14ac:dyDescent="0.25">
      <c r="A159" s="53" t="s">
        <v>241</v>
      </c>
      <c r="B159" s="59" t="s">
        <v>228</v>
      </c>
      <c r="C159" s="59">
        <v>18</v>
      </c>
      <c r="D159" s="61">
        <v>92.5</v>
      </c>
      <c r="E159" s="44">
        <v>27.503</v>
      </c>
      <c r="F159" s="89" t="s">
        <v>200</v>
      </c>
      <c r="G159" s="59">
        <v>10</v>
      </c>
      <c r="H159" s="61">
        <v>87.2</v>
      </c>
      <c r="I159" s="44">
        <v>27.210999999999999</v>
      </c>
      <c r="J159" s="59" t="s">
        <v>26</v>
      </c>
      <c r="K159" s="59">
        <v>13</v>
      </c>
      <c r="L159" s="61">
        <v>90</v>
      </c>
      <c r="M159" s="44">
        <v>27.286999999999999</v>
      </c>
      <c r="N159" s="59" t="s">
        <v>27</v>
      </c>
      <c r="O159" s="59">
        <v>11</v>
      </c>
      <c r="P159" s="61">
        <v>100.4</v>
      </c>
      <c r="Q159" s="44">
        <v>27.239000000000001</v>
      </c>
      <c r="R159" s="64" t="s">
        <v>31</v>
      </c>
      <c r="S159" s="59">
        <v>14</v>
      </c>
      <c r="T159" s="61">
        <v>98.5</v>
      </c>
      <c r="U159" s="44">
        <v>27.323</v>
      </c>
      <c r="V159" s="64" t="s">
        <v>227</v>
      </c>
      <c r="W159" s="59">
        <v>8</v>
      </c>
      <c r="X159" s="61">
        <v>78.2</v>
      </c>
      <c r="Y159" s="44">
        <v>28.216999999999999</v>
      </c>
      <c r="Z159" s="93" t="s">
        <v>80</v>
      </c>
      <c r="AA159" s="94"/>
      <c r="AB159" s="95"/>
      <c r="AC159" s="44">
        <v>90.596999999999994</v>
      </c>
      <c r="AD159" s="59" t="s">
        <v>34</v>
      </c>
      <c r="AE159" s="59">
        <v>12</v>
      </c>
      <c r="AF159" s="61">
        <v>99.3</v>
      </c>
      <c r="AG159" s="44">
        <v>53.972000000000001</v>
      </c>
      <c r="AH159" s="93" t="s">
        <v>80</v>
      </c>
      <c r="AI159" s="94"/>
      <c r="AJ159" s="95"/>
      <c r="AK159" s="44">
        <v>91.896000000000001</v>
      </c>
      <c r="AL159" s="64" t="s">
        <v>231</v>
      </c>
      <c r="AM159" s="59">
        <v>19</v>
      </c>
      <c r="AN159" s="61">
        <v>89.9</v>
      </c>
      <c r="AO159" s="44">
        <v>28.081</v>
      </c>
    </row>
    <row r="160" spans="1:41" ht="14.25" customHeight="1" x14ac:dyDescent="0.25">
      <c r="A160" s="53" t="s">
        <v>242</v>
      </c>
      <c r="B160" s="59" t="s">
        <v>228</v>
      </c>
      <c r="C160" s="59">
        <v>18</v>
      </c>
      <c r="D160" s="61">
        <v>92.5</v>
      </c>
      <c r="E160" s="44">
        <v>27.466000000000001</v>
      </c>
      <c r="F160" s="89" t="s">
        <v>200</v>
      </c>
      <c r="G160" s="59">
        <v>10</v>
      </c>
      <c r="H160" s="61">
        <v>87.2</v>
      </c>
      <c r="I160" s="44">
        <v>27.425999999999998</v>
      </c>
      <c r="J160" s="59" t="s">
        <v>26</v>
      </c>
      <c r="K160" s="59">
        <v>13</v>
      </c>
      <c r="L160" s="61">
        <v>90</v>
      </c>
      <c r="M160" s="44">
        <v>27.277999999999999</v>
      </c>
      <c r="N160" s="59" t="s">
        <v>27</v>
      </c>
      <c r="O160" s="59">
        <v>11</v>
      </c>
      <c r="P160" s="61">
        <v>100.4</v>
      </c>
      <c r="Q160" s="44">
        <v>27.157</v>
      </c>
      <c r="R160" s="64" t="s">
        <v>31</v>
      </c>
      <c r="S160" s="59">
        <v>14</v>
      </c>
      <c r="T160" s="61">
        <v>98.5</v>
      </c>
      <c r="U160" s="44">
        <v>30.259</v>
      </c>
      <c r="V160" s="64" t="s">
        <v>227</v>
      </c>
      <c r="W160" s="59">
        <v>8</v>
      </c>
      <c r="X160" s="61">
        <v>78.2</v>
      </c>
      <c r="Y160" s="44">
        <v>28.27</v>
      </c>
      <c r="Z160" s="64" t="s">
        <v>30</v>
      </c>
      <c r="AA160" s="59">
        <v>7</v>
      </c>
      <c r="AB160" s="61">
        <v>97.5</v>
      </c>
      <c r="AC160" s="44">
        <v>27.501999999999999</v>
      </c>
      <c r="AD160" s="59" t="s">
        <v>34</v>
      </c>
      <c r="AE160" s="59">
        <v>12</v>
      </c>
      <c r="AF160" s="61">
        <v>99.3</v>
      </c>
      <c r="AG160" s="44">
        <v>27.702000000000002</v>
      </c>
      <c r="AH160" s="59" t="s">
        <v>211</v>
      </c>
      <c r="AI160" s="59">
        <v>11</v>
      </c>
      <c r="AJ160" s="61">
        <v>86.7</v>
      </c>
      <c r="AK160" s="44">
        <v>27.649000000000001</v>
      </c>
      <c r="AL160" s="64" t="s">
        <v>231</v>
      </c>
      <c r="AM160" s="59">
        <v>19</v>
      </c>
      <c r="AN160" s="61">
        <v>89.9</v>
      </c>
      <c r="AO160" s="44">
        <v>28.135000000000002</v>
      </c>
    </row>
    <row r="161" spans="1:41" ht="14.25" customHeight="1" x14ac:dyDescent="0.25">
      <c r="A161" s="53" t="s">
        <v>243</v>
      </c>
      <c r="B161" s="59" t="s">
        <v>228</v>
      </c>
      <c r="C161" s="59">
        <v>18</v>
      </c>
      <c r="D161" s="61">
        <v>92.5</v>
      </c>
      <c r="E161" s="44">
        <v>28.052</v>
      </c>
      <c r="F161" s="89" t="s">
        <v>200</v>
      </c>
      <c r="G161" s="59">
        <v>10</v>
      </c>
      <c r="H161" s="61">
        <v>87.2</v>
      </c>
      <c r="I161" s="44">
        <v>26.957999999999998</v>
      </c>
      <c r="J161" s="59" t="s">
        <v>26</v>
      </c>
      <c r="K161" s="59">
        <v>13</v>
      </c>
      <c r="L161" s="61">
        <v>90</v>
      </c>
      <c r="M161" s="44">
        <v>28.016999999999999</v>
      </c>
      <c r="N161" s="59" t="s">
        <v>27</v>
      </c>
      <c r="O161" s="59">
        <v>11</v>
      </c>
      <c r="P161" s="61">
        <v>100.4</v>
      </c>
      <c r="Q161" s="44">
        <v>27.460999999999999</v>
      </c>
      <c r="R161" s="64" t="s">
        <v>31</v>
      </c>
      <c r="S161" s="59">
        <v>14</v>
      </c>
      <c r="T161" s="61">
        <v>98.5</v>
      </c>
      <c r="U161" s="44">
        <v>27.51</v>
      </c>
      <c r="V161" s="64" t="s">
        <v>227</v>
      </c>
      <c r="W161" s="59">
        <v>8</v>
      </c>
      <c r="X161" s="61">
        <v>78.2</v>
      </c>
      <c r="Y161" s="44">
        <v>27.484000000000002</v>
      </c>
      <c r="Z161" s="64" t="s">
        <v>30</v>
      </c>
      <c r="AA161" s="59">
        <v>7</v>
      </c>
      <c r="AB161" s="61">
        <v>97.5</v>
      </c>
      <c r="AC161" s="44">
        <v>28.061</v>
      </c>
      <c r="AD161" s="59" t="s">
        <v>34</v>
      </c>
      <c r="AE161" s="59">
        <v>12</v>
      </c>
      <c r="AF161" s="61">
        <v>99.3</v>
      </c>
      <c r="AG161" s="44">
        <v>27.452999999999999</v>
      </c>
      <c r="AH161" s="59" t="s">
        <v>211</v>
      </c>
      <c r="AI161" s="59">
        <v>11</v>
      </c>
      <c r="AJ161" s="61">
        <v>86.7</v>
      </c>
      <c r="AK161" s="44">
        <v>27.538</v>
      </c>
      <c r="AL161" s="64" t="s">
        <v>231</v>
      </c>
      <c r="AM161" s="59">
        <v>19</v>
      </c>
      <c r="AN161" s="61">
        <v>89.9</v>
      </c>
      <c r="AO161" s="44">
        <v>28.062999999999999</v>
      </c>
    </row>
    <row r="162" spans="1:41" ht="14.25" customHeight="1" x14ac:dyDescent="0.25">
      <c r="A162" s="53" t="s">
        <v>244</v>
      </c>
      <c r="B162" s="59" t="s">
        <v>228</v>
      </c>
      <c r="C162" s="59">
        <v>18</v>
      </c>
      <c r="D162" s="61">
        <v>92.5</v>
      </c>
      <c r="E162" s="44">
        <v>27.562999999999999</v>
      </c>
      <c r="F162" s="89" t="s">
        <v>200</v>
      </c>
      <c r="G162" s="59">
        <v>10</v>
      </c>
      <c r="H162" s="61">
        <v>87.2</v>
      </c>
      <c r="I162" s="44">
        <v>27.015000000000001</v>
      </c>
      <c r="J162" s="59" t="s">
        <v>26</v>
      </c>
      <c r="K162" s="59">
        <v>13</v>
      </c>
      <c r="L162" s="61">
        <v>90</v>
      </c>
      <c r="M162" s="44">
        <v>27.335000000000001</v>
      </c>
      <c r="N162" s="93" t="s">
        <v>80</v>
      </c>
      <c r="O162" s="94"/>
      <c r="P162" s="95"/>
      <c r="Q162" s="44">
        <v>90.692999999999998</v>
      </c>
      <c r="R162" s="64" t="s">
        <v>31</v>
      </c>
      <c r="S162" s="59">
        <v>14</v>
      </c>
      <c r="T162" s="61">
        <v>98.5</v>
      </c>
      <c r="U162" s="44">
        <v>27.138000000000002</v>
      </c>
      <c r="V162" s="64" t="s">
        <v>227</v>
      </c>
      <c r="W162" s="59">
        <v>8</v>
      </c>
      <c r="X162" s="61">
        <v>78.2</v>
      </c>
      <c r="Y162" s="44">
        <v>27.306000000000001</v>
      </c>
      <c r="Z162" s="64" t="s">
        <v>30</v>
      </c>
      <c r="AA162" s="59">
        <v>7</v>
      </c>
      <c r="AB162" s="61">
        <v>97.5</v>
      </c>
      <c r="AC162" s="44">
        <v>27.713000000000001</v>
      </c>
      <c r="AD162" s="59" t="s">
        <v>34</v>
      </c>
      <c r="AE162" s="59">
        <v>12</v>
      </c>
      <c r="AF162" s="61">
        <v>99.3</v>
      </c>
      <c r="AG162" s="44">
        <v>27.744</v>
      </c>
      <c r="AH162" s="59" t="s">
        <v>211</v>
      </c>
      <c r="AI162" s="59">
        <v>11</v>
      </c>
      <c r="AJ162" s="61">
        <v>86.7</v>
      </c>
      <c r="AK162" s="44">
        <v>27.26</v>
      </c>
      <c r="AL162" s="64" t="s">
        <v>231</v>
      </c>
      <c r="AM162" s="59">
        <v>19</v>
      </c>
      <c r="AN162" s="61">
        <v>89.9</v>
      </c>
      <c r="AO162" s="44">
        <v>28.099</v>
      </c>
    </row>
    <row r="163" spans="1:41" ht="14.25" customHeight="1" x14ac:dyDescent="0.25">
      <c r="A163" s="53" t="s">
        <v>245</v>
      </c>
      <c r="B163" s="59" t="s">
        <v>228</v>
      </c>
      <c r="C163" s="59">
        <v>18</v>
      </c>
      <c r="D163" s="61">
        <v>92.5</v>
      </c>
      <c r="E163" s="44">
        <v>27.5</v>
      </c>
      <c r="F163" s="89" t="s">
        <v>200</v>
      </c>
      <c r="G163" s="59">
        <v>10</v>
      </c>
      <c r="H163" s="61">
        <v>87.2</v>
      </c>
      <c r="I163" s="44">
        <v>27.45</v>
      </c>
      <c r="J163" s="59" t="s">
        <v>26</v>
      </c>
      <c r="K163" s="59">
        <v>13</v>
      </c>
      <c r="L163" s="61">
        <v>90</v>
      </c>
      <c r="M163" s="44">
        <v>27.283000000000001</v>
      </c>
      <c r="N163" s="59" t="s">
        <v>28</v>
      </c>
      <c r="O163" s="59">
        <v>9</v>
      </c>
      <c r="P163" s="61">
        <v>78.400000000000006</v>
      </c>
      <c r="Q163" s="44">
        <v>27.119</v>
      </c>
      <c r="R163" s="64" t="s">
        <v>31</v>
      </c>
      <c r="S163" s="59">
        <v>14</v>
      </c>
      <c r="T163" s="61">
        <v>98.5</v>
      </c>
      <c r="U163" s="44">
        <v>27.276</v>
      </c>
      <c r="V163" s="64" t="s">
        <v>227</v>
      </c>
      <c r="W163" s="59">
        <v>8</v>
      </c>
      <c r="X163" s="61">
        <v>78.2</v>
      </c>
      <c r="Y163" s="44">
        <v>27.439</v>
      </c>
      <c r="Z163" s="64" t="s">
        <v>30</v>
      </c>
      <c r="AA163" s="59">
        <v>7</v>
      </c>
      <c r="AB163" s="61">
        <v>97.5</v>
      </c>
      <c r="AC163" s="44">
        <v>27.459</v>
      </c>
      <c r="AD163" s="59" t="s">
        <v>34</v>
      </c>
      <c r="AE163" s="59">
        <v>12</v>
      </c>
      <c r="AF163" s="61">
        <v>99.3</v>
      </c>
      <c r="AG163" s="44">
        <v>27.817</v>
      </c>
      <c r="AH163" s="59" t="s">
        <v>211</v>
      </c>
      <c r="AI163" s="59">
        <v>11</v>
      </c>
      <c r="AJ163" s="61">
        <v>86.7</v>
      </c>
      <c r="AK163" s="44">
        <v>27.417999999999999</v>
      </c>
      <c r="AL163" s="64" t="s">
        <v>231</v>
      </c>
      <c r="AM163" s="59">
        <v>19</v>
      </c>
      <c r="AN163" s="61">
        <v>89.9</v>
      </c>
      <c r="AO163" s="44">
        <v>27.872</v>
      </c>
    </row>
    <row r="164" spans="1:41" ht="14.25" customHeight="1" x14ac:dyDescent="0.25">
      <c r="A164" s="53" t="s">
        <v>246</v>
      </c>
      <c r="B164" s="59" t="s">
        <v>228</v>
      </c>
      <c r="C164" s="59">
        <v>18</v>
      </c>
      <c r="D164" s="61">
        <v>92.5</v>
      </c>
      <c r="E164" s="44">
        <v>27.428000000000001</v>
      </c>
      <c r="F164" s="89" t="s">
        <v>200</v>
      </c>
      <c r="G164" s="59">
        <v>10</v>
      </c>
      <c r="H164" s="61">
        <v>87.2</v>
      </c>
      <c r="I164" s="44">
        <v>27.192</v>
      </c>
      <c r="J164" s="59" t="s">
        <v>26</v>
      </c>
      <c r="K164" s="59">
        <v>13</v>
      </c>
      <c r="L164" s="61">
        <v>90</v>
      </c>
      <c r="M164" s="44">
        <v>27.068000000000001</v>
      </c>
      <c r="N164" s="59" t="s">
        <v>28</v>
      </c>
      <c r="O164" s="59">
        <v>9</v>
      </c>
      <c r="P164" s="61">
        <v>78.400000000000006</v>
      </c>
      <c r="Q164" s="44">
        <v>27.099</v>
      </c>
      <c r="R164" s="64" t="s">
        <v>31</v>
      </c>
      <c r="S164" s="59">
        <v>14</v>
      </c>
      <c r="T164" s="61">
        <v>98.5</v>
      </c>
      <c r="U164" s="44">
        <v>27.84</v>
      </c>
      <c r="V164" s="64" t="s">
        <v>227</v>
      </c>
      <c r="W164" s="59">
        <v>8</v>
      </c>
      <c r="X164" s="61">
        <v>78.2</v>
      </c>
      <c r="Y164" s="44">
        <v>28.231999999999999</v>
      </c>
      <c r="Z164" s="64" t="s">
        <v>30</v>
      </c>
      <c r="AA164" s="59">
        <v>7</v>
      </c>
      <c r="AB164" s="61">
        <v>97.5</v>
      </c>
      <c r="AC164" s="44">
        <v>27.652999999999999</v>
      </c>
      <c r="AD164" s="59" t="s">
        <v>34</v>
      </c>
      <c r="AE164" s="59">
        <v>12</v>
      </c>
      <c r="AF164" s="61">
        <v>99.3</v>
      </c>
      <c r="AG164" s="44">
        <v>28.77</v>
      </c>
      <c r="AH164" s="59" t="s">
        <v>211</v>
      </c>
      <c r="AI164" s="59">
        <v>11</v>
      </c>
      <c r="AJ164" s="61">
        <v>86.7</v>
      </c>
      <c r="AK164" s="44">
        <v>27.434000000000001</v>
      </c>
      <c r="AL164" s="64" t="s">
        <v>231</v>
      </c>
      <c r="AM164" s="59">
        <v>19</v>
      </c>
      <c r="AN164" s="61">
        <v>89.9</v>
      </c>
      <c r="AO164" s="44">
        <v>28.146999999999998</v>
      </c>
    </row>
    <row r="165" spans="1:41" ht="14.25" customHeight="1" x14ac:dyDescent="0.25">
      <c r="A165" s="53" t="s">
        <v>247</v>
      </c>
      <c r="B165" s="59" t="s">
        <v>228</v>
      </c>
      <c r="C165" s="59">
        <v>18</v>
      </c>
      <c r="D165" s="61">
        <v>92.5</v>
      </c>
      <c r="E165" s="44">
        <v>27.515999999999998</v>
      </c>
      <c r="F165" s="89" t="s">
        <v>200</v>
      </c>
      <c r="G165" s="59">
        <v>10</v>
      </c>
      <c r="H165" s="61">
        <v>87.2</v>
      </c>
      <c r="I165" s="44">
        <v>27.222000000000001</v>
      </c>
      <c r="J165" s="59" t="s">
        <v>26</v>
      </c>
      <c r="K165" s="59">
        <v>13</v>
      </c>
      <c r="L165" s="61">
        <v>90</v>
      </c>
      <c r="M165" s="44">
        <v>27.488</v>
      </c>
      <c r="N165" s="59" t="s">
        <v>28</v>
      </c>
      <c r="O165" s="59">
        <v>9</v>
      </c>
      <c r="P165" s="61">
        <v>78.400000000000006</v>
      </c>
      <c r="Q165" s="44">
        <v>27.401</v>
      </c>
      <c r="R165" s="64" t="s">
        <v>31</v>
      </c>
      <c r="S165" s="59">
        <v>14</v>
      </c>
      <c r="T165" s="61">
        <v>98.5</v>
      </c>
      <c r="U165" s="44">
        <v>26.981999999999999</v>
      </c>
      <c r="V165" s="64" t="s">
        <v>227</v>
      </c>
      <c r="W165" s="59">
        <v>8</v>
      </c>
      <c r="X165" s="61">
        <v>78.2</v>
      </c>
      <c r="Y165" s="44">
        <v>27.297000000000001</v>
      </c>
      <c r="Z165" s="64" t="s">
        <v>30</v>
      </c>
      <c r="AA165" s="59">
        <v>7</v>
      </c>
      <c r="AB165" s="61">
        <v>97.5</v>
      </c>
      <c r="AC165" s="44">
        <v>27.388999999999999</v>
      </c>
      <c r="AD165" s="59" t="s">
        <v>34</v>
      </c>
      <c r="AE165" s="59">
        <v>12</v>
      </c>
      <c r="AF165" s="61">
        <v>99.3</v>
      </c>
      <c r="AG165" s="44">
        <v>27.565000000000001</v>
      </c>
      <c r="AH165" s="59" t="s">
        <v>211</v>
      </c>
      <c r="AI165" s="59">
        <v>11</v>
      </c>
      <c r="AJ165" s="61">
        <v>86.7</v>
      </c>
      <c r="AK165" s="44">
        <v>27.297999999999998</v>
      </c>
      <c r="AL165" s="64" t="s">
        <v>231</v>
      </c>
      <c r="AM165" s="59">
        <v>19</v>
      </c>
      <c r="AN165" s="61">
        <v>89.9</v>
      </c>
      <c r="AO165" s="44">
        <v>30.201000000000001</v>
      </c>
    </row>
    <row r="166" spans="1:41" ht="14.25" customHeight="1" x14ac:dyDescent="0.25">
      <c r="A166" s="53" t="s">
        <v>248</v>
      </c>
      <c r="B166" s="59" t="s">
        <v>228</v>
      </c>
      <c r="C166" s="59">
        <v>18</v>
      </c>
      <c r="D166" s="61">
        <v>92.5</v>
      </c>
      <c r="E166" s="44">
        <v>27.451000000000001</v>
      </c>
      <c r="F166" s="89" t="s">
        <v>200</v>
      </c>
      <c r="G166" s="59">
        <v>10</v>
      </c>
      <c r="H166" s="61">
        <v>87.2</v>
      </c>
      <c r="I166" s="44">
        <v>27.271000000000001</v>
      </c>
      <c r="J166" s="59" t="s">
        <v>26</v>
      </c>
      <c r="K166" s="59">
        <v>13</v>
      </c>
      <c r="L166" s="61">
        <v>90</v>
      </c>
      <c r="M166" s="44">
        <v>27.54</v>
      </c>
      <c r="N166" s="59" t="s">
        <v>28</v>
      </c>
      <c r="O166" s="59">
        <v>9</v>
      </c>
      <c r="P166" s="61">
        <v>78.400000000000006</v>
      </c>
      <c r="Q166" s="44">
        <v>27.15</v>
      </c>
      <c r="R166" s="64" t="s">
        <v>31</v>
      </c>
      <c r="S166" s="59">
        <v>14</v>
      </c>
      <c r="T166" s="61">
        <v>98.5</v>
      </c>
      <c r="U166" s="44">
        <v>27.234000000000002</v>
      </c>
      <c r="V166" s="64" t="s">
        <v>227</v>
      </c>
      <c r="W166" s="59">
        <v>8</v>
      </c>
      <c r="X166" s="61">
        <v>78.2</v>
      </c>
      <c r="Y166" s="44">
        <v>27.338999999999999</v>
      </c>
      <c r="Z166" s="64" t="s">
        <v>30</v>
      </c>
      <c r="AA166" s="59">
        <v>7</v>
      </c>
      <c r="AB166" s="61">
        <v>97.5</v>
      </c>
      <c r="AC166" s="44">
        <v>27.597999999999999</v>
      </c>
      <c r="AD166" s="59" t="s">
        <v>34</v>
      </c>
      <c r="AE166" s="59">
        <v>12</v>
      </c>
      <c r="AF166" s="61">
        <v>99.3</v>
      </c>
      <c r="AG166" s="44">
        <v>27.472999999999999</v>
      </c>
      <c r="AH166" s="59" t="s">
        <v>211</v>
      </c>
      <c r="AI166" s="59">
        <v>11</v>
      </c>
      <c r="AJ166" s="61">
        <v>86.7</v>
      </c>
      <c r="AK166" s="44">
        <v>27.091999999999999</v>
      </c>
      <c r="AL166" s="64" t="s">
        <v>231</v>
      </c>
      <c r="AM166" s="59">
        <v>19</v>
      </c>
      <c r="AN166" s="61">
        <v>89.9</v>
      </c>
      <c r="AO166" s="44">
        <v>33.747</v>
      </c>
    </row>
    <row r="167" spans="1:41" ht="14.25" customHeight="1" x14ac:dyDescent="0.25">
      <c r="A167" s="53" t="s">
        <v>249</v>
      </c>
      <c r="B167" s="59" t="s">
        <v>228</v>
      </c>
      <c r="C167" s="59">
        <v>18</v>
      </c>
      <c r="D167" s="61">
        <v>92.5</v>
      </c>
      <c r="E167" s="44">
        <v>27.390999999999998</v>
      </c>
      <c r="F167" s="89" t="s">
        <v>200</v>
      </c>
      <c r="G167" s="59">
        <v>10</v>
      </c>
      <c r="H167" s="61">
        <v>87.2</v>
      </c>
      <c r="I167" s="44">
        <v>27.206</v>
      </c>
      <c r="J167" s="59" t="s">
        <v>26</v>
      </c>
      <c r="K167" s="59">
        <v>13</v>
      </c>
      <c r="L167" s="61">
        <v>90</v>
      </c>
      <c r="M167" s="44">
        <v>27.367000000000001</v>
      </c>
      <c r="N167" s="59" t="s">
        <v>28</v>
      </c>
      <c r="O167" s="59">
        <v>9</v>
      </c>
      <c r="P167" s="61">
        <v>78.400000000000006</v>
      </c>
      <c r="Q167" s="44">
        <v>27.192</v>
      </c>
      <c r="R167" s="64" t="s">
        <v>31</v>
      </c>
      <c r="S167" s="59">
        <v>14</v>
      </c>
      <c r="T167" s="61">
        <v>98.5</v>
      </c>
      <c r="U167" s="44">
        <v>27.187999999999999</v>
      </c>
      <c r="V167" s="64" t="s">
        <v>227</v>
      </c>
      <c r="W167" s="59">
        <v>8</v>
      </c>
      <c r="X167" s="61">
        <v>78.2</v>
      </c>
      <c r="Y167" s="44">
        <v>28.901</v>
      </c>
      <c r="Z167" s="64" t="s">
        <v>30</v>
      </c>
      <c r="AA167" s="59">
        <v>7</v>
      </c>
      <c r="AB167" s="61">
        <v>97.5</v>
      </c>
      <c r="AC167" s="44">
        <v>27.341000000000001</v>
      </c>
      <c r="AD167" s="59" t="s">
        <v>34</v>
      </c>
      <c r="AE167" s="59">
        <v>12</v>
      </c>
      <c r="AF167" s="61">
        <v>99.3</v>
      </c>
      <c r="AG167" s="44">
        <v>28.664000000000001</v>
      </c>
      <c r="AH167" s="59" t="s">
        <v>211</v>
      </c>
      <c r="AI167" s="59">
        <v>11</v>
      </c>
      <c r="AJ167" s="61">
        <v>86.7</v>
      </c>
      <c r="AK167" s="44">
        <v>27.154</v>
      </c>
      <c r="AL167" s="64" t="s">
        <v>231</v>
      </c>
      <c r="AM167" s="59">
        <v>19</v>
      </c>
      <c r="AN167" s="61">
        <v>89.9</v>
      </c>
      <c r="AO167" s="44">
        <v>28.103000000000002</v>
      </c>
    </row>
    <row r="168" spans="1:41" ht="14.25" customHeight="1" x14ac:dyDescent="0.25">
      <c r="A168" s="53" t="s">
        <v>250</v>
      </c>
      <c r="B168" s="59" t="s">
        <v>228</v>
      </c>
      <c r="C168" s="59">
        <v>18</v>
      </c>
      <c r="D168" s="61">
        <v>92.5</v>
      </c>
      <c r="E168" s="44">
        <v>27.527000000000001</v>
      </c>
      <c r="F168" s="89" t="s">
        <v>200</v>
      </c>
      <c r="G168" s="59">
        <v>10</v>
      </c>
      <c r="H168" s="61">
        <v>87.2</v>
      </c>
      <c r="I168" s="44">
        <v>27.172000000000001</v>
      </c>
      <c r="J168" s="59" t="s">
        <v>26</v>
      </c>
      <c r="K168" s="59">
        <v>13</v>
      </c>
      <c r="L168" s="61">
        <v>90</v>
      </c>
      <c r="M168" s="44">
        <v>27.05</v>
      </c>
      <c r="N168" s="59" t="s">
        <v>28</v>
      </c>
      <c r="O168" s="59">
        <v>9</v>
      </c>
      <c r="P168" s="61">
        <v>78.400000000000006</v>
      </c>
      <c r="Q168" s="44">
        <v>27.454000000000001</v>
      </c>
      <c r="R168" s="64" t="s">
        <v>31</v>
      </c>
      <c r="S168" s="59">
        <v>14</v>
      </c>
      <c r="T168" s="61">
        <v>98.5</v>
      </c>
      <c r="U168" s="44">
        <v>27.305</v>
      </c>
      <c r="V168" s="64" t="s">
        <v>227</v>
      </c>
      <c r="W168" s="59">
        <v>8</v>
      </c>
      <c r="X168" s="61">
        <v>78.2</v>
      </c>
      <c r="Y168" s="44">
        <v>27.634</v>
      </c>
      <c r="Z168" s="64" t="s">
        <v>30</v>
      </c>
      <c r="AA168" s="59">
        <v>7</v>
      </c>
      <c r="AB168" s="61">
        <v>97.5</v>
      </c>
      <c r="AC168" s="44">
        <v>27.48</v>
      </c>
      <c r="AD168" s="59" t="s">
        <v>34</v>
      </c>
      <c r="AE168" s="59">
        <v>12</v>
      </c>
      <c r="AF168" s="61">
        <v>99.3</v>
      </c>
      <c r="AG168" s="44">
        <v>27.596</v>
      </c>
      <c r="AH168" s="59" t="s">
        <v>211</v>
      </c>
      <c r="AI168" s="59">
        <v>11</v>
      </c>
      <c r="AJ168" s="61">
        <v>86.7</v>
      </c>
      <c r="AK168" s="44">
        <v>27.178000000000001</v>
      </c>
      <c r="AL168" s="64" t="s">
        <v>231</v>
      </c>
      <c r="AM168" s="59">
        <v>19</v>
      </c>
      <c r="AN168" s="61">
        <v>89.9</v>
      </c>
      <c r="AO168" s="44">
        <v>28.042999999999999</v>
      </c>
    </row>
    <row r="169" spans="1:41" ht="14.25" customHeight="1" x14ac:dyDescent="0.25">
      <c r="A169" s="53" t="s">
        <v>251</v>
      </c>
      <c r="B169" s="59" t="s">
        <v>228</v>
      </c>
      <c r="C169" s="59">
        <v>18</v>
      </c>
      <c r="D169" s="61">
        <v>92.5</v>
      </c>
      <c r="E169" s="44">
        <v>27.34</v>
      </c>
      <c r="F169" s="93" t="s">
        <v>80</v>
      </c>
      <c r="G169" s="94"/>
      <c r="H169" s="95"/>
      <c r="I169" s="44">
        <v>91.052000000000007</v>
      </c>
      <c r="J169" s="59" t="s">
        <v>26</v>
      </c>
      <c r="K169" s="59">
        <v>13</v>
      </c>
      <c r="L169" s="61">
        <v>90</v>
      </c>
      <c r="M169" s="44">
        <v>27.358000000000001</v>
      </c>
      <c r="N169" s="59" t="s">
        <v>28</v>
      </c>
      <c r="O169" s="59">
        <v>9</v>
      </c>
      <c r="P169" s="61">
        <v>78.400000000000006</v>
      </c>
      <c r="Q169" s="44">
        <v>27.009</v>
      </c>
      <c r="R169" s="64" t="s">
        <v>31</v>
      </c>
      <c r="S169" s="59">
        <v>14</v>
      </c>
      <c r="T169" s="61">
        <v>98.5</v>
      </c>
      <c r="U169" s="44">
        <v>27.167000000000002</v>
      </c>
      <c r="V169" s="64" t="s">
        <v>227</v>
      </c>
      <c r="W169" s="59">
        <v>8</v>
      </c>
      <c r="X169" s="61">
        <v>78.2</v>
      </c>
      <c r="Y169" s="44">
        <v>27.344999999999999</v>
      </c>
      <c r="Z169" s="64" t="s">
        <v>30</v>
      </c>
      <c r="AA169" s="59">
        <v>7</v>
      </c>
      <c r="AB169" s="61">
        <v>97.5</v>
      </c>
      <c r="AC169" s="44">
        <v>27.521000000000001</v>
      </c>
      <c r="AD169" s="59" t="s">
        <v>34</v>
      </c>
      <c r="AE169" s="59">
        <v>12</v>
      </c>
      <c r="AF169" s="61">
        <v>99.3</v>
      </c>
      <c r="AG169" s="44">
        <v>28.082999999999998</v>
      </c>
      <c r="AH169" s="59" t="s">
        <v>211</v>
      </c>
      <c r="AI169" s="59">
        <v>11</v>
      </c>
      <c r="AJ169" s="61">
        <v>86.7</v>
      </c>
      <c r="AK169" s="44">
        <v>27.161999999999999</v>
      </c>
      <c r="AL169" s="93" t="s">
        <v>80</v>
      </c>
      <c r="AM169" s="94"/>
      <c r="AN169" s="95"/>
      <c r="AO169" s="44">
        <v>92.284000000000006</v>
      </c>
    </row>
    <row r="170" spans="1:41" ht="14.25" customHeight="1" x14ac:dyDescent="0.25">
      <c r="A170" s="53" t="s">
        <v>252</v>
      </c>
      <c r="B170" s="59" t="s">
        <v>228</v>
      </c>
      <c r="C170" s="59">
        <v>18</v>
      </c>
      <c r="D170" s="61">
        <v>92.5</v>
      </c>
      <c r="E170" s="44">
        <v>27.346</v>
      </c>
      <c r="F170" s="64" t="s">
        <v>201</v>
      </c>
      <c r="G170" s="59">
        <v>13</v>
      </c>
      <c r="H170" s="61">
        <v>80.599999999999994</v>
      </c>
      <c r="I170" s="44">
        <v>27.638999999999999</v>
      </c>
      <c r="J170" s="59" t="s">
        <v>26</v>
      </c>
      <c r="K170" s="59">
        <v>13</v>
      </c>
      <c r="L170" s="61">
        <v>90</v>
      </c>
      <c r="M170" s="44">
        <v>27.295000000000002</v>
      </c>
      <c r="N170" s="59" t="s">
        <v>28</v>
      </c>
      <c r="O170" s="59">
        <v>9</v>
      </c>
      <c r="P170" s="61">
        <v>78.400000000000006</v>
      </c>
      <c r="Q170" s="44">
        <v>27.161000000000001</v>
      </c>
      <c r="R170" s="64" t="s">
        <v>31</v>
      </c>
      <c r="S170" s="59">
        <v>14</v>
      </c>
      <c r="T170" s="61">
        <v>98.5</v>
      </c>
      <c r="U170" s="44">
        <v>27.550999999999998</v>
      </c>
      <c r="V170" s="64" t="s">
        <v>227</v>
      </c>
      <c r="W170" s="59">
        <v>8</v>
      </c>
      <c r="X170" s="61">
        <v>78.2</v>
      </c>
      <c r="Y170" s="44">
        <v>28.734999999999999</v>
      </c>
      <c r="Z170" s="64" t="s">
        <v>30</v>
      </c>
      <c r="AA170" s="59">
        <v>7</v>
      </c>
      <c r="AB170" s="61">
        <v>97.5</v>
      </c>
      <c r="AC170" s="44">
        <v>27.26</v>
      </c>
      <c r="AD170" s="59" t="s">
        <v>34</v>
      </c>
      <c r="AE170" s="59">
        <v>12</v>
      </c>
      <c r="AF170" s="61">
        <v>99.3</v>
      </c>
      <c r="AG170" s="44">
        <v>27.899000000000001</v>
      </c>
      <c r="AH170" s="59" t="s">
        <v>211</v>
      </c>
      <c r="AI170" s="59">
        <v>11</v>
      </c>
      <c r="AJ170" s="61">
        <v>86.7</v>
      </c>
      <c r="AK170" s="44">
        <v>27.082999999999998</v>
      </c>
      <c r="AL170" s="89" t="s">
        <v>36</v>
      </c>
      <c r="AM170" s="59">
        <v>2</v>
      </c>
      <c r="AN170" s="61">
        <v>88</v>
      </c>
      <c r="AO170" s="44">
        <v>28.334</v>
      </c>
    </row>
    <row r="171" spans="1:41" ht="14.25" customHeight="1" x14ac:dyDescent="0.25">
      <c r="A171" s="53" t="s">
        <v>253</v>
      </c>
      <c r="B171" s="59" t="s">
        <v>228</v>
      </c>
      <c r="C171" s="59">
        <v>18</v>
      </c>
      <c r="D171" s="61">
        <v>92.5</v>
      </c>
      <c r="E171" s="44">
        <v>27.523</v>
      </c>
      <c r="F171" s="64" t="s">
        <v>201</v>
      </c>
      <c r="G171" s="59">
        <v>13</v>
      </c>
      <c r="H171" s="61">
        <v>80.599999999999994</v>
      </c>
      <c r="I171" s="44">
        <v>27.302</v>
      </c>
      <c r="J171" s="59" t="s">
        <v>26</v>
      </c>
      <c r="K171" s="59">
        <v>13</v>
      </c>
      <c r="L171" s="61">
        <v>90</v>
      </c>
      <c r="M171" s="44">
        <v>27.26</v>
      </c>
      <c r="N171" s="59" t="s">
        <v>28</v>
      </c>
      <c r="O171" s="59">
        <v>9</v>
      </c>
      <c r="P171" s="61">
        <v>78.400000000000006</v>
      </c>
      <c r="Q171" s="44">
        <v>27.219000000000001</v>
      </c>
      <c r="R171" s="64" t="s">
        <v>31</v>
      </c>
      <c r="S171" s="59">
        <v>14</v>
      </c>
      <c r="T171" s="61">
        <v>98.5</v>
      </c>
      <c r="U171" s="44">
        <v>27.052</v>
      </c>
      <c r="V171" s="64" t="s">
        <v>227</v>
      </c>
      <c r="W171" s="59">
        <v>8</v>
      </c>
      <c r="X171" s="61">
        <v>78.2</v>
      </c>
      <c r="Y171" s="44">
        <v>27.318999999999999</v>
      </c>
      <c r="Z171" s="64" t="s">
        <v>30</v>
      </c>
      <c r="AA171" s="59">
        <v>7</v>
      </c>
      <c r="AB171" s="61">
        <v>97.5</v>
      </c>
      <c r="AC171" s="44">
        <v>27.489000000000001</v>
      </c>
      <c r="AD171" s="59" t="s">
        <v>34</v>
      </c>
      <c r="AE171" s="59">
        <v>12</v>
      </c>
      <c r="AF171" s="61">
        <v>99.3</v>
      </c>
      <c r="AG171" s="44">
        <v>27.456</v>
      </c>
      <c r="AH171" s="59" t="s">
        <v>211</v>
      </c>
      <c r="AI171" s="59">
        <v>11</v>
      </c>
      <c r="AJ171" s="61">
        <v>86.7</v>
      </c>
      <c r="AK171" s="44">
        <v>27.065000000000001</v>
      </c>
      <c r="AL171" s="89" t="s">
        <v>36</v>
      </c>
      <c r="AM171" s="59">
        <v>2</v>
      </c>
      <c r="AN171" s="61">
        <v>88</v>
      </c>
      <c r="AO171" s="44">
        <v>28.545999999999999</v>
      </c>
    </row>
    <row r="172" spans="1:41" ht="14.25" customHeight="1" x14ac:dyDescent="0.25">
      <c r="A172" s="53" t="s">
        <v>254</v>
      </c>
      <c r="B172" s="59" t="s">
        <v>228</v>
      </c>
      <c r="C172" s="59">
        <v>18</v>
      </c>
      <c r="D172" s="61">
        <v>92.5</v>
      </c>
      <c r="E172" s="44">
        <v>27.454000000000001</v>
      </c>
      <c r="F172" s="64" t="s">
        <v>201</v>
      </c>
      <c r="G172" s="59">
        <v>13</v>
      </c>
      <c r="H172" s="61">
        <v>80.599999999999994</v>
      </c>
      <c r="I172" s="44">
        <v>27.306000000000001</v>
      </c>
      <c r="J172" s="59" t="s">
        <v>26</v>
      </c>
      <c r="K172" s="59">
        <v>13</v>
      </c>
      <c r="L172" s="61">
        <v>90</v>
      </c>
      <c r="M172" s="44">
        <v>27.396000000000001</v>
      </c>
      <c r="N172" s="59" t="s">
        <v>28</v>
      </c>
      <c r="O172" s="59">
        <v>9</v>
      </c>
      <c r="P172" s="61">
        <v>78.400000000000006</v>
      </c>
      <c r="Q172" s="44">
        <v>27.251999999999999</v>
      </c>
      <c r="R172" s="64" t="s">
        <v>31</v>
      </c>
      <c r="S172" s="59">
        <v>14</v>
      </c>
      <c r="T172" s="61">
        <v>98.5</v>
      </c>
      <c r="U172" s="44">
        <v>27.263000000000002</v>
      </c>
      <c r="V172" s="64" t="s">
        <v>227</v>
      </c>
      <c r="W172" s="59">
        <v>8</v>
      </c>
      <c r="X172" s="61">
        <v>78.2</v>
      </c>
      <c r="Y172" s="44">
        <v>27.408000000000001</v>
      </c>
      <c r="Z172" s="64" t="s">
        <v>30</v>
      </c>
      <c r="AA172" s="59">
        <v>7</v>
      </c>
      <c r="AB172" s="61">
        <v>97.5</v>
      </c>
      <c r="AC172" s="44">
        <v>27.300999999999998</v>
      </c>
      <c r="AD172" s="59" t="s">
        <v>34</v>
      </c>
      <c r="AE172" s="59">
        <v>12</v>
      </c>
      <c r="AF172" s="61">
        <v>99.3</v>
      </c>
      <c r="AG172" s="44">
        <v>27.355</v>
      </c>
      <c r="AH172" s="59" t="s">
        <v>211</v>
      </c>
      <c r="AI172" s="59">
        <v>11</v>
      </c>
      <c r="AJ172" s="61">
        <v>86.7</v>
      </c>
      <c r="AK172" s="44">
        <v>27.001999999999999</v>
      </c>
      <c r="AL172" s="89" t="s">
        <v>36</v>
      </c>
      <c r="AM172" s="59">
        <v>2</v>
      </c>
      <c r="AN172" s="61">
        <v>88</v>
      </c>
      <c r="AO172" s="44">
        <v>27.96</v>
      </c>
    </row>
    <row r="173" spans="1:41" ht="14.25" customHeight="1" x14ac:dyDescent="0.25">
      <c r="A173" s="53" t="s">
        <v>255</v>
      </c>
      <c r="B173" s="59" t="s">
        <v>228</v>
      </c>
      <c r="C173" s="59">
        <v>18</v>
      </c>
      <c r="D173" s="61">
        <v>92.5</v>
      </c>
      <c r="E173" s="44">
        <v>27.297999999999998</v>
      </c>
      <c r="F173" s="64" t="s">
        <v>201</v>
      </c>
      <c r="G173" s="59">
        <v>13</v>
      </c>
      <c r="H173" s="61">
        <v>80.599999999999994</v>
      </c>
      <c r="I173" s="44">
        <v>27.295000000000002</v>
      </c>
      <c r="J173" s="59" t="s">
        <v>26</v>
      </c>
      <c r="K173" s="59">
        <v>13</v>
      </c>
      <c r="L173" s="61">
        <v>90</v>
      </c>
      <c r="M173" s="44">
        <v>27.302</v>
      </c>
      <c r="N173" s="59" t="s">
        <v>28</v>
      </c>
      <c r="O173" s="59">
        <v>9</v>
      </c>
      <c r="P173" s="61">
        <v>78.400000000000006</v>
      </c>
      <c r="Q173" s="44">
        <v>27.556000000000001</v>
      </c>
      <c r="R173" s="64" t="s">
        <v>31</v>
      </c>
      <c r="S173" s="59">
        <v>14</v>
      </c>
      <c r="T173" s="61">
        <v>98.5</v>
      </c>
      <c r="U173" s="44">
        <v>27.262</v>
      </c>
      <c r="V173" s="93" t="s">
        <v>80</v>
      </c>
      <c r="W173" s="94"/>
      <c r="X173" s="95"/>
      <c r="Y173" s="44">
        <v>92.701999999999998</v>
      </c>
      <c r="Z173" s="64" t="s">
        <v>30</v>
      </c>
      <c r="AA173" s="59">
        <v>7</v>
      </c>
      <c r="AB173" s="61">
        <v>97.5</v>
      </c>
      <c r="AC173" s="44">
        <v>27.998000000000001</v>
      </c>
      <c r="AD173" s="93" t="s">
        <v>80</v>
      </c>
      <c r="AE173" s="94"/>
      <c r="AF173" s="95"/>
      <c r="AG173" s="44">
        <v>96.051000000000002</v>
      </c>
      <c r="AH173" s="59" t="s">
        <v>211</v>
      </c>
      <c r="AI173" s="59">
        <v>11</v>
      </c>
      <c r="AJ173" s="61">
        <v>86.7</v>
      </c>
      <c r="AK173" s="44">
        <v>27.236999999999998</v>
      </c>
      <c r="AL173" s="89" t="s">
        <v>36</v>
      </c>
      <c r="AM173" s="59">
        <v>2</v>
      </c>
      <c r="AN173" s="61">
        <v>88</v>
      </c>
      <c r="AO173" s="44">
        <v>28.855</v>
      </c>
    </row>
    <row r="174" spans="1:41" ht="14.25" customHeight="1" x14ac:dyDescent="0.25">
      <c r="A174" s="53" t="s">
        <v>256</v>
      </c>
      <c r="B174" s="59" t="s">
        <v>228</v>
      </c>
      <c r="C174" s="59">
        <v>18</v>
      </c>
      <c r="D174" s="61">
        <v>92.5</v>
      </c>
      <c r="E174" s="44">
        <v>27.416</v>
      </c>
      <c r="F174" s="64" t="s">
        <v>201</v>
      </c>
      <c r="G174" s="59">
        <v>13</v>
      </c>
      <c r="H174" s="61">
        <v>80.599999999999994</v>
      </c>
      <c r="I174" s="44">
        <v>27.442</v>
      </c>
      <c r="J174" s="59" t="s">
        <v>26</v>
      </c>
      <c r="K174" s="59">
        <v>13</v>
      </c>
      <c r="L174" s="61">
        <v>90</v>
      </c>
      <c r="M174" s="44">
        <v>28.143000000000001</v>
      </c>
      <c r="N174" s="59" t="s">
        <v>28</v>
      </c>
      <c r="O174" s="59">
        <v>9</v>
      </c>
      <c r="P174" s="61">
        <v>78.400000000000006</v>
      </c>
      <c r="Q174" s="44">
        <v>27.263999999999999</v>
      </c>
      <c r="R174" s="64" t="s">
        <v>31</v>
      </c>
      <c r="S174" s="59">
        <v>14</v>
      </c>
      <c r="T174" s="61">
        <v>98.5</v>
      </c>
      <c r="U174" s="44">
        <v>27.472999999999999</v>
      </c>
      <c r="V174" s="64" t="s">
        <v>230</v>
      </c>
      <c r="W174" s="59">
        <v>10</v>
      </c>
      <c r="X174" s="61">
        <v>92.8</v>
      </c>
      <c r="Y174" s="44">
        <v>27.398</v>
      </c>
      <c r="Z174" s="64" t="s">
        <v>30</v>
      </c>
      <c r="AA174" s="59">
        <v>7</v>
      </c>
      <c r="AB174" s="61">
        <v>97.5</v>
      </c>
      <c r="AC174" s="44">
        <v>27.303999999999998</v>
      </c>
      <c r="AD174" s="59" t="s">
        <v>35</v>
      </c>
      <c r="AE174" s="59">
        <v>8</v>
      </c>
      <c r="AF174" s="61">
        <v>80.7</v>
      </c>
      <c r="AG174" s="44">
        <v>28.74</v>
      </c>
      <c r="AH174" s="59" t="s">
        <v>211</v>
      </c>
      <c r="AI174" s="59">
        <v>11</v>
      </c>
      <c r="AJ174" s="61">
        <v>86.7</v>
      </c>
      <c r="AK174" s="44">
        <v>27.138000000000002</v>
      </c>
      <c r="AL174" s="89" t="s">
        <v>36</v>
      </c>
      <c r="AM174" s="59">
        <v>2</v>
      </c>
      <c r="AN174" s="61">
        <v>88</v>
      </c>
      <c r="AO174" s="44">
        <v>28.311</v>
      </c>
    </row>
    <row r="175" spans="1:41" ht="14.25" customHeight="1" x14ac:dyDescent="0.25">
      <c r="A175" s="53" t="s">
        <v>257</v>
      </c>
      <c r="B175" s="59" t="s">
        <v>228</v>
      </c>
      <c r="C175" s="59">
        <v>18</v>
      </c>
      <c r="D175" s="61">
        <v>92.5</v>
      </c>
      <c r="E175" s="44">
        <v>27.399000000000001</v>
      </c>
      <c r="F175" s="64" t="s">
        <v>201</v>
      </c>
      <c r="G175" s="59">
        <v>13</v>
      </c>
      <c r="H175" s="61">
        <v>80.599999999999994</v>
      </c>
      <c r="I175" s="44">
        <v>27.47</v>
      </c>
      <c r="J175" s="93" t="s">
        <v>80</v>
      </c>
      <c r="K175" s="94"/>
      <c r="L175" s="95"/>
      <c r="M175" s="44">
        <v>90.992999999999995</v>
      </c>
      <c r="N175" s="59" t="s">
        <v>28</v>
      </c>
      <c r="O175" s="59">
        <v>9</v>
      </c>
      <c r="P175" s="61">
        <v>78.400000000000006</v>
      </c>
      <c r="Q175" s="44">
        <v>27.34</v>
      </c>
      <c r="R175" s="64" t="s">
        <v>31</v>
      </c>
      <c r="S175" s="59">
        <v>14</v>
      </c>
      <c r="T175" s="61">
        <v>98.5</v>
      </c>
      <c r="U175" s="44">
        <v>27.291</v>
      </c>
      <c r="V175" s="64" t="s">
        <v>230</v>
      </c>
      <c r="W175" s="59">
        <v>10</v>
      </c>
      <c r="X175" s="61">
        <v>92.8</v>
      </c>
      <c r="Y175" s="44">
        <v>27.713000000000001</v>
      </c>
      <c r="Z175" s="64" t="s">
        <v>30</v>
      </c>
      <c r="AA175" s="59">
        <v>7</v>
      </c>
      <c r="AB175" s="61">
        <v>97.5</v>
      </c>
      <c r="AC175" s="44">
        <v>27.454999999999998</v>
      </c>
      <c r="AD175" s="59" t="s">
        <v>35</v>
      </c>
      <c r="AE175" s="59">
        <v>8</v>
      </c>
      <c r="AF175" s="61">
        <v>80.7</v>
      </c>
      <c r="AG175" s="44">
        <v>27.509</v>
      </c>
      <c r="AH175" s="59" t="s">
        <v>211</v>
      </c>
      <c r="AI175" s="59">
        <v>11</v>
      </c>
      <c r="AJ175" s="61">
        <v>86.7</v>
      </c>
      <c r="AK175" s="44">
        <v>27.096</v>
      </c>
      <c r="AL175" s="89" t="s">
        <v>36</v>
      </c>
      <c r="AM175" s="59">
        <v>2</v>
      </c>
      <c r="AN175" s="61">
        <v>88</v>
      </c>
      <c r="AO175" s="44">
        <v>27.975000000000001</v>
      </c>
    </row>
    <row r="176" spans="1:41" ht="14.25" customHeight="1" x14ac:dyDescent="0.25">
      <c r="A176" s="53" t="s">
        <v>258</v>
      </c>
      <c r="B176" s="93" t="s">
        <v>80</v>
      </c>
      <c r="C176" s="94"/>
      <c r="D176" s="95"/>
      <c r="E176" s="44">
        <v>94.474999999999994</v>
      </c>
      <c r="F176" s="64" t="s">
        <v>201</v>
      </c>
      <c r="G176" s="59">
        <v>13</v>
      </c>
      <c r="H176" s="61">
        <v>80.599999999999994</v>
      </c>
      <c r="I176" s="44">
        <v>27.417999999999999</v>
      </c>
      <c r="J176" s="59" t="s">
        <v>1610</v>
      </c>
      <c r="K176" s="59">
        <v>19</v>
      </c>
      <c r="L176" s="61">
        <v>80.7</v>
      </c>
      <c r="M176" s="44">
        <v>27.445</v>
      </c>
      <c r="N176" s="59" t="s">
        <v>28</v>
      </c>
      <c r="O176" s="59">
        <v>9</v>
      </c>
      <c r="P176" s="61">
        <v>78.400000000000006</v>
      </c>
      <c r="Q176" s="44">
        <v>27.353000000000002</v>
      </c>
      <c r="R176" s="93" t="s">
        <v>80</v>
      </c>
      <c r="S176" s="94"/>
      <c r="T176" s="95"/>
      <c r="U176" s="44">
        <v>92.700999999999993</v>
      </c>
      <c r="V176" s="64" t="s">
        <v>230</v>
      </c>
      <c r="W176" s="59">
        <v>10</v>
      </c>
      <c r="X176" s="61">
        <v>92.8</v>
      </c>
      <c r="Y176" s="44">
        <v>27.518000000000001</v>
      </c>
      <c r="Z176" s="64" t="s">
        <v>30</v>
      </c>
      <c r="AA176" s="59">
        <v>7</v>
      </c>
      <c r="AB176" s="61">
        <v>97.5</v>
      </c>
      <c r="AC176" s="44">
        <v>27.58</v>
      </c>
      <c r="AD176" s="59" t="s">
        <v>35</v>
      </c>
      <c r="AE176" s="59">
        <v>8</v>
      </c>
      <c r="AF176" s="61">
        <v>80.7</v>
      </c>
      <c r="AG176" s="44">
        <v>27.388999999999999</v>
      </c>
      <c r="AH176" s="59" t="s">
        <v>211</v>
      </c>
      <c r="AI176" s="59">
        <v>11</v>
      </c>
      <c r="AJ176" s="61">
        <v>86.7</v>
      </c>
      <c r="AK176" s="44">
        <v>26.937999999999999</v>
      </c>
      <c r="AL176" s="89" t="s">
        <v>36</v>
      </c>
      <c r="AM176" s="59">
        <v>2</v>
      </c>
      <c r="AN176" s="61">
        <v>88</v>
      </c>
      <c r="AO176" s="44">
        <v>27.585000000000001</v>
      </c>
    </row>
    <row r="177" spans="1:41" ht="14.25" customHeight="1" x14ac:dyDescent="0.25">
      <c r="A177" s="53" t="s">
        <v>259</v>
      </c>
      <c r="B177" s="59" t="s">
        <v>25</v>
      </c>
      <c r="C177" s="59">
        <v>12</v>
      </c>
      <c r="D177" s="61">
        <v>82.4</v>
      </c>
      <c r="E177" s="44">
        <v>27.581</v>
      </c>
      <c r="F177" s="64" t="s">
        <v>201</v>
      </c>
      <c r="G177" s="59">
        <v>13</v>
      </c>
      <c r="H177" s="61">
        <v>80.599999999999994</v>
      </c>
      <c r="I177" s="44">
        <v>27.327000000000002</v>
      </c>
      <c r="J177" s="59" t="s">
        <v>1610</v>
      </c>
      <c r="K177" s="59">
        <v>19</v>
      </c>
      <c r="L177" s="61">
        <v>80.7</v>
      </c>
      <c r="M177" s="44">
        <v>27.129000000000001</v>
      </c>
      <c r="N177" s="59" t="s">
        <v>28</v>
      </c>
      <c r="O177" s="59">
        <v>9</v>
      </c>
      <c r="P177" s="61">
        <v>78.400000000000006</v>
      </c>
      <c r="Q177" s="44">
        <v>27.15</v>
      </c>
      <c r="R177" s="64" t="s">
        <v>32</v>
      </c>
      <c r="S177" s="59">
        <v>18</v>
      </c>
      <c r="T177" s="61">
        <v>92.3</v>
      </c>
      <c r="U177" s="44">
        <v>28.15</v>
      </c>
      <c r="V177" s="64" t="s">
        <v>230</v>
      </c>
      <c r="W177" s="59">
        <v>10</v>
      </c>
      <c r="X177" s="61">
        <v>92.8</v>
      </c>
      <c r="Y177" s="44">
        <v>27.966000000000001</v>
      </c>
      <c r="Z177" s="64" t="s">
        <v>30</v>
      </c>
      <c r="AA177" s="59">
        <v>7</v>
      </c>
      <c r="AB177" s="61">
        <v>97.5</v>
      </c>
      <c r="AC177" s="44">
        <v>27.44</v>
      </c>
      <c r="AD177" s="59" t="s">
        <v>35</v>
      </c>
      <c r="AE177" s="59">
        <v>8</v>
      </c>
      <c r="AF177" s="61">
        <v>80.7</v>
      </c>
      <c r="AG177" s="44">
        <v>27.454000000000001</v>
      </c>
      <c r="AH177" s="59" t="s">
        <v>211</v>
      </c>
      <c r="AI177" s="59">
        <v>11</v>
      </c>
      <c r="AJ177" s="61">
        <v>86.7</v>
      </c>
      <c r="AK177" s="44">
        <v>27.224</v>
      </c>
      <c r="AL177" s="89" t="s">
        <v>36</v>
      </c>
      <c r="AM177" s="59">
        <v>2</v>
      </c>
      <c r="AN177" s="61">
        <v>88</v>
      </c>
      <c r="AO177" s="44">
        <v>28.484999999999999</v>
      </c>
    </row>
    <row r="178" spans="1:41" ht="14.25" customHeight="1" x14ac:dyDescent="0.25">
      <c r="A178" s="53" t="s">
        <v>260</v>
      </c>
      <c r="B178" s="59" t="s">
        <v>25</v>
      </c>
      <c r="C178" s="59">
        <v>12</v>
      </c>
      <c r="D178" s="61">
        <v>82.4</v>
      </c>
      <c r="E178" s="44">
        <v>27.503</v>
      </c>
      <c r="F178" s="64" t="s">
        <v>201</v>
      </c>
      <c r="G178" s="59">
        <v>13</v>
      </c>
      <c r="H178" s="61">
        <v>80.599999999999994</v>
      </c>
      <c r="I178" s="44">
        <v>27.096</v>
      </c>
      <c r="J178" s="59" t="s">
        <v>1610</v>
      </c>
      <c r="K178" s="59">
        <v>19</v>
      </c>
      <c r="L178" s="61">
        <v>80.7</v>
      </c>
      <c r="M178" s="44">
        <v>27.187999999999999</v>
      </c>
      <c r="N178" s="59" t="s">
        <v>28</v>
      </c>
      <c r="O178" s="59">
        <v>9</v>
      </c>
      <c r="P178" s="61">
        <v>78.400000000000006</v>
      </c>
      <c r="Q178" s="44">
        <v>27.047999999999998</v>
      </c>
      <c r="R178" s="64" t="s">
        <v>32</v>
      </c>
      <c r="S178" s="59">
        <v>18</v>
      </c>
      <c r="T178" s="61">
        <v>92.3</v>
      </c>
      <c r="U178" s="44">
        <v>27.579000000000001</v>
      </c>
      <c r="V178" s="64" t="s">
        <v>230</v>
      </c>
      <c r="W178" s="59">
        <v>10</v>
      </c>
      <c r="X178" s="61">
        <v>92.8</v>
      </c>
      <c r="Y178" s="44">
        <v>27.434000000000001</v>
      </c>
      <c r="Z178" s="64" t="s">
        <v>30</v>
      </c>
      <c r="AA178" s="59">
        <v>7</v>
      </c>
      <c r="AB178" s="61">
        <v>97.5</v>
      </c>
      <c r="AC178" s="44">
        <v>27.364999999999998</v>
      </c>
      <c r="AD178" s="59" t="s">
        <v>35</v>
      </c>
      <c r="AE178" s="59">
        <v>8</v>
      </c>
      <c r="AF178" s="61">
        <v>80.7</v>
      </c>
      <c r="AG178" s="44">
        <v>27.123999999999999</v>
      </c>
      <c r="AH178" s="59" t="s">
        <v>211</v>
      </c>
      <c r="AI178" s="59">
        <v>11</v>
      </c>
      <c r="AJ178" s="61">
        <v>86.7</v>
      </c>
      <c r="AK178" s="44">
        <v>27.077000000000002</v>
      </c>
      <c r="AL178" s="89" t="s">
        <v>36</v>
      </c>
      <c r="AM178" s="59">
        <v>2</v>
      </c>
      <c r="AN178" s="61">
        <v>88</v>
      </c>
      <c r="AO178" s="44">
        <v>27.940999999999999</v>
      </c>
    </row>
    <row r="179" spans="1:41" ht="14.25" customHeight="1" x14ac:dyDescent="0.25">
      <c r="A179" s="53" t="s">
        <v>261</v>
      </c>
      <c r="B179" s="59" t="s">
        <v>25</v>
      </c>
      <c r="C179" s="59">
        <v>12</v>
      </c>
      <c r="D179" s="61">
        <v>82.4</v>
      </c>
      <c r="E179" s="44">
        <v>27.44</v>
      </c>
      <c r="F179" s="64" t="s">
        <v>201</v>
      </c>
      <c r="G179" s="59">
        <v>13</v>
      </c>
      <c r="H179" s="61">
        <v>80.599999999999994</v>
      </c>
      <c r="I179" s="44">
        <v>27.177</v>
      </c>
      <c r="J179" s="59" t="s">
        <v>1610</v>
      </c>
      <c r="K179" s="59">
        <v>19</v>
      </c>
      <c r="L179" s="61">
        <v>80.7</v>
      </c>
      <c r="M179" s="44">
        <v>27.1</v>
      </c>
      <c r="N179" s="59" t="s">
        <v>28</v>
      </c>
      <c r="O179" s="59">
        <v>9</v>
      </c>
      <c r="P179" s="61">
        <v>78.400000000000006</v>
      </c>
      <c r="Q179" s="44">
        <v>27.692</v>
      </c>
      <c r="R179" s="64" t="s">
        <v>32</v>
      </c>
      <c r="S179" s="59">
        <v>18</v>
      </c>
      <c r="T179" s="61">
        <v>92.3</v>
      </c>
      <c r="U179" s="44">
        <v>27.693999999999999</v>
      </c>
      <c r="V179" s="64" t="s">
        <v>230</v>
      </c>
      <c r="W179" s="59">
        <v>10</v>
      </c>
      <c r="X179" s="61">
        <v>92.8</v>
      </c>
      <c r="Y179" s="44">
        <v>27.504000000000001</v>
      </c>
      <c r="Z179" s="64" t="s">
        <v>30</v>
      </c>
      <c r="AA179" s="59">
        <v>7</v>
      </c>
      <c r="AB179" s="61">
        <v>97.5</v>
      </c>
      <c r="AC179" s="44">
        <v>27.321999999999999</v>
      </c>
      <c r="AD179" s="59" t="s">
        <v>35</v>
      </c>
      <c r="AE179" s="59">
        <v>8</v>
      </c>
      <c r="AF179" s="61">
        <v>80.7</v>
      </c>
      <c r="AG179" s="44">
        <v>27.472000000000001</v>
      </c>
      <c r="AH179" s="59" t="s">
        <v>211</v>
      </c>
      <c r="AI179" s="59">
        <v>11</v>
      </c>
      <c r="AJ179" s="61">
        <v>86.7</v>
      </c>
      <c r="AK179" s="44">
        <v>27.111999999999998</v>
      </c>
      <c r="AL179" s="89" t="s">
        <v>36</v>
      </c>
      <c r="AM179" s="59">
        <v>2</v>
      </c>
      <c r="AN179" s="61">
        <v>88</v>
      </c>
      <c r="AO179" s="44">
        <v>28.405999999999999</v>
      </c>
    </row>
    <row r="180" spans="1:41" ht="14.25" customHeight="1" x14ac:dyDescent="0.25">
      <c r="A180" s="53" t="s">
        <v>262</v>
      </c>
      <c r="B180" s="59" t="s">
        <v>25</v>
      </c>
      <c r="C180" s="59">
        <v>12</v>
      </c>
      <c r="D180" s="61">
        <v>82.4</v>
      </c>
      <c r="E180" s="44">
        <v>27.085999999999999</v>
      </c>
      <c r="F180" s="64" t="s">
        <v>201</v>
      </c>
      <c r="G180" s="59">
        <v>13</v>
      </c>
      <c r="H180" s="61">
        <v>80.599999999999994</v>
      </c>
      <c r="I180" s="44">
        <v>27.109000000000002</v>
      </c>
      <c r="J180" s="59" t="s">
        <v>1610</v>
      </c>
      <c r="K180" s="59">
        <v>19</v>
      </c>
      <c r="L180" s="61">
        <v>80.7</v>
      </c>
      <c r="M180" s="44">
        <v>27.359000000000002</v>
      </c>
      <c r="N180" s="59" t="s">
        <v>28</v>
      </c>
      <c r="O180" s="59">
        <v>9</v>
      </c>
      <c r="P180" s="61">
        <v>78.400000000000006</v>
      </c>
      <c r="Q180" s="44">
        <v>27.236999999999998</v>
      </c>
      <c r="R180" s="64" t="s">
        <v>32</v>
      </c>
      <c r="S180" s="59">
        <v>18</v>
      </c>
      <c r="T180" s="61">
        <v>92.3</v>
      </c>
      <c r="U180" s="44">
        <v>27.311</v>
      </c>
      <c r="V180" s="64" t="s">
        <v>230</v>
      </c>
      <c r="W180" s="59">
        <v>10</v>
      </c>
      <c r="X180" s="61">
        <v>92.8</v>
      </c>
      <c r="Y180" s="44">
        <v>27.218</v>
      </c>
      <c r="Z180" s="64" t="s">
        <v>30</v>
      </c>
      <c r="AA180" s="59">
        <v>7</v>
      </c>
      <c r="AB180" s="61">
        <v>97.5</v>
      </c>
      <c r="AC180" s="44">
        <v>27.419</v>
      </c>
      <c r="AD180" s="59" t="s">
        <v>35</v>
      </c>
      <c r="AE180" s="59">
        <v>8</v>
      </c>
      <c r="AF180" s="61">
        <v>80.7</v>
      </c>
      <c r="AG180" s="44">
        <v>27.356000000000002</v>
      </c>
      <c r="AH180" s="59" t="s">
        <v>211</v>
      </c>
      <c r="AI180" s="59">
        <v>11</v>
      </c>
      <c r="AJ180" s="61">
        <v>86.7</v>
      </c>
      <c r="AK180" s="44">
        <v>27.074000000000002</v>
      </c>
      <c r="AL180" s="89" t="s">
        <v>36</v>
      </c>
      <c r="AM180" s="59">
        <v>2</v>
      </c>
      <c r="AN180" s="61">
        <v>88</v>
      </c>
      <c r="AO180" s="44">
        <v>27.596</v>
      </c>
    </row>
    <row r="181" spans="1:41" ht="14.25" customHeight="1" x14ac:dyDescent="0.25">
      <c r="A181" s="53" t="s">
        <v>263</v>
      </c>
      <c r="B181" s="59" t="s">
        <v>25</v>
      </c>
      <c r="C181" s="59">
        <v>12</v>
      </c>
      <c r="D181" s="61">
        <v>82.4</v>
      </c>
      <c r="E181" s="44">
        <v>27.187000000000001</v>
      </c>
      <c r="F181" s="64" t="s">
        <v>201</v>
      </c>
      <c r="G181" s="59">
        <v>13</v>
      </c>
      <c r="H181" s="61">
        <v>80.599999999999994</v>
      </c>
      <c r="I181" s="44">
        <v>27.341000000000001</v>
      </c>
      <c r="J181" s="59" t="s">
        <v>1610</v>
      </c>
      <c r="K181" s="59">
        <v>19</v>
      </c>
      <c r="L181" s="61">
        <v>80.7</v>
      </c>
      <c r="M181" s="44">
        <v>27.446999999999999</v>
      </c>
      <c r="N181" s="59" t="s">
        <v>28</v>
      </c>
      <c r="O181" s="59">
        <v>9</v>
      </c>
      <c r="P181" s="61">
        <v>78.400000000000006</v>
      </c>
      <c r="Q181" s="44">
        <v>27.138999999999999</v>
      </c>
      <c r="R181" s="64" t="s">
        <v>32</v>
      </c>
      <c r="S181" s="59">
        <v>18</v>
      </c>
      <c r="T181" s="61">
        <v>92.3</v>
      </c>
      <c r="U181" s="44">
        <v>27.154</v>
      </c>
      <c r="V181" s="64" t="s">
        <v>230</v>
      </c>
      <c r="W181" s="59">
        <v>10</v>
      </c>
      <c r="X181" s="61">
        <v>92.8</v>
      </c>
      <c r="Y181" s="44">
        <v>27.300999999999998</v>
      </c>
      <c r="Z181" s="64" t="s">
        <v>30</v>
      </c>
      <c r="AA181" s="59">
        <v>7</v>
      </c>
      <c r="AB181" s="61">
        <v>97.5</v>
      </c>
      <c r="AC181" s="44">
        <v>27.933</v>
      </c>
      <c r="AD181" s="59" t="s">
        <v>35</v>
      </c>
      <c r="AE181" s="59">
        <v>8</v>
      </c>
      <c r="AF181" s="61">
        <v>80.7</v>
      </c>
      <c r="AG181" s="44">
        <v>27.332999999999998</v>
      </c>
      <c r="AH181" s="59" t="s">
        <v>211</v>
      </c>
      <c r="AI181" s="59">
        <v>11</v>
      </c>
      <c r="AJ181" s="61">
        <v>86.7</v>
      </c>
      <c r="AK181" s="44">
        <v>27.108000000000001</v>
      </c>
      <c r="AL181" s="89" t="s">
        <v>36</v>
      </c>
      <c r="AM181" s="59">
        <v>2</v>
      </c>
      <c r="AN181" s="61">
        <v>88</v>
      </c>
      <c r="AO181" s="44">
        <v>27.463999999999999</v>
      </c>
    </row>
    <row r="182" spans="1:41" ht="14.25" customHeight="1" x14ac:dyDescent="0.25">
      <c r="A182" s="53" t="s">
        <v>264</v>
      </c>
      <c r="B182" s="59" t="s">
        <v>25</v>
      </c>
      <c r="C182" s="59">
        <v>12</v>
      </c>
      <c r="D182" s="61">
        <v>82.4</v>
      </c>
      <c r="E182" s="44">
        <v>26.981999999999999</v>
      </c>
      <c r="F182" s="64" t="s">
        <v>201</v>
      </c>
      <c r="G182" s="59">
        <v>13</v>
      </c>
      <c r="H182" s="61">
        <v>80.599999999999994</v>
      </c>
      <c r="I182" s="44">
        <v>27.091999999999999</v>
      </c>
      <c r="J182" s="59" t="s">
        <v>1610</v>
      </c>
      <c r="K182" s="59">
        <v>19</v>
      </c>
      <c r="L182" s="61">
        <v>80.7</v>
      </c>
      <c r="M182" s="44">
        <v>27.074999999999999</v>
      </c>
      <c r="N182" s="59" t="s">
        <v>28</v>
      </c>
      <c r="O182" s="59">
        <v>9</v>
      </c>
      <c r="P182" s="61">
        <v>78.400000000000006</v>
      </c>
      <c r="Q182" s="44">
        <v>27.093</v>
      </c>
      <c r="R182" s="64" t="s">
        <v>32</v>
      </c>
      <c r="S182" s="59">
        <v>18</v>
      </c>
      <c r="T182" s="61">
        <v>92.3</v>
      </c>
      <c r="U182" s="44">
        <v>27.201000000000001</v>
      </c>
      <c r="V182" s="64" t="s">
        <v>230</v>
      </c>
      <c r="W182" s="59">
        <v>10</v>
      </c>
      <c r="X182" s="61">
        <v>92.8</v>
      </c>
      <c r="Y182" s="44">
        <v>27.835000000000001</v>
      </c>
      <c r="Z182" s="64" t="s">
        <v>30</v>
      </c>
      <c r="AA182" s="59">
        <v>7</v>
      </c>
      <c r="AB182" s="61">
        <v>97.5</v>
      </c>
      <c r="AC182" s="44">
        <v>27.552</v>
      </c>
      <c r="AD182" s="59" t="s">
        <v>35</v>
      </c>
      <c r="AE182" s="59">
        <v>8</v>
      </c>
      <c r="AF182" s="61">
        <v>80.7</v>
      </c>
      <c r="AG182" s="44">
        <v>27.213999999999999</v>
      </c>
      <c r="AH182" s="59" t="s">
        <v>211</v>
      </c>
      <c r="AI182" s="59">
        <v>11</v>
      </c>
      <c r="AJ182" s="61">
        <v>86.7</v>
      </c>
      <c r="AK182" s="44">
        <v>27.193000000000001</v>
      </c>
      <c r="AL182" s="89" t="s">
        <v>36</v>
      </c>
      <c r="AM182" s="59">
        <v>2</v>
      </c>
      <c r="AN182" s="61">
        <v>88</v>
      </c>
      <c r="AO182" s="44">
        <v>27.648</v>
      </c>
    </row>
    <row r="183" spans="1:41" ht="14.25" customHeight="1" x14ac:dyDescent="0.25">
      <c r="A183" s="53" t="s">
        <v>265</v>
      </c>
      <c r="B183" s="59" t="s">
        <v>25</v>
      </c>
      <c r="C183" s="59">
        <v>12</v>
      </c>
      <c r="D183" s="61">
        <v>82.4</v>
      </c>
      <c r="E183" s="44">
        <v>27</v>
      </c>
      <c r="F183" s="64" t="s">
        <v>201</v>
      </c>
      <c r="G183" s="59">
        <v>13</v>
      </c>
      <c r="H183" s="61">
        <v>80.599999999999994</v>
      </c>
      <c r="I183" s="44">
        <v>27.111999999999998</v>
      </c>
      <c r="J183" s="59" t="s">
        <v>1610</v>
      </c>
      <c r="K183" s="59">
        <v>19</v>
      </c>
      <c r="L183" s="61">
        <v>80.7</v>
      </c>
      <c r="M183" s="44">
        <v>27.132999999999999</v>
      </c>
      <c r="N183" s="59" t="s">
        <v>28</v>
      </c>
      <c r="O183" s="59">
        <v>9</v>
      </c>
      <c r="P183" s="61">
        <v>78.400000000000006</v>
      </c>
      <c r="Q183" s="44">
        <v>27.111999999999998</v>
      </c>
      <c r="R183" s="64" t="s">
        <v>32</v>
      </c>
      <c r="S183" s="59">
        <v>18</v>
      </c>
      <c r="T183" s="61">
        <v>92.3</v>
      </c>
      <c r="U183" s="44">
        <v>28.241</v>
      </c>
      <c r="V183" s="64" t="s">
        <v>230</v>
      </c>
      <c r="W183" s="59">
        <v>10</v>
      </c>
      <c r="X183" s="61">
        <v>92.8</v>
      </c>
      <c r="Y183" s="44">
        <v>27.294</v>
      </c>
      <c r="Z183" s="64" t="s">
        <v>30</v>
      </c>
      <c r="AA183" s="59">
        <v>7</v>
      </c>
      <c r="AB183" s="61">
        <v>97.5</v>
      </c>
      <c r="AC183" s="44">
        <v>27.251000000000001</v>
      </c>
      <c r="AD183" s="59" t="s">
        <v>35</v>
      </c>
      <c r="AE183" s="59">
        <v>8</v>
      </c>
      <c r="AF183" s="61">
        <v>80.7</v>
      </c>
      <c r="AG183" s="44">
        <v>27.012</v>
      </c>
      <c r="AH183" s="59" t="s">
        <v>211</v>
      </c>
      <c r="AI183" s="59">
        <v>11</v>
      </c>
      <c r="AJ183" s="61">
        <v>86.7</v>
      </c>
      <c r="AK183" s="44">
        <v>27.184999999999999</v>
      </c>
      <c r="AL183" s="89" t="s">
        <v>36</v>
      </c>
      <c r="AM183" s="59">
        <v>2</v>
      </c>
      <c r="AN183" s="61">
        <v>88</v>
      </c>
      <c r="AO183" s="44">
        <v>31.221</v>
      </c>
    </row>
    <row r="184" spans="1:41" ht="14.25" customHeight="1" x14ac:dyDescent="0.25">
      <c r="A184" s="53" t="s">
        <v>266</v>
      </c>
      <c r="B184" s="59" t="s">
        <v>25</v>
      </c>
      <c r="C184" s="59">
        <v>12</v>
      </c>
      <c r="D184" s="61">
        <v>82.4</v>
      </c>
      <c r="E184" s="44">
        <v>27.068000000000001</v>
      </c>
      <c r="F184" s="64" t="s">
        <v>201</v>
      </c>
      <c r="G184" s="59">
        <v>13</v>
      </c>
      <c r="H184" s="61">
        <v>80.599999999999994</v>
      </c>
      <c r="I184" s="44">
        <v>28.146999999999998</v>
      </c>
      <c r="J184" s="59" t="s">
        <v>1610</v>
      </c>
      <c r="K184" s="59">
        <v>19</v>
      </c>
      <c r="L184" s="61">
        <v>80.7</v>
      </c>
      <c r="M184" s="44">
        <v>27.129000000000001</v>
      </c>
      <c r="N184" s="59" t="s">
        <v>28</v>
      </c>
      <c r="O184" s="59">
        <v>9</v>
      </c>
      <c r="P184" s="61">
        <v>78.400000000000006</v>
      </c>
      <c r="Q184" s="44">
        <v>26.969000000000001</v>
      </c>
      <c r="R184" s="64" t="s">
        <v>32</v>
      </c>
      <c r="S184" s="59">
        <v>18</v>
      </c>
      <c r="T184" s="61">
        <v>92.3</v>
      </c>
      <c r="U184" s="44">
        <v>28.437000000000001</v>
      </c>
      <c r="V184" s="64" t="s">
        <v>230</v>
      </c>
      <c r="W184" s="59">
        <v>10</v>
      </c>
      <c r="X184" s="61">
        <v>92.8</v>
      </c>
      <c r="Y184" s="44">
        <v>27.245999999999999</v>
      </c>
      <c r="Z184" s="64" t="s">
        <v>30</v>
      </c>
      <c r="AA184" s="59">
        <v>7</v>
      </c>
      <c r="AB184" s="61">
        <v>97.5</v>
      </c>
      <c r="AC184" s="44">
        <v>27.29</v>
      </c>
      <c r="AD184" s="59" t="s">
        <v>35</v>
      </c>
      <c r="AE184" s="59">
        <v>8</v>
      </c>
      <c r="AF184" s="61">
        <v>80.7</v>
      </c>
      <c r="AG184" s="44">
        <v>27.143000000000001</v>
      </c>
      <c r="AH184" s="59" t="s">
        <v>211</v>
      </c>
      <c r="AI184" s="59">
        <v>11</v>
      </c>
      <c r="AJ184" s="61">
        <v>86.7</v>
      </c>
      <c r="AK184" s="44">
        <v>27.268000000000001</v>
      </c>
      <c r="AL184" s="89" t="s">
        <v>36</v>
      </c>
      <c r="AM184" s="59">
        <v>2</v>
      </c>
      <c r="AN184" s="61">
        <v>88</v>
      </c>
      <c r="AO184" s="44">
        <v>28.391999999999999</v>
      </c>
    </row>
    <row r="185" spans="1:41" ht="14.25" customHeight="1" x14ac:dyDescent="0.25">
      <c r="A185" s="53" t="s">
        <v>267</v>
      </c>
      <c r="B185" s="59" t="s">
        <v>25</v>
      </c>
      <c r="C185" s="59">
        <v>12</v>
      </c>
      <c r="D185" s="61">
        <v>82.4</v>
      </c>
      <c r="E185" s="44">
        <v>27.295999999999999</v>
      </c>
      <c r="F185" s="64" t="s">
        <v>201</v>
      </c>
      <c r="G185" s="59">
        <v>13</v>
      </c>
      <c r="H185" s="61">
        <v>80.599999999999994</v>
      </c>
      <c r="I185" s="44">
        <v>27.209</v>
      </c>
      <c r="J185" s="59" t="s">
        <v>1610</v>
      </c>
      <c r="K185" s="59">
        <v>19</v>
      </c>
      <c r="L185" s="61">
        <v>80.7</v>
      </c>
      <c r="M185" s="44">
        <v>27.259</v>
      </c>
      <c r="N185" s="59" t="s">
        <v>28</v>
      </c>
      <c r="O185" s="59">
        <v>9</v>
      </c>
      <c r="P185" s="61">
        <v>78.400000000000006</v>
      </c>
      <c r="Q185" s="44">
        <v>26.952000000000002</v>
      </c>
      <c r="R185" s="64" t="s">
        <v>32</v>
      </c>
      <c r="S185" s="59">
        <v>18</v>
      </c>
      <c r="T185" s="61">
        <v>92.3</v>
      </c>
      <c r="U185" s="44">
        <v>27.731000000000002</v>
      </c>
      <c r="V185" s="64" t="s">
        <v>230</v>
      </c>
      <c r="W185" s="59">
        <v>10</v>
      </c>
      <c r="X185" s="61">
        <v>92.8</v>
      </c>
      <c r="Y185" s="44">
        <v>27.302</v>
      </c>
      <c r="Z185" s="64" t="s">
        <v>30</v>
      </c>
      <c r="AA185" s="59">
        <v>7</v>
      </c>
      <c r="AB185" s="61">
        <v>97.5</v>
      </c>
      <c r="AC185" s="44">
        <v>27.135999999999999</v>
      </c>
      <c r="AD185" s="59" t="s">
        <v>35</v>
      </c>
      <c r="AE185" s="59">
        <v>8</v>
      </c>
      <c r="AF185" s="61">
        <v>80.7</v>
      </c>
      <c r="AG185" s="44">
        <v>27.262</v>
      </c>
      <c r="AH185" s="59" t="s">
        <v>211</v>
      </c>
      <c r="AI185" s="59">
        <v>11</v>
      </c>
      <c r="AJ185" s="61">
        <v>86.7</v>
      </c>
      <c r="AK185" s="44">
        <v>27.157</v>
      </c>
      <c r="AL185" s="89" t="s">
        <v>36</v>
      </c>
      <c r="AM185" s="59">
        <v>2</v>
      </c>
      <c r="AN185" s="61">
        <v>88</v>
      </c>
      <c r="AO185" s="44">
        <v>28.039000000000001</v>
      </c>
    </row>
    <row r="186" spans="1:41" ht="14.25" customHeight="1" x14ac:dyDescent="0.25">
      <c r="A186" s="53" t="s">
        <v>268</v>
      </c>
      <c r="B186" s="59" t="s">
        <v>25</v>
      </c>
      <c r="C186" s="59">
        <v>12</v>
      </c>
      <c r="D186" s="61">
        <v>82.4</v>
      </c>
      <c r="E186" s="44">
        <v>26.818999999999999</v>
      </c>
      <c r="F186" s="64" t="s">
        <v>201</v>
      </c>
      <c r="G186" s="59">
        <v>13</v>
      </c>
      <c r="H186" s="61">
        <v>80.599999999999994</v>
      </c>
      <c r="I186" s="44">
        <v>27.021000000000001</v>
      </c>
      <c r="J186" s="59" t="s">
        <v>1610</v>
      </c>
      <c r="K186" s="59">
        <v>19</v>
      </c>
      <c r="L186" s="61">
        <v>80.7</v>
      </c>
      <c r="M186" s="44">
        <v>26.995000000000001</v>
      </c>
      <c r="N186" s="59" t="s">
        <v>28</v>
      </c>
      <c r="O186" s="59">
        <v>9</v>
      </c>
      <c r="P186" s="61">
        <v>78.400000000000006</v>
      </c>
      <c r="Q186" s="44">
        <v>27.119</v>
      </c>
      <c r="R186" s="64" t="s">
        <v>32</v>
      </c>
      <c r="S186" s="59">
        <v>18</v>
      </c>
      <c r="T186" s="61">
        <v>92.3</v>
      </c>
      <c r="U186" s="44">
        <v>27.988</v>
      </c>
      <c r="V186" s="64" t="s">
        <v>230</v>
      </c>
      <c r="W186" s="59">
        <v>10</v>
      </c>
      <c r="X186" s="61">
        <v>92.8</v>
      </c>
      <c r="Y186" s="44">
        <v>27.335000000000001</v>
      </c>
      <c r="Z186" s="64" t="s">
        <v>30</v>
      </c>
      <c r="AA186" s="59">
        <v>7</v>
      </c>
      <c r="AB186" s="61">
        <v>97.5</v>
      </c>
      <c r="AC186" s="44">
        <v>27.277000000000001</v>
      </c>
      <c r="AD186" s="59" t="s">
        <v>35</v>
      </c>
      <c r="AE186" s="59">
        <v>8</v>
      </c>
      <c r="AF186" s="61">
        <v>80.7</v>
      </c>
      <c r="AG186" s="44">
        <v>27.597000000000001</v>
      </c>
      <c r="AH186" s="59" t="s">
        <v>211</v>
      </c>
      <c r="AI186" s="59">
        <v>11</v>
      </c>
      <c r="AJ186" s="61">
        <v>86.7</v>
      </c>
      <c r="AK186" s="44">
        <v>27.105</v>
      </c>
      <c r="AL186" s="89" t="s">
        <v>36</v>
      </c>
      <c r="AM186" s="59">
        <v>2</v>
      </c>
      <c r="AN186" s="61">
        <v>88</v>
      </c>
      <c r="AO186" s="44">
        <v>27.975999999999999</v>
      </c>
    </row>
    <row r="187" spans="1:41" ht="14.25" customHeight="1" x14ac:dyDescent="0.25">
      <c r="A187" s="53" t="s">
        <v>269</v>
      </c>
      <c r="B187" s="59" t="s">
        <v>25</v>
      </c>
      <c r="C187" s="59">
        <v>12</v>
      </c>
      <c r="D187" s="61">
        <v>82.4</v>
      </c>
      <c r="E187" s="44">
        <v>27.478000000000002</v>
      </c>
      <c r="F187" s="64" t="s">
        <v>201</v>
      </c>
      <c r="G187" s="59">
        <v>13</v>
      </c>
      <c r="H187" s="61">
        <v>80.599999999999994</v>
      </c>
      <c r="I187" s="44">
        <v>27.082000000000001</v>
      </c>
      <c r="J187" s="59" t="s">
        <v>1610</v>
      </c>
      <c r="K187" s="59">
        <v>19</v>
      </c>
      <c r="L187" s="61">
        <v>80.7</v>
      </c>
      <c r="M187" s="44">
        <v>27.052</v>
      </c>
      <c r="N187" s="59" t="s">
        <v>28</v>
      </c>
      <c r="O187" s="59">
        <v>9</v>
      </c>
      <c r="P187" s="61">
        <v>78.400000000000006</v>
      </c>
      <c r="Q187" s="44">
        <v>26.963000000000001</v>
      </c>
      <c r="R187" s="64" t="s">
        <v>32</v>
      </c>
      <c r="S187" s="59">
        <v>18</v>
      </c>
      <c r="T187" s="61">
        <v>92.3</v>
      </c>
      <c r="U187" s="44">
        <v>27.141999999999999</v>
      </c>
      <c r="V187" s="64" t="s">
        <v>230</v>
      </c>
      <c r="W187" s="59">
        <v>10</v>
      </c>
      <c r="X187" s="61">
        <v>92.8</v>
      </c>
      <c r="Y187" s="44">
        <v>27.324999999999999</v>
      </c>
      <c r="Z187" s="64" t="s">
        <v>30</v>
      </c>
      <c r="AA187" s="59">
        <v>7</v>
      </c>
      <c r="AB187" s="61">
        <v>97.5</v>
      </c>
      <c r="AC187" s="44">
        <v>27.166</v>
      </c>
      <c r="AD187" s="59" t="s">
        <v>35</v>
      </c>
      <c r="AE187" s="59">
        <v>8</v>
      </c>
      <c r="AF187" s="61">
        <v>80.7</v>
      </c>
      <c r="AG187" s="44">
        <v>27.545000000000002</v>
      </c>
      <c r="AH187" s="59" t="s">
        <v>211</v>
      </c>
      <c r="AI187" s="59">
        <v>11</v>
      </c>
      <c r="AJ187" s="61">
        <v>86.7</v>
      </c>
      <c r="AK187" s="44">
        <v>27.068000000000001</v>
      </c>
      <c r="AL187" s="89" t="s">
        <v>36</v>
      </c>
      <c r="AM187" s="59">
        <v>2</v>
      </c>
      <c r="AN187" s="61">
        <v>88</v>
      </c>
      <c r="AO187" s="44">
        <v>27.753</v>
      </c>
    </row>
    <row r="188" spans="1:41" ht="14.25" customHeight="1" x14ac:dyDescent="0.25">
      <c r="A188" s="53" t="s">
        <v>270</v>
      </c>
      <c r="B188" s="59" t="s">
        <v>25</v>
      </c>
      <c r="C188" s="59">
        <v>12</v>
      </c>
      <c r="D188" s="61">
        <v>82.4</v>
      </c>
      <c r="E188" s="44">
        <v>27.122</v>
      </c>
      <c r="F188" s="64" t="s">
        <v>201</v>
      </c>
      <c r="G188" s="59">
        <v>13</v>
      </c>
      <c r="H188" s="61">
        <v>80.599999999999994</v>
      </c>
      <c r="I188" s="44">
        <v>27.09</v>
      </c>
      <c r="J188" s="59" t="s">
        <v>1610</v>
      </c>
      <c r="K188" s="59">
        <v>19</v>
      </c>
      <c r="L188" s="61">
        <v>80.7</v>
      </c>
      <c r="M188" s="44">
        <v>26.994</v>
      </c>
      <c r="N188" s="59" t="s">
        <v>28</v>
      </c>
      <c r="O188" s="59">
        <v>9</v>
      </c>
      <c r="P188" s="61">
        <v>78.400000000000006</v>
      </c>
      <c r="Q188" s="44">
        <v>27.103000000000002</v>
      </c>
      <c r="R188" s="64" t="s">
        <v>32</v>
      </c>
      <c r="S188" s="59">
        <v>18</v>
      </c>
      <c r="T188" s="61">
        <v>92.3</v>
      </c>
      <c r="U188" s="44">
        <v>27.407</v>
      </c>
      <c r="V188" s="64" t="s">
        <v>230</v>
      </c>
      <c r="W188" s="59">
        <v>10</v>
      </c>
      <c r="X188" s="61">
        <v>92.8</v>
      </c>
      <c r="Y188" s="44">
        <v>27.777000000000001</v>
      </c>
      <c r="Z188" s="64" t="s">
        <v>30</v>
      </c>
      <c r="AA188" s="59">
        <v>7</v>
      </c>
      <c r="AB188" s="61">
        <v>97.5</v>
      </c>
      <c r="AC188" s="44">
        <v>27.221</v>
      </c>
      <c r="AD188" s="59" t="s">
        <v>35</v>
      </c>
      <c r="AE188" s="59">
        <v>8</v>
      </c>
      <c r="AF188" s="61">
        <v>80.7</v>
      </c>
      <c r="AG188" s="44">
        <v>27.094000000000001</v>
      </c>
      <c r="AH188" s="59" t="s">
        <v>211</v>
      </c>
      <c r="AI188" s="59">
        <v>11</v>
      </c>
      <c r="AJ188" s="61">
        <v>86.7</v>
      </c>
      <c r="AK188" s="44">
        <v>27.277000000000001</v>
      </c>
      <c r="AL188" s="89" t="s">
        <v>36</v>
      </c>
      <c r="AM188" s="59">
        <v>2</v>
      </c>
      <c r="AN188" s="61">
        <v>88</v>
      </c>
      <c r="AO188" s="44">
        <v>27.513999999999999</v>
      </c>
    </row>
    <row r="189" spans="1:41" ht="14.25" customHeight="1" x14ac:dyDescent="0.25">
      <c r="A189" s="53" t="s">
        <v>271</v>
      </c>
      <c r="B189" s="59" t="s">
        <v>25</v>
      </c>
      <c r="C189" s="59">
        <v>12</v>
      </c>
      <c r="D189" s="61">
        <v>82.4</v>
      </c>
      <c r="E189" s="44">
        <v>27.31</v>
      </c>
      <c r="F189" s="64" t="s">
        <v>201</v>
      </c>
      <c r="G189" s="59">
        <v>13</v>
      </c>
      <c r="H189" s="61">
        <v>80.599999999999994</v>
      </c>
      <c r="I189" s="44">
        <v>27.111000000000001</v>
      </c>
      <c r="J189" s="59" t="s">
        <v>1610</v>
      </c>
      <c r="K189" s="59">
        <v>19</v>
      </c>
      <c r="L189" s="61">
        <v>80.7</v>
      </c>
      <c r="M189" s="44">
        <v>27.052</v>
      </c>
      <c r="N189" s="59" t="s">
        <v>28</v>
      </c>
      <c r="O189" s="59">
        <v>9</v>
      </c>
      <c r="P189" s="61">
        <v>78.400000000000006</v>
      </c>
      <c r="Q189" s="44">
        <v>26.728999999999999</v>
      </c>
      <c r="R189" s="64" t="s">
        <v>32</v>
      </c>
      <c r="S189" s="59">
        <v>18</v>
      </c>
      <c r="T189" s="61">
        <v>92.3</v>
      </c>
      <c r="U189" s="44">
        <v>27.43</v>
      </c>
      <c r="V189" s="64" t="s">
        <v>230</v>
      </c>
      <c r="W189" s="59">
        <v>10</v>
      </c>
      <c r="X189" s="61">
        <v>92.8</v>
      </c>
      <c r="Y189" s="44">
        <v>27.242999999999999</v>
      </c>
      <c r="Z189" s="64" t="s">
        <v>30</v>
      </c>
      <c r="AA189" s="59">
        <v>7</v>
      </c>
      <c r="AB189" s="61">
        <v>97.5</v>
      </c>
      <c r="AC189" s="44">
        <v>27.891999999999999</v>
      </c>
      <c r="AD189" s="59" t="s">
        <v>35</v>
      </c>
      <c r="AE189" s="59">
        <v>8</v>
      </c>
      <c r="AF189" s="61">
        <v>80.7</v>
      </c>
      <c r="AG189" s="44">
        <v>28.355</v>
      </c>
      <c r="AH189" s="59" t="s">
        <v>211</v>
      </c>
      <c r="AI189" s="59">
        <v>11</v>
      </c>
      <c r="AJ189" s="61">
        <v>86.7</v>
      </c>
      <c r="AK189" s="44">
        <v>27.276</v>
      </c>
      <c r="AL189" s="89" t="s">
        <v>36</v>
      </c>
      <c r="AM189" s="59">
        <v>2</v>
      </c>
      <c r="AN189" s="61">
        <v>88</v>
      </c>
      <c r="AO189" s="44">
        <v>27.808</v>
      </c>
    </row>
    <row r="190" spans="1:41" ht="14.25" customHeight="1" x14ac:dyDescent="0.25">
      <c r="A190" s="53" t="s">
        <v>272</v>
      </c>
      <c r="B190" s="59" t="s">
        <v>25</v>
      </c>
      <c r="C190" s="59">
        <v>12</v>
      </c>
      <c r="D190" s="61">
        <v>82.4</v>
      </c>
      <c r="E190" s="44">
        <v>26.85</v>
      </c>
      <c r="F190" s="64" t="s">
        <v>201</v>
      </c>
      <c r="G190" s="59">
        <v>13</v>
      </c>
      <c r="H190" s="61">
        <v>80.599999999999994</v>
      </c>
      <c r="I190" s="44">
        <v>27.664000000000001</v>
      </c>
      <c r="J190" s="59" t="s">
        <v>1610</v>
      </c>
      <c r="K190" s="59">
        <v>19</v>
      </c>
      <c r="L190" s="61">
        <v>80.7</v>
      </c>
      <c r="M190" s="44">
        <v>27.222000000000001</v>
      </c>
      <c r="N190" s="59" t="s">
        <v>28</v>
      </c>
      <c r="O190" s="59">
        <v>9</v>
      </c>
      <c r="P190" s="61">
        <v>78.400000000000006</v>
      </c>
      <c r="Q190" s="44">
        <v>27</v>
      </c>
      <c r="R190" s="64" t="s">
        <v>32</v>
      </c>
      <c r="S190" s="59">
        <v>18</v>
      </c>
      <c r="T190" s="61">
        <v>92.3</v>
      </c>
      <c r="U190" s="44">
        <v>27.786999999999999</v>
      </c>
      <c r="V190" s="64" t="s">
        <v>230</v>
      </c>
      <c r="W190" s="59">
        <v>10</v>
      </c>
      <c r="X190" s="61">
        <v>92.8</v>
      </c>
      <c r="Y190" s="44">
        <v>27.209</v>
      </c>
      <c r="Z190" s="64" t="s">
        <v>30</v>
      </c>
      <c r="AA190" s="59">
        <v>7</v>
      </c>
      <c r="AB190" s="61">
        <v>97.5</v>
      </c>
      <c r="AC190" s="44">
        <v>27.274000000000001</v>
      </c>
      <c r="AD190" s="59" t="s">
        <v>35</v>
      </c>
      <c r="AE190" s="59">
        <v>8</v>
      </c>
      <c r="AF190" s="61">
        <v>80.7</v>
      </c>
      <c r="AG190" s="44">
        <v>27.155000000000001</v>
      </c>
      <c r="AH190" s="59" t="s">
        <v>211</v>
      </c>
      <c r="AI190" s="59">
        <v>11</v>
      </c>
      <c r="AJ190" s="61">
        <v>86.7</v>
      </c>
      <c r="AK190" s="44">
        <v>27.164999999999999</v>
      </c>
      <c r="AL190" s="89" t="s">
        <v>36</v>
      </c>
      <c r="AM190" s="59">
        <v>2</v>
      </c>
      <c r="AN190" s="61">
        <v>88</v>
      </c>
      <c r="AO190" s="44">
        <v>27.381</v>
      </c>
    </row>
    <row r="191" spans="1:41" ht="14.25" customHeight="1" x14ac:dyDescent="0.25">
      <c r="A191" s="53" t="s">
        <v>273</v>
      </c>
      <c r="B191" s="59" t="s">
        <v>25</v>
      </c>
      <c r="C191" s="59">
        <v>12</v>
      </c>
      <c r="D191" s="61">
        <v>82.4</v>
      </c>
      <c r="E191" s="44">
        <v>27.138000000000002</v>
      </c>
      <c r="F191" s="64" t="s">
        <v>201</v>
      </c>
      <c r="G191" s="59">
        <v>13</v>
      </c>
      <c r="H191" s="61">
        <v>80.599999999999994</v>
      </c>
      <c r="I191" s="44">
        <v>27.402999999999999</v>
      </c>
      <c r="J191" s="59" t="s">
        <v>1610</v>
      </c>
      <c r="K191" s="59">
        <v>19</v>
      </c>
      <c r="L191" s="61">
        <v>80.7</v>
      </c>
      <c r="M191" s="44">
        <v>27.183</v>
      </c>
      <c r="N191" s="59" t="s">
        <v>28</v>
      </c>
      <c r="O191" s="59">
        <v>9</v>
      </c>
      <c r="P191" s="61">
        <v>78.400000000000006</v>
      </c>
      <c r="Q191" s="44">
        <v>27.306000000000001</v>
      </c>
      <c r="R191" s="64" t="s">
        <v>32</v>
      </c>
      <c r="S191" s="59">
        <v>18</v>
      </c>
      <c r="T191" s="61">
        <v>92.3</v>
      </c>
      <c r="U191" s="44">
        <v>27.227</v>
      </c>
      <c r="V191" s="64" t="s">
        <v>230</v>
      </c>
      <c r="W191" s="59">
        <v>10</v>
      </c>
      <c r="X191" s="61">
        <v>92.8</v>
      </c>
      <c r="Y191" s="44">
        <v>27.475999999999999</v>
      </c>
      <c r="Z191" s="64" t="s">
        <v>30</v>
      </c>
      <c r="AA191" s="59">
        <v>7</v>
      </c>
      <c r="AB191" s="61">
        <v>97.5</v>
      </c>
      <c r="AC191" s="44">
        <v>27.343</v>
      </c>
      <c r="AD191" s="59" t="s">
        <v>35</v>
      </c>
      <c r="AE191" s="59">
        <v>8</v>
      </c>
      <c r="AF191" s="61">
        <v>80.7</v>
      </c>
      <c r="AG191" s="44">
        <v>27.120999999999999</v>
      </c>
      <c r="AH191" s="59" t="s">
        <v>211</v>
      </c>
      <c r="AI191" s="59">
        <v>11</v>
      </c>
      <c r="AJ191" s="61">
        <v>86.7</v>
      </c>
      <c r="AK191" s="44">
        <v>27.277999999999999</v>
      </c>
      <c r="AL191" s="89" t="s">
        <v>36</v>
      </c>
      <c r="AM191" s="59">
        <v>2</v>
      </c>
      <c r="AN191" s="61">
        <v>88</v>
      </c>
      <c r="AO191" s="44">
        <v>27.544</v>
      </c>
    </row>
    <row r="192" spans="1:41" ht="14.25" customHeight="1" x14ac:dyDescent="0.25">
      <c r="A192" s="53" t="s">
        <v>274</v>
      </c>
      <c r="B192" s="59" t="s">
        <v>25</v>
      </c>
      <c r="C192" s="59">
        <v>12</v>
      </c>
      <c r="D192" s="61">
        <v>82.4</v>
      </c>
      <c r="E192" s="44">
        <v>26.837</v>
      </c>
      <c r="F192" s="64" t="s">
        <v>201</v>
      </c>
      <c r="G192" s="59">
        <v>13</v>
      </c>
      <c r="H192" s="61">
        <v>80.599999999999994</v>
      </c>
      <c r="I192" s="44">
        <v>27.173999999999999</v>
      </c>
      <c r="J192" s="59" t="s">
        <v>1610</v>
      </c>
      <c r="K192" s="59">
        <v>19</v>
      </c>
      <c r="L192" s="61">
        <v>80.7</v>
      </c>
      <c r="M192" s="44">
        <v>27.218</v>
      </c>
      <c r="N192" s="59" t="s">
        <v>28</v>
      </c>
      <c r="O192" s="59">
        <v>9</v>
      </c>
      <c r="P192" s="61">
        <v>78.400000000000006</v>
      </c>
      <c r="Q192" s="44">
        <v>27.001000000000001</v>
      </c>
      <c r="R192" s="64" t="s">
        <v>32</v>
      </c>
      <c r="S192" s="59">
        <v>18</v>
      </c>
      <c r="T192" s="61">
        <v>92.3</v>
      </c>
      <c r="U192" s="44">
        <v>27.125</v>
      </c>
      <c r="V192" s="64" t="s">
        <v>230</v>
      </c>
      <c r="W192" s="59">
        <v>10</v>
      </c>
      <c r="X192" s="61">
        <v>92.8</v>
      </c>
      <c r="Y192" s="44">
        <v>27.468</v>
      </c>
      <c r="Z192" s="64" t="s">
        <v>30</v>
      </c>
      <c r="AA192" s="59">
        <v>7</v>
      </c>
      <c r="AB192" s="61">
        <v>97.5</v>
      </c>
      <c r="AC192" s="44">
        <v>27.262</v>
      </c>
      <c r="AD192" s="59" t="s">
        <v>35</v>
      </c>
      <c r="AE192" s="59">
        <v>8</v>
      </c>
      <c r="AF192" s="61">
        <v>80.7</v>
      </c>
      <c r="AG192" s="44">
        <v>27.140999999999998</v>
      </c>
      <c r="AH192" s="59" t="s">
        <v>211</v>
      </c>
      <c r="AI192" s="59">
        <v>11</v>
      </c>
      <c r="AJ192" s="61">
        <v>86.7</v>
      </c>
      <c r="AK192" s="44">
        <v>27.048999999999999</v>
      </c>
      <c r="AL192" s="89" t="s">
        <v>36</v>
      </c>
      <c r="AM192" s="59">
        <v>2</v>
      </c>
      <c r="AN192" s="61">
        <v>88</v>
      </c>
      <c r="AO192" s="44">
        <v>27.561</v>
      </c>
    </row>
    <row r="193" spans="1:41" ht="14.25" customHeight="1" x14ac:dyDescent="0.25">
      <c r="A193" s="53" t="s">
        <v>275</v>
      </c>
      <c r="B193" s="59" t="s">
        <v>25</v>
      </c>
      <c r="C193" s="59">
        <v>12</v>
      </c>
      <c r="D193" s="61">
        <v>82.4</v>
      </c>
      <c r="E193" s="44">
        <v>26.997</v>
      </c>
      <c r="F193" s="64" t="s">
        <v>201</v>
      </c>
      <c r="G193" s="59">
        <v>13</v>
      </c>
      <c r="H193" s="61">
        <v>80.599999999999994</v>
      </c>
      <c r="I193" s="44">
        <v>27.54</v>
      </c>
      <c r="J193" s="59" t="s">
        <v>1610</v>
      </c>
      <c r="K193" s="59">
        <v>19</v>
      </c>
      <c r="L193" s="61">
        <v>80.7</v>
      </c>
      <c r="M193" s="44">
        <v>27.163</v>
      </c>
      <c r="N193" s="59" t="s">
        <v>28</v>
      </c>
      <c r="O193" s="59">
        <v>9</v>
      </c>
      <c r="P193" s="61">
        <v>78.400000000000006</v>
      </c>
      <c r="Q193" s="44">
        <v>27.082000000000001</v>
      </c>
      <c r="R193" s="64" t="s">
        <v>32</v>
      </c>
      <c r="S193" s="59">
        <v>18</v>
      </c>
      <c r="T193" s="61">
        <v>92.3</v>
      </c>
      <c r="U193" s="44">
        <v>27.359000000000002</v>
      </c>
      <c r="V193" s="64" t="s">
        <v>230</v>
      </c>
      <c r="W193" s="59">
        <v>10</v>
      </c>
      <c r="X193" s="61">
        <v>92.8</v>
      </c>
      <c r="Y193" s="44">
        <v>27.294</v>
      </c>
      <c r="Z193" s="64" t="s">
        <v>30</v>
      </c>
      <c r="AA193" s="59">
        <v>7</v>
      </c>
      <c r="AB193" s="61">
        <v>97.5</v>
      </c>
      <c r="AC193" s="44">
        <v>27.425000000000001</v>
      </c>
      <c r="AD193" s="59" t="s">
        <v>35</v>
      </c>
      <c r="AE193" s="59">
        <v>8</v>
      </c>
      <c r="AF193" s="61">
        <v>80.7</v>
      </c>
      <c r="AG193" s="44">
        <v>27.088999999999999</v>
      </c>
      <c r="AH193" s="59" t="s">
        <v>211</v>
      </c>
      <c r="AI193" s="59">
        <v>11</v>
      </c>
      <c r="AJ193" s="61">
        <v>86.7</v>
      </c>
      <c r="AK193" s="44">
        <v>27.164999999999999</v>
      </c>
      <c r="AL193" s="89" t="s">
        <v>36</v>
      </c>
      <c r="AM193" s="59">
        <v>2</v>
      </c>
      <c r="AN193" s="61">
        <v>88</v>
      </c>
      <c r="AO193" s="44">
        <v>27.571000000000002</v>
      </c>
    </row>
    <row r="194" spans="1:41" ht="14.25" customHeight="1" x14ac:dyDescent="0.25">
      <c r="A194" s="53" t="s">
        <v>276</v>
      </c>
      <c r="B194" s="59" t="s">
        <v>25</v>
      </c>
      <c r="C194" s="59">
        <v>12</v>
      </c>
      <c r="D194" s="61">
        <v>82.4</v>
      </c>
      <c r="E194" s="44">
        <v>26.797000000000001</v>
      </c>
      <c r="F194" s="64" t="s">
        <v>201</v>
      </c>
      <c r="G194" s="59">
        <v>13</v>
      </c>
      <c r="H194" s="61">
        <v>80.599999999999994</v>
      </c>
      <c r="I194" s="44">
        <v>27.626000000000001</v>
      </c>
      <c r="J194" s="59" t="s">
        <v>1610</v>
      </c>
      <c r="K194" s="59">
        <v>19</v>
      </c>
      <c r="L194" s="61">
        <v>80.7</v>
      </c>
      <c r="M194" s="44">
        <v>27.114999999999998</v>
      </c>
      <c r="N194" s="59" t="s">
        <v>28</v>
      </c>
      <c r="O194" s="59">
        <v>9</v>
      </c>
      <c r="P194" s="61">
        <v>78.400000000000006</v>
      </c>
      <c r="Q194" s="44">
        <v>27.073</v>
      </c>
      <c r="R194" s="64" t="s">
        <v>32</v>
      </c>
      <c r="S194" s="59">
        <v>18</v>
      </c>
      <c r="T194" s="61">
        <v>92.3</v>
      </c>
      <c r="U194" s="44">
        <v>27.242999999999999</v>
      </c>
      <c r="V194" s="64" t="s">
        <v>230</v>
      </c>
      <c r="W194" s="59">
        <v>10</v>
      </c>
      <c r="X194" s="61">
        <v>92.8</v>
      </c>
      <c r="Y194" s="44">
        <v>27.882999999999999</v>
      </c>
      <c r="Z194" s="64" t="s">
        <v>30</v>
      </c>
      <c r="AA194" s="59">
        <v>7</v>
      </c>
      <c r="AB194" s="61">
        <v>97.5</v>
      </c>
      <c r="AC194" s="44">
        <v>28.219000000000001</v>
      </c>
      <c r="AD194" s="59" t="s">
        <v>35</v>
      </c>
      <c r="AE194" s="59">
        <v>8</v>
      </c>
      <c r="AF194" s="61">
        <v>80.7</v>
      </c>
      <c r="AG194" s="44">
        <v>27.227</v>
      </c>
      <c r="AH194" s="59" t="s">
        <v>211</v>
      </c>
      <c r="AI194" s="59">
        <v>11</v>
      </c>
      <c r="AJ194" s="61">
        <v>86.7</v>
      </c>
      <c r="AK194" s="44">
        <v>27.189</v>
      </c>
      <c r="AL194" s="89" t="s">
        <v>36</v>
      </c>
      <c r="AM194" s="59">
        <v>2</v>
      </c>
      <c r="AN194" s="61">
        <v>88</v>
      </c>
      <c r="AO194" s="44">
        <v>27.652999999999999</v>
      </c>
    </row>
    <row r="195" spans="1:41" ht="14.25" customHeight="1" x14ac:dyDescent="0.25">
      <c r="A195" s="53" t="s">
        <v>277</v>
      </c>
      <c r="B195" s="59" t="s">
        <v>25</v>
      </c>
      <c r="C195" s="59">
        <v>12</v>
      </c>
      <c r="D195" s="61">
        <v>82.4</v>
      </c>
      <c r="E195" s="44">
        <v>27.052</v>
      </c>
      <c r="F195" s="64" t="s">
        <v>201</v>
      </c>
      <c r="G195" s="59">
        <v>13</v>
      </c>
      <c r="H195" s="61">
        <v>80.599999999999994</v>
      </c>
      <c r="I195" s="44">
        <v>26.959</v>
      </c>
      <c r="J195" s="59" t="s">
        <v>1610</v>
      </c>
      <c r="K195" s="59">
        <v>19</v>
      </c>
      <c r="L195" s="61">
        <v>80.7</v>
      </c>
      <c r="M195" s="44">
        <v>27.038</v>
      </c>
      <c r="N195" s="59" t="s">
        <v>28</v>
      </c>
      <c r="O195" s="59">
        <v>9</v>
      </c>
      <c r="P195" s="61">
        <v>78.400000000000006</v>
      </c>
      <c r="Q195" s="44">
        <v>27.190999999999999</v>
      </c>
      <c r="R195" s="64" t="s">
        <v>32</v>
      </c>
      <c r="S195" s="59">
        <v>18</v>
      </c>
      <c r="T195" s="61">
        <v>92.3</v>
      </c>
      <c r="U195" s="44">
        <v>27.077000000000002</v>
      </c>
      <c r="V195" s="64" t="s">
        <v>230</v>
      </c>
      <c r="W195" s="59">
        <v>10</v>
      </c>
      <c r="X195" s="61">
        <v>92.8</v>
      </c>
      <c r="Y195" s="44">
        <v>27.329000000000001</v>
      </c>
      <c r="Z195" s="64" t="s">
        <v>30</v>
      </c>
      <c r="AA195" s="59">
        <v>7</v>
      </c>
      <c r="AB195" s="61">
        <v>97.5</v>
      </c>
      <c r="AC195" s="44">
        <v>28.623999999999999</v>
      </c>
      <c r="AD195" s="59" t="s">
        <v>35</v>
      </c>
      <c r="AE195" s="59">
        <v>8</v>
      </c>
      <c r="AF195" s="61">
        <v>80.7</v>
      </c>
      <c r="AG195" s="44">
        <v>27.991</v>
      </c>
      <c r="AH195" s="59" t="s">
        <v>211</v>
      </c>
      <c r="AI195" s="59">
        <v>11</v>
      </c>
      <c r="AJ195" s="61">
        <v>86.7</v>
      </c>
      <c r="AK195" s="44">
        <v>27.077999999999999</v>
      </c>
      <c r="AL195" s="89" t="s">
        <v>36</v>
      </c>
      <c r="AM195" s="59">
        <v>2</v>
      </c>
      <c r="AN195" s="61">
        <v>88</v>
      </c>
      <c r="AO195" s="44">
        <v>27.756</v>
      </c>
    </row>
    <row r="196" spans="1:41" ht="14.25" customHeight="1" x14ac:dyDescent="0.25">
      <c r="A196" s="53" t="s">
        <v>278</v>
      </c>
      <c r="B196" s="59" t="s">
        <v>25</v>
      </c>
      <c r="C196" s="59">
        <v>12</v>
      </c>
      <c r="D196" s="61">
        <v>82.4</v>
      </c>
      <c r="E196" s="44">
        <v>26.8</v>
      </c>
      <c r="F196" s="64" t="s">
        <v>201</v>
      </c>
      <c r="G196" s="59">
        <v>13</v>
      </c>
      <c r="H196" s="61">
        <v>80.599999999999994</v>
      </c>
      <c r="I196" s="44">
        <v>27.716000000000001</v>
      </c>
      <c r="J196" s="59" t="s">
        <v>1610</v>
      </c>
      <c r="K196" s="59">
        <v>19</v>
      </c>
      <c r="L196" s="61">
        <v>80.7</v>
      </c>
      <c r="M196" s="44">
        <v>26.983000000000001</v>
      </c>
      <c r="N196" s="59" t="s">
        <v>28</v>
      </c>
      <c r="O196" s="59">
        <v>9</v>
      </c>
      <c r="P196" s="61">
        <v>78.400000000000006</v>
      </c>
      <c r="Q196" s="44">
        <v>27.175999999999998</v>
      </c>
      <c r="R196" s="64" t="s">
        <v>32</v>
      </c>
      <c r="S196" s="59">
        <v>18</v>
      </c>
      <c r="T196" s="61">
        <v>92.3</v>
      </c>
      <c r="U196" s="44">
        <v>26.988</v>
      </c>
      <c r="V196" s="64" t="s">
        <v>230</v>
      </c>
      <c r="W196" s="59">
        <v>10</v>
      </c>
      <c r="X196" s="61">
        <v>92.8</v>
      </c>
      <c r="Y196" s="44">
        <v>27.303999999999998</v>
      </c>
      <c r="Z196" s="64" t="s">
        <v>30</v>
      </c>
      <c r="AA196" s="59">
        <v>7</v>
      </c>
      <c r="AB196" s="61">
        <v>97.5</v>
      </c>
      <c r="AC196" s="44">
        <v>27.523</v>
      </c>
      <c r="AD196" s="59" t="s">
        <v>35</v>
      </c>
      <c r="AE196" s="59">
        <v>8</v>
      </c>
      <c r="AF196" s="61">
        <v>80.7</v>
      </c>
      <c r="AG196" s="44">
        <v>27.013000000000002</v>
      </c>
      <c r="AH196" s="59" t="s">
        <v>211</v>
      </c>
      <c r="AI196" s="59">
        <v>11</v>
      </c>
      <c r="AJ196" s="61">
        <v>86.7</v>
      </c>
      <c r="AK196" s="44">
        <v>27.370999999999999</v>
      </c>
      <c r="AL196" s="89" t="s">
        <v>36</v>
      </c>
      <c r="AM196" s="59">
        <v>2</v>
      </c>
      <c r="AN196" s="61">
        <v>88</v>
      </c>
      <c r="AO196" s="44">
        <v>27.488</v>
      </c>
    </row>
    <row r="197" spans="1:41" ht="14.25" customHeight="1" x14ac:dyDescent="0.25">
      <c r="A197" s="53" t="s">
        <v>279</v>
      </c>
      <c r="B197" s="59" t="s">
        <v>25</v>
      </c>
      <c r="C197" s="59">
        <v>12</v>
      </c>
      <c r="D197" s="61">
        <v>82.4</v>
      </c>
      <c r="E197" s="44">
        <v>26.991</v>
      </c>
      <c r="F197" s="64" t="s">
        <v>201</v>
      </c>
      <c r="G197" s="59">
        <v>13</v>
      </c>
      <c r="H197" s="61">
        <v>80.599999999999994</v>
      </c>
      <c r="I197" s="44">
        <v>27.187000000000001</v>
      </c>
      <c r="J197" s="59" t="s">
        <v>1610</v>
      </c>
      <c r="K197" s="59">
        <v>19</v>
      </c>
      <c r="L197" s="61">
        <v>80.7</v>
      </c>
      <c r="M197" s="44">
        <v>27.256</v>
      </c>
      <c r="N197" s="59" t="s">
        <v>28</v>
      </c>
      <c r="O197" s="59">
        <v>9</v>
      </c>
      <c r="P197" s="61">
        <v>78.400000000000006</v>
      </c>
      <c r="Q197" s="44">
        <v>27.515000000000001</v>
      </c>
      <c r="R197" s="64" t="s">
        <v>32</v>
      </c>
      <c r="S197" s="59">
        <v>18</v>
      </c>
      <c r="T197" s="61">
        <v>92.3</v>
      </c>
      <c r="U197" s="44">
        <v>27.093</v>
      </c>
      <c r="V197" s="64" t="s">
        <v>230</v>
      </c>
      <c r="W197" s="59">
        <v>10</v>
      </c>
      <c r="X197" s="61">
        <v>92.8</v>
      </c>
      <c r="Y197" s="44">
        <v>27.396999999999998</v>
      </c>
      <c r="Z197" s="64" t="s">
        <v>30</v>
      </c>
      <c r="AA197" s="59">
        <v>7</v>
      </c>
      <c r="AB197" s="61">
        <v>97.5</v>
      </c>
      <c r="AC197" s="44">
        <v>27.248000000000001</v>
      </c>
      <c r="AD197" s="59" t="s">
        <v>35</v>
      </c>
      <c r="AE197" s="59">
        <v>8</v>
      </c>
      <c r="AF197" s="61">
        <v>80.7</v>
      </c>
      <c r="AG197" s="44">
        <v>27.224</v>
      </c>
      <c r="AH197" s="59" t="s">
        <v>211</v>
      </c>
      <c r="AI197" s="59">
        <v>11</v>
      </c>
      <c r="AJ197" s="61">
        <v>86.7</v>
      </c>
      <c r="AK197" s="44">
        <v>28.123999999999999</v>
      </c>
      <c r="AL197" s="89" t="s">
        <v>36</v>
      </c>
      <c r="AM197" s="59">
        <v>2</v>
      </c>
      <c r="AN197" s="61">
        <v>88</v>
      </c>
      <c r="AO197" s="44">
        <v>27.295999999999999</v>
      </c>
    </row>
    <row r="198" spans="1:41" ht="14.25" customHeight="1" x14ac:dyDescent="0.25">
      <c r="A198" s="53" t="s">
        <v>280</v>
      </c>
      <c r="B198" s="59" t="s">
        <v>25</v>
      </c>
      <c r="C198" s="59">
        <v>12</v>
      </c>
      <c r="D198" s="61">
        <v>82.4</v>
      </c>
      <c r="E198" s="44">
        <v>26.963999999999999</v>
      </c>
      <c r="F198" s="64" t="s">
        <v>201</v>
      </c>
      <c r="G198" s="59">
        <v>13</v>
      </c>
      <c r="H198" s="61">
        <v>80.599999999999994</v>
      </c>
      <c r="I198" s="44">
        <v>27.178999999999998</v>
      </c>
      <c r="J198" s="59" t="s">
        <v>1610</v>
      </c>
      <c r="K198" s="59">
        <v>19</v>
      </c>
      <c r="L198" s="61">
        <v>80.7</v>
      </c>
      <c r="M198" s="44">
        <v>27.117999999999999</v>
      </c>
      <c r="N198" s="59" t="s">
        <v>28</v>
      </c>
      <c r="O198" s="59">
        <v>9</v>
      </c>
      <c r="P198" s="61">
        <v>78.400000000000006</v>
      </c>
      <c r="Q198" s="44">
        <v>27.388000000000002</v>
      </c>
      <c r="R198" s="64" t="s">
        <v>32</v>
      </c>
      <c r="S198" s="59">
        <v>18</v>
      </c>
      <c r="T198" s="61">
        <v>92.3</v>
      </c>
      <c r="U198" s="44">
        <v>27.236999999999998</v>
      </c>
      <c r="V198" s="64" t="s">
        <v>230</v>
      </c>
      <c r="W198" s="59">
        <v>10</v>
      </c>
      <c r="X198" s="61">
        <v>92.8</v>
      </c>
      <c r="Y198" s="44">
        <v>27.186</v>
      </c>
      <c r="Z198" s="64" t="s">
        <v>30</v>
      </c>
      <c r="AA198" s="59">
        <v>7</v>
      </c>
      <c r="AB198" s="61">
        <v>97.5</v>
      </c>
      <c r="AC198" s="44">
        <v>28.113</v>
      </c>
      <c r="AD198" s="59" t="s">
        <v>35</v>
      </c>
      <c r="AE198" s="59">
        <v>8</v>
      </c>
      <c r="AF198" s="61">
        <v>80.7</v>
      </c>
      <c r="AG198" s="44">
        <v>27.06</v>
      </c>
      <c r="AH198" s="59" t="s">
        <v>211</v>
      </c>
      <c r="AI198" s="59">
        <v>11</v>
      </c>
      <c r="AJ198" s="61">
        <v>86.7</v>
      </c>
      <c r="AK198" s="44">
        <v>27.303999999999998</v>
      </c>
      <c r="AL198" s="89" t="s">
        <v>36</v>
      </c>
      <c r="AM198" s="59">
        <v>2</v>
      </c>
      <c r="AN198" s="61">
        <v>88</v>
      </c>
      <c r="AO198" s="44">
        <v>27.774999999999999</v>
      </c>
    </row>
    <row r="199" spans="1:41" ht="14.25" customHeight="1" x14ac:dyDescent="0.25">
      <c r="A199" s="53" t="s">
        <v>281</v>
      </c>
      <c r="B199" s="59" t="s">
        <v>25</v>
      </c>
      <c r="C199" s="59">
        <v>12</v>
      </c>
      <c r="D199" s="61">
        <v>82.4</v>
      </c>
      <c r="E199" s="44">
        <v>26.853000000000002</v>
      </c>
      <c r="F199" s="64" t="s">
        <v>201</v>
      </c>
      <c r="G199" s="59">
        <v>13</v>
      </c>
      <c r="H199" s="61">
        <v>80.599999999999994</v>
      </c>
      <c r="I199" s="44">
        <v>27.187000000000001</v>
      </c>
      <c r="J199" s="59" t="s">
        <v>1610</v>
      </c>
      <c r="K199" s="59">
        <v>19</v>
      </c>
      <c r="L199" s="61">
        <v>80.7</v>
      </c>
      <c r="M199" s="44">
        <v>27.13</v>
      </c>
      <c r="N199" s="59" t="s">
        <v>28</v>
      </c>
      <c r="O199" s="59">
        <v>9</v>
      </c>
      <c r="P199" s="61">
        <v>78.400000000000006</v>
      </c>
      <c r="Q199" s="44">
        <v>27.292999999999999</v>
      </c>
      <c r="R199" s="64" t="s">
        <v>32</v>
      </c>
      <c r="S199" s="59">
        <v>18</v>
      </c>
      <c r="T199" s="61">
        <v>92.3</v>
      </c>
      <c r="U199" s="44">
        <v>26.957999999999998</v>
      </c>
      <c r="V199" s="64" t="s">
        <v>230</v>
      </c>
      <c r="W199" s="59">
        <v>10</v>
      </c>
      <c r="X199" s="61">
        <v>92.8</v>
      </c>
      <c r="Y199" s="44">
        <v>27.356000000000002</v>
      </c>
      <c r="Z199" s="93" t="s">
        <v>80</v>
      </c>
      <c r="AA199" s="94"/>
      <c r="AB199" s="95"/>
      <c r="AC199" s="44">
        <v>91.564999999999998</v>
      </c>
      <c r="AD199" s="59" t="s">
        <v>35</v>
      </c>
      <c r="AE199" s="59">
        <v>8</v>
      </c>
      <c r="AF199" s="61">
        <v>80.7</v>
      </c>
      <c r="AG199" s="44">
        <v>27.609000000000002</v>
      </c>
      <c r="AH199" s="59" t="s">
        <v>211</v>
      </c>
      <c r="AI199" s="59">
        <v>11</v>
      </c>
      <c r="AJ199" s="61">
        <v>86.7</v>
      </c>
      <c r="AK199" s="44">
        <v>27.283000000000001</v>
      </c>
      <c r="AL199" s="89" t="s">
        <v>36</v>
      </c>
      <c r="AM199" s="59">
        <v>2</v>
      </c>
      <c r="AN199" s="61">
        <v>88</v>
      </c>
      <c r="AO199" s="44">
        <v>27.882000000000001</v>
      </c>
    </row>
    <row r="200" spans="1:41" ht="14.25" customHeight="1" x14ac:dyDescent="0.25">
      <c r="A200" s="53" t="s">
        <v>282</v>
      </c>
      <c r="B200" s="59" t="s">
        <v>25</v>
      </c>
      <c r="C200" s="59">
        <v>12</v>
      </c>
      <c r="D200" s="61">
        <v>82.4</v>
      </c>
      <c r="E200" s="44">
        <v>27.196999999999999</v>
      </c>
      <c r="F200" s="64" t="s">
        <v>201</v>
      </c>
      <c r="G200" s="59">
        <v>13</v>
      </c>
      <c r="H200" s="61">
        <v>80.599999999999994</v>
      </c>
      <c r="I200" s="44">
        <v>27.245000000000001</v>
      </c>
      <c r="J200" s="59" t="s">
        <v>1610</v>
      </c>
      <c r="K200" s="59">
        <v>19</v>
      </c>
      <c r="L200" s="61">
        <v>80.7</v>
      </c>
      <c r="M200" s="44">
        <v>27.067</v>
      </c>
      <c r="N200" s="59" t="s">
        <v>28</v>
      </c>
      <c r="O200" s="59">
        <v>9</v>
      </c>
      <c r="P200" s="61">
        <v>78.400000000000006</v>
      </c>
      <c r="Q200" s="44">
        <v>27.545999999999999</v>
      </c>
      <c r="R200" s="64" t="s">
        <v>32</v>
      </c>
      <c r="S200" s="59">
        <v>18</v>
      </c>
      <c r="T200" s="61">
        <v>92.3</v>
      </c>
      <c r="U200" s="44">
        <v>27.096</v>
      </c>
      <c r="V200" s="64" t="s">
        <v>230</v>
      </c>
      <c r="W200" s="59">
        <v>10</v>
      </c>
      <c r="X200" s="61">
        <v>92.8</v>
      </c>
      <c r="Y200" s="44">
        <v>27.584</v>
      </c>
      <c r="Z200" s="64" t="s">
        <v>229</v>
      </c>
      <c r="AA200" s="59">
        <v>19</v>
      </c>
      <c r="AB200" s="61">
        <v>85</v>
      </c>
      <c r="AC200" s="44">
        <v>27.736999999999998</v>
      </c>
      <c r="AD200" s="93" t="s">
        <v>80</v>
      </c>
      <c r="AE200" s="94"/>
      <c r="AF200" s="95"/>
      <c r="AG200" s="44">
        <v>91.772000000000006</v>
      </c>
      <c r="AH200" s="59" t="s">
        <v>211</v>
      </c>
      <c r="AI200" s="59">
        <v>11</v>
      </c>
      <c r="AJ200" s="61">
        <v>86.7</v>
      </c>
      <c r="AK200" s="44">
        <v>27.260999999999999</v>
      </c>
      <c r="AL200" s="89" t="s">
        <v>36</v>
      </c>
      <c r="AM200" s="59">
        <v>2</v>
      </c>
      <c r="AN200" s="61">
        <v>88</v>
      </c>
      <c r="AO200" s="44">
        <v>27.533000000000001</v>
      </c>
    </row>
    <row r="201" spans="1:41" ht="14.25" customHeight="1" x14ac:dyDescent="0.25">
      <c r="A201" s="53" t="s">
        <v>283</v>
      </c>
      <c r="B201" s="59" t="s">
        <v>25</v>
      </c>
      <c r="C201" s="59">
        <v>12</v>
      </c>
      <c r="D201" s="61">
        <v>82.4</v>
      </c>
      <c r="E201" s="44">
        <v>27.172999999999998</v>
      </c>
      <c r="F201" s="64" t="s">
        <v>201</v>
      </c>
      <c r="G201" s="59">
        <v>13</v>
      </c>
      <c r="H201" s="61">
        <v>80.599999999999994</v>
      </c>
      <c r="I201" s="44">
        <v>27.295999999999999</v>
      </c>
      <c r="J201" s="59" t="s">
        <v>1610</v>
      </c>
      <c r="K201" s="59">
        <v>19</v>
      </c>
      <c r="L201" s="61">
        <v>80.7</v>
      </c>
      <c r="M201" s="44">
        <v>27.167000000000002</v>
      </c>
      <c r="N201" s="59" t="s">
        <v>28</v>
      </c>
      <c r="O201" s="59">
        <v>9</v>
      </c>
      <c r="P201" s="61">
        <v>78.400000000000006</v>
      </c>
      <c r="Q201" s="44">
        <v>27.422999999999998</v>
      </c>
      <c r="R201" s="64" t="s">
        <v>32</v>
      </c>
      <c r="S201" s="59">
        <v>18</v>
      </c>
      <c r="T201" s="61">
        <v>92.3</v>
      </c>
      <c r="U201" s="44">
        <v>27.193999999999999</v>
      </c>
      <c r="V201" s="64" t="s">
        <v>230</v>
      </c>
      <c r="W201" s="59">
        <v>10</v>
      </c>
      <c r="X201" s="61">
        <v>92.8</v>
      </c>
      <c r="Y201" s="44">
        <v>27.227</v>
      </c>
      <c r="Z201" s="64" t="s">
        <v>229</v>
      </c>
      <c r="AA201" s="59">
        <v>19</v>
      </c>
      <c r="AB201" s="61">
        <v>85</v>
      </c>
      <c r="AC201" s="44">
        <v>27.64</v>
      </c>
      <c r="AD201" s="59" t="s">
        <v>34</v>
      </c>
      <c r="AE201" s="59">
        <v>7</v>
      </c>
      <c r="AF201" s="61">
        <v>99.3</v>
      </c>
      <c r="AG201" s="44">
        <v>27.53</v>
      </c>
      <c r="AH201" s="59" t="s">
        <v>211</v>
      </c>
      <c r="AI201" s="59">
        <v>11</v>
      </c>
      <c r="AJ201" s="61">
        <v>86.7</v>
      </c>
      <c r="AK201" s="44">
        <v>27.08</v>
      </c>
      <c r="AL201" s="89" t="s">
        <v>36</v>
      </c>
      <c r="AM201" s="59">
        <v>2</v>
      </c>
      <c r="AN201" s="61">
        <v>88</v>
      </c>
      <c r="AO201" s="44">
        <v>27.439</v>
      </c>
    </row>
    <row r="202" spans="1:41" ht="14.25" customHeight="1" x14ac:dyDescent="0.25">
      <c r="A202" s="53" t="s">
        <v>284</v>
      </c>
      <c r="B202" s="93" t="s">
        <v>80</v>
      </c>
      <c r="C202" s="94"/>
      <c r="D202" s="95"/>
      <c r="E202" s="44">
        <v>90.792000000000002</v>
      </c>
      <c r="F202" s="64" t="s">
        <v>201</v>
      </c>
      <c r="G202" s="59">
        <v>13</v>
      </c>
      <c r="H202" s="61">
        <v>80.599999999999994</v>
      </c>
      <c r="I202" s="44">
        <v>27.018999999999998</v>
      </c>
      <c r="J202" s="93" t="s">
        <v>80</v>
      </c>
      <c r="K202" s="94"/>
      <c r="L202" s="95"/>
      <c r="M202" s="44">
        <v>91.941000000000003</v>
      </c>
      <c r="N202" s="59" t="s">
        <v>28</v>
      </c>
      <c r="O202" s="59">
        <v>9</v>
      </c>
      <c r="P202" s="61">
        <v>78.400000000000006</v>
      </c>
      <c r="Q202" s="44">
        <v>27.257000000000001</v>
      </c>
      <c r="R202" s="64" t="s">
        <v>32</v>
      </c>
      <c r="S202" s="59">
        <v>18</v>
      </c>
      <c r="T202" s="61">
        <v>92.3</v>
      </c>
      <c r="U202" s="44">
        <v>27.42</v>
      </c>
      <c r="V202" s="64" t="s">
        <v>230</v>
      </c>
      <c r="W202" s="59">
        <v>10</v>
      </c>
      <c r="X202" s="61">
        <v>92.8</v>
      </c>
      <c r="Y202" s="44">
        <v>27.46</v>
      </c>
      <c r="Z202" s="64" t="s">
        <v>229</v>
      </c>
      <c r="AA202" s="59">
        <v>19</v>
      </c>
      <c r="AB202" s="61">
        <v>85</v>
      </c>
      <c r="AC202" s="44">
        <v>27.28</v>
      </c>
      <c r="AD202" s="59" t="s">
        <v>34</v>
      </c>
      <c r="AE202" s="59">
        <v>7</v>
      </c>
      <c r="AF202" s="61">
        <v>99.3</v>
      </c>
      <c r="AG202" s="44">
        <v>27.710999999999999</v>
      </c>
      <c r="AH202" s="59" t="s">
        <v>211</v>
      </c>
      <c r="AI202" s="59">
        <v>11</v>
      </c>
      <c r="AJ202" s="61">
        <v>86.7</v>
      </c>
      <c r="AK202" s="44">
        <v>27.363</v>
      </c>
      <c r="AL202" s="89" t="s">
        <v>36</v>
      </c>
      <c r="AM202" s="59">
        <v>2</v>
      </c>
      <c r="AN202" s="61">
        <v>88</v>
      </c>
      <c r="AO202" s="44">
        <v>27.677</v>
      </c>
    </row>
    <row r="203" spans="1:41" ht="14.25" customHeight="1" x14ac:dyDescent="0.25">
      <c r="A203" s="53" t="s">
        <v>285</v>
      </c>
      <c r="B203" s="59" t="s">
        <v>215</v>
      </c>
      <c r="C203" s="59">
        <v>14</v>
      </c>
      <c r="D203" s="61">
        <v>87.1</v>
      </c>
      <c r="E203" s="44">
        <v>27.219000000000001</v>
      </c>
      <c r="F203" s="64" t="s">
        <v>201</v>
      </c>
      <c r="G203" s="59">
        <v>13</v>
      </c>
      <c r="H203" s="61">
        <v>80.599999999999994</v>
      </c>
      <c r="I203" s="44">
        <v>27.198</v>
      </c>
      <c r="J203" s="59" t="s">
        <v>26</v>
      </c>
      <c r="K203" s="59">
        <v>12</v>
      </c>
      <c r="L203" s="61">
        <v>90</v>
      </c>
      <c r="M203" s="44">
        <v>27.722999999999999</v>
      </c>
      <c r="N203" s="59" t="s">
        <v>28</v>
      </c>
      <c r="O203" s="59">
        <v>9</v>
      </c>
      <c r="P203" s="61">
        <v>78.400000000000006</v>
      </c>
      <c r="Q203" s="44">
        <v>27.553999999999998</v>
      </c>
      <c r="R203" s="64" t="s">
        <v>32</v>
      </c>
      <c r="S203" s="59">
        <v>18</v>
      </c>
      <c r="T203" s="61">
        <v>92.3</v>
      </c>
      <c r="U203" s="44">
        <v>27.457000000000001</v>
      </c>
      <c r="V203" s="64" t="s">
        <v>230</v>
      </c>
      <c r="W203" s="59">
        <v>10</v>
      </c>
      <c r="X203" s="61">
        <v>92.8</v>
      </c>
      <c r="Y203" s="44">
        <v>27.552</v>
      </c>
      <c r="Z203" s="64" t="s">
        <v>229</v>
      </c>
      <c r="AA203" s="59">
        <v>19</v>
      </c>
      <c r="AB203" s="61">
        <v>85</v>
      </c>
      <c r="AC203" s="44">
        <v>27.187000000000001</v>
      </c>
      <c r="AD203" s="59" t="s">
        <v>34</v>
      </c>
      <c r="AE203" s="59">
        <v>7</v>
      </c>
      <c r="AF203" s="61">
        <v>99.3</v>
      </c>
      <c r="AG203" s="44">
        <v>27.638000000000002</v>
      </c>
      <c r="AH203" s="59" t="s">
        <v>211</v>
      </c>
      <c r="AI203" s="59">
        <v>11</v>
      </c>
      <c r="AJ203" s="61">
        <v>86.7</v>
      </c>
      <c r="AK203" s="44">
        <v>27.175999999999998</v>
      </c>
      <c r="AL203" s="89" t="s">
        <v>36</v>
      </c>
      <c r="AM203" s="59">
        <v>2</v>
      </c>
      <c r="AN203" s="61">
        <v>88</v>
      </c>
      <c r="AO203" s="44">
        <v>28.675999999999998</v>
      </c>
    </row>
    <row r="204" spans="1:41" ht="14.25" customHeight="1" x14ac:dyDescent="0.25">
      <c r="A204" s="53" t="s">
        <v>286</v>
      </c>
      <c r="B204" s="59" t="s">
        <v>215</v>
      </c>
      <c r="C204" s="59">
        <v>14</v>
      </c>
      <c r="D204" s="61">
        <v>87.1</v>
      </c>
      <c r="E204" s="44">
        <v>27.292000000000002</v>
      </c>
      <c r="F204" s="64" t="s">
        <v>201</v>
      </c>
      <c r="G204" s="59">
        <v>13</v>
      </c>
      <c r="H204" s="61">
        <v>80.599999999999994</v>
      </c>
      <c r="I204" s="44">
        <v>27.582999999999998</v>
      </c>
      <c r="J204" s="59" t="s">
        <v>26</v>
      </c>
      <c r="K204" s="59">
        <v>12</v>
      </c>
      <c r="L204" s="61">
        <v>90</v>
      </c>
      <c r="M204" s="44">
        <v>27.177</v>
      </c>
      <c r="N204" s="59" t="s">
        <v>28</v>
      </c>
      <c r="O204" s="59">
        <v>9</v>
      </c>
      <c r="P204" s="61">
        <v>78.400000000000006</v>
      </c>
      <c r="Q204" s="44">
        <v>27.116</v>
      </c>
      <c r="R204" s="64" t="s">
        <v>32</v>
      </c>
      <c r="S204" s="59">
        <v>18</v>
      </c>
      <c r="T204" s="61">
        <v>92.3</v>
      </c>
      <c r="U204" s="44">
        <v>27.091999999999999</v>
      </c>
      <c r="V204" s="64" t="s">
        <v>230</v>
      </c>
      <c r="W204" s="59">
        <v>10</v>
      </c>
      <c r="X204" s="61">
        <v>92.8</v>
      </c>
      <c r="Y204" s="44">
        <v>27.498000000000001</v>
      </c>
      <c r="Z204" s="64" t="s">
        <v>229</v>
      </c>
      <c r="AA204" s="59">
        <v>19</v>
      </c>
      <c r="AB204" s="61">
        <v>85</v>
      </c>
      <c r="AC204" s="44">
        <v>27.347000000000001</v>
      </c>
      <c r="AD204" s="59" t="s">
        <v>34</v>
      </c>
      <c r="AE204" s="59">
        <v>7</v>
      </c>
      <c r="AF204" s="61">
        <v>99.3</v>
      </c>
      <c r="AG204" s="44">
        <v>27.48</v>
      </c>
      <c r="AH204" s="59" t="s">
        <v>211</v>
      </c>
      <c r="AI204" s="59">
        <v>11</v>
      </c>
      <c r="AJ204" s="61">
        <v>86.7</v>
      </c>
      <c r="AK204" s="44">
        <v>27.106999999999999</v>
      </c>
      <c r="AL204" s="89" t="s">
        <v>36</v>
      </c>
      <c r="AM204" s="59">
        <v>2</v>
      </c>
      <c r="AN204" s="61">
        <v>88</v>
      </c>
      <c r="AO204" s="44">
        <v>27.536999999999999</v>
      </c>
    </row>
    <row r="205" spans="1:41" ht="14.25" customHeight="1" x14ac:dyDescent="0.25">
      <c r="A205" s="53" t="s">
        <v>287</v>
      </c>
      <c r="B205" s="59" t="s">
        <v>215</v>
      </c>
      <c r="C205" s="59">
        <v>14</v>
      </c>
      <c r="D205" s="61">
        <v>87.1</v>
      </c>
      <c r="E205" s="44">
        <v>27.157</v>
      </c>
      <c r="F205" s="64" t="s">
        <v>201</v>
      </c>
      <c r="G205" s="59">
        <v>13</v>
      </c>
      <c r="H205" s="61">
        <v>80.599999999999994</v>
      </c>
      <c r="I205" s="44">
        <v>27.251999999999999</v>
      </c>
      <c r="J205" s="59" t="s">
        <v>26</v>
      </c>
      <c r="K205" s="59">
        <v>12</v>
      </c>
      <c r="L205" s="61">
        <v>90</v>
      </c>
      <c r="M205" s="44">
        <v>26.869</v>
      </c>
      <c r="N205" s="59" t="s">
        <v>28</v>
      </c>
      <c r="O205" s="59">
        <v>9</v>
      </c>
      <c r="P205" s="61">
        <v>78.400000000000006</v>
      </c>
      <c r="Q205" s="44">
        <v>27.155999999999999</v>
      </c>
      <c r="R205" s="64" t="s">
        <v>32</v>
      </c>
      <c r="S205" s="59">
        <v>18</v>
      </c>
      <c r="T205" s="61">
        <v>92.3</v>
      </c>
      <c r="U205" s="44">
        <v>26.972000000000001</v>
      </c>
      <c r="V205" s="64" t="s">
        <v>230</v>
      </c>
      <c r="W205" s="59">
        <v>10</v>
      </c>
      <c r="X205" s="61">
        <v>92.8</v>
      </c>
      <c r="Y205" s="44">
        <v>27.437000000000001</v>
      </c>
      <c r="Z205" s="64" t="s">
        <v>229</v>
      </c>
      <c r="AA205" s="59">
        <v>19</v>
      </c>
      <c r="AB205" s="61">
        <v>85</v>
      </c>
      <c r="AC205" s="44">
        <v>27.388000000000002</v>
      </c>
      <c r="AD205" s="59" t="s">
        <v>34</v>
      </c>
      <c r="AE205" s="59">
        <v>7</v>
      </c>
      <c r="AF205" s="61">
        <v>99.3</v>
      </c>
      <c r="AG205" s="44">
        <v>27.402000000000001</v>
      </c>
      <c r="AH205" s="59" t="s">
        <v>211</v>
      </c>
      <c r="AI205" s="59">
        <v>11</v>
      </c>
      <c r="AJ205" s="61">
        <v>86.7</v>
      </c>
      <c r="AK205" s="44">
        <v>27.22</v>
      </c>
      <c r="AL205" s="89" t="s">
        <v>36</v>
      </c>
      <c r="AM205" s="59">
        <v>2</v>
      </c>
      <c r="AN205" s="61">
        <v>88</v>
      </c>
      <c r="AO205" s="44">
        <v>27.844000000000001</v>
      </c>
    </row>
    <row r="206" spans="1:41" ht="14.25" customHeight="1" x14ac:dyDescent="0.25">
      <c r="A206" s="53" t="s">
        <v>288</v>
      </c>
      <c r="B206" s="59" t="s">
        <v>215</v>
      </c>
      <c r="C206" s="59">
        <v>14</v>
      </c>
      <c r="D206" s="61">
        <v>87.1</v>
      </c>
      <c r="E206" s="44">
        <v>27.004000000000001</v>
      </c>
      <c r="F206" s="64" t="s">
        <v>201</v>
      </c>
      <c r="G206" s="59">
        <v>13</v>
      </c>
      <c r="H206" s="61">
        <v>80.599999999999994</v>
      </c>
      <c r="I206" s="44">
        <v>27.254000000000001</v>
      </c>
      <c r="J206" s="59" t="s">
        <v>26</v>
      </c>
      <c r="K206" s="59">
        <v>12</v>
      </c>
      <c r="L206" s="61">
        <v>90</v>
      </c>
      <c r="M206" s="44">
        <v>27.094000000000001</v>
      </c>
      <c r="N206" s="59" t="s">
        <v>28</v>
      </c>
      <c r="O206" s="59">
        <v>9</v>
      </c>
      <c r="P206" s="61">
        <v>78.400000000000006</v>
      </c>
      <c r="Q206" s="44">
        <v>27.146000000000001</v>
      </c>
      <c r="R206" s="64" t="s">
        <v>32</v>
      </c>
      <c r="S206" s="59">
        <v>18</v>
      </c>
      <c r="T206" s="61">
        <v>92.3</v>
      </c>
      <c r="U206" s="44">
        <v>27.094000000000001</v>
      </c>
      <c r="V206" s="64" t="s">
        <v>230</v>
      </c>
      <c r="W206" s="59">
        <v>10</v>
      </c>
      <c r="X206" s="61">
        <v>92.8</v>
      </c>
      <c r="Y206" s="44">
        <v>27.693999999999999</v>
      </c>
      <c r="Z206" s="64" t="s">
        <v>229</v>
      </c>
      <c r="AA206" s="59">
        <v>19</v>
      </c>
      <c r="AB206" s="61">
        <v>85</v>
      </c>
      <c r="AC206" s="44">
        <v>27.524999999999999</v>
      </c>
      <c r="AD206" s="59" t="s">
        <v>34</v>
      </c>
      <c r="AE206" s="59">
        <v>7</v>
      </c>
      <c r="AF206" s="61">
        <v>99.3</v>
      </c>
      <c r="AG206" s="44">
        <v>27.327000000000002</v>
      </c>
      <c r="AH206" s="59" t="s">
        <v>211</v>
      </c>
      <c r="AI206" s="59">
        <v>11</v>
      </c>
      <c r="AJ206" s="61">
        <v>86.7</v>
      </c>
      <c r="AK206" s="44">
        <v>27.228000000000002</v>
      </c>
      <c r="AL206" s="89" t="s">
        <v>36</v>
      </c>
      <c r="AM206" s="59">
        <v>2</v>
      </c>
      <c r="AN206" s="61">
        <v>88</v>
      </c>
      <c r="AO206" s="44">
        <v>27.776</v>
      </c>
    </row>
    <row r="207" spans="1:41" ht="14.25" customHeight="1" x14ac:dyDescent="0.25">
      <c r="A207" s="53" t="s">
        <v>289</v>
      </c>
      <c r="B207" s="59" t="s">
        <v>215</v>
      </c>
      <c r="C207" s="59">
        <v>14</v>
      </c>
      <c r="D207" s="61">
        <v>87.1</v>
      </c>
      <c r="E207" s="44">
        <v>26.837</v>
      </c>
      <c r="F207" s="64" t="s">
        <v>201</v>
      </c>
      <c r="G207" s="59">
        <v>13</v>
      </c>
      <c r="H207" s="61">
        <v>80.599999999999994</v>
      </c>
      <c r="I207" s="44">
        <v>27.523</v>
      </c>
      <c r="J207" s="59" t="s">
        <v>26</v>
      </c>
      <c r="K207" s="59">
        <v>12</v>
      </c>
      <c r="L207" s="61">
        <v>90</v>
      </c>
      <c r="M207" s="44">
        <v>27.13</v>
      </c>
      <c r="N207" s="59" t="s">
        <v>28</v>
      </c>
      <c r="O207" s="59">
        <v>9</v>
      </c>
      <c r="P207" s="61">
        <v>78.400000000000006</v>
      </c>
      <c r="Q207" s="44">
        <v>27.286000000000001</v>
      </c>
      <c r="R207" s="64" t="s">
        <v>32</v>
      </c>
      <c r="S207" s="59">
        <v>18</v>
      </c>
      <c r="T207" s="61">
        <v>92.3</v>
      </c>
      <c r="U207" s="44">
        <v>27.105</v>
      </c>
      <c r="V207" s="64" t="s">
        <v>230</v>
      </c>
      <c r="W207" s="59">
        <v>10</v>
      </c>
      <c r="X207" s="61">
        <v>92.8</v>
      </c>
      <c r="Y207" s="44">
        <v>27.35</v>
      </c>
      <c r="Z207" s="64" t="s">
        <v>229</v>
      </c>
      <c r="AA207" s="59">
        <v>19</v>
      </c>
      <c r="AB207" s="61">
        <v>85</v>
      </c>
      <c r="AC207" s="44">
        <v>27.513000000000002</v>
      </c>
      <c r="AD207" s="59" t="s">
        <v>34</v>
      </c>
      <c r="AE207" s="59">
        <v>7</v>
      </c>
      <c r="AF207" s="61">
        <v>99.3</v>
      </c>
      <c r="AG207" s="44">
        <v>27.376999999999999</v>
      </c>
      <c r="AH207" s="59" t="s">
        <v>211</v>
      </c>
      <c r="AI207" s="59">
        <v>11</v>
      </c>
      <c r="AJ207" s="61">
        <v>86.7</v>
      </c>
      <c r="AK207" s="44">
        <v>27.213999999999999</v>
      </c>
      <c r="AL207" s="89" t="s">
        <v>36</v>
      </c>
      <c r="AM207" s="59">
        <v>2</v>
      </c>
      <c r="AN207" s="61">
        <v>88</v>
      </c>
      <c r="AO207" s="44">
        <v>27.533000000000001</v>
      </c>
    </row>
    <row r="208" spans="1:41" ht="14.25" customHeight="1" thickBot="1" x14ac:dyDescent="0.3">
      <c r="A208" s="53" t="s">
        <v>290</v>
      </c>
      <c r="B208" s="59" t="s">
        <v>215</v>
      </c>
      <c r="C208" s="59">
        <v>14</v>
      </c>
      <c r="D208" s="61">
        <v>87.1</v>
      </c>
      <c r="E208" s="44">
        <v>26.76</v>
      </c>
      <c r="F208" s="64" t="s">
        <v>201</v>
      </c>
      <c r="G208" s="59">
        <v>13</v>
      </c>
      <c r="H208" s="61">
        <v>80.599999999999994</v>
      </c>
      <c r="I208" s="44">
        <v>27.256</v>
      </c>
      <c r="J208" s="59" t="s">
        <v>26</v>
      </c>
      <c r="K208" s="59">
        <v>12</v>
      </c>
      <c r="L208" s="61">
        <v>90</v>
      </c>
      <c r="M208" s="44">
        <v>27.161999999999999</v>
      </c>
      <c r="N208" s="59" t="s">
        <v>28</v>
      </c>
      <c r="O208" s="59">
        <v>9</v>
      </c>
      <c r="P208" s="61">
        <v>78.400000000000006</v>
      </c>
      <c r="Q208" s="44">
        <v>27.157</v>
      </c>
      <c r="R208" s="64" t="s">
        <v>32</v>
      </c>
      <c r="S208" s="59">
        <v>18</v>
      </c>
      <c r="T208" s="61">
        <v>92.3</v>
      </c>
      <c r="U208" s="44">
        <v>27.119</v>
      </c>
      <c r="V208" s="64" t="s">
        <v>230</v>
      </c>
      <c r="W208" s="59">
        <v>10</v>
      </c>
      <c r="X208" s="61">
        <v>92.8</v>
      </c>
      <c r="Y208" s="44">
        <v>27.515000000000001</v>
      </c>
      <c r="Z208" s="64" t="s">
        <v>229</v>
      </c>
      <c r="AA208" s="59">
        <v>19</v>
      </c>
      <c r="AB208" s="61">
        <v>85</v>
      </c>
      <c r="AC208" s="44">
        <v>27.103999999999999</v>
      </c>
      <c r="AD208" s="59" t="s">
        <v>34</v>
      </c>
      <c r="AE208" s="59">
        <v>7</v>
      </c>
      <c r="AF208" s="61">
        <v>99.3</v>
      </c>
      <c r="AG208" s="44">
        <v>27.609000000000002</v>
      </c>
      <c r="AH208" s="59" t="s">
        <v>211</v>
      </c>
      <c r="AI208" s="59">
        <v>11</v>
      </c>
      <c r="AJ208" s="61">
        <v>86.7</v>
      </c>
      <c r="AK208" s="44">
        <v>27.132000000000001</v>
      </c>
      <c r="AL208" s="90" t="s">
        <v>36</v>
      </c>
      <c r="AM208" s="66">
        <v>2</v>
      </c>
      <c r="AN208" s="88">
        <v>88</v>
      </c>
      <c r="AO208" s="67">
        <v>27.643999999999998</v>
      </c>
    </row>
    <row r="209" spans="1:37" ht="14.25" customHeight="1" x14ac:dyDescent="0.25">
      <c r="A209" s="53" t="s">
        <v>291</v>
      </c>
      <c r="B209" s="59" t="s">
        <v>215</v>
      </c>
      <c r="C209" s="59">
        <v>14</v>
      </c>
      <c r="D209" s="61">
        <v>87.1</v>
      </c>
      <c r="E209" s="44">
        <v>26.908000000000001</v>
      </c>
      <c r="F209" s="64" t="s">
        <v>201</v>
      </c>
      <c r="G209" s="59">
        <v>13</v>
      </c>
      <c r="H209" s="61">
        <v>80.599999999999994</v>
      </c>
      <c r="I209" s="44">
        <v>27.317</v>
      </c>
      <c r="J209" s="59" t="s">
        <v>26</v>
      </c>
      <c r="K209" s="59">
        <v>12</v>
      </c>
      <c r="L209" s="61">
        <v>90</v>
      </c>
      <c r="M209" s="44">
        <v>27.01</v>
      </c>
      <c r="N209" s="59" t="s">
        <v>28</v>
      </c>
      <c r="O209" s="59">
        <v>9</v>
      </c>
      <c r="P209" s="61">
        <v>78.400000000000006</v>
      </c>
      <c r="Q209" s="44">
        <v>27.065999999999999</v>
      </c>
      <c r="R209" s="64" t="s">
        <v>32</v>
      </c>
      <c r="S209" s="59">
        <v>18</v>
      </c>
      <c r="T209" s="61">
        <v>92.3</v>
      </c>
      <c r="U209" s="44">
        <v>26.925000000000001</v>
      </c>
      <c r="V209" s="64" t="s">
        <v>230</v>
      </c>
      <c r="W209" s="59">
        <v>10</v>
      </c>
      <c r="X209" s="61">
        <v>92.8</v>
      </c>
      <c r="Y209" s="44">
        <v>27.135000000000002</v>
      </c>
      <c r="Z209" s="64" t="s">
        <v>229</v>
      </c>
      <c r="AA209" s="59">
        <v>19</v>
      </c>
      <c r="AB209" s="61">
        <v>85</v>
      </c>
      <c r="AC209" s="44">
        <v>27.609000000000002</v>
      </c>
      <c r="AD209" s="59" t="s">
        <v>34</v>
      </c>
      <c r="AE209" s="59">
        <v>7</v>
      </c>
      <c r="AF209" s="61">
        <v>99.3</v>
      </c>
      <c r="AG209" s="44">
        <v>27.896999999999998</v>
      </c>
      <c r="AH209" s="59" t="s">
        <v>211</v>
      </c>
      <c r="AI209" s="59">
        <v>11</v>
      </c>
      <c r="AJ209" s="61">
        <v>86.7</v>
      </c>
      <c r="AK209" s="44">
        <v>27.114000000000001</v>
      </c>
    </row>
    <row r="210" spans="1:37" ht="14.25" customHeight="1" x14ac:dyDescent="0.25">
      <c r="A210" s="53" t="s">
        <v>292</v>
      </c>
      <c r="B210" s="59" t="s">
        <v>215</v>
      </c>
      <c r="C210" s="59">
        <v>14</v>
      </c>
      <c r="D210" s="61">
        <v>87.1</v>
      </c>
      <c r="E210" s="44">
        <v>27.373000000000001</v>
      </c>
      <c r="F210" s="64" t="s">
        <v>201</v>
      </c>
      <c r="G210" s="59">
        <v>13</v>
      </c>
      <c r="H210" s="61">
        <v>80.599999999999994</v>
      </c>
      <c r="I210" s="44">
        <v>27.245999999999999</v>
      </c>
      <c r="J210" s="59" t="s">
        <v>26</v>
      </c>
      <c r="K210" s="59">
        <v>12</v>
      </c>
      <c r="L210" s="61">
        <v>90</v>
      </c>
      <c r="M210" s="44">
        <v>26.943999999999999</v>
      </c>
      <c r="N210" s="59" t="s">
        <v>28</v>
      </c>
      <c r="O210" s="59">
        <v>9</v>
      </c>
      <c r="P210" s="61">
        <v>78.400000000000006</v>
      </c>
      <c r="Q210" s="44">
        <v>27.37</v>
      </c>
      <c r="R210" s="64" t="s">
        <v>32</v>
      </c>
      <c r="S210" s="59">
        <v>18</v>
      </c>
      <c r="T210" s="61">
        <v>92.3</v>
      </c>
      <c r="U210" s="44">
        <v>27.146000000000001</v>
      </c>
      <c r="V210" s="64" t="s">
        <v>230</v>
      </c>
      <c r="W210" s="59">
        <v>10</v>
      </c>
      <c r="X210" s="61">
        <v>92.8</v>
      </c>
      <c r="Y210" s="44">
        <v>27.456</v>
      </c>
      <c r="Z210" s="64" t="s">
        <v>229</v>
      </c>
      <c r="AA210" s="59">
        <v>19</v>
      </c>
      <c r="AB210" s="61">
        <v>85</v>
      </c>
      <c r="AC210" s="44">
        <v>27.384</v>
      </c>
      <c r="AD210" s="59" t="s">
        <v>34</v>
      </c>
      <c r="AE210" s="59">
        <v>7</v>
      </c>
      <c r="AF210" s="61">
        <v>99.3</v>
      </c>
      <c r="AG210" s="44">
        <v>28.071000000000002</v>
      </c>
      <c r="AH210" s="59" t="s">
        <v>211</v>
      </c>
      <c r="AI210" s="59">
        <v>11</v>
      </c>
      <c r="AJ210" s="61">
        <v>86.7</v>
      </c>
      <c r="AK210" s="44">
        <v>27.266999999999999</v>
      </c>
    </row>
    <row r="211" spans="1:37" ht="14.25" customHeight="1" x14ac:dyDescent="0.25">
      <c r="A211" s="53" t="s">
        <v>293</v>
      </c>
      <c r="B211" s="59" t="s">
        <v>215</v>
      </c>
      <c r="C211" s="59">
        <v>14</v>
      </c>
      <c r="D211" s="61">
        <v>87.1</v>
      </c>
      <c r="E211" s="44">
        <v>26.925999999999998</v>
      </c>
      <c r="F211" s="64" t="s">
        <v>201</v>
      </c>
      <c r="G211" s="59">
        <v>13</v>
      </c>
      <c r="H211" s="61">
        <v>80.599999999999994</v>
      </c>
      <c r="I211" s="44">
        <v>27.209</v>
      </c>
      <c r="J211" s="59" t="s">
        <v>26</v>
      </c>
      <c r="K211" s="59">
        <v>12</v>
      </c>
      <c r="L211" s="61">
        <v>90</v>
      </c>
      <c r="M211" s="44">
        <v>26.914000000000001</v>
      </c>
      <c r="N211" s="59" t="s">
        <v>28</v>
      </c>
      <c r="O211" s="59">
        <v>9</v>
      </c>
      <c r="P211" s="61">
        <v>78.400000000000006</v>
      </c>
      <c r="Q211" s="44">
        <v>27.515999999999998</v>
      </c>
      <c r="R211" s="64" t="s">
        <v>32</v>
      </c>
      <c r="S211" s="59">
        <v>18</v>
      </c>
      <c r="T211" s="61">
        <v>92.3</v>
      </c>
      <c r="U211" s="44">
        <v>26.925999999999998</v>
      </c>
      <c r="V211" s="64" t="s">
        <v>230</v>
      </c>
      <c r="W211" s="59">
        <v>10</v>
      </c>
      <c r="X211" s="61">
        <v>92.8</v>
      </c>
      <c r="Y211" s="44">
        <v>27.870999999999999</v>
      </c>
      <c r="Z211" s="64" t="s">
        <v>229</v>
      </c>
      <c r="AA211" s="59">
        <v>19</v>
      </c>
      <c r="AB211" s="61">
        <v>85</v>
      </c>
      <c r="AC211" s="44">
        <v>29.088000000000001</v>
      </c>
      <c r="AD211" s="59" t="s">
        <v>34</v>
      </c>
      <c r="AE211" s="59">
        <v>7</v>
      </c>
      <c r="AF211" s="61">
        <v>99.3</v>
      </c>
      <c r="AG211" s="44">
        <v>27.567</v>
      </c>
      <c r="AH211" s="59" t="s">
        <v>211</v>
      </c>
      <c r="AI211" s="59">
        <v>11</v>
      </c>
      <c r="AJ211" s="61">
        <v>86.7</v>
      </c>
      <c r="AK211" s="44">
        <v>27.408000000000001</v>
      </c>
    </row>
    <row r="212" spans="1:37" ht="14.25" customHeight="1" x14ac:dyDescent="0.25">
      <c r="A212" s="53" t="s">
        <v>294</v>
      </c>
      <c r="B212" s="59" t="s">
        <v>215</v>
      </c>
      <c r="C212" s="59">
        <v>14</v>
      </c>
      <c r="D212" s="61">
        <v>87.1</v>
      </c>
      <c r="E212" s="44">
        <v>26.853999999999999</v>
      </c>
      <c r="F212" s="64" t="s">
        <v>201</v>
      </c>
      <c r="G212" s="59">
        <v>13</v>
      </c>
      <c r="H212" s="61">
        <v>80.599999999999994</v>
      </c>
      <c r="I212" s="44">
        <v>26.971</v>
      </c>
      <c r="J212" s="59" t="s">
        <v>26</v>
      </c>
      <c r="K212" s="59">
        <v>12</v>
      </c>
      <c r="L212" s="61">
        <v>90</v>
      </c>
      <c r="M212" s="44">
        <v>26.951000000000001</v>
      </c>
      <c r="N212" s="59" t="s">
        <v>28</v>
      </c>
      <c r="O212" s="59">
        <v>9</v>
      </c>
      <c r="P212" s="61">
        <v>78.400000000000006</v>
      </c>
      <c r="Q212" s="44">
        <v>27.292999999999999</v>
      </c>
      <c r="R212" s="64" t="s">
        <v>32</v>
      </c>
      <c r="S212" s="59">
        <v>18</v>
      </c>
      <c r="T212" s="61">
        <v>92.3</v>
      </c>
      <c r="U212" s="44">
        <v>27.085999999999999</v>
      </c>
      <c r="V212" s="93" t="s">
        <v>80</v>
      </c>
      <c r="W212" s="94"/>
      <c r="X212" s="95"/>
      <c r="Y212" s="44">
        <v>91.846999999999994</v>
      </c>
      <c r="Z212" s="64" t="s">
        <v>229</v>
      </c>
      <c r="AA212" s="59">
        <v>19</v>
      </c>
      <c r="AB212" s="61">
        <v>85</v>
      </c>
      <c r="AC212" s="44">
        <v>27.573</v>
      </c>
      <c r="AD212" s="59" t="s">
        <v>34</v>
      </c>
      <c r="AE212" s="59">
        <v>7</v>
      </c>
      <c r="AF212" s="61">
        <v>99.3</v>
      </c>
      <c r="AG212" s="44">
        <v>27.524000000000001</v>
      </c>
      <c r="AH212" s="59" t="s">
        <v>211</v>
      </c>
      <c r="AI212" s="59">
        <v>11</v>
      </c>
      <c r="AJ212" s="61">
        <v>86.7</v>
      </c>
      <c r="AK212" s="44">
        <v>27.13</v>
      </c>
    </row>
    <row r="213" spans="1:37" ht="14.25" customHeight="1" x14ac:dyDescent="0.25">
      <c r="A213" s="53" t="s">
        <v>295</v>
      </c>
      <c r="B213" s="59" t="s">
        <v>215</v>
      </c>
      <c r="C213" s="59">
        <v>14</v>
      </c>
      <c r="D213" s="61">
        <v>87.1</v>
      </c>
      <c r="E213" s="44">
        <v>26.978999999999999</v>
      </c>
      <c r="F213" s="64" t="s">
        <v>201</v>
      </c>
      <c r="G213" s="59">
        <v>13</v>
      </c>
      <c r="H213" s="61">
        <v>80.599999999999994</v>
      </c>
      <c r="I213" s="44">
        <v>27.117000000000001</v>
      </c>
      <c r="J213" s="59" t="s">
        <v>26</v>
      </c>
      <c r="K213" s="59">
        <v>12</v>
      </c>
      <c r="L213" s="61">
        <v>90</v>
      </c>
      <c r="M213" s="44">
        <v>26.81</v>
      </c>
      <c r="N213" s="59" t="s">
        <v>28</v>
      </c>
      <c r="O213" s="59">
        <v>9</v>
      </c>
      <c r="P213" s="61">
        <v>78.400000000000006</v>
      </c>
      <c r="Q213" s="44">
        <v>27.297999999999998</v>
      </c>
      <c r="R213" s="64" t="s">
        <v>32</v>
      </c>
      <c r="S213" s="59">
        <v>18</v>
      </c>
      <c r="T213" s="61">
        <v>92.3</v>
      </c>
      <c r="U213" s="44">
        <v>27.167999999999999</v>
      </c>
      <c r="V213" s="64" t="s">
        <v>227</v>
      </c>
      <c r="W213" s="59">
        <v>8</v>
      </c>
      <c r="X213" s="61">
        <v>78.2</v>
      </c>
      <c r="Y213" s="44">
        <v>27.550999999999998</v>
      </c>
      <c r="Z213" s="64" t="s">
        <v>229</v>
      </c>
      <c r="AA213" s="59">
        <v>19</v>
      </c>
      <c r="AB213" s="61">
        <v>85</v>
      </c>
      <c r="AC213" s="44">
        <v>27.001000000000001</v>
      </c>
      <c r="AD213" s="59" t="s">
        <v>34</v>
      </c>
      <c r="AE213" s="59">
        <v>7</v>
      </c>
      <c r="AF213" s="61">
        <v>99.3</v>
      </c>
      <c r="AG213" s="44">
        <v>27.661000000000001</v>
      </c>
      <c r="AH213" s="59" t="s">
        <v>211</v>
      </c>
      <c r="AI213" s="59">
        <v>11</v>
      </c>
      <c r="AJ213" s="61">
        <v>86.7</v>
      </c>
      <c r="AK213" s="44">
        <v>27.131</v>
      </c>
    </row>
    <row r="214" spans="1:37" ht="14.25" customHeight="1" x14ac:dyDescent="0.25">
      <c r="A214" s="53" t="s">
        <v>296</v>
      </c>
      <c r="B214" s="59" t="s">
        <v>215</v>
      </c>
      <c r="C214" s="59">
        <v>14</v>
      </c>
      <c r="D214" s="61">
        <v>87.1</v>
      </c>
      <c r="E214" s="44">
        <v>26.876000000000001</v>
      </c>
      <c r="F214" s="64" t="s">
        <v>201</v>
      </c>
      <c r="G214" s="59">
        <v>13</v>
      </c>
      <c r="H214" s="61">
        <v>80.599999999999994</v>
      </c>
      <c r="I214" s="44">
        <v>27.562000000000001</v>
      </c>
      <c r="J214" s="59" t="s">
        <v>26</v>
      </c>
      <c r="K214" s="59">
        <v>12</v>
      </c>
      <c r="L214" s="61">
        <v>90</v>
      </c>
      <c r="M214" s="44">
        <v>26.962</v>
      </c>
      <c r="N214" s="59" t="s">
        <v>28</v>
      </c>
      <c r="O214" s="59">
        <v>9</v>
      </c>
      <c r="P214" s="61">
        <v>78.400000000000006</v>
      </c>
      <c r="Q214" s="44">
        <v>27.207999999999998</v>
      </c>
      <c r="R214" s="64" t="s">
        <v>32</v>
      </c>
      <c r="S214" s="59">
        <v>18</v>
      </c>
      <c r="T214" s="61">
        <v>92.3</v>
      </c>
      <c r="U214" s="44">
        <v>27.067</v>
      </c>
      <c r="V214" s="64" t="s">
        <v>227</v>
      </c>
      <c r="W214" s="59">
        <v>8</v>
      </c>
      <c r="X214" s="61">
        <v>78.2</v>
      </c>
      <c r="Y214" s="44">
        <v>27.704999999999998</v>
      </c>
      <c r="Z214" s="64" t="s">
        <v>229</v>
      </c>
      <c r="AA214" s="59">
        <v>19</v>
      </c>
      <c r="AB214" s="61">
        <v>85</v>
      </c>
      <c r="AC214" s="44">
        <v>27.808</v>
      </c>
      <c r="AD214" s="59" t="s">
        <v>34</v>
      </c>
      <c r="AE214" s="59">
        <v>7</v>
      </c>
      <c r="AF214" s="61">
        <v>99.3</v>
      </c>
      <c r="AG214" s="44">
        <v>28.161999999999999</v>
      </c>
      <c r="AH214" s="59" t="s">
        <v>211</v>
      </c>
      <c r="AI214" s="59">
        <v>11</v>
      </c>
      <c r="AJ214" s="61">
        <v>86.7</v>
      </c>
      <c r="AK214" s="44">
        <v>27.213999999999999</v>
      </c>
    </row>
    <row r="215" spans="1:37" ht="14.25" customHeight="1" x14ac:dyDescent="0.25">
      <c r="A215" s="53" t="s">
        <v>297</v>
      </c>
      <c r="B215" s="59" t="s">
        <v>215</v>
      </c>
      <c r="C215" s="59">
        <v>14</v>
      </c>
      <c r="D215" s="61">
        <v>87.1</v>
      </c>
      <c r="E215" s="44">
        <v>26.739000000000001</v>
      </c>
      <c r="F215" s="64" t="s">
        <v>201</v>
      </c>
      <c r="G215" s="59">
        <v>13</v>
      </c>
      <c r="H215" s="61">
        <v>80.599999999999994</v>
      </c>
      <c r="I215" s="44">
        <v>27.539000000000001</v>
      </c>
      <c r="J215" s="59" t="s">
        <v>26</v>
      </c>
      <c r="K215" s="59">
        <v>12</v>
      </c>
      <c r="L215" s="61">
        <v>90</v>
      </c>
      <c r="M215" s="44">
        <v>26.855</v>
      </c>
      <c r="N215" s="59" t="s">
        <v>28</v>
      </c>
      <c r="O215" s="59">
        <v>9</v>
      </c>
      <c r="P215" s="61">
        <v>78.400000000000006</v>
      </c>
      <c r="Q215" s="44">
        <v>27.132999999999999</v>
      </c>
      <c r="R215" s="64" t="s">
        <v>32</v>
      </c>
      <c r="S215" s="59">
        <v>18</v>
      </c>
      <c r="T215" s="61">
        <v>92.3</v>
      </c>
      <c r="U215" s="44">
        <v>27.114000000000001</v>
      </c>
      <c r="V215" s="64" t="s">
        <v>227</v>
      </c>
      <c r="W215" s="59">
        <v>8</v>
      </c>
      <c r="X215" s="61">
        <v>78.2</v>
      </c>
      <c r="Y215" s="44">
        <v>27.43</v>
      </c>
      <c r="Z215" s="64" t="s">
        <v>229</v>
      </c>
      <c r="AA215" s="59">
        <v>19</v>
      </c>
      <c r="AB215" s="61">
        <v>85</v>
      </c>
      <c r="AC215" s="44">
        <v>27.748999999999999</v>
      </c>
      <c r="AD215" s="59" t="s">
        <v>34</v>
      </c>
      <c r="AE215" s="59">
        <v>7</v>
      </c>
      <c r="AF215" s="61">
        <v>99.3</v>
      </c>
      <c r="AG215" s="44">
        <v>27.675999999999998</v>
      </c>
      <c r="AH215" s="59" t="s">
        <v>211</v>
      </c>
      <c r="AI215" s="59">
        <v>11</v>
      </c>
      <c r="AJ215" s="61">
        <v>86.7</v>
      </c>
      <c r="AK215" s="44">
        <v>27.221</v>
      </c>
    </row>
    <row r="216" spans="1:37" ht="14.25" customHeight="1" x14ac:dyDescent="0.25">
      <c r="A216" s="53" t="s">
        <v>298</v>
      </c>
      <c r="B216" s="59" t="s">
        <v>215</v>
      </c>
      <c r="C216" s="59">
        <v>14</v>
      </c>
      <c r="D216" s="61">
        <v>87.1</v>
      </c>
      <c r="E216" s="44">
        <v>27.077000000000002</v>
      </c>
      <c r="F216" s="64" t="s">
        <v>201</v>
      </c>
      <c r="G216" s="59">
        <v>13</v>
      </c>
      <c r="H216" s="61">
        <v>80.599999999999994</v>
      </c>
      <c r="I216" s="44">
        <v>27.274000000000001</v>
      </c>
      <c r="J216" s="59" t="s">
        <v>26</v>
      </c>
      <c r="K216" s="59">
        <v>12</v>
      </c>
      <c r="L216" s="61">
        <v>90</v>
      </c>
      <c r="M216" s="44">
        <v>27.105</v>
      </c>
      <c r="N216" s="59" t="s">
        <v>28</v>
      </c>
      <c r="O216" s="59">
        <v>9</v>
      </c>
      <c r="P216" s="61">
        <v>78.400000000000006</v>
      </c>
      <c r="Q216" s="44">
        <v>27.402000000000001</v>
      </c>
      <c r="R216" s="64" t="s">
        <v>32</v>
      </c>
      <c r="S216" s="59">
        <v>18</v>
      </c>
      <c r="T216" s="61">
        <v>92.3</v>
      </c>
      <c r="U216" s="44">
        <v>27.158000000000001</v>
      </c>
      <c r="V216" s="64" t="s">
        <v>227</v>
      </c>
      <c r="W216" s="59">
        <v>8</v>
      </c>
      <c r="X216" s="61">
        <v>78.2</v>
      </c>
      <c r="Y216" s="44">
        <v>27.619</v>
      </c>
      <c r="Z216" s="64" t="s">
        <v>229</v>
      </c>
      <c r="AA216" s="59">
        <v>19</v>
      </c>
      <c r="AB216" s="61">
        <v>85</v>
      </c>
      <c r="AC216" s="44">
        <v>27.718</v>
      </c>
      <c r="AD216" s="59" t="s">
        <v>34</v>
      </c>
      <c r="AE216" s="59">
        <v>7</v>
      </c>
      <c r="AF216" s="61">
        <v>99.3</v>
      </c>
      <c r="AG216" s="44">
        <v>28.422999999999998</v>
      </c>
      <c r="AH216" s="59" t="s">
        <v>211</v>
      </c>
      <c r="AI216" s="59">
        <v>11</v>
      </c>
      <c r="AJ216" s="61">
        <v>86.7</v>
      </c>
      <c r="AK216" s="44">
        <v>26.992000000000001</v>
      </c>
    </row>
    <row r="217" spans="1:37" ht="14.25" customHeight="1" x14ac:dyDescent="0.25">
      <c r="A217" s="53" t="s">
        <v>299</v>
      </c>
      <c r="B217" s="59" t="s">
        <v>215</v>
      </c>
      <c r="C217" s="59">
        <v>14</v>
      </c>
      <c r="D217" s="61">
        <v>87.1</v>
      </c>
      <c r="E217" s="44">
        <v>27.404</v>
      </c>
      <c r="F217" s="93" t="s">
        <v>80</v>
      </c>
      <c r="G217" s="94"/>
      <c r="H217" s="95"/>
      <c r="I217" s="44">
        <v>91.572999999999993</v>
      </c>
      <c r="J217" s="59" t="s">
        <v>26</v>
      </c>
      <c r="K217" s="59">
        <v>12</v>
      </c>
      <c r="L217" s="61">
        <v>90</v>
      </c>
      <c r="M217" s="44">
        <v>27.062000000000001</v>
      </c>
      <c r="N217" s="59" t="s">
        <v>28</v>
      </c>
      <c r="O217" s="59">
        <v>9</v>
      </c>
      <c r="P217" s="61">
        <v>78.400000000000006</v>
      </c>
      <c r="Q217" s="44">
        <v>27.286000000000001</v>
      </c>
      <c r="R217" s="64" t="s">
        <v>32</v>
      </c>
      <c r="S217" s="59">
        <v>18</v>
      </c>
      <c r="T217" s="61">
        <v>92.3</v>
      </c>
      <c r="U217" s="44">
        <v>26.995999999999999</v>
      </c>
      <c r="V217" s="64" t="s">
        <v>227</v>
      </c>
      <c r="W217" s="59">
        <v>8</v>
      </c>
      <c r="X217" s="61">
        <v>78.2</v>
      </c>
      <c r="Y217" s="44">
        <v>27.19</v>
      </c>
      <c r="Z217" s="64" t="s">
        <v>229</v>
      </c>
      <c r="AA217" s="59">
        <v>19</v>
      </c>
      <c r="AB217" s="61">
        <v>85</v>
      </c>
      <c r="AC217" s="44">
        <v>27.343</v>
      </c>
      <c r="AD217" s="59" t="s">
        <v>34</v>
      </c>
      <c r="AE217" s="59">
        <v>7</v>
      </c>
      <c r="AF217" s="61">
        <v>99.3</v>
      </c>
      <c r="AG217" s="44">
        <v>28.033999999999999</v>
      </c>
      <c r="AH217" s="59" t="s">
        <v>211</v>
      </c>
      <c r="AI217" s="59">
        <v>11</v>
      </c>
      <c r="AJ217" s="61">
        <v>86.7</v>
      </c>
      <c r="AK217" s="44">
        <v>27.148</v>
      </c>
    </row>
    <row r="218" spans="1:37" ht="14.25" customHeight="1" x14ac:dyDescent="0.25">
      <c r="A218" s="53" t="s">
        <v>300</v>
      </c>
      <c r="B218" s="59" t="s">
        <v>215</v>
      </c>
      <c r="C218" s="59">
        <v>14</v>
      </c>
      <c r="D218" s="61">
        <v>87.1</v>
      </c>
      <c r="E218" s="44">
        <v>26.896000000000001</v>
      </c>
      <c r="F218" s="64" t="s">
        <v>33</v>
      </c>
      <c r="G218" s="59">
        <v>9</v>
      </c>
      <c r="H218" s="61">
        <v>100.9</v>
      </c>
      <c r="I218" s="44">
        <v>27.157</v>
      </c>
      <c r="J218" s="59" t="s">
        <v>26</v>
      </c>
      <c r="K218" s="59">
        <v>12</v>
      </c>
      <c r="L218" s="61">
        <v>90</v>
      </c>
      <c r="M218" s="44">
        <v>26.92</v>
      </c>
      <c r="N218" s="59" t="s">
        <v>28</v>
      </c>
      <c r="O218" s="59">
        <v>9</v>
      </c>
      <c r="P218" s="61">
        <v>78.400000000000006</v>
      </c>
      <c r="Q218" s="44">
        <v>27.248999999999999</v>
      </c>
      <c r="R218" s="64" t="s">
        <v>32</v>
      </c>
      <c r="S218" s="59">
        <v>18</v>
      </c>
      <c r="T218" s="61">
        <v>92.3</v>
      </c>
      <c r="U218" s="44">
        <v>27.097000000000001</v>
      </c>
      <c r="V218" s="64" t="s">
        <v>227</v>
      </c>
      <c r="W218" s="59">
        <v>8</v>
      </c>
      <c r="X218" s="61">
        <v>78.2</v>
      </c>
      <c r="Y218" s="44">
        <v>27.331</v>
      </c>
      <c r="Z218" s="64" t="s">
        <v>229</v>
      </c>
      <c r="AA218" s="59">
        <v>19</v>
      </c>
      <c r="AB218" s="61">
        <v>85</v>
      </c>
      <c r="AC218" s="44">
        <v>27.196999999999999</v>
      </c>
      <c r="AD218" s="59" t="s">
        <v>34</v>
      </c>
      <c r="AE218" s="59">
        <v>7</v>
      </c>
      <c r="AF218" s="61">
        <v>99.3</v>
      </c>
      <c r="AG218" s="44">
        <v>27.678999999999998</v>
      </c>
      <c r="AH218" s="59" t="s">
        <v>211</v>
      </c>
      <c r="AI218" s="59">
        <v>11</v>
      </c>
      <c r="AJ218" s="61">
        <v>86.7</v>
      </c>
      <c r="AK218" s="44">
        <v>27.186</v>
      </c>
    </row>
    <row r="219" spans="1:37" ht="14.25" customHeight="1" x14ac:dyDescent="0.25">
      <c r="A219" s="53" t="s">
        <v>301</v>
      </c>
      <c r="B219" s="59" t="s">
        <v>215</v>
      </c>
      <c r="C219" s="59">
        <v>14</v>
      </c>
      <c r="D219" s="61">
        <v>87.1</v>
      </c>
      <c r="E219" s="44">
        <v>26.882999999999999</v>
      </c>
      <c r="F219" s="64" t="s">
        <v>33</v>
      </c>
      <c r="G219" s="59">
        <v>9</v>
      </c>
      <c r="H219" s="61">
        <v>100.9</v>
      </c>
      <c r="I219" s="44">
        <v>27.568999999999999</v>
      </c>
      <c r="J219" s="59" t="s">
        <v>26</v>
      </c>
      <c r="K219" s="59">
        <v>12</v>
      </c>
      <c r="L219" s="61">
        <v>90</v>
      </c>
      <c r="M219" s="44">
        <v>27.047999999999998</v>
      </c>
      <c r="N219" s="59" t="s">
        <v>28</v>
      </c>
      <c r="O219" s="59">
        <v>9</v>
      </c>
      <c r="P219" s="61">
        <v>78.400000000000006</v>
      </c>
      <c r="Q219" s="44">
        <v>26.94</v>
      </c>
      <c r="R219" s="64" t="s">
        <v>32</v>
      </c>
      <c r="S219" s="59">
        <v>18</v>
      </c>
      <c r="T219" s="61">
        <v>92.3</v>
      </c>
      <c r="U219" s="44">
        <v>27.058</v>
      </c>
      <c r="V219" s="64" t="s">
        <v>227</v>
      </c>
      <c r="W219" s="59">
        <v>8</v>
      </c>
      <c r="X219" s="61">
        <v>78.2</v>
      </c>
      <c r="Y219" s="44">
        <v>27.484999999999999</v>
      </c>
      <c r="Z219" s="64" t="s">
        <v>229</v>
      </c>
      <c r="AA219" s="59">
        <v>19</v>
      </c>
      <c r="AB219" s="61">
        <v>85</v>
      </c>
      <c r="AC219" s="44">
        <v>27.414999999999999</v>
      </c>
      <c r="AD219" s="59" t="s">
        <v>34</v>
      </c>
      <c r="AE219" s="59">
        <v>7</v>
      </c>
      <c r="AF219" s="61">
        <v>99.3</v>
      </c>
      <c r="AG219" s="44">
        <v>27.494</v>
      </c>
      <c r="AH219" s="59" t="s">
        <v>211</v>
      </c>
      <c r="AI219" s="59">
        <v>11</v>
      </c>
      <c r="AJ219" s="61">
        <v>86.7</v>
      </c>
      <c r="AK219" s="44">
        <v>29.326000000000001</v>
      </c>
    </row>
    <row r="220" spans="1:37" ht="14.25" customHeight="1" x14ac:dyDescent="0.25">
      <c r="A220" s="53" t="s">
        <v>302</v>
      </c>
      <c r="B220" s="59" t="s">
        <v>215</v>
      </c>
      <c r="C220" s="59">
        <v>14</v>
      </c>
      <c r="D220" s="61">
        <v>87.1</v>
      </c>
      <c r="E220" s="44">
        <v>27.033999999999999</v>
      </c>
      <c r="F220" s="64" t="s">
        <v>33</v>
      </c>
      <c r="G220" s="59">
        <v>9</v>
      </c>
      <c r="H220" s="61">
        <v>100.9</v>
      </c>
      <c r="I220" s="44">
        <v>27.231000000000002</v>
      </c>
      <c r="J220" s="59" t="s">
        <v>26</v>
      </c>
      <c r="K220" s="59">
        <v>12</v>
      </c>
      <c r="L220" s="61">
        <v>90</v>
      </c>
      <c r="M220" s="44">
        <v>27.172000000000001</v>
      </c>
      <c r="N220" s="59" t="s">
        <v>28</v>
      </c>
      <c r="O220" s="59">
        <v>9</v>
      </c>
      <c r="P220" s="61">
        <v>78.400000000000006</v>
      </c>
      <c r="Q220" s="44">
        <v>27.388000000000002</v>
      </c>
      <c r="R220" s="64" t="s">
        <v>32</v>
      </c>
      <c r="S220" s="59">
        <v>18</v>
      </c>
      <c r="T220" s="61">
        <v>92.3</v>
      </c>
      <c r="U220" s="44">
        <v>27.274000000000001</v>
      </c>
      <c r="V220" s="64" t="s">
        <v>227</v>
      </c>
      <c r="W220" s="59">
        <v>8</v>
      </c>
      <c r="X220" s="61">
        <v>78.2</v>
      </c>
      <c r="Y220" s="44">
        <v>27.338999999999999</v>
      </c>
      <c r="Z220" s="64" t="s">
        <v>229</v>
      </c>
      <c r="AA220" s="59">
        <v>19</v>
      </c>
      <c r="AB220" s="61">
        <v>85</v>
      </c>
      <c r="AC220" s="44">
        <v>27.334</v>
      </c>
      <c r="AD220" s="59" t="s">
        <v>34</v>
      </c>
      <c r="AE220" s="59">
        <v>7</v>
      </c>
      <c r="AF220" s="61">
        <v>99.3</v>
      </c>
      <c r="AG220" s="44">
        <v>27.285</v>
      </c>
      <c r="AH220" s="59" t="s">
        <v>211</v>
      </c>
      <c r="AI220" s="59">
        <v>11</v>
      </c>
      <c r="AJ220" s="61">
        <v>86.7</v>
      </c>
      <c r="AK220" s="44">
        <v>26.972000000000001</v>
      </c>
    </row>
    <row r="221" spans="1:37" ht="14.25" customHeight="1" x14ac:dyDescent="0.25">
      <c r="A221" s="53" t="s">
        <v>303</v>
      </c>
      <c r="B221" s="59" t="s">
        <v>215</v>
      </c>
      <c r="C221" s="59">
        <v>14</v>
      </c>
      <c r="D221" s="61">
        <v>87.1</v>
      </c>
      <c r="E221" s="44">
        <v>26.792000000000002</v>
      </c>
      <c r="F221" s="64" t="s">
        <v>33</v>
      </c>
      <c r="G221" s="59">
        <v>9</v>
      </c>
      <c r="H221" s="61">
        <v>100.9</v>
      </c>
      <c r="I221" s="44">
        <v>27.262</v>
      </c>
      <c r="J221" s="59" t="s">
        <v>26</v>
      </c>
      <c r="K221" s="59">
        <v>12</v>
      </c>
      <c r="L221" s="61">
        <v>90</v>
      </c>
      <c r="M221" s="44">
        <v>27.204999999999998</v>
      </c>
      <c r="N221" s="59" t="s">
        <v>28</v>
      </c>
      <c r="O221" s="59">
        <v>9</v>
      </c>
      <c r="P221" s="61">
        <v>78.400000000000006</v>
      </c>
      <c r="Q221" s="44">
        <v>27.696000000000002</v>
      </c>
      <c r="R221" s="64" t="s">
        <v>32</v>
      </c>
      <c r="S221" s="59">
        <v>18</v>
      </c>
      <c r="T221" s="61">
        <v>92.3</v>
      </c>
      <c r="U221" s="44">
        <v>26.995999999999999</v>
      </c>
      <c r="V221" s="64" t="s">
        <v>227</v>
      </c>
      <c r="W221" s="59">
        <v>8</v>
      </c>
      <c r="X221" s="61">
        <v>78.2</v>
      </c>
      <c r="Y221" s="44">
        <v>27.375</v>
      </c>
      <c r="Z221" s="64" t="s">
        <v>229</v>
      </c>
      <c r="AA221" s="59">
        <v>19</v>
      </c>
      <c r="AB221" s="61">
        <v>85</v>
      </c>
      <c r="AC221" s="44">
        <v>27.315000000000001</v>
      </c>
      <c r="AD221" s="59" t="s">
        <v>34</v>
      </c>
      <c r="AE221" s="59">
        <v>7</v>
      </c>
      <c r="AF221" s="61">
        <v>99.3</v>
      </c>
      <c r="AG221" s="44">
        <v>27.440999999999999</v>
      </c>
      <c r="AH221" s="93" t="s">
        <v>80</v>
      </c>
      <c r="AI221" s="94"/>
      <c r="AJ221" s="95"/>
      <c r="AK221" s="44">
        <v>91.353999999999999</v>
      </c>
    </row>
    <row r="222" spans="1:37" ht="14.25" customHeight="1" x14ac:dyDescent="0.25">
      <c r="A222" s="53" t="s">
        <v>304</v>
      </c>
      <c r="B222" s="59" t="s">
        <v>215</v>
      </c>
      <c r="C222" s="59">
        <v>14</v>
      </c>
      <c r="D222" s="61">
        <v>87.1</v>
      </c>
      <c r="E222" s="44">
        <v>27.106999999999999</v>
      </c>
      <c r="F222" s="64" t="s">
        <v>33</v>
      </c>
      <c r="G222" s="59">
        <v>9</v>
      </c>
      <c r="H222" s="61">
        <v>100.9</v>
      </c>
      <c r="I222" s="44">
        <v>27.303999999999998</v>
      </c>
      <c r="J222" s="59" t="s">
        <v>26</v>
      </c>
      <c r="K222" s="59">
        <v>12</v>
      </c>
      <c r="L222" s="61">
        <v>90</v>
      </c>
      <c r="M222" s="44">
        <v>27.018999999999998</v>
      </c>
      <c r="N222" s="59" t="s">
        <v>28</v>
      </c>
      <c r="O222" s="59">
        <v>9</v>
      </c>
      <c r="P222" s="61">
        <v>78.400000000000006</v>
      </c>
      <c r="Q222" s="44">
        <v>27.466000000000001</v>
      </c>
      <c r="R222" s="64" t="s">
        <v>32</v>
      </c>
      <c r="S222" s="59">
        <v>18</v>
      </c>
      <c r="T222" s="61">
        <v>92.3</v>
      </c>
      <c r="U222" s="44">
        <v>27.120999999999999</v>
      </c>
      <c r="V222" s="64" t="s">
        <v>227</v>
      </c>
      <c r="W222" s="59">
        <v>8</v>
      </c>
      <c r="X222" s="61">
        <v>78.2</v>
      </c>
      <c r="Y222" s="44">
        <v>27.388999999999999</v>
      </c>
      <c r="Z222" s="64" t="s">
        <v>229</v>
      </c>
      <c r="AA222" s="59">
        <v>19</v>
      </c>
      <c r="AB222" s="61">
        <v>85</v>
      </c>
      <c r="AC222" s="44">
        <v>28.16</v>
      </c>
      <c r="AD222" s="59" t="s">
        <v>34</v>
      </c>
      <c r="AE222" s="59">
        <v>7</v>
      </c>
      <c r="AF222" s="61">
        <v>99.3</v>
      </c>
      <c r="AG222" s="44">
        <v>27.491</v>
      </c>
      <c r="AH222" s="59" t="s">
        <v>212</v>
      </c>
      <c r="AI222" s="59">
        <v>18</v>
      </c>
      <c r="AJ222" s="61">
        <v>83.3</v>
      </c>
      <c r="AK222" s="44">
        <v>28.143999999999998</v>
      </c>
    </row>
    <row r="223" spans="1:37" ht="14.25" customHeight="1" x14ac:dyDescent="0.25">
      <c r="A223" s="53" t="s">
        <v>305</v>
      </c>
      <c r="B223" s="59" t="s">
        <v>215</v>
      </c>
      <c r="C223" s="59">
        <v>14</v>
      </c>
      <c r="D223" s="61">
        <v>87.1</v>
      </c>
      <c r="E223" s="44">
        <v>26.872</v>
      </c>
      <c r="F223" s="64" t="s">
        <v>33</v>
      </c>
      <c r="G223" s="59">
        <v>9</v>
      </c>
      <c r="H223" s="61">
        <v>100.9</v>
      </c>
      <c r="I223" s="44">
        <v>27.003</v>
      </c>
      <c r="J223" s="59" t="s">
        <v>26</v>
      </c>
      <c r="K223" s="59">
        <v>12</v>
      </c>
      <c r="L223" s="61">
        <v>90</v>
      </c>
      <c r="M223" s="44">
        <v>26.995000000000001</v>
      </c>
      <c r="N223" s="59" t="s">
        <v>28</v>
      </c>
      <c r="O223" s="59">
        <v>9</v>
      </c>
      <c r="P223" s="61">
        <v>78.400000000000006</v>
      </c>
      <c r="Q223" s="44">
        <v>27.253</v>
      </c>
      <c r="R223" s="93" t="s">
        <v>80</v>
      </c>
      <c r="S223" s="94"/>
      <c r="T223" s="95"/>
      <c r="U223" s="44">
        <v>91.391000000000005</v>
      </c>
      <c r="V223" s="64" t="s">
        <v>227</v>
      </c>
      <c r="W223" s="59">
        <v>8</v>
      </c>
      <c r="X223" s="61">
        <v>78.2</v>
      </c>
      <c r="Y223" s="44">
        <v>27.359000000000002</v>
      </c>
      <c r="Z223" s="64" t="s">
        <v>229</v>
      </c>
      <c r="AA223" s="59">
        <v>19</v>
      </c>
      <c r="AB223" s="61">
        <v>85</v>
      </c>
      <c r="AC223" s="44">
        <v>27.645</v>
      </c>
      <c r="AD223" s="59" t="s">
        <v>34</v>
      </c>
      <c r="AE223" s="59">
        <v>7</v>
      </c>
      <c r="AF223" s="61">
        <v>99.3</v>
      </c>
      <c r="AG223" s="44">
        <v>27.35</v>
      </c>
      <c r="AH223" s="59" t="s">
        <v>212</v>
      </c>
      <c r="AI223" s="59">
        <v>18</v>
      </c>
      <c r="AJ223" s="61">
        <v>83.3</v>
      </c>
      <c r="AK223" s="44">
        <v>27.841000000000001</v>
      </c>
    </row>
    <row r="224" spans="1:37" ht="14.25" customHeight="1" x14ac:dyDescent="0.25">
      <c r="A224" s="53" t="s">
        <v>306</v>
      </c>
      <c r="B224" s="59" t="s">
        <v>215</v>
      </c>
      <c r="C224" s="59">
        <v>14</v>
      </c>
      <c r="D224" s="61">
        <v>87.1</v>
      </c>
      <c r="E224" s="44">
        <v>26.738</v>
      </c>
      <c r="F224" s="64" t="s">
        <v>33</v>
      </c>
      <c r="G224" s="59">
        <v>9</v>
      </c>
      <c r="H224" s="61">
        <v>100.9</v>
      </c>
      <c r="I224" s="44">
        <v>27.116</v>
      </c>
      <c r="J224" s="59" t="s">
        <v>26</v>
      </c>
      <c r="K224" s="59">
        <v>12</v>
      </c>
      <c r="L224" s="61">
        <v>90</v>
      </c>
      <c r="M224" s="44">
        <v>27.065000000000001</v>
      </c>
      <c r="N224" s="93" t="s">
        <v>80</v>
      </c>
      <c r="O224" s="94"/>
      <c r="P224" s="95"/>
      <c r="Q224" s="44">
        <v>91.188999999999993</v>
      </c>
      <c r="R224" s="64" t="s">
        <v>31</v>
      </c>
      <c r="S224" s="59">
        <v>13</v>
      </c>
      <c r="T224" s="61">
        <v>98.5</v>
      </c>
      <c r="U224" s="44">
        <v>27.469000000000001</v>
      </c>
      <c r="V224" s="64" t="s">
        <v>227</v>
      </c>
      <c r="W224" s="59">
        <v>8</v>
      </c>
      <c r="X224" s="61">
        <v>78.2</v>
      </c>
      <c r="Y224" s="44">
        <v>27.327000000000002</v>
      </c>
      <c r="Z224" s="64" t="s">
        <v>229</v>
      </c>
      <c r="AA224" s="59">
        <v>19</v>
      </c>
      <c r="AB224" s="61">
        <v>85</v>
      </c>
      <c r="AC224" s="44">
        <v>27.2</v>
      </c>
      <c r="AD224" s="59" t="s">
        <v>34</v>
      </c>
      <c r="AE224" s="59">
        <v>7</v>
      </c>
      <c r="AF224" s="61">
        <v>99.3</v>
      </c>
      <c r="AG224" s="44">
        <v>27.295000000000002</v>
      </c>
      <c r="AH224" s="59" t="s">
        <v>212</v>
      </c>
      <c r="AI224" s="59">
        <v>18</v>
      </c>
      <c r="AJ224" s="61">
        <v>83.3</v>
      </c>
      <c r="AK224" s="44">
        <v>27.745000000000001</v>
      </c>
    </row>
    <row r="225" spans="1:37" ht="14.25" customHeight="1" x14ac:dyDescent="0.25">
      <c r="A225" s="53" t="s">
        <v>307</v>
      </c>
      <c r="B225" s="59" t="s">
        <v>215</v>
      </c>
      <c r="C225" s="59">
        <v>14</v>
      </c>
      <c r="D225" s="61">
        <v>87.1</v>
      </c>
      <c r="E225" s="44">
        <v>26.808</v>
      </c>
      <c r="F225" s="64" t="s">
        <v>33</v>
      </c>
      <c r="G225" s="59">
        <v>9</v>
      </c>
      <c r="H225" s="61">
        <v>100.9</v>
      </c>
      <c r="I225" s="44">
        <v>27.129000000000001</v>
      </c>
      <c r="J225" s="59" t="s">
        <v>26</v>
      </c>
      <c r="K225" s="59">
        <v>12</v>
      </c>
      <c r="L225" s="61">
        <v>90</v>
      </c>
      <c r="M225" s="44">
        <v>27.164999999999999</v>
      </c>
      <c r="N225" s="59" t="s">
        <v>27</v>
      </c>
      <c r="O225" s="59">
        <v>2</v>
      </c>
      <c r="P225" s="61">
        <v>100.4</v>
      </c>
      <c r="Q225" s="44">
        <v>27.677</v>
      </c>
      <c r="R225" s="64" t="s">
        <v>31</v>
      </c>
      <c r="S225" s="59">
        <v>13</v>
      </c>
      <c r="T225" s="61">
        <v>98.5</v>
      </c>
      <c r="U225" s="44">
        <v>27.538</v>
      </c>
      <c r="V225" s="64" t="s">
        <v>227</v>
      </c>
      <c r="W225" s="59">
        <v>8</v>
      </c>
      <c r="X225" s="61">
        <v>78.2</v>
      </c>
      <c r="Y225" s="44">
        <v>27.567</v>
      </c>
      <c r="Z225" s="64" t="s">
        <v>229</v>
      </c>
      <c r="AA225" s="59">
        <v>19</v>
      </c>
      <c r="AB225" s="61">
        <v>85</v>
      </c>
      <c r="AC225" s="44">
        <v>27.608000000000001</v>
      </c>
      <c r="AD225" s="59" t="s">
        <v>34</v>
      </c>
      <c r="AE225" s="59">
        <v>7</v>
      </c>
      <c r="AF225" s="61">
        <v>99.3</v>
      </c>
      <c r="AG225" s="44">
        <v>27.202999999999999</v>
      </c>
      <c r="AH225" s="59" t="s">
        <v>212</v>
      </c>
      <c r="AI225" s="59">
        <v>18</v>
      </c>
      <c r="AJ225" s="61">
        <v>83.3</v>
      </c>
      <c r="AK225" s="44">
        <v>27.425000000000001</v>
      </c>
    </row>
    <row r="226" spans="1:37" ht="14.25" customHeight="1" x14ac:dyDescent="0.25">
      <c r="A226" s="53" t="s">
        <v>308</v>
      </c>
      <c r="B226" s="59" t="s">
        <v>215</v>
      </c>
      <c r="C226" s="59">
        <v>14</v>
      </c>
      <c r="D226" s="61">
        <v>87.1</v>
      </c>
      <c r="E226" s="44">
        <v>26.771999999999998</v>
      </c>
      <c r="F226" s="64" t="s">
        <v>33</v>
      </c>
      <c r="G226" s="59">
        <v>9</v>
      </c>
      <c r="H226" s="61">
        <v>100.9</v>
      </c>
      <c r="I226" s="44">
        <v>26.983000000000001</v>
      </c>
      <c r="J226" s="59" t="s">
        <v>26</v>
      </c>
      <c r="K226" s="59">
        <v>12</v>
      </c>
      <c r="L226" s="61">
        <v>90</v>
      </c>
      <c r="M226" s="44">
        <v>27.04</v>
      </c>
      <c r="N226" s="59" t="s">
        <v>27</v>
      </c>
      <c r="O226" s="59">
        <v>2</v>
      </c>
      <c r="P226" s="61">
        <v>100.4</v>
      </c>
      <c r="Q226" s="44">
        <v>27.411999999999999</v>
      </c>
      <c r="R226" s="64" t="s">
        <v>31</v>
      </c>
      <c r="S226" s="59">
        <v>13</v>
      </c>
      <c r="T226" s="61">
        <v>98.5</v>
      </c>
      <c r="U226" s="44">
        <v>28.042999999999999</v>
      </c>
      <c r="V226" s="64" t="s">
        <v>227</v>
      </c>
      <c r="W226" s="59">
        <v>8</v>
      </c>
      <c r="X226" s="61">
        <v>78.2</v>
      </c>
      <c r="Y226" s="44">
        <v>27.553999999999998</v>
      </c>
      <c r="Z226" s="64" t="s">
        <v>229</v>
      </c>
      <c r="AA226" s="59">
        <v>19</v>
      </c>
      <c r="AB226" s="61">
        <v>85</v>
      </c>
      <c r="AC226" s="44">
        <v>27.111999999999998</v>
      </c>
      <c r="AD226" s="59" t="s">
        <v>34</v>
      </c>
      <c r="AE226" s="59">
        <v>7</v>
      </c>
      <c r="AF226" s="61">
        <v>99.3</v>
      </c>
      <c r="AG226" s="44">
        <v>27.344000000000001</v>
      </c>
      <c r="AH226" s="59" t="s">
        <v>212</v>
      </c>
      <c r="AI226" s="59">
        <v>18</v>
      </c>
      <c r="AJ226" s="61">
        <v>83.3</v>
      </c>
      <c r="AK226" s="44">
        <v>27.405999999999999</v>
      </c>
    </row>
    <row r="227" spans="1:37" ht="14.25" customHeight="1" x14ac:dyDescent="0.25">
      <c r="A227" s="53" t="s">
        <v>309</v>
      </c>
      <c r="B227" s="59" t="s">
        <v>215</v>
      </c>
      <c r="C227" s="59">
        <v>14</v>
      </c>
      <c r="D227" s="61">
        <v>87.1</v>
      </c>
      <c r="E227" s="44">
        <v>26.774000000000001</v>
      </c>
      <c r="F227" s="64" t="s">
        <v>33</v>
      </c>
      <c r="G227" s="59">
        <v>9</v>
      </c>
      <c r="H227" s="61">
        <v>100.9</v>
      </c>
      <c r="I227" s="44">
        <v>26.914000000000001</v>
      </c>
      <c r="J227" s="59" t="s">
        <v>26</v>
      </c>
      <c r="K227" s="59">
        <v>12</v>
      </c>
      <c r="L227" s="61">
        <v>90</v>
      </c>
      <c r="M227" s="44">
        <v>26.954000000000001</v>
      </c>
      <c r="N227" s="59" t="s">
        <v>27</v>
      </c>
      <c r="O227" s="59">
        <v>2</v>
      </c>
      <c r="P227" s="61">
        <v>100.4</v>
      </c>
      <c r="Q227" s="44">
        <v>27.449000000000002</v>
      </c>
      <c r="R227" s="64" t="s">
        <v>31</v>
      </c>
      <c r="S227" s="59">
        <v>13</v>
      </c>
      <c r="T227" s="61">
        <v>98.5</v>
      </c>
      <c r="U227" s="44">
        <v>27.408000000000001</v>
      </c>
      <c r="V227" s="64" t="s">
        <v>227</v>
      </c>
      <c r="W227" s="59">
        <v>8</v>
      </c>
      <c r="X227" s="61">
        <v>78.2</v>
      </c>
      <c r="Y227" s="44">
        <v>27.254000000000001</v>
      </c>
      <c r="Z227" s="64" t="s">
        <v>229</v>
      </c>
      <c r="AA227" s="59">
        <v>19</v>
      </c>
      <c r="AB227" s="61">
        <v>85</v>
      </c>
      <c r="AC227" s="44">
        <v>27.186</v>
      </c>
      <c r="AD227" s="59" t="s">
        <v>34</v>
      </c>
      <c r="AE227" s="59">
        <v>7</v>
      </c>
      <c r="AF227" s="61">
        <v>99.3</v>
      </c>
      <c r="AG227" s="44">
        <v>27.178000000000001</v>
      </c>
      <c r="AH227" s="59" t="s">
        <v>212</v>
      </c>
      <c r="AI227" s="59">
        <v>18</v>
      </c>
      <c r="AJ227" s="61">
        <v>83.3</v>
      </c>
      <c r="AK227" s="44">
        <v>27.416</v>
      </c>
    </row>
    <row r="228" spans="1:37" ht="14.25" customHeight="1" x14ac:dyDescent="0.25">
      <c r="A228" s="53" t="s">
        <v>310</v>
      </c>
      <c r="B228" s="59" t="s">
        <v>215</v>
      </c>
      <c r="C228" s="59">
        <v>14</v>
      </c>
      <c r="D228" s="61">
        <v>87.1</v>
      </c>
      <c r="E228" s="44">
        <v>26.681000000000001</v>
      </c>
      <c r="F228" s="64" t="s">
        <v>33</v>
      </c>
      <c r="G228" s="59">
        <v>9</v>
      </c>
      <c r="H228" s="61">
        <v>100.9</v>
      </c>
      <c r="I228" s="44">
        <v>27.263999999999999</v>
      </c>
      <c r="J228" s="59" t="s">
        <v>26</v>
      </c>
      <c r="K228" s="59">
        <v>12</v>
      </c>
      <c r="L228" s="61">
        <v>90</v>
      </c>
      <c r="M228" s="44">
        <v>26.745000000000001</v>
      </c>
      <c r="N228" s="59" t="s">
        <v>27</v>
      </c>
      <c r="O228" s="59">
        <v>2</v>
      </c>
      <c r="P228" s="61">
        <v>100.4</v>
      </c>
      <c r="Q228" s="44">
        <v>28.163</v>
      </c>
      <c r="R228" s="64" t="s">
        <v>31</v>
      </c>
      <c r="S228" s="59">
        <v>13</v>
      </c>
      <c r="T228" s="61">
        <v>98.5</v>
      </c>
      <c r="U228" s="44">
        <v>27.545000000000002</v>
      </c>
      <c r="V228" s="64" t="s">
        <v>227</v>
      </c>
      <c r="W228" s="59">
        <v>8</v>
      </c>
      <c r="X228" s="61">
        <v>78.2</v>
      </c>
      <c r="Y228" s="44">
        <v>27.295999999999999</v>
      </c>
      <c r="Z228" s="64" t="s">
        <v>229</v>
      </c>
      <c r="AA228" s="59">
        <v>19</v>
      </c>
      <c r="AB228" s="61">
        <v>85</v>
      </c>
      <c r="AC228" s="44">
        <v>27.780999999999999</v>
      </c>
      <c r="AD228" s="59" t="s">
        <v>34</v>
      </c>
      <c r="AE228" s="59">
        <v>7</v>
      </c>
      <c r="AF228" s="61">
        <v>99.3</v>
      </c>
      <c r="AG228" s="44">
        <v>27.408999999999999</v>
      </c>
      <c r="AH228" s="59" t="s">
        <v>212</v>
      </c>
      <c r="AI228" s="59">
        <v>18</v>
      </c>
      <c r="AJ228" s="61">
        <v>83.3</v>
      </c>
      <c r="AK228" s="44">
        <v>27.484000000000002</v>
      </c>
    </row>
    <row r="229" spans="1:37" ht="14.25" customHeight="1" x14ac:dyDescent="0.25">
      <c r="A229" s="53" t="s">
        <v>311</v>
      </c>
      <c r="B229" s="59" t="s">
        <v>215</v>
      </c>
      <c r="C229" s="59">
        <v>14</v>
      </c>
      <c r="D229" s="61">
        <v>87.1</v>
      </c>
      <c r="E229" s="44">
        <v>26.858000000000001</v>
      </c>
      <c r="F229" s="64" t="s">
        <v>33</v>
      </c>
      <c r="G229" s="59">
        <v>9</v>
      </c>
      <c r="H229" s="61">
        <v>100.9</v>
      </c>
      <c r="I229" s="44">
        <v>27.047000000000001</v>
      </c>
      <c r="J229" s="59" t="s">
        <v>26</v>
      </c>
      <c r="K229" s="59">
        <v>12</v>
      </c>
      <c r="L229" s="61">
        <v>90</v>
      </c>
      <c r="M229" s="44">
        <v>26.959</v>
      </c>
      <c r="N229" s="59" t="s">
        <v>27</v>
      </c>
      <c r="O229" s="59">
        <v>2</v>
      </c>
      <c r="P229" s="61">
        <v>100.4</v>
      </c>
      <c r="Q229" s="44">
        <v>27.289000000000001</v>
      </c>
      <c r="R229" s="64" t="s">
        <v>31</v>
      </c>
      <c r="S229" s="59">
        <v>13</v>
      </c>
      <c r="T229" s="61">
        <v>98.5</v>
      </c>
      <c r="U229" s="44">
        <v>27.436</v>
      </c>
      <c r="V229" s="64" t="s">
        <v>227</v>
      </c>
      <c r="W229" s="59">
        <v>8</v>
      </c>
      <c r="X229" s="61">
        <v>78.2</v>
      </c>
      <c r="Y229" s="44">
        <v>27.364000000000001</v>
      </c>
      <c r="Z229" s="64" t="s">
        <v>229</v>
      </c>
      <c r="AA229" s="59">
        <v>19</v>
      </c>
      <c r="AB229" s="61">
        <v>85</v>
      </c>
      <c r="AC229" s="44">
        <v>28.876999999999999</v>
      </c>
      <c r="AD229" s="59" t="s">
        <v>34</v>
      </c>
      <c r="AE229" s="59">
        <v>7</v>
      </c>
      <c r="AF229" s="61">
        <v>99.3</v>
      </c>
      <c r="AG229" s="44">
        <v>28.663</v>
      </c>
      <c r="AH229" s="59" t="s">
        <v>212</v>
      </c>
      <c r="AI229" s="59">
        <v>18</v>
      </c>
      <c r="AJ229" s="61">
        <v>83.3</v>
      </c>
      <c r="AK229" s="44">
        <v>27.658000000000001</v>
      </c>
    </row>
    <row r="230" spans="1:37" ht="14.25" customHeight="1" x14ac:dyDescent="0.25">
      <c r="A230" s="53" t="s">
        <v>312</v>
      </c>
      <c r="B230" s="59" t="s">
        <v>215</v>
      </c>
      <c r="C230" s="59">
        <v>14</v>
      </c>
      <c r="D230" s="61">
        <v>87.1</v>
      </c>
      <c r="E230" s="44">
        <v>27.17</v>
      </c>
      <c r="F230" s="64" t="s">
        <v>33</v>
      </c>
      <c r="G230" s="59">
        <v>9</v>
      </c>
      <c r="H230" s="61">
        <v>100.9</v>
      </c>
      <c r="I230" s="44">
        <v>27.164000000000001</v>
      </c>
      <c r="J230" s="59" t="s">
        <v>26</v>
      </c>
      <c r="K230" s="59">
        <v>12</v>
      </c>
      <c r="L230" s="61">
        <v>90</v>
      </c>
      <c r="M230" s="44">
        <v>27.786999999999999</v>
      </c>
      <c r="N230" s="59" t="s">
        <v>27</v>
      </c>
      <c r="O230" s="59">
        <v>2</v>
      </c>
      <c r="P230" s="61">
        <v>100.4</v>
      </c>
      <c r="Q230" s="44">
        <v>28.838999999999999</v>
      </c>
      <c r="R230" s="64" t="s">
        <v>31</v>
      </c>
      <c r="S230" s="59">
        <v>13</v>
      </c>
      <c r="T230" s="61">
        <v>98.5</v>
      </c>
      <c r="U230" s="44">
        <v>27.407</v>
      </c>
      <c r="V230" s="64" t="s">
        <v>227</v>
      </c>
      <c r="W230" s="59">
        <v>8</v>
      </c>
      <c r="X230" s="61">
        <v>78.2</v>
      </c>
      <c r="Y230" s="44">
        <v>27.175999999999998</v>
      </c>
      <c r="Z230" s="64" t="s">
        <v>229</v>
      </c>
      <c r="AA230" s="59">
        <v>19</v>
      </c>
      <c r="AB230" s="61">
        <v>85</v>
      </c>
      <c r="AC230" s="44">
        <v>27.134</v>
      </c>
      <c r="AD230" s="59" t="s">
        <v>34</v>
      </c>
      <c r="AE230" s="59">
        <v>7</v>
      </c>
      <c r="AF230" s="61">
        <v>99.3</v>
      </c>
      <c r="AG230" s="44">
        <v>27.648</v>
      </c>
      <c r="AH230" s="59" t="s">
        <v>212</v>
      </c>
      <c r="AI230" s="59">
        <v>18</v>
      </c>
      <c r="AJ230" s="61">
        <v>83.3</v>
      </c>
      <c r="AK230" s="44">
        <v>27.34</v>
      </c>
    </row>
    <row r="231" spans="1:37" ht="14.25" customHeight="1" x14ac:dyDescent="0.25">
      <c r="A231" s="53" t="s">
        <v>313</v>
      </c>
      <c r="B231" s="59" t="s">
        <v>215</v>
      </c>
      <c r="C231" s="59">
        <v>14</v>
      </c>
      <c r="D231" s="61">
        <v>87.1</v>
      </c>
      <c r="E231" s="44">
        <v>26.876000000000001</v>
      </c>
      <c r="F231" s="64" t="s">
        <v>33</v>
      </c>
      <c r="G231" s="59">
        <v>9</v>
      </c>
      <c r="H231" s="61">
        <v>100.9</v>
      </c>
      <c r="I231" s="44">
        <v>27.108000000000001</v>
      </c>
      <c r="J231" s="59" t="s">
        <v>26</v>
      </c>
      <c r="K231" s="59">
        <v>12</v>
      </c>
      <c r="L231" s="61">
        <v>90</v>
      </c>
      <c r="M231" s="44">
        <v>28.204999999999998</v>
      </c>
      <c r="N231" s="59" t="s">
        <v>27</v>
      </c>
      <c r="O231" s="59">
        <v>2</v>
      </c>
      <c r="P231" s="61">
        <v>100.4</v>
      </c>
      <c r="Q231" s="44">
        <v>27.867999999999999</v>
      </c>
      <c r="R231" s="64" t="s">
        <v>31</v>
      </c>
      <c r="S231" s="59">
        <v>13</v>
      </c>
      <c r="T231" s="61">
        <v>98.5</v>
      </c>
      <c r="U231" s="44">
        <v>27.251000000000001</v>
      </c>
      <c r="V231" s="64" t="s">
        <v>227</v>
      </c>
      <c r="W231" s="59">
        <v>8</v>
      </c>
      <c r="X231" s="61">
        <v>78.2</v>
      </c>
      <c r="Y231" s="44">
        <v>27.614000000000001</v>
      </c>
      <c r="Z231" s="64" t="s">
        <v>229</v>
      </c>
      <c r="AA231" s="59">
        <v>19</v>
      </c>
      <c r="AB231" s="61">
        <v>85</v>
      </c>
      <c r="AC231" s="44">
        <v>27.05</v>
      </c>
      <c r="AD231" s="59" t="s">
        <v>34</v>
      </c>
      <c r="AE231" s="59">
        <v>7</v>
      </c>
      <c r="AF231" s="61">
        <v>99.3</v>
      </c>
      <c r="AG231" s="44">
        <v>27.469000000000001</v>
      </c>
      <c r="AH231" s="59" t="s">
        <v>212</v>
      </c>
      <c r="AI231" s="59">
        <v>18</v>
      </c>
      <c r="AJ231" s="61">
        <v>83.3</v>
      </c>
      <c r="AK231" s="44">
        <v>27.2</v>
      </c>
    </row>
    <row r="232" spans="1:37" ht="14.25" customHeight="1" x14ac:dyDescent="0.25">
      <c r="A232" s="53" t="s">
        <v>314</v>
      </c>
      <c r="B232" s="59" t="s">
        <v>215</v>
      </c>
      <c r="C232" s="59">
        <v>14</v>
      </c>
      <c r="D232" s="61">
        <v>87.1</v>
      </c>
      <c r="E232" s="44">
        <v>26.677</v>
      </c>
      <c r="F232" s="64" t="s">
        <v>33</v>
      </c>
      <c r="G232" s="59">
        <v>9</v>
      </c>
      <c r="H232" s="61">
        <v>100.9</v>
      </c>
      <c r="I232" s="44">
        <v>26.989000000000001</v>
      </c>
      <c r="J232" s="59" t="s">
        <v>26</v>
      </c>
      <c r="K232" s="59">
        <v>12</v>
      </c>
      <c r="L232" s="61">
        <v>90</v>
      </c>
      <c r="M232" s="44">
        <v>27.753</v>
      </c>
      <c r="N232" s="59" t="s">
        <v>27</v>
      </c>
      <c r="O232" s="59">
        <v>2</v>
      </c>
      <c r="P232" s="61">
        <v>100.4</v>
      </c>
      <c r="Q232" s="44">
        <v>27.684000000000001</v>
      </c>
      <c r="R232" s="64" t="s">
        <v>31</v>
      </c>
      <c r="S232" s="59">
        <v>13</v>
      </c>
      <c r="T232" s="61">
        <v>98.5</v>
      </c>
      <c r="U232" s="44">
        <v>27.498000000000001</v>
      </c>
      <c r="V232" s="64" t="s">
        <v>227</v>
      </c>
      <c r="W232" s="59">
        <v>8</v>
      </c>
      <c r="X232" s="61">
        <v>78.2</v>
      </c>
      <c r="Y232" s="44">
        <v>27.268999999999998</v>
      </c>
      <c r="Z232" s="64" t="s">
        <v>229</v>
      </c>
      <c r="AA232" s="59">
        <v>19</v>
      </c>
      <c r="AB232" s="61">
        <v>85</v>
      </c>
      <c r="AC232" s="44">
        <v>27.114000000000001</v>
      </c>
      <c r="AD232" s="59" t="s">
        <v>34</v>
      </c>
      <c r="AE232" s="59">
        <v>7</v>
      </c>
      <c r="AF232" s="61">
        <v>99.3</v>
      </c>
      <c r="AG232" s="44">
        <v>27.302</v>
      </c>
      <c r="AH232" s="59" t="s">
        <v>212</v>
      </c>
      <c r="AI232" s="59">
        <v>18</v>
      </c>
      <c r="AJ232" s="61">
        <v>83.3</v>
      </c>
      <c r="AK232" s="44">
        <v>29.663</v>
      </c>
    </row>
    <row r="233" spans="1:37" ht="14.25" customHeight="1" x14ac:dyDescent="0.25">
      <c r="A233" s="53" t="s">
        <v>315</v>
      </c>
      <c r="B233" s="59" t="s">
        <v>215</v>
      </c>
      <c r="C233" s="59">
        <v>14</v>
      </c>
      <c r="D233" s="61">
        <v>87.1</v>
      </c>
      <c r="E233" s="44">
        <v>27.26</v>
      </c>
      <c r="F233" s="64" t="s">
        <v>33</v>
      </c>
      <c r="G233" s="59">
        <v>9</v>
      </c>
      <c r="H233" s="61">
        <v>100.9</v>
      </c>
      <c r="I233" s="44">
        <v>27.062999999999999</v>
      </c>
      <c r="J233" s="59" t="s">
        <v>26</v>
      </c>
      <c r="K233" s="59">
        <v>12</v>
      </c>
      <c r="L233" s="61">
        <v>90</v>
      </c>
      <c r="M233" s="44">
        <v>27.672999999999998</v>
      </c>
      <c r="N233" s="59" t="s">
        <v>27</v>
      </c>
      <c r="O233" s="59">
        <v>2</v>
      </c>
      <c r="P233" s="61">
        <v>100.4</v>
      </c>
      <c r="Q233" s="44">
        <v>27.786000000000001</v>
      </c>
      <c r="R233" s="64" t="s">
        <v>31</v>
      </c>
      <c r="S233" s="59">
        <v>13</v>
      </c>
      <c r="T233" s="61">
        <v>98.5</v>
      </c>
      <c r="U233" s="44">
        <v>28.207000000000001</v>
      </c>
      <c r="V233" s="64" t="s">
        <v>227</v>
      </c>
      <c r="W233" s="59">
        <v>8</v>
      </c>
      <c r="X233" s="61">
        <v>78.2</v>
      </c>
      <c r="Y233" s="44">
        <v>27.14</v>
      </c>
      <c r="Z233" s="64" t="s">
        <v>229</v>
      </c>
      <c r="AA233" s="59">
        <v>19</v>
      </c>
      <c r="AB233" s="61">
        <v>85</v>
      </c>
      <c r="AC233" s="44">
        <v>27.273</v>
      </c>
      <c r="AD233" s="59" t="s">
        <v>34</v>
      </c>
      <c r="AE233" s="59">
        <v>7</v>
      </c>
      <c r="AF233" s="61">
        <v>99.3</v>
      </c>
      <c r="AG233" s="44">
        <v>27.385999999999999</v>
      </c>
      <c r="AH233" s="59" t="s">
        <v>212</v>
      </c>
      <c r="AI233" s="59">
        <v>18</v>
      </c>
      <c r="AJ233" s="61">
        <v>83.3</v>
      </c>
      <c r="AK233" s="44">
        <v>27.524999999999999</v>
      </c>
    </row>
    <row r="234" spans="1:37" ht="14.25" customHeight="1" x14ac:dyDescent="0.25">
      <c r="A234" s="53" t="s">
        <v>316</v>
      </c>
      <c r="B234" s="59" t="s">
        <v>215</v>
      </c>
      <c r="C234" s="59">
        <v>14</v>
      </c>
      <c r="D234" s="61">
        <v>87.1</v>
      </c>
      <c r="E234" s="44">
        <v>26.981999999999999</v>
      </c>
      <c r="F234" s="64" t="s">
        <v>33</v>
      </c>
      <c r="G234" s="59">
        <v>9</v>
      </c>
      <c r="H234" s="61">
        <v>100.9</v>
      </c>
      <c r="I234" s="44">
        <v>27.064</v>
      </c>
      <c r="J234" s="59" t="s">
        <v>26</v>
      </c>
      <c r="K234" s="59">
        <v>12</v>
      </c>
      <c r="L234" s="61">
        <v>90</v>
      </c>
      <c r="M234" s="44">
        <v>28.19</v>
      </c>
      <c r="N234" s="59" t="s">
        <v>27</v>
      </c>
      <c r="O234" s="59">
        <v>2</v>
      </c>
      <c r="P234" s="61">
        <v>100.4</v>
      </c>
      <c r="Q234" s="44">
        <v>28.353000000000002</v>
      </c>
      <c r="R234" s="64" t="s">
        <v>31</v>
      </c>
      <c r="S234" s="59">
        <v>13</v>
      </c>
      <c r="T234" s="61">
        <v>98.5</v>
      </c>
      <c r="U234" s="44">
        <v>29.803000000000001</v>
      </c>
      <c r="V234" s="64" t="s">
        <v>227</v>
      </c>
      <c r="W234" s="59">
        <v>8</v>
      </c>
      <c r="X234" s="61">
        <v>78.2</v>
      </c>
      <c r="Y234" s="44">
        <v>27.318999999999999</v>
      </c>
      <c r="Z234" s="64" t="s">
        <v>229</v>
      </c>
      <c r="AA234" s="59">
        <v>19</v>
      </c>
      <c r="AB234" s="61">
        <v>85</v>
      </c>
      <c r="AC234" s="44">
        <v>27.215</v>
      </c>
      <c r="AD234" s="59" t="s">
        <v>34</v>
      </c>
      <c r="AE234" s="59">
        <v>7</v>
      </c>
      <c r="AF234" s="61">
        <v>99.3</v>
      </c>
      <c r="AG234" s="44">
        <v>27.556000000000001</v>
      </c>
      <c r="AH234" s="59" t="s">
        <v>212</v>
      </c>
      <c r="AI234" s="59">
        <v>18</v>
      </c>
      <c r="AJ234" s="61">
        <v>83.3</v>
      </c>
      <c r="AK234" s="44">
        <v>27.364000000000001</v>
      </c>
    </row>
    <row r="235" spans="1:37" ht="14.25" customHeight="1" x14ac:dyDescent="0.25">
      <c r="A235" s="53" t="s">
        <v>317</v>
      </c>
      <c r="B235" s="59" t="s">
        <v>215</v>
      </c>
      <c r="C235" s="59">
        <v>14</v>
      </c>
      <c r="D235" s="61">
        <v>87.1</v>
      </c>
      <c r="E235" s="44">
        <v>26.943000000000001</v>
      </c>
      <c r="F235" s="64" t="s">
        <v>33</v>
      </c>
      <c r="G235" s="59">
        <v>9</v>
      </c>
      <c r="H235" s="61">
        <v>100.9</v>
      </c>
      <c r="I235" s="44">
        <v>26.887</v>
      </c>
      <c r="J235" s="59" t="s">
        <v>26</v>
      </c>
      <c r="K235" s="59">
        <v>12</v>
      </c>
      <c r="L235" s="61">
        <v>90</v>
      </c>
      <c r="M235" s="44">
        <v>28.954000000000001</v>
      </c>
      <c r="N235" s="59" t="s">
        <v>27</v>
      </c>
      <c r="O235" s="59">
        <v>2</v>
      </c>
      <c r="P235" s="61">
        <v>100.4</v>
      </c>
      <c r="Q235" s="44">
        <v>29.870999999999999</v>
      </c>
      <c r="R235" s="64" t="s">
        <v>31</v>
      </c>
      <c r="S235" s="59">
        <v>13</v>
      </c>
      <c r="T235" s="61">
        <v>98.5</v>
      </c>
      <c r="U235" s="44">
        <v>27.28</v>
      </c>
      <c r="V235" s="64" t="s">
        <v>227</v>
      </c>
      <c r="W235" s="59">
        <v>8</v>
      </c>
      <c r="X235" s="61">
        <v>78.2</v>
      </c>
      <c r="Y235" s="44">
        <v>27.344000000000001</v>
      </c>
      <c r="Z235" s="64" t="s">
        <v>229</v>
      </c>
      <c r="AA235" s="59">
        <v>19</v>
      </c>
      <c r="AB235" s="61">
        <v>85</v>
      </c>
      <c r="AC235" s="44">
        <v>27.231000000000002</v>
      </c>
      <c r="AD235" s="59" t="s">
        <v>34</v>
      </c>
      <c r="AE235" s="59">
        <v>7</v>
      </c>
      <c r="AF235" s="61">
        <v>99.3</v>
      </c>
      <c r="AG235" s="44">
        <v>27.408999999999999</v>
      </c>
      <c r="AH235" s="59" t="s">
        <v>212</v>
      </c>
      <c r="AI235" s="59">
        <v>18</v>
      </c>
      <c r="AJ235" s="61">
        <v>83.3</v>
      </c>
      <c r="AK235" s="44">
        <v>27.192</v>
      </c>
    </row>
    <row r="236" spans="1:37" ht="14.25" customHeight="1" x14ac:dyDescent="0.25">
      <c r="A236" s="53" t="s">
        <v>318</v>
      </c>
      <c r="B236" s="59" t="s">
        <v>215</v>
      </c>
      <c r="C236" s="59">
        <v>14</v>
      </c>
      <c r="D236" s="61">
        <v>87.1</v>
      </c>
      <c r="E236" s="44">
        <v>27.042999999999999</v>
      </c>
      <c r="F236" s="64" t="s">
        <v>33</v>
      </c>
      <c r="G236" s="59">
        <v>9</v>
      </c>
      <c r="H236" s="61">
        <v>100.9</v>
      </c>
      <c r="I236" s="44">
        <v>27.19</v>
      </c>
      <c r="J236" s="59" t="s">
        <v>26</v>
      </c>
      <c r="K236" s="59">
        <v>12</v>
      </c>
      <c r="L236" s="61">
        <v>90</v>
      </c>
      <c r="M236" s="44">
        <v>27.215</v>
      </c>
      <c r="N236" s="59" t="s">
        <v>27</v>
      </c>
      <c r="O236" s="59">
        <v>2</v>
      </c>
      <c r="P236" s="61">
        <v>100.4</v>
      </c>
      <c r="Q236" s="44">
        <v>27.244</v>
      </c>
      <c r="R236" s="64" t="s">
        <v>31</v>
      </c>
      <c r="S236" s="59">
        <v>13</v>
      </c>
      <c r="T236" s="61">
        <v>98.5</v>
      </c>
      <c r="U236" s="44">
        <v>27.38</v>
      </c>
      <c r="V236" s="64" t="s">
        <v>227</v>
      </c>
      <c r="W236" s="59">
        <v>8</v>
      </c>
      <c r="X236" s="61">
        <v>78.2</v>
      </c>
      <c r="Y236" s="44">
        <v>27.344000000000001</v>
      </c>
      <c r="Z236" s="64" t="s">
        <v>229</v>
      </c>
      <c r="AA236" s="59">
        <v>19</v>
      </c>
      <c r="AB236" s="61">
        <v>85</v>
      </c>
      <c r="AC236" s="44">
        <v>27.477</v>
      </c>
      <c r="AD236" s="59" t="s">
        <v>34</v>
      </c>
      <c r="AE236" s="59">
        <v>7</v>
      </c>
      <c r="AF236" s="61">
        <v>99.3</v>
      </c>
      <c r="AG236" s="44">
        <v>27.449000000000002</v>
      </c>
      <c r="AH236" s="59" t="s">
        <v>212</v>
      </c>
      <c r="AI236" s="59">
        <v>18</v>
      </c>
      <c r="AJ236" s="61">
        <v>83.3</v>
      </c>
      <c r="AK236" s="44">
        <v>27.311</v>
      </c>
    </row>
    <row r="237" spans="1:37" ht="14.25" customHeight="1" x14ac:dyDescent="0.25">
      <c r="A237" s="53" t="s">
        <v>319</v>
      </c>
      <c r="B237" s="59" t="s">
        <v>215</v>
      </c>
      <c r="C237" s="59">
        <v>14</v>
      </c>
      <c r="D237" s="61">
        <v>87.1</v>
      </c>
      <c r="E237" s="44">
        <v>26.725999999999999</v>
      </c>
      <c r="F237" s="64" t="s">
        <v>33</v>
      </c>
      <c r="G237" s="59">
        <v>9</v>
      </c>
      <c r="H237" s="61">
        <v>100.9</v>
      </c>
      <c r="I237" s="44">
        <v>27.111000000000001</v>
      </c>
      <c r="J237" s="59" t="s">
        <v>26</v>
      </c>
      <c r="K237" s="59">
        <v>12</v>
      </c>
      <c r="L237" s="61">
        <v>90</v>
      </c>
      <c r="M237" s="44">
        <v>27.32</v>
      </c>
      <c r="N237" s="59" t="s">
        <v>27</v>
      </c>
      <c r="O237" s="59">
        <v>2</v>
      </c>
      <c r="P237" s="61">
        <v>100.4</v>
      </c>
      <c r="Q237" s="44">
        <v>27.369</v>
      </c>
      <c r="R237" s="64" t="s">
        <v>31</v>
      </c>
      <c r="S237" s="59">
        <v>13</v>
      </c>
      <c r="T237" s="61">
        <v>98.5</v>
      </c>
      <c r="U237" s="44">
        <v>27.33</v>
      </c>
      <c r="V237" s="64" t="s">
        <v>227</v>
      </c>
      <c r="W237" s="59">
        <v>8</v>
      </c>
      <c r="X237" s="61">
        <v>78.2</v>
      </c>
      <c r="Y237" s="44">
        <v>27.289000000000001</v>
      </c>
      <c r="Z237" s="64" t="s">
        <v>229</v>
      </c>
      <c r="AA237" s="59">
        <v>19</v>
      </c>
      <c r="AB237" s="61">
        <v>85</v>
      </c>
      <c r="AC237" s="44">
        <v>27.428999999999998</v>
      </c>
      <c r="AD237" s="59" t="s">
        <v>34</v>
      </c>
      <c r="AE237" s="59">
        <v>7</v>
      </c>
      <c r="AF237" s="61">
        <v>99.3</v>
      </c>
      <c r="AG237" s="44">
        <v>27.405000000000001</v>
      </c>
      <c r="AH237" s="59" t="s">
        <v>212</v>
      </c>
      <c r="AI237" s="59">
        <v>18</v>
      </c>
      <c r="AJ237" s="61">
        <v>83.3</v>
      </c>
      <c r="AK237" s="44">
        <v>27.3</v>
      </c>
    </row>
    <row r="238" spans="1:37" ht="14.25" customHeight="1" x14ac:dyDescent="0.25">
      <c r="A238" s="53" t="s">
        <v>320</v>
      </c>
      <c r="B238" s="59" t="s">
        <v>215</v>
      </c>
      <c r="C238" s="59">
        <v>14</v>
      </c>
      <c r="D238" s="61">
        <v>87.1</v>
      </c>
      <c r="E238" s="44">
        <v>26.968</v>
      </c>
      <c r="F238" s="64" t="s">
        <v>33</v>
      </c>
      <c r="G238" s="59">
        <v>9</v>
      </c>
      <c r="H238" s="61">
        <v>100.9</v>
      </c>
      <c r="I238" s="44">
        <v>27.076000000000001</v>
      </c>
      <c r="J238" s="59" t="s">
        <v>26</v>
      </c>
      <c r="K238" s="59">
        <v>12</v>
      </c>
      <c r="L238" s="61">
        <v>90</v>
      </c>
      <c r="M238" s="44">
        <v>27.056000000000001</v>
      </c>
      <c r="N238" s="59" t="s">
        <v>27</v>
      </c>
      <c r="O238" s="59">
        <v>2</v>
      </c>
      <c r="P238" s="61">
        <v>100.4</v>
      </c>
      <c r="Q238" s="44">
        <v>27.341000000000001</v>
      </c>
      <c r="R238" s="64" t="s">
        <v>31</v>
      </c>
      <c r="S238" s="59">
        <v>13</v>
      </c>
      <c r="T238" s="61">
        <v>98.5</v>
      </c>
      <c r="U238" s="44">
        <v>27.065999999999999</v>
      </c>
      <c r="V238" s="64" t="s">
        <v>227</v>
      </c>
      <c r="W238" s="59">
        <v>8</v>
      </c>
      <c r="X238" s="61">
        <v>78.2</v>
      </c>
      <c r="Y238" s="44">
        <v>27.067</v>
      </c>
      <c r="Z238" s="64" t="s">
        <v>229</v>
      </c>
      <c r="AA238" s="59">
        <v>19</v>
      </c>
      <c r="AB238" s="61">
        <v>85</v>
      </c>
      <c r="AC238" s="44">
        <v>27.657</v>
      </c>
      <c r="AD238" s="59" t="s">
        <v>34</v>
      </c>
      <c r="AE238" s="59">
        <v>7</v>
      </c>
      <c r="AF238" s="61">
        <v>99.3</v>
      </c>
      <c r="AG238" s="44">
        <v>27.326000000000001</v>
      </c>
      <c r="AH238" s="59" t="s">
        <v>212</v>
      </c>
      <c r="AI238" s="59">
        <v>18</v>
      </c>
      <c r="AJ238" s="61">
        <v>83.3</v>
      </c>
      <c r="AK238" s="44">
        <v>27.097999999999999</v>
      </c>
    </row>
    <row r="239" spans="1:37" ht="14.25" customHeight="1" x14ac:dyDescent="0.25">
      <c r="A239" s="53" t="s">
        <v>321</v>
      </c>
      <c r="B239" s="59" t="s">
        <v>215</v>
      </c>
      <c r="C239" s="59">
        <v>14</v>
      </c>
      <c r="D239" s="61">
        <v>87.1</v>
      </c>
      <c r="E239" s="44">
        <v>27.512</v>
      </c>
      <c r="F239" s="64" t="s">
        <v>33</v>
      </c>
      <c r="G239" s="59">
        <v>9</v>
      </c>
      <c r="H239" s="61">
        <v>100.9</v>
      </c>
      <c r="I239" s="44">
        <v>26.981999999999999</v>
      </c>
      <c r="J239" s="59" t="s">
        <v>26</v>
      </c>
      <c r="K239" s="59">
        <v>12</v>
      </c>
      <c r="L239" s="61">
        <v>90</v>
      </c>
      <c r="M239" s="44">
        <v>26.995000000000001</v>
      </c>
      <c r="N239" s="59" t="s">
        <v>27</v>
      </c>
      <c r="O239" s="59">
        <v>2</v>
      </c>
      <c r="P239" s="61">
        <v>100.4</v>
      </c>
      <c r="Q239" s="44">
        <v>27.172000000000001</v>
      </c>
      <c r="R239" s="64" t="s">
        <v>31</v>
      </c>
      <c r="S239" s="59">
        <v>13</v>
      </c>
      <c r="T239" s="61">
        <v>98.5</v>
      </c>
      <c r="U239" s="44">
        <v>27.195</v>
      </c>
      <c r="V239" s="64" t="s">
        <v>227</v>
      </c>
      <c r="W239" s="59">
        <v>8</v>
      </c>
      <c r="X239" s="61">
        <v>78.2</v>
      </c>
      <c r="Y239" s="44">
        <v>27.241</v>
      </c>
      <c r="Z239" s="64" t="s">
        <v>229</v>
      </c>
      <c r="AA239" s="59">
        <v>19</v>
      </c>
      <c r="AB239" s="61">
        <v>85</v>
      </c>
      <c r="AC239" s="44">
        <v>27.315999999999999</v>
      </c>
      <c r="AD239" s="59" t="s">
        <v>34</v>
      </c>
      <c r="AE239" s="59">
        <v>7</v>
      </c>
      <c r="AF239" s="61">
        <v>99.3</v>
      </c>
      <c r="AG239" s="44">
        <v>27.356999999999999</v>
      </c>
      <c r="AH239" s="59" t="s">
        <v>212</v>
      </c>
      <c r="AI239" s="59">
        <v>18</v>
      </c>
      <c r="AJ239" s="61">
        <v>83.3</v>
      </c>
      <c r="AK239" s="44">
        <v>27.347999999999999</v>
      </c>
    </row>
    <row r="240" spans="1:37" ht="14.25" customHeight="1" x14ac:dyDescent="0.25">
      <c r="A240" s="53" t="s">
        <v>322</v>
      </c>
      <c r="B240" s="59" t="s">
        <v>215</v>
      </c>
      <c r="C240" s="59">
        <v>14</v>
      </c>
      <c r="D240" s="61">
        <v>87.1</v>
      </c>
      <c r="E240" s="44">
        <v>26.803999999999998</v>
      </c>
      <c r="F240" s="64" t="s">
        <v>33</v>
      </c>
      <c r="G240" s="59">
        <v>9</v>
      </c>
      <c r="H240" s="61">
        <v>100.9</v>
      </c>
      <c r="I240" s="44">
        <v>27.119</v>
      </c>
      <c r="J240" s="59" t="s">
        <v>26</v>
      </c>
      <c r="K240" s="59">
        <v>12</v>
      </c>
      <c r="L240" s="61">
        <v>90</v>
      </c>
      <c r="M240" s="44">
        <v>26.838999999999999</v>
      </c>
      <c r="N240" s="59" t="s">
        <v>27</v>
      </c>
      <c r="O240" s="59">
        <v>2</v>
      </c>
      <c r="P240" s="61">
        <v>100.4</v>
      </c>
      <c r="Q240" s="44">
        <v>27.167000000000002</v>
      </c>
      <c r="R240" s="64" t="s">
        <v>31</v>
      </c>
      <c r="S240" s="59">
        <v>13</v>
      </c>
      <c r="T240" s="61">
        <v>98.5</v>
      </c>
      <c r="U240" s="44">
        <v>27.257000000000001</v>
      </c>
      <c r="V240" s="64" t="s">
        <v>227</v>
      </c>
      <c r="W240" s="59">
        <v>8</v>
      </c>
      <c r="X240" s="61">
        <v>78.2</v>
      </c>
      <c r="Y240" s="44">
        <v>27.257999999999999</v>
      </c>
      <c r="Z240" s="64" t="s">
        <v>229</v>
      </c>
      <c r="AA240" s="59">
        <v>19</v>
      </c>
      <c r="AB240" s="61">
        <v>85</v>
      </c>
      <c r="AC240" s="44">
        <v>27.271999999999998</v>
      </c>
      <c r="AD240" s="59" t="s">
        <v>34</v>
      </c>
      <c r="AE240" s="59">
        <v>7</v>
      </c>
      <c r="AF240" s="61">
        <v>99.3</v>
      </c>
      <c r="AG240" s="44">
        <v>27.428999999999998</v>
      </c>
      <c r="AH240" s="59" t="s">
        <v>212</v>
      </c>
      <c r="AI240" s="59">
        <v>18</v>
      </c>
      <c r="AJ240" s="61">
        <v>83.3</v>
      </c>
      <c r="AK240" s="44">
        <v>27.088000000000001</v>
      </c>
    </row>
    <row r="241" spans="1:37" ht="14.25" customHeight="1" x14ac:dyDescent="0.25">
      <c r="A241" s="53" t="s">
        <v>323</v>
      </c>
      <c r="B241" s="59" t="s">
        <v>215</v>
      </c>
      <c r="C241" s="59">
        <v>14</v>
      </c>
      <c r="D241" s="61">
        <v>87.1</v>
      </c>
      <c r="E241" s="44">
        <v>27.318000000000001</v>
      </c>
      <c r="F241" s="64" t="s">
        <v>33</v>
      </c>
      <c r="G241" s="59">
        <v>9</v>
      </c>
      <c r="H241" s="61">
        <v>100.9</v>
      </c>
      <c r="I241" s="44">
        <v>27.149000000000001</v>
      </c>
      <c r="J241" s="59" t="s">
        <v>26</v>
      </c>
      <c r="K241" s="59">
        <v>12</v>
      </c>
      <c r="L241" s="61">
        <v>90</v>
      </c>
      <c r="M241" s="44">
        <v>26.916</v>
      </c>
      <c r="N241" s="59" t="s">
        <v>27</v>
      </c>
      <c r="O241" s="59">
        <v>2</v>
      </c>
      <c r="P241" s="61">
        <v>100.4</v>
      </c>
      <c r="Q241" s="44">
        <v>27.25</v>
      </c>
      <c r="R241" s="64" t="s">
        <v>31</v>
      </c>
      <c r="S241" s="59">
        <v>13</v>
      </c>
      <c r="T241" s="61">
        <v>98.5</v>
      </c>
      <c r="U241" s="44">
        <v>27.222999999999999</v>
      </c>
      <c r="V241" s="64" t="s">
        <v>227</v>
      </c>
      <c r="W241" s="59">
        <v>8</v>
      </c>
      <c r="X241" s="61">
        <v>78.2</v>
      </c>
      <c r="Y241" s="44">
        <v>27.068000000000001</v>
      </c>
      <c r="Z241" s="64" t="s">
        <v>229</v>
      </c>
      <c r="AA241" s="59">
        <v>19</v>
      </c>
      <c r="AB241" s="61">
        <v>85</v>
      </c>
      <c r="AC241" s="44">
        <v>27.641999999999999</v>
      </c>
      <c r="AD241" s="59" t="s">
        <v>34</v>
      </c>
      <c r="AE241" s="59">
        <v>7</v>
      </c>
      <c r="AF241" s="61">
        <v>99.3</v>
      </c>
      <c r="AG241" s="44">
        <v>27.696999999999999</v>
      </c>
      <c r="AH241" s="59" t="s">
        <v>212</v>
      </c>
      <c r="AI241" s="59">
        <v>18</v>
      </c>
      <c r="AJ241" s="61">
        <v>83.3</v>
      </c>
      <c r="AK241" s="44">
        <v>27.154</v>
      </c>
    </row>
    <row r="242" spans="1:37" ht="14.25" customHeight="1" x14ac:dyDescent="0.25">
      <c r="A242" s="53" t="s">
        <v>324</v>
      </c>
      <c r="B242" s="59" t="s">
        <v>215</v>
      </c>
      <c r="C242" s="59">
        <v>14</v>
      </c>
      <c r="D242" s="61">
        <v>87.1</v>
      </c>
      <c r="E242" s="44">
        <v>26.84</v>
      </c>
      <c r="F242" s="64" t="s">
        <v>33</v>
      </c>
      <c r="G242" s="59">
        <v>9</v>
      </c>
      <c r="H242" s="61">
        <v>100.9</v>
      </c>
      <c r="I242" s="44">
        <v>27.018000000000001</v>
      </c>
      <c r="J242" s="59" t="s">
        <v>26</v>
      </c>
      <c r="K242" s="59">
        <v>12</v>
      </c>
      <c r="L242" s="61">
        <v>90</v>
      </c>
      <c r="M242" s="44">
        <v>26.902999999999999</v>
      </c>
      <c r="N242" s="59" t="s">
        <v>27</v>
      </c>
      <c r="O242" s="59">
        <v>2</v>
      </c>
      <c r="P242" s="61">
        <v>100.4</v>
      </c>
      <c r="Q242" s="44">
        <v>27.29</v>
      </c>
      <c r="R242" s="64" t="s">
        <v>31</v>
      </c>
      <c r="S242" s="59">
        <v>13</v>
      </c>
      <c r="T242" s="61">
        <v>98.5</v>
      </c>
      <c r="U242" s="44">
        <v>27.18</v>
      </c>
      <c r="V242" s="64" t="s">
        <v>227</v>
      </c>
      <c r="W242" s="59">
        <v>8</v>
      </c>
      <c r="X242" s="61">
        <v>78.2</v>
      </c>
      <c r="Y242" s="44">
        <v>27.001999999999999</v>
      </c>
      <c r="Z242" s="64" t="s">
        <v>229</v>
      </c>
      <c r="AA242" s="59">
        <v>19</v>
      </c>
      <c r="AB242" s="61">
        <v>85</v>
      </c>
      <c r="AC242" s="44">
        <v>27.542999999999999</v>
      </c>
      <c r="AD242" s="59" t="s">
        <v>34</v>
      </c>
      <c r="AE242" s="59">
        <v>7</v>
      </c>
      <c r="AF242" s="61">
        <v>99.3</v>
      </c>
      <c r="AG242" s="44">
        <v>28.03</v>
      </c>
      <c r="AH242" s="59" t="s">
        <v>212</v>
      </c>
      <c r="AI242" s="59">
        <v>18</v>
      </c>
      <c r="AJ242" s="61">
        <v>83.3</v>
      </c>
      <c r="AK242" s="44">
        <v>27.344999999999999</v>
      </c>
    </row>
    <row r="243" spans="1:37" ht="14.25" customHeight="1" x14ac:dyDescent="0.25">
      <c r="A243" s="53" t="s">
        <v>325</v>
      </c>
      <c r="B243" s="59" t="s">
        <v>215</v>
      </c>
      <c r="C243" s="59">
        <v>14</v>
      </c>
      <c r="D243" s="61">
        <v>87.1</v>
      </c>
      <c r="E243" s="44">
        <v>26.731999999999999</v>
      </c>
      <c r="F243" s="64" t="s">
        <v>33</v>
      </c>
      <c r="G243" s="59">
        <v>9</v>
      </c>
      <c r="H243" s="61">
        <v>100.9</v>
      </c>
      <c r="I243" s="44">
        <v>27.131</v>
      </c>
      <c r="J243" s="59" t="s">
        <v>26</v>
      </c>
      <c r="K243" s="59">
        <v>12</v>
      </c>
      <c r="L243" s="61">
        <v>90</v>
      </c>
      <c r="M243" s="44">
        <v>26.771000000000001</v>
      </c>
      <c r="N243" s="59" t="s">
        <v>27</v>
      </c>
      <c r="O243" s="59">
        <v>2</v>
      </c>
      <c r="P243" s="61">
        <v>100.4</v>
      </c>
      <c r="Q243" s="44">
        <v>27.263000000000002</v>
      </c>
      <c r="R243" s="64" t="s">
        <v>31</v>
      </c>
      <c r="S243" s="59">
        <v>13</v>
      </c>
      <c r="T243" s="61">
        <v>98.5</v>
      </c>
      <c r="U243" s="44">
        <v>27.545000000000002</v>
      </c>
      <c r="V243" s="64" t="s">
        <v>227</v>
      </c>
      <c r="W243" s="59">
        <v>8</v>
      </c>
      <c r="X243" s="61">
        <v>78.2</v>
      </c>
      <c r="Y243" s="44">
        <v>27.145</v>
      </c>
      <c r="Z243" s="64" t="s">
        <v>229</v>
      </c>
      <c r="AA243" s="59">
        <v>19</v>
      </c>
      <c r="AB243" s="61">
        <v>85</v>
      </c>
      <c r="AC243" s="44">
        <v>27.327000000000002</v>
      </c>
      <c r="AD243" s="59" t="s">
        <v>34</v>
      </c>
      <c r="AE243" s="59">
        <v>7</v>
      </c>
      <c r="AF243" s="61">
        <v>99.3</v>
      </c>
      <c r="AG243" s="44">
        <v>28.57</v>
      </c>
      <c r="AH243" s="59" t="s">
        <v>212</v>
      </c>
      <c r="AI243" s="59">
        <v>18</v>
      </c>
      <c r="AJ243" s="61">
        <v>83.3</v>
      </c>
      <c r="AK243" s="44">
        <v>27.896000000000001</v>
      </c>
    </row>
    <row r="244" spans="1:37" ht="14.25" customHeight="1" x14ac:dyDescent="0.25">
      <c r="A244" s="53" t="s">
        <v>326</v>
      </c>
      <c r="B244" s="59" t="s">
        <v>215</v>
      </c>
      <c r="C244" s="59">
        <v>14</v>
      </c>
      <c r="D244" s="61">
        <v>87.1</v>
      </c>
      <c r="E244" s="44">
        <v>26.788</v>
      </c>
      <c r="F244" s="64" t="s">
        <v>33</v>
      </c>
      <c r="G244" s="59">
        <v>9</v>
      </c>
      <c r="H244" s="61">
        <v>100.9</v>
      </c>
      <c r="I244" s="44">
        <v>27.131</v>
      </c>
      <c r="J244" s="59" t="s">
        <v>26</v>
      </c>
      <c r="K244" s="59">
        <v>12</v>
      </c>
      <c r="L244" s="61">
        <v>90</v>
      </c>
      <c r="M244" s="44">
        <v>26.789000000000001</v>
      </c>
      <c r="N244" s="59" t="s">
        <v>27</v>
      </c>
      <c r="O244" s="59">
        <v>2</v>
      </c>
      <c r="P244" s="61">
        <v>100.4</v>
      </c>
      <c r="Q244" s="44">
        <v>27.448</v>
      </c>
      <c r="R244" s="64" t="s">
        <v>31</v>
      </c>
      <c r="S244" s="59">
        <v>13</v>
      </c>
      <c r="T244" s="61">
        <v>98.5</v>
      </c>
      <c r="U244" s="44">
        <v>27.141999999999999</v>
      </c>
      <c r="V244" s="64" t="s">
        <v>227</v>
      </c>
      <c r="W244" s="59">
        <v>8</v>
      </c>
      <c r="X244" s="61">
        <v>78.2</v>
      </c>
      <c r="Y244" s="44">
        <v>26.978000000000002</v>
      </c>
      <c r="Z244" s="64" t="s">
        <v>229</v>
      </c>
      <c r="AA244" s="59">
        <v>19</v>
      </c>
      <c r="AB244" s="61">
        <v>85</v>
      </c>
      <c r="AC244" s="44">
        <v>27.484999999999999</v>
      </c>
      <c r="AD244" s="59" t="s">
        <v>34</v>
      </c>
      <c r="AE244" s="59">
        <v>7</v>
      </c>
      <c r="AF244" s="61">
        <v>99.3</v>
      </c>
      <c r="AG244" s="44">
        <v>27.321999999999999</v>
      </c>
      <c r="AH244" s="59" t="s">
        <v>212</v>
      </c>
      <c r="AI244" s="59">
        <v>18</v>
      </c>
      <c r="AJ244" s="61">
        <v>83.3</v>
      </c>
      <c r="AK244" s="44">
        <v>27.408999999999999</v>
      </c>
    </row>
    <row r="245" spans="1:37" ht="14.25" customHeight="1" x14ac:dyDescent="0.25">
      <c r="A245" s="53" t="s">
        <v>327</v>
      </c>
      <c r="B245" s="59" t="s">
        <v>215</v>
      </c>
      <c r="C245" s="59">
        <v>14</v>
      </c>
      <c r="D245" s="61">
        <v>87.1</v>
      </c>
      <c r="E245" s="44">
        <v>26.704000000000001</v>
      </c>
      <c r="F245" s="64" t="s">
        <v>33</v>
      </c>
      <c r="G245" s="59">
        <v>9</v>
      </c>
      <c r="H245" s="61">
        <v>100.9</v>
      </c>
      <c r="I245" s="44">
        <v>27.062999999999999</v>
      </c>
      <c r="J245" s="59" t="s">
        <v>26</v>
      </c>
      <c r="K245" s="59">
        <v>12</v>
      </c>
      <c r="L245" s="61">
        <v>90</v>
      </c>
      <c r="M245" s="44">
        <v>26.920999999999999</v>
      </c>
      <c r="N245" s="59" t="s">
        <v>27</v>
      </c>
      <c r="O245" s="59">
        <v>2</v>
      </c>
      <c r="P245" s="61">
        <v>100.4</v>
      </c>
      <c r="Q245" s="44">
        <v>27.251999999999999</v>
      </c>
      <c r="R245" s="64" t="s">
        <v>31</v>
      </c>
      <c r="S245" s="59">
        <v>13</v>
      </c>
      <c r="T245" s="61">
        <v>98.5</v>
      </c>
      <c r="U245" s="44">
        <v>28.016999999999999</v>
      </c>
      <c r="V245" s="64" t="s">
        <v>227</v>
      </c>
      <c r="W245" s="59">
        <v>8</v>
      </c>
      <c r="X245" s="61">
        <v>78.2</v>
      </c>
      <c r="Y245" s="44">
        <v>27.259</v>
      </c>
      <c r="Z245" s="64" t="s">
        <v>229</v>
      </c>
      <c r="AA245" s="59">
        <v>19</v>
      </c>
      <c r="AB245" s="61">
        <v>85</v>
      </c>
      <c r="AC245" s="44">
        <v>27.192</v>
      </c>
      <c r="AD245" s="59" t="s">
        <v>34</v>
      </c>
      <c r="AE245" s="59">
        <v>7</v>
      </c>
      <c r="AF245" s="61">
        <v>99.3</v>
      </c>
      <c r="AG245" s="44">
        <v>27.254000000000001</v>
      </c>
      <c r="AH245" s="59" t="s">
        <v>212</v>
      </c>
      <c r="AI245" s="59">
        <v>18</v>
      </c>
      <c r="AJ245" s="61">
        <v>83.3</v>
      </c>
      <c r="AK245" s="44">
        <v>27.472999999999999</v>
      </c>
    </row>
    <row r="246" spans="1:37" ht="14.25" customHeight="1" x14ac:dyDescent="0.25">
      <c r="A246" s="53" t="s">
        <v>328</v>
      </c>
      <c r="B246" s="59" t="s">
        <v>215</v>
      </c>
      <c r="C246" s="59">
        <v>14</v>
      </c>
      <c r="D246" s="61">
        <v>87.1</v>
      </c>
      <c r="E246" s="44">
        <v>27.097999999999999</v>
      </c>
      <c r="F246" s="64" t="s">
        <v>33</v>
      </c>
      <c r="G246" s="59">
        <v>9</v>
      </c>
      <c r="H246" s="61">
        <v>100.9</v>
      </c>
      <c r="I246" s="44">
        <v>27.088999999999999</v>
      </c>
      <c r="J246" s="59" t="s">
        <v>26</v>
      </c>
      <c r="K246" s="59">
        <v>12</v>
      </c>
      <c r="L246" s="61">
        <v>90</v>
      </c>
      <c r="M246" s="44">
        <v>26.802</v>
      </c>
      <c r="N246" s="59" t="s">
        <v>27</v>
      </c>
      <c r="O246" s="59">
        <v>2</v>
      </c>
      <c r="P246" s="61">
        <v>100.4</v>
      </c>
      <c r="Q246" s="44">
        <v>27.92</v>
      </c>
      <c r="R246" s="64" t="s">
        <v>31</v>
      </c>
      <c r="S246" s="59">
        <v>13</v>
      </c>
      <c r="T246" s="61">
        <v>98.5</v>
      </c>
      <c r="U246" s="44">
        <v>27.536999999999999</v>
      </c>
      <c r="V246" s="64" t="s">
        <v>227</v>
      </c>
      <c r="W246" s="59">
        <v>8</v>
      </c>
      <c r="X246" s="61">
        <v>78.2</v>
      </c>
      <c r="Y246" s="44">
        <v>27.303999999999998</v>
      </c>
      <c r="Z246" s="64" t="s">
        <v>229</v>
      </c>
      <c r="AA246" s="59">
        <v>19</v>
      </c>
      <c r="AB246" s="61">
        <v>85</v>
      </c>
      <c r="AC246" s="44">
        <v>27.25</v>
      </c>
      <c r="AD246" s="59" t="s">
        <v>34</v>
      </c>
      <c r="AE246" s="59">
        <v>7</v>
      </c>
      <c r="AF246" s="61">
        <v>99.3</v>
      </c>
      <c r="AG246" s="44">
        <v>27.497</v>
      </c>
      <c r="AH246" s="59" t="s">
        <v>212</v>
      </c>
      <c r="AI246" s="59">
        <v>18</v>
      </c>
      <c r="AJ246" s="61">
        <v>83.3</v>
      </c>
      <c r="AK246" s="44">
        <v>27.803999999999998</v>
      </c>
    </row>
    <row r="247" spans="1:37" ht="14.25" customHeight="1" x14ac:dyDescent="0.25">
      <c r="A247" s="53" t="s">
        <v>329</v>
      </c>
      <c r="B247" s="59" t="s">
        <v>215</v>
      </c>
      <c r="C247" s="59">
        <v>14</v>
      </c>
      <c r="D247" s="61">
        <v>87.1</v>
      </c>
      <c r="E247" s="44">
        <v>26.940999999999999</v>
      </c>
      <c r="F247" s="64" t="s">
        <v>33</v>
      </c>
      <c r="G247" s="59">
        <v>9</v>
      </c>
      <c r="H247" s="61">
        <v>100.9</v>
      </c>
      <c r="I247" s="44">
        <v>26.878</v>
      </c>
      <c r="J247" s="59" t="s">
        <v>26</v>
      </c>
      <c r="K247" s="59">
        <v>12</v>
      </c>
      <c r="L247" s="61">
        <v>90</v>
      </c>
      <c r="M247" s="44">
        <v>26.834</v>
      </c>
      <c r="N247" s="59" t="s">
        <v>27</v>
      </c>
      <c r="O247" s="59">
        <v>2</v>
      </c>
      <c r="P247" s="61">
        <v>100.4</v>
      </c>
      <c r="Q247" s="44">
        <v>27.427</v>
      </c>
      <c r="R247" s="64" t="s">
        <v>31</v>
      </c>
      <c r="S247" s="59">
        <v>13</v>
      </c>
      <c r="T247" s="61">
        <v>98.5</v>
      </c>
      <c r="U247" s="44">
        <v>27.2</v>
      </c>
      <c r="V247" s="64" t="s">
        <v>227</v>
      </c>
      <c r="W247" s="59">
        <v>8</v>
      </c>
      <c r="X247" s="61">
        <v>78.2</v>
      </c>
      <c r="Y247" s="44">
        <v>26.956</v>
      </c>
      <c r="Z247" s="64" t="s">
        <v>229</v>
      </c>
      <c r="AA247" s="59">
        <v>19</v>
      </c>
      <c r="AB247" s="61">
        <v>85</v>
      </c>
      <c r="AC247" s="44">
        <v>27.617999999999999</v>
      </c>
      <c r="AD247" s="59" t="s">
        <v>34</v>
      </c>
      <c r="AE247" s="59">
        <v>7</v>
      </c>
      <c r="AF247" s="61">
        <v>99.3</v>
      </c>
      <c r="AG247" s="44">
        <v>27.515999999999998</v>
      </c>
      <c r="AH247" s="59" t="s">
        <v>212</v>
      </c>
      <c r="AI247" s="59">
        <v>18</v>
      </c>
      <c r="AJ247" s="61">
        <v>83.3</v>
      </c>
      <c r="AK247" s="44">
        <v>27.253</v>
      </c>
    </row>
    <row r="248" spans="1:37" ht="14.25" customHeight="1" thickBot="1" x14ac:dyDescent="0.3">
      <c r="A248" s="53" t="s">
        <v>330</v>
      </c>
      <c r="B248" s="59" t="s">
        <v>215</v>
      </c>
      <c r="C248" s="59">
        <v>14</v>
      </c>
      <c r="D248" s="61">
        <v>87.1</v>
      </c>
      <c r="E248" s="44">
        <v>27.016999999999999</v>
      </c>
      <c r="F248" s="65" t="s">
        <v>33</v>
      </c>
      <c r="G248" s="66">
        <v>9</v>
      </c>
      <c r="H248" s="88">
        <v>100.9</v>
      </c>
      <c r="I248" s="67">
        <v>27.363</v>
      </c>
      <c r="J248" s="59" t="s">
        <v>26</v>
      </c>
      <c r="K248" s="59">
        <v>12</v>
      </c>
      <c r="L248" s="61">
        <v>90</v>
      </c>
      <c r="M248" s="44">
        <v>26.956</v>
      </c>
      <c r="N248" s="59" t="s">
        <v>27</v>
      </c>
      <c r="O248" s="59">
        <v>2</v>
      </c>
      <c r="P248" s="61">
        <v>100.4</v>
      </c>
      <c r="Q248" s="44">
        <v>27.366</v>
      </c>
      <c r="R248" s="64" t="s">
        <v>31</v>
      </c>
      <c r="S248" s="59">
        <v>13</v>
      </c>
      <c r="T248" s="61">
        <v>98.5</v>
      </c>
      <c r="U248" s="44">
        <v>27.975999999999999</v>
      </c>
      <c r="V248" s="64" t="s">
        <v>227</v>
      </c>
      <c r="W248" s="59">
        <v>8</v>
      </c>
      <c r="X248" s="61">
        <v>78.2</v>
      </c>
      <c r="Y248" s="44">
        <v>27.094000000000001</v>
      </c>
      <c r="Z248" s="64" t="s">
        <v>229</v>
      </c>
      <c r="AA248" s="59">
        <v>19</v>
      </c>
      <c r="AB248" s="61">
        <v>85</v>
      </c>
      <c r="AC248" s="44">
        <v>27.486000000000001</v>
      </c>
      <c r="AD248" s="59" t="s">
        <v>34</v>
      </c>
      <c r="AE248" s="59">
        <v>7</v>
      </c>
      <c r="AF248" s="61">
        <v>99.3</v>
      </c>
      <c r="AG248" s="44">
        <v>27.547000000000001</v>
      </c>
      <c r="AH248" s="59" t="s">
        <v>212</v>
      </c>
      <c r="AI248" s="59">
        <v>18</v>
      </c>
      <c r="AJ248" s="61">
        <v>83.3</v>
      </c>
      <c r="AK248" s="44">
        <v>27.248000000000001</v>
      </c>
    </row>
    <row r="249" spans="1:37" ht="14.25" customHeight="1" x14ac:dyDescent="0.25">
      <c r="A249" s="53" t="s">
        <v>331</v>
      </c>
      <c r="B249" s="59" t="s">
        <v>215</v>
      </c>
      <c r="C249" s="59">
        <v>14</v>
      </c>
      <c r="D249" s="61">
        <v>87.1</v>
      </c>
      <c r="E249" s="44">
        <v>26.774000000000001</v>
      </c>
      <c r="J249" s="59" t="s">
        <v>26</v>
      </c>
      <c r="K249" s="59">
        <v>12</v>
      </c>
      <c r="L249" s="61">
        <v>90</v>
      </c>
      <c r="M249" s="44">
        <v>26.899000000000001</v>
      </c>
      <c r="N249" s="59" t="s">
        <v>27</v>
      </c>
      <c r="O249" s="59">
        <v>2</v>
      </c>
      <c r="P249" s="61">
        <v>100.4</v>
      </c>
      <c r="Q249" s="44">
        <v>27.814</v>
      </c>
      <c r="R249" s="64" t="s">
        <v>31</v>
      </c>
      <c r="S249" s="59">
        <v>13</v>
      </c>
      <c r="T249" s="61">
        <v>98.5</v>
      </c>
      <c r="U249" s="44">
        <v>27.193000000000001</v>
      </c>
      <c r="V249" s="64" t="s">
        <v>227</v>
      </c>
      <c r="W249" s="59">
        <v>8</v>
      </c>
      <c r="X249" s="61">
        <v>78.2</v>
      </c>
      <c r="Y249" s="44">
        <v>26.855</v>
      </c>
      <c r="Z249" s="64" t="s">
        <v>229</v>
      </c>
      <c r="AA249" s="59">
        <v>19</v>
      </c>
      <c r="AB249" s="61">
        <v>85</v>
      </c>
      <c r="AC249" s="44">
        <v>27.265999999999998</v>
      </c>
      <c r="AD249" s="59" t="s">
        <v>34</v>
      </c>
      <c r="AE249" s="59">
        <v>7</v>
      </c>
      <c r="AF249" s="61">
        <v>99.3</v>
      </c>
      <c r="AG249" s="44">
        <v>27.524000000000001</v>
      </c>
      <c r="AH249" s="59" t="s">
        <v>212</v>
      </c>
      <c r="AI249" s="59">
        <v>18</v>
      </c>
      <c r="AJ249" s="61">
        <v>83.3</v>
      </c>
      <c r="AK249" s="44">
        <v>27.263000000000002</v>
      </c>
    </row>
    <row r="250" spans="1:37" ht="14.25" customHeight="1" x14ac:dyDescent="0.25">
      <c r="A250" s="53" t="s">
        <v>332</v>
      </c>
      <c r="B250" s="59" t="s">
        <v>215</v>
      </c>
      <c r="C250" s="59">
        <v>14</v>
      </c>
      <c r="D250" s="61">
        <v>87.1</v>
      </c>
      <c r="E250" s="44">
        <v>26.821999999999999</v>
      </c>
      <c r="J250" s="59" t="s">
        <v>26</v>
      </c>
      <c r="K250" s="59">
        <v>12</v>
      </c>
      <c r="L250" s="61">
        <v>90</v>
      </c>
      <c r="M250" s="44">
        <v>27.004000000000001</v>
      </c>
      <c r="N250" s="59" t="s">
        <v>27</v>
      </c>
      <c r="O250" s="59">
        <v>2</v>
      </c>
      <c r="P250" s="61">
        <v>100.4</v>
      </c>
      <c r="Q250" s="44">
        <v>27.344999999999999</v>
      </c>
      <c r="R250" s="64" t="s">
        <v>31</v>
      </c>
      <c r="S250" s="59">
        <v>13</v>
      </c>
      <c r="T250" s="61">
        <v>98.5</v>
      </c>
      <c r="U250" s="44">
        <v>27.248999999999999</v>
      </c>
      <c r="V250" s="64" t="s">
        <v>227</v>
      </c>
      <c r="W250" s="59">
        <v>8</v>
      </c>
      <c r="X250" s="61">
        <v>78.2</v>
      </c>
      <c r="Y250" s="44">
        <v>27.061</v>
      </c>
      <c r="Z250" s="64" t="s">
        <v>229</v>
      </c>
      <c r="AA250" s="59">
        <v>19</v>
      </c>
      <c r="AB250" s="61">
        <v>85</v>
      </c>
      <c r="AC250" s="44">
        <v>26.95</v>
      </c>
      <c r="AD250" s="59" t="s">
        <v>34</v>
      </c>
      <c r="AE250" s="59">
        <v>7</v>
      </c>
      <c r="AF250" s="61">
        <v>99.3</v>
      </c>
      <c r="AG250" s="44">
        <v>27.318999999999999</v>
      </c>
      <c r="AH250" s="59" t="s">
        <v>212</v>
      </c>
      <c r="AI250" s="59">
        <v>18</v>
      </c>
      <c r="AJ250" s="61">
        <v>83.3</v>
      </c>
      <c r="AK250" s="44">
        <v>27.369</v>
      </c>
    </row>
    <row r="251" spans="1:37" ht="14.25" customHeight="1" thickBot="1" x14ac:dyDescent="0.3">
      <c r="A251" s="53" t="s">
        <v>333</v>
      </c>
      <c r="B251" s="59" t="s">
        <v>215</v>
      </c>
      <c r="C251" s="59">
        <v>14</v>
      </c>
      <c r="D251" s="61">
        <v>87.1</v>
      </c>
      <c r="E251" s="44">
        <v>26.727</v>
      </c>
      <c r="J251" s="59" t="s">
        <v>26</v>
      </c>
      <c r="K251" s="59">
        <v>12</v>
      </c>
      <c r="L251" s="61">
        <v>90</v>
      </c>
      <c r="M251" s="44">
        <v>26.74</v>
      </c>
      <c r="N251" s="59" t="s">
        <v>27</v>
      </c>
      <c r="O251" s="59">
        <v>2</v>
      </c>
      <c r="P251" s="61">
        <v>100.4</v>
      </c>
      <c r="Q251" s="44">
        <v>27.31</v>
      </c>
      <c r="R251" s="64" t="s">
        <v>31</v>
      </c>
      <c r="S251" s="59">
        <v>13</v>
      </c>
      <c r="T251" s="61">
        <v>98.5</v>
      </c>
      <c r="U251" s="44">
        <v>27.401</v>
      </c>
      <c r="V251" s="64" t="s">
        <v>227</v>
      </c>
      <c r="W251" s="59">
        <v>8</v>
      </c>
      <c r="X251" s="61">
        <v>78.2</v>
      </c>
      <c r="Y251" s="44">
        <v>28.33</v>
      </c>
      <c r="Z251" s="65" t="s">
        <v>229</v>
      </c>
      <c r="AA251" s="66">
        <v>19</v>
      </c>
      <c r="AB251" s="88">
        <v>85</v>
      </c>
      <c r="AC251" s="67">
        <v>27.286000000000001</v>
      </c>
      <c r="AD251" s="66" t="s">
        <v>34</v>
      </c>
      <c r="AE251" s="66">
        <v>7</v>
      </c>
      <c r="AF251" s="88">
        <v>99.3</v>
      </c>
      <c r="AG251" s="67">
        <v>27.506</v>
      </c>
      <c r="AH251" s="59" t="s">
        <v>212</v>
      </c>
      <c r="AI251" s="59">
        <v>18</v>
      </c>
      <c r="AJ251" s="61">
        <v>83.3</v>
      </c>
      <c r="AK251" s="44">
        <v>27.719000000000001</v>
      </c>
    </row>
    <row r="252" spans="1:37" ht="14.25" customHeight="1" thickBot="1" x14ac:dyDescent="0.3">
      <c r="A252" s="53" t="s">
        <v>334</v>
      </c>
      <c r="B252" s="59" t="s">
        <v>215</v>
      </c>
      <c r="C252" s="59">
        <v>14</v>
      </c>
      <c r="D252" s="61">
        <v>87.1</v>
      </c>
      <c r="E252" s="44">
        <v>26.876999999999999</v>
      </c>
      <c r="J252" s="59" t="s">
        <v>26</v>
      </c>
      <c r="K252" s="59">
        <v>12</v>
      </c>
      <c r="L252" s="61">
        <v>90</v>
      </c>
      <c r="M252" s="44">
        <v>26.997</v>
      </c>
      <c r="N252" s="59" t="s">
        <v>27</v>
      </c>
      <c r="O252" s="59">
        <v>2</v>
      </c>
      <c r="P252" s="61">
        <v>100.4</v>
      </c>
      <c r="Q252" s="44">
        <v>27.251999999999999</v>
      </c>
      <c r="R252" s="64" t="s">
        <v>31</v>
      </c>
      <c r="S252" s="59">
        <v>13</v>
      </c>
      <c r="T252" s="61">
        <v>98.5</v>
      </c>
      <c r="U252" s="44">
        <v>27.417000000000002</v>
      </c>
      <c r="V252" s="65" t="s">
        <v>227</v>
      </c>
      <c r="W252" s="66">
        <v>8</v>
      </c>
      <c r="X252" s="88">
        <v>78.2</v>
      </c>
      <c r="Y252" s="67">
        <v>27.54</v>
      </c>
      <c r="AH252" s="66" t="s">
        <v>212</v>
      </c>
      <c r="AI252" s="66">
        <v>18</v>
      </c>
      <c r="AJ252" s="88">
        <v>83.3</v>
      </c>
      <c r="AK252" s="67">
        <v>27.58</v>
      </c>
    </row>
    <row r="253" spans="1:37" ht="14.25" customHeight="1" x14ac:dyDescent="0.25">
      <c r="A253" s="53" t="s">
        <v>335</v>
      </c>
      <c r="B253" s="59" t="s">
        <v>215</v>
      </c>
      <c r="C253" s="59">
        <v>14</v>
      </c>
      <c r="D253" s="61">
        <v>87.1</v>
      </c>
      <c r="E253" s="44">
        <v>26.887</v>
      </c>
      <c r="J253" s="59" t="s">
        <v>26</v>
      </c>
      <c r="K253" s="59">
        <v>12</v>
      </c>
      <c r="L253" s="61">
        <v>90</v>
      </c>
      <c r="M253" s="44">
        <v>27.029</v>
      </c>
      <c r="N253" s="59" t="s">
        <v>27</v>
      </c>
      <c r="O253" s="59">
        <v>2</v>
      </c>
      <c r="P253" s="61">
        <v>100.4</v>
      </c>
      <c r="Q253" s="44">
        <v>27.530999999999999</v>
      </c>
      <c r="R253" s="64" t="s">
        <v>31</v>
      </c>
      <c r="S253" s="59">
        <v>13</v>
      </c>
      <c r="T253" s="61">
        <v>98.5</v>
      </c>
      <c r="U253" s="44">
        <v>28.806000000000001</v>
      </c>
    </row>
    <row r="254" spans="1:37" ht="14.25" customHeight="1" thickBot="1" x14ac:dyDescent="0.3">
      <c r="A254" s="53" t="s">
        <v>336</v>
      </c>
      <c r="B254" s="59" t="s">
        <v>215</v>
      </c>
      <c r="C254" s="59">
        <v>14</v>
      </c>
      <c r="D254" s="61">
        <v>87.1</v>
      </c>
      <c r="E254" s="44">
        <v>27.114000000000001</v>
      </c>
      <c r="J254" s="59" t="s">
        <v>26</v>
      </c>
      <c r="K254" s="59">
        <v>12</v>
      </c>
      <c r="L254" s="61">
        <v>90</v>
      </c>
      <c r="M254" s="44">
        <v>27.181000000000001</v>
      </c>
      <c r="N254" s="59" t="s">
        <v>27</v>
      </c>
      <c r="O254" s="59">
        <v>2</v>
      </c>
      <c r="P254" s="61">
        <v>100.4</v>
      </c>
      <c r="Q254" s="44">
        <v>27.684999999999999</v>
      </c>
      <c r="R254" s="65" t="s">
        <v>31</v>
      </c>
      <c r="S254" s="66">
        <v>13</v>
      </c>
      <c r="T254" s="88">
        <v>98.5</v>
      </c>
      <c r="U254" s="67">
        <v>27.31</v>
      </c>
    </row>
    <row r="255" spans="1:37" ht="14.25" customHeight="1" thickBot="1" x14ac:dyDescent="0.3">
      <c r="A255" s="68" t="s">
        <v>337</v>
      </c>
      <c r="B255" s="66" t="s">
        <v>215</v>
      </c>
      <c r="C255" s="66">
        <v>14</v>
      </c>
      <c r="D255" s="88">
        <v>87.1</v>
      </c>
      <c r="E255" s="67">
        <v>27.347000000000001</v>
      </c>
      <c r="J255" s="66" t="s">
        <v>26</v>
      </c>
      <c r="K255" s="66">
        <v>12</v>
      </c>
      <c r="L255" s="88">
        <v>90</v>
      </c>
      <c r="M255" s="67">
        <v>27.117999999999999</v>
      </c>
      <c r="N255" s="66" t="s">
        <v>27</v>
      </c>
      <c r="O255" s="66">
        <v>2</v>
      </c>
      <c r="P255" s="88">
        <v>100.4</v>
      </c>
      <c r="Q255" s="67">
        <v>27.927</v>
      </c>
    </row>
    <row r="256" spans="1:37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</sheetData>
  <mergeCells count="59">
    <mergeCell ref="AL1:AO1"/>
    <mergeCell ref="B1:E1"/>
    <mergeCell ref="Z1:AC1"/>
    <mergeCell ref="R1:U1"/>
    <mergeCell ref="AH1:AK1"/>
    <mergeCell ref="V1:Y1"/>
    <mergeCell ref="F1:I1"/>
    <mergeCell ref="J1:M1"/>
    <mergeCell ref="N1:Q1"/>
    <mergeCell ref="AD1:AG1"/>
    <mergeCell ref="N224:P224"/>
    <mergeCell ref="R223:T223"/>
    <mergeCell ref="F133:H133"/>
    <mergeCell ref="B140:D140"/>
    <mergeCell ref="N140:P140"/>
    <mergeCell ref="R140:T140"/>
    <mergeCell ref="J138:L138"/>
    <mergeCell ref="J46:L46"/>
    <mergeCell ref="V46:X46"/>
    <mergeCell ref="AL126:AN126"/>
    <mergeCell ref="AD200:AF200"/>
    <mergeCell ref="AH221:AJ221"/>
    <mergeCell ref="F217:H217"/>
    <mergeCell ref="V84:X84"/>
    <mergeCell ref="J77:L77"/>
    <mergeCell ref="R78:T78"/>
    <mergeCell ref="N78:P78"/>
    <mergeCell ref="B98:D98"/>
    <mergeCell ref="F105:H105"/>
    <mergeCell ref="Z116:AB116"/>
    <mergeCell ref="B57:D57"/>
    <mergeCell ref="F57:H57"/>
    <mergeCell ref="N57:P57"/>
    <mergeCell ref="R57:T57"/>
    <mergeCell ref="V127:X127"/>
    <mergeCell ref="V173:X173"/>
    <mergeCell ref="J175:L175"/>
    <mergeCell ref="N162:P162"/>
    <mergeCell ref="Z159:AB159"/>
    <mergeCell ref="B176:D176"/>
    <mergeCell ref="R176:T176"/>
    <mergeCell ref="V212:X212"/>
    <mergeCell ref="J202:L202"/>
    <mergeCell ref="Z199:AB199"/>
    <mergeCell ref="B202:D202"/>
    <mergeCell ref="AL169:AN169"/>
    <mergeCell ref="AD173:AF173"/>
    <mergeCell ref="AH159:AJ159"/>
    <mergeCell ref="AH136:AJ136"/>
    <mergeCell ref="AD137:AF137"/>
    <mergeCell ref="F169:H169"/>
    <mergeCell ref="AL87:AN87"/>
    <mergeCell ref="AD96:AF96"/>
    <mergeCell ref="AH89:AJ89"/>
    <mergeCell ref="AD57:AF57"/>
    <mergeCell ref="AH44:AJ44"/>
    <mergeCell ref="AL46:AN46"/>
    <mergeCell ref="Z96:AB96"/>
    <mergeCell ref="Z55:AB55"/>
  </mergeCells>
  <phoneticPr fontId="8" type="noConversion"/>
  <pageMargins left="0.7" right="0.7" top="0.75" bottom="0.75" header="0" footer="0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8"/>
  <sheetViews>
    <sheetView topLeftCell="A25" workbookViewId="0">
      <selection sqref="A1:F1"/>
    </sheetView>
  </sheetViews>
  <sheetFormatPr defaultColWidth="14.42578125" defaultRowHeight="15" customHeight="1" x14ac:dyDescent="0.2"/>
  <cols>
    <col min="1" max="1" width="9.140625" style="4" customWidth="1"/>
    <col min="2" max="2" width="14.7109375" style="4" customWidth="1"/>
    <col min="3" max="4" width="9.140625" style="4" customWidth="1"/>
    <col min="5" max="5" width="9.5703125" style="4" customWidth="1"/>
    <col min="6" max="6" width="12.28515625" style="4" customWidth="1"/>
    <col min="7" max="8" width="9.140625" style="4" customWidth="1"/>
    <col min="9" max="9" width="4.7109375" style="4" customWidth="1"/>
    <col min="10" max="10" width="14.7109375" style="4" customWidth="1"/>
    <col min="11" max="11" width="5.85546875" style="4" customWidth="1"/>
    <col min="12" max="12" width="6" style="4" customWidth="1"/>
    <col min="13" max="13" width="6.5703125" style="4" customWidth="1"/>
    <col min="14" max="14" width="12.42578125" style="4" customWidth="1"/>
    <col min="15" max="26" width="8.7109375" style="4" customWidth="1"/>
    <col min="27" max="16384" width="14.42578125" style="4"/>
  </cols>
  <sheetData>
    <row r="1" spans="1:26" ht="14.25" customHeight="1" thickBot="1" x14ac:dyDescent="0.3">
      <c r="A1" s="100" t="s">
        <v>193</v>
      </c>
      <c r="B1" s="97"/>
      <c r="C1" s="97"/>
      <c r="D1" s="97"/>
      <c r="E1" s="97"/>
      <c r="F1" s="98"/>
      <c r="G1" s="9"/>
      <c r="H1" s="9"/>
      <c r="I1" s="100" t="s">
        <v>194</v>
      </c>
      <c r="J1" s="97"/>
      <c r="K1" s="97"/>
      <c r="L1" s="97"/>
      <c r="M1" s="97"/>
      <c r="N1" s="9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0.25" customHeight="1" thickBot="1" x14ac:dyDescent="0.3">
      <c r="A2" s="10" t="s">
        <v>195</v>
      </c>
      <c r="B2" s="11" t="s">
        <v>39</v>
      </c>
      <c r="C2" s="12" t="s">
        <v>40</v>
      </c>
      <c r="D2" s="13" t="s">
        <v>2</v>
      </c>
      <c r="E2" s="14" t="s">
        <v>41</v>
      </c>
      <c r="F2" s="15" t="s">
        <v>196</v>
      </c>
      <c r="G2" s="9"/>
      <c r="H2" s="9"/>
      <c r="I2" s="10" t="s">
        <v>195</v>
      </c>
      <c r="J2" s="11" t="s">
        <v>39</v>
      </c>
      <c r="K2" s="12" t="s">
        <v>40</v>
      </c>
      <c r="L2" s="13" t="s">
        <v>2</v>
      </c>
      <c r="M2" s="14" t="s">
        <v>41</v>
      </c>
      <c r="N2" s="92" t="s">
        <v>196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4.25" customHeight="1" x14ac:dyDescent="0.25">
      <c r="A3" s="16">
        <v>1</v>
      </c>
      <c r="B3" s="17" t="s">
        <v>215</v>
      </c>
      <c r="C3" s="18">
        <v>14</v>
      </c>
      <c r="D3" s="19">
        <v>87.1</v>
      </c>
      <c r="E3" s="20">
        <v>26.677</v>
      </c>
      <c r="F3" s="21">
        <f t="shared" ref="F3:F57" si="0">E3-$E$3</f>
        <v>0</v>
      </c>
      <c r="G3" s="9"/>
      <c r="H3" s="9"/>
      <c r="I3" s="16">
        <v>1</v>
      </c>
      <c r="J3" s="17" t="s">
        <v>215</v>
      </c>
      <c r="K3" s="18">
        <v>14</v>
      </c>
      <c r="L3" s="19">
        <v>87.1</v>
      </c>
      <c r="M3" s="20">
        <v>26.677</v>
      </c>
      <c r="N3" s="21">
        <f t="shared" ref="N3:N13" si="1">M3-$M$3</f>
        <v>0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4.25" customHeight="1" x14ac:dyDescent="0.25">
      <c r="A4" s="22">
        <v>2</v>
      </c>
      <c r="B4" s="23" t="s">
        <v>1610</v>
      </c>
      <c r="C4" s="24">
        <v>12</v>
      </c>
      <c r="D4" s="25">
        <v>80.7</v>
      </c>
      <c r="E4" s="26">
        <v>26.681999999999999</v>
      </c>
      <c r="F4" s="27">
        <f t="shared" si="0"/>
        <v>4.9999999999990052E-3</v>
      </c>
      <c r="G4" s="9"/>
      <c r="H4" s="9"/>
      <c r="I4" s="22">
        <v>2</v>
      </c>
      <c r="J4" s="23" t="s">
        <v>1610</v>
      </c>
      <c r="K4" s="24">
        <v>12</v>
      </c>
      <c r="L4" s="25">
        <v>80.7</v>
      </c>
      <c r="M4" s="26">
        <v>26.681999999999999</v>
      </c>
      <c r="N4" s="27">
        <f t="shared" si="1"/>
        <v>4.9999999999990052E-3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4.25" customHeight="1" x14ac:dyDescent="0.25">
      <c r="A5" s="22">
        <v>3</v>
      </c>
      <c r="B5" s="23" t="s">
        <v>28</v>
      </c>
      <c r="C5" s="24">
        <v>9</v>
      </c>
      <c r="D5" s="25">
        <v>78.400000000000006</v>
      </c>
      <c r="E5" s="26">
        <v>26.728999999999999</v>
      </c>
      <c r="F5" s="27">
        <f t="shared" si="0"/>
        <v>5.1999999999999602E-2</v>
      </c>
      <c r="G5" s="9"/>
      <c r="H5" s="9"/>
      <c r="I5" s="22">
        <v>3</v>
      </c>
      <c r="J5" s="23" t="s">
        <v>28</v>
      </c>
      <c r="K5" s="24">
        <v>9</v>
      </c>
      <c r="L5" s="25">
        <v>78.400000000000006</v>
      </c>
      <c r="M5" s="26">
        <v>26.728999999999999</v>
      </c>
      <c r="N5" s="27">
        <f t="shared" si="1"/>
        <v>5.1999999999999602E-2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4.25" customHeight="1" x14ac:dyDescent="0.25">
      <c r="A6" s="22">
        <v>4</v>
      </c>
      <c r="B6" s="23" t="s">
        <v>26</v>
      </c>
      <c r="C6" s="24">
        <v>12</v>
      </c>
      <c r="D6" s="25">
        <v>90</v>
      </c>
      <c r="E6" s="26">
        <v>26.74</v>
      </c>
      <c r="F6" s="27">
        <f t="shared" si="0"/>
        <v>6.2999999999998835E-2</v>
      </c>
      <c r="G6" s="9"/>
      <c r="H6" s="9"/>
      <c r="I6" s="22">
        <v>4</v>
      </c>
      <c r="J6" s="23" t="s">
        <v>227</v>
      </c>
      <c r="K6" s="24">
        <v>8</v>
      </c>
      <c r="L6" s="25">
        <v>78.2</v>
      </c>
      <c r="M6" s="26">
        <v>26.855</v>
      </c>
      <c r="N6" s="27">
        <f t="shared" si="1"/>
        <v>0.17800000000000082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4.25" customHeight="1" x14ac:dyDescent="0.25">
      <c r="A7" s="22">
        <v>5</v>
      </c>
      <c r="B7" s="23" t="s">
        <v>25</v>
      </c>
      <c r="C7" s="24">
        <v>12</v>
      </c>
      <c r="D7" s="25">
        <v>82.4</v>
      </c>
      <c r="E7" s="26">
        <v>26.797000000000001</v>
      </c>
      <c r="F7" s="27">
        <f t="shared" si="0"/>
        <v>0.12000000000000099</v>
      </c>
      <c r="G7" s="9"/>
      <c r="H7" s="9"/>
      <c r="I7" s="22">
        <v>5</v>
      </c>
      <c r="J7" s="23" t="s">
        <v>25</v>
      </c>
      <c r="K7" s="24">
        <v>11</v>
      </c>
      <c r="L7" s="24">
        <v>82.4</v>
      </c>
      <c r="M7" s="26">
        <v>26.87</v>
      </c>
      <c r="N7" s="27">
        <f t="shared" si="1"/>
        <v>0.19300000000000139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4.25" customHeight="1" x14ac:dyDescent="0.25">
      <c r="A8" s="22">
        <v>6</v>
      </c>
      <c r="B8" s="23" t="s">
        <v>35</v>
      </c>
      <c r="C8" s="24">
        <v>12</v>
      </c>
      <c r="D8" s="25">
        <v>80.7</v>
      </c>
      <c r="E8" s="26">
        <v>26.812999999999999</v>
      </c>
      <c r="F8" s="27">
        <f t="shared" si="0"/>
        <v>0.13599999999999923</v>
      </c>
      <c r="G8" s="9"/>
      <c r="H8" s="9"/>
      <c r="I8" s="22">
        <v>6</v>
      </c>
      <c r="J8" s="23" t="s">
        <v>26</v>
      </c>
      <c r="K8" s="24">
        <v>18</v>
      </c>
      <c r="L8" s="25">
        <v>90</v>
      </c>
      <c r="M8" s="26">
        <v>26.873000000000001</v>
      </c>
      <c r="N8" s="27">
        <f t="shared" si="1"/>
        <v>0.19600000000000151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4.25" customHeight="1" x14ac:dyDescent="0.25">
      <c r="A9" s="22">
        <v>7</v>
      </c>
      <c r="B9" s="23" t="s">
        <v>201</v>
      </c>
      <c r="C9" s="24">
        <v>14</v>
      </c>
      <c r="D9" s="24">
        <v>80.599999999999994</v>
      </c>
      <c r="E9" s="26">
        <v>26.83</v>
      </c>
      <c r="F9" s="27">
        <f t="shared" si="0"/>
        <v>0.15299999999999869</v>
      </c>
      <c r="G9" s="9"/>
      <c r="H9" s="9"/>
      <c r="I9" s="22">
        <v>7</v>
      </c>
      <c r="J9" s="23" t="s">
        <v>229</v>
      </c>
      <c r="K9" s="24">
        <v>19</v>
      </c>
      <c r="L9" s="25">
        <v>85</v>
      </c>
      <c r="M9" s="26">
        <v>26.95</v>
      </c>
      <c r="N9" s="27">
        <f t="shared" si="1"/>
        <v>0.27299999999999969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 x14ac:dyDescent="0.25">
      <c r="A10" s="22">
        <v>8</v>
      </c>
      <c r="B10" s="23" t="s">
        <v>227</v>
      </c>
      <c r="C10" s="24">
        <v>8</v>
      </c>
      <c r="D10" s="25">
        <v>78.2</v>
      </c>
      <c r="E10" s="26">
        <v>26.855</v>
      </c>
      <c r="F10" s="27">
        <f t="shared" si="0"/>
        <v>0.17800000000000082</v>
      </c>
      <c r="G10" s="9"/>
      <c r="H10" s="9"/>
      <c r="I10" s="22">
        <v>8</v>
      </c>
      <c r="J10" s="23" t="s">
        <v>200</v>
      </c>
      <c r="K10" s="24">
        <v>10</v>
      </c>
      <c r="L10" s="25">
        <v>87.2</v>
      </c>
      <c r="M10" s="26">
        <v>26.957999999999998</v>
      </c>
      <c r="N10" s="27">
        <f t="shared" si="1"/>
        <v>0.28099999999999881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25" customHeight="1" x14ac:dyDescent="0.25">
      <c r="A11" s="22">
        <v>9</v>
      </c>
      <c r="B11" s="23" t="s">
        <v>25</v>
      </c>
      <c r="C11" s="24">
        <v>11</v>
      </c>
      <c r="D11" s="25">
        <v>82.4</v>
      </c>
      <c r="E11" s="26">
        <v>26.87</v>
      </c>
      <c r="F11" s="27">
        <f t="shared" si="0"/>
        <v>0.19300000000000139</v>
      </c>
      <c r="G11" s="9"/>
      <c r="H11" s="9"/>
      <c r="I11" s="22">
        <v>9</v>
      </c>
      <c r="J11" s="23" t="s">
        <v>201</v>
      </c>
      <c r="K11" s="24">
        <v>13</v>
      </c>
      <c r="L11" s="25">
        <v>80.599999999999994</v>
      </c>
      <c r="M11" s="26">
        <v>26.959</v>
      </c>
      <c r="N11" s="27">
        <f t="shared" si="1"/>
        <v>0.28200000000000003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25" customHeight="1" x14ac:dyDescent="0.25">
      <c r="A12" s="22">
        <v>10</v>
      </c>
      <c r="B12" s="23" t="s">
        <v>26</v>
      </c>
      <c r="C12" s="24">
        <v>18</v>
      </c>
      <c r="D12" s="24">
        <v>90</v>
      </c>
      <c r="E12" s="26">
        <v>26.873000000000001</v>
      </c>
      <c r="F12" s="27">
        <f t="shared" si="0"/>
        <v>0.19600000000000151</v>
      </c>
      <c r="G12" s="9"/>
      <c r="H12" s="9"/>
      <c r="I12" s="22">
        <v>10</v>
      </c>
      <c r="J12" s="23" t="s">
        <v>200</v>
      </c>
      <c r="K12" s="24">
        <v>7</v>
      </c>
      <c r="L12" s="25">
        <v>87.2</v>
      </c>
      <c r="M12" s="26">
        <v>26.992999999999999</v>
      </c>
      <c r="N12" s="27">
        <f t="shared" si="1"/>
        <v>0.31599999999999895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25" customHeight="1" thickBot="1" x14ac:dyDescent="0.3">
      <c r="A13" s="22">
        <v>11</v>
      </c>
      <c r="B13" s="23" t="s">
        <v>33</v>
      </c>
      <c r="C13" s="24">
        <v>9</v>
      </c>
      <c r="D13" s="25">
        <v>100.9</v>
      </c>
      <c r="E13" s="26">
        <v>26.878</v>
      </c>
      <c r="F13" s="27">
        <f t="shared" si="0"/>
        <v>0.20100000000000051</v>
      </c>
      <c r="G13" s="9"/>
      <c r="H13" s="9"/>
      <c r="I13" s="28">
        <v>11</v>
      </c>
      <c r="J13" s="29" t="s">
        <v>27</v>
      </c>
      <c r="K13" s="30">
        <v>2</v>
      </c>
      <c r="L13" s="31">
        <v>100.4</v>
      </c>
      <c r="M13" s="32">
        <v>27.167000000000002</v>
      </c>
      <c r="N13" s="33">
        <f t="shared" si="1"/>
        <v>0.49000000000000199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 x14ac:dyDescent="0.25">
      <c r="A14" s="22">
        <v>12</v>
      </c>
      <c r="B14" s="23" t="s">
        <v>32</v>
      </c>
      <c r="C14" s="24">
        <v>18</v>
      </c>
      <c r="D14" s="25">
        <v>92.3</v>
      </c>
      <c r="E14" s="26">
        <v>26.925000000000001</v>
      </c>
      <c r="F14" s="27">
        <f t="shared" si="0"/>
        <v>0.24800000000000111</v>
      </c>
      <c r="G14" s="9"/>
      <c r="H14" s="9"/>
      <c r="I14" s="34"/>
      <c r="J14" s="34"/>
      <c r="K14" s="34"/>
      <c r="L14" s="35"/>
      <c r="M14" s="36"/>
      <c r="N14" s="37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7.25" customHeight="1" x14ac:dyDescent="0.25">
      <c r="A15" s="22">
        <v>13</v>
      </c>
      <c r="B15" s="23" t="s">
        <v>211</v>
      </c>
      <c r="C15" s="24">
        <v>11</v>
      </c>
      <c r="D15" s="25">
        <v>86.7</v>
      </c>
      <c r="E15" s="26">
        <v>26.937999999999999</v>
      </c>
      <c r="F15" s="27">
        <f t="shared" si="0"/>
        <v>0.26099999999999923</v>
      </c>
      <c r="G15" s="9"/>
      <c r="H15" s="9"/>
      <c r="I15" s="34"/>
      <c r="J15" s="34"/>
      <c r="K15" s="34"/>
      <c r="L15" s="35"/>
      <c r="M15" s="36"/>
      <c r="N15" s="3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5.75" customHeight="1" x14ac:dyDescent="0.25">
      <c r="A16" s="22">
        <v>14</v>
      </c>
      <c r="B16" s="23" t="s">
        <v>229</v>
      </c>
      <c r="C16" s="24">
        <v>19</v>
      </c>
      <c r="D16" s="25">
        <v>85</v>
      </c>
      <c r="E16" s="26">
        <v>26.95</v>
      </c>
      <c r="F16" s="27">
        <f t="shared" si="0"/>
        <v>0.27299999999999969</v>
      </c>
      <c r="G16" s="9"/>
      <c r="H16" s="9"/>
      <c r="I16" s="34"/>
      <c r="J16" s="34"/>
      <c r="K16" s="34"/>
      <c r="L16" s="35"/>
      <c r="M16" s="36"/>
      <c r="N16" s="3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 x14ac:dyDescent="0.25">
      <c r="A17" s="22">
        <v>15</v>
      </c>
      <c r="B17" s="38" t="s">
        <v>29</v>
      </c>
      <c r="C17" s="39">
        <v>9</v>
      </c>
      <c r="D17" s="39">
        <v>74.8</v>
      </c>
      <c r="E17" s="40">
        <v>26.952000000000002</v>
      </c>
      <c r="F17" s="27">
        <f t="shared" si="0"/>
        <v>0.27500000000000213</v>
      </c>
      <c r="G17" s="9"/>
      <c r="H17" s="9"/>
      <c r="I17" s="34"/>
      <c r="J17" s="34"/>
      <c r="K17" s="34"/>
      <c r="L17" s="35"/>
      <c r="M17" s="36"/>
      <c r="N17" s="3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8.75" customHeight="1" x14ac:dyDescent="0.25">
      <c r="A18" s="22">
        <v>16</v>
      </c>
      <c r="B18" s="23" t="s">
        <v>200</v>
      </c>
      <c r="C18" s="24">
        <v>10</v>
      </c>
      <c r="D18" s="25">
        <v>87.2</v>
      </c>
      <c r="E18" s="26">
        <v>26.957999999999998</v>
      </c>
      <c r="F18" s="27">
        <f t="shared" si="0"/>
        <v>0.28099999999999881</v>
      </c>
      <c r="G18" s="9"/>
      <c r="H18" s="9"/>
      <c r="I18" s="34"/>
      <c r="J18" s="34"/>
      <c r="K18" s="34"/>
      <c r="L18" s="35"/>
      <c r="M18" s="36"/>
      <c r="N18" s="3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 x14ac:dyDescent="0.25">
      <c r="A19" s="22">
        <v>17</v>
      </c>
      <c r="B19" s="23" t="s">
        <v>201</v>
      </c>
      <c r="C19" s="24">
        <v>13</v>
      </c>
      <c r="D19" s="25">
        <v>80.599999999999994</v>
      </c>
      <c r="E19" s="26">
        <v>26.959</v>
      </c>
      <c r="F19" s="27">
        <f t="shared" si="0"/>
        <v>0.28200000000000003</v>
      </c>
      <c r="G19" s="9"/>
      <c r="H19" s="9"/>
      <c r="I19" s="34"/>
      <c r="J19" s="34"/>
      <c r="K19" s="34"/>
      <c r="L19" s="35"/>
      <c r="M19" s="36"/>
      <c r="N19" s="3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 x14ac:dyDescent="0.25">
      <c r="A20" s="22">
        <v>18</v>
      </c>
      <c r="B20" s="23" t="s">
        <v>27</v>
      </c>
      <c r="C20" s="24">
        <v>11</v>
      </c>
      <c r="D20" s="25">
        <v>100.4</v>
      </c>
      <c r="E20" s="26">
        <v>26.981000000000002</v>
      </c>
      <c r="F20" s="27">
        <f t="shared" si="0"/>
        <v>0.30400000000000205</v>
      </c>
      <c r="G20" s="9"/>
      <c r="H20" s="9"/>
      <c r="I20" s="34"/>
      <c r="J20" s="34"/>
      <c r="K20" s="34"/>
      <c r="L20" s="35"/>
      <c r="M20" s="36"/>
      <c r="N20" s="3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25" customHeight="1" x14ac:dyDescent="0.25">
      <c r="A21" s="22">
        <v>19</v>
      </c>
      <c r="B21" s="23" t="s">
        <v>31</v>
      </c>
      <c r="C21" s="24">
        <v>14</v>
      </c>
      <c r="D21" s="25">
        <v>98.5</v>
      </c>
      <c r="E21" s="26">
        <v>26.981999999999999</v>
      </c>
      <c r="F21" s="27">
        <f t="shared" si="0"/>
        <v>0.30499999999999972</v>
      </c>
      <c r="G21" s="9"/>
      <c r="H21" s="9"/>
      <c r="I21" s="34"/>
      <c r="J21" s="34"/>
      <c r="K21" s="34"/>
      <c r="L21" s="35"/>
      <c r="M21" s="36"/>
      <c r="N21" s="3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25" customHeight="1" x14ac:dyDescent="0.25">
      <c r="A22" s="22">
        <v>20</v>
      </c>
      <c r="B22" s="23" t="s">
        <v>1610</v>
      </c>
      <c r="C22" s="24">
        <v>19</v>
      </c>
      <c r="D22" s="24">
        <v>80.7</v>
      </c>
      <c r="E22" s="26">
        <v>26.983000000000001</v>
      </c>
      <c r="F22" s="27">
        <f t="shared" si="0"/>
        <v>0.30600000000000094</v>
      </c>
      <c r="G22" s="9"/>
      <c r="H22" s="9"/>
      <c r="I22" s="34"/>
      <c r="J22" s="34"/>
      <c r="K22" s="34"/>
      <c r="L22" s="35"/>
      <c r="M22" s="36"/>
      <c r="N22" s="3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 x14ac:dyDescent="0.25">
      <c r="A23" s="22">
        <v>21</v>
      </c>
      <c r="B23" s="23" t="s">
        <v>33</v>
      </c>
      <c r="C23" s="24">
        <v>18</v>
      </c>
      <c r="D23" s="25">
        <v>100.9</v>
      </c>
      <c r="E23" s="26">
        <v>26.986000000000001</v>
      </c>
      <c r="F23" s="27">
        <f t="shared" si="0"/>
        <v>0.30900000000000105</v>
      </c>
      <c r="G23" s="9"/>
      <c r="H23" s="9"/>
      <c r="I23" s="34"/>
      <c r="J23" s="34"/>
      <c r="K23" s="34"/>
      <c r="L23" s="35"/>
      <c r="M23" s="36"/>
      <c r="N23" s="37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 thickBot="1" x14ac:dyDescent="0.3">
      <c r="A24" s="22">
        <v>22</v>
      </c>
      <c r="B24" s="23" t="s">
        <v>200</v>
      </c>
      <c r="C24" s="24">
        <v>7</v>
      </c>
      <c r="D24" s="24">
        <v>87.2</v>
      </c>
      <c r="E24" s="26">
        <v>26.992999999999999</v>
      </c>
      <c r="F24" s="27">
        <f t="shared" si="0"/>
        <v>0.31599999999999895</v>
      </c>
      <c r="G24" s="9"/>
      <c r="H24" s="9"/>
      <c r="I24" s="34"/>
      <c r="J24" s="34"/>
      <c r="K24" s="34"/>
      <c r="L24" s="34"/>
      <c r="M24" s="34"/>
      <c r="N24" s="34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25" customHeight="1" thickBot="1" x14ac:dyDescent="0.3">
      <c r="A25" s="22">
        <v>23</v>
      </c>
      <c r="B25" s="23" t="s">
        <v>28</v>
      </c>
      <c r="C25" s="24">
        <v>14</v>
      </c>
      <c r="D25" s="25">
        <v>78.400000000000006</v>
      </c>
      <c r="E25" s="26">
        <v>27.004000000000001</v>
      </c>
      <c r="F25" s="27">
        <f t="shared" si="0"/>
        <v>0.32700000000000173</v>
      </c>
      <c r="G25" s="9"/>
      <c r="H25" s="9"/>
      <c r="I25" s="100" t="s">
        <v>197</v>
      </c>
      <c r="J25" s="97"/>
      <c r="K25" s="97"/>
      <c r="L25" s="97"/>
      <c r="M25" s="97"/>
      <c r="N25" s="9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25" customHeight="1" thickBot="1" x14ac:dyDescent="0.3">
      <c r="A26" s="22">
        <v>24</v>
      </c>
      <c r="B26" s="23" t="s">
        <v>35</v>
      </c>
      <c r="C26" s="24">
        <v>8</v>
      </c>
      <c r="D26" s="25">
        <v>80.7</v>
      </c>
      <c r="E26" s="26">
        <v>27.012</v>
      </c>
      <c r="F26" s="27">
        <f t="shared" si="0"/>
        <v>0.33500000000000085</v>
      </c>
      <c r="G26" s="9"/>
      <c r="H26" s="9"/>
      <c r="I26" s="10" t="s">
        <v>195</v>
      </c>
      <c r="J26" s="11" t="s">
        <v>39</v>
      </c>
      <c r="K26" s="12" t="s">
        <v>40</v>
      </c>
      <c r="L26" s="13" t="s">
        <v>2</v>
      </c>
      <c r="M26" s="14" t="s">
        <v>41</v>
      </c>
      <c r="N26" s="15" t="s">
        <v>196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4.25" customHeight="1" x14ac:dyDescent="0.25">
      <c r="A27" s="22">
        <v>25</v>
      </c>
      <c r="B27" s="23" t="s">
        <v>30</v>
      </c>
      <c r="C27" s="24">
        <v>9</v>
      </c>
      <c r="D27" s="25">
        <v>97.5</v>
      </c>
      <c r="E27" s="26">
        <v>27.033999999999999</v>
      </c>
      <c r="F27" s="27">
        <f t="shared" si="0"/>
        <v>0.35699999999999932</v>
      </c>
      <c r="G27" s="9"/>
      <c r="H27" s="9"/>
      <c r="I27" s="16">
        <v>1</v>
      </c>
      <c r="J27" s="17" t="s">
        <v>215</v>
      </c>
      <c r="K27" s="18">
        <v>14</v>
      </c>
      <c r="L27" s="19">
        <v>87.1</v>
      </c>
      <c r="M27" s="41">
        <v>26.677</v>
      </c>
      <c r="N27" s="21">
        <f t="shared" ref="N27:N49" si="2">M27-$M$27</f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4.25" customHeight="1" x14ac:dyDescent="0.25">
      <c r="A28" s="22">
        <v>26</v>
      </c>
      <c r="B28" s="23" t="s">
        <v>26</v>
      </c>
      <c r="C28" s="24">
        <v>13</v>
      </c>
      <c r="D28" s="25">
        <v>90</v>
      </c>
      <c r="E28" s="26">
        <v>27.05</v>
      </c>
      <c r="F28" s="27">
        <f t="shared" si="0"/>
        <v>0.37300000000000111</v>
      </c>
      <c r="G28" s="9"/>
      <c r="H28" s="9"/>
      <c r="I28" s="22">
        <v>2</v>
      </c>
      <c r="J28" s="23" t="s">
        <v>1610</v>
      </c>
      <c r="K28" s="24">
        <v>12</v>
      </c>
      <c r="L28" s="25">
        <v>80.7</v>
      </c>
      <c r="M28" s="42">
        <v>26.681999999999999</v>
      </c>
      <c r="N28" s="27">
        <f t="shared" si="2"/>
        <v>4.9999999999990052E-3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4.25" customHeight="1" x14ac:dyDescent="0.25">
      <c r="A29" s="22">
        <v>27</v>
      </c>
      <c r="B29" s="23" t="s">
        <v>34</v>
      </c>
      <c r="C29" s="24">
        <v>12</v>
      </c>
      <c r="D29" s="25">
        <v>99.3</v>
      </c>
      <c r="E29" s="26">
        <v>27.052</v>
      </c>
      <c r="F29" s="27">
        <f t="shared" si="0"/>
        <v>0.375</v>
      </c>
      <c r="G29" s="9"/>
      <c r="H29" s="9"/>
      <c r="I29" s="22">
        <v>3</v>
      </c>
      <c r="J29" s="23" t="s">
        <v>28</v>
      </c>
      <c r="K29" s="24">
        <v>9</v>
      </c>
      <c r="L29" s="25">
        <v>78.400000000000006</v>
      </c>
      <c r="M29" s="42">
        <v>26.728999999999999</v>
      </c>
      <c r="N29" s="27">
        <f t="shared" si="2"/>
        <v>5.1999999999999602E-2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25" customHeight="1" x14ac:dyDescent="0.25">
      <c r="A30" s="22">
        <v>28</v>
      </c>
      <c r="B30" s="23" t="s">
        <v>31</v>
      </c>
      <c r="C30" s="24">
        <v>13</v>
      </c>
      <c r="D30" s="25">
        <v>98.5</v>
      </c>
      <c r="E30" s="26">
        <v>27.065999999999999</v>
      </c>
      <c r="F30" s="27">
        <f t="shared" si="0"/>
        <v>0.38899999999999935</v>
      </c>
      <c r="G30" s="9"/>
      <c r="H30" s="9"/>
      <c r="I30" s="22">
        <v>4</v>
      </c>
      <c r="J30" s="23" t="s">
        <v>26</v>
      </c>
      <c r="K30" s="24">
        <v>12</v>
      </c>
      <c r="L30" s="25">
        <v>90</v>
      </c>
      <c r="M30" s="42">
        <v>26.74</v>
      </c>
      <c r="N30" s="27">
        <f t="shared" si="2"/>
        <v>6.2999999999998835E-2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4.25" customHeight="1" x14ac:dyDescent="0.25">
      <c r="A31" s="22">
        <v>29</v>
      </c>
      <c r="B31" s="23" t="s">
        <v>229</v>
      </c>
      <c r="C31" s="24">
        <v>8</v>
      </c>
      <c r="D31" s="25">
        <v>85</v>
      </c>
      <c r="E31" s="26">
        <v>27.071999999999999</v>
      </c>
      <c r="F31" s="27">
        <f t="shared" si="0"/>
        <v>0.39499999999999957</v>
      </c>
      <c r="G31" s="9"/>
      <c r="H31" s="9"/>
      <c r="I31" s="22">
        <v>5</v>
      </c>
      <c r="J31" s="23" t="s">
        <v>25</v>
      </c>
      <c r="K31" s="24">
        <v>12</v>
      </c>
      <c r="L31" s="24">
        <v>82.4</v>
      </c>
      <c r="M31" s="42">
        <v>26.797000000000001</v>
      </c>
      <c r="N31" s="27">
        <f t="shared" si="2"/>
        <v>0.12000000000000099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 customHeight="1" x14ac:dyDescent="0.25">
      <c r="A32" s="22">
        <v>30</v>
      </c>
      <c r="B32" s="23" t="s">
        <v>212</v>
      </c>
      <c r="C32" s="24">
        <v>18</v>
      </c>
      <c r="D32" s="25">
        <v>83.3</v>
      </c>
      <c r="E32" s="26">
        <v>27.088000000000001</v>
      </c>
      <c r="F32" s="27">
        <f t="shared" si="0"/>
        <v>0.41100000000000136</v>
      </c>
      <c r="G32" s="9"/>
      <c r="H32" s="9"/>
      <c r="I32" s="22">
        <v>6</v>
      </c>
      <c r="J32" s="23" t="s">
        <v>35</v>
      </c>
      <c r="K32" s="24">
        <v>12</v>
      </c>
      <c r="L32" s="25">
        <v>80.7</v>
      </c>
      <c r="M32" s="42">
        <v>26.812999999999999</v>
      </c>
      <c r="N32" s="27">
        <f t="shared" si="2"/>
        <v>0.13599999999999923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 x14ac:dyDescent="0.25">
      <c r="A33" s="22">
        <v>31</v>
      </c>
      <c r="B33" s="23" t="s">
        <v>230</v>
      </c>
      <c r="C33" s="24">
        <v>18</v>
      </c>
      <c r="D33" s="25">
        <v>92.8</v>
      </c>
      <c r="E33" s="26">
        <v>27.091999999999999</v>
      </c>
      <c r="F33" s="27">
        <f t="shared" si="0"/>
        <v>0.41499999999999915</v>
      </c>
      <c r="G33" s="9"/>
      <c r="H33" s="9"/>
      <c r="I33" s="22">
        <v>7</v>
      </c>
      <c r="J33" s="23" t="s">
        <v>201</v>
      </c>
      <c r="K33" s="24">
        <v>14</v>
      </c>
      <c r="L33" s="25">
        <v>80.599999999999994</v>
      </c>
      <c r="M33" s="42">
        <v>26.83</v>
      </c>
      <c r="N33" s="27">
        <f t="shared" si="2"/>
        <v>0.15299999999999869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 x14ac:dyDescent="0.25">
      <c r="A34" s="22">
        <v>32</v>
      </c>
      <c r="B34" s="23" t="s">
        <v>32</v>
      </c>
      <c r="C34" s="24">
        <v>11</v>
      </c>
      <c r="D34" s="25">
        <v>92.3</v>
      </c>
      <c r="E34" s="26">
        <v>27.094999999999999</v>
      </c>
      <c r="F34" s="27">
        <f t="shared" si="0"/>
        <v>0.41799999999999926</v>
      </c>
      <c r="G34" s="9"/>
      <c r="H34" s="9"/>
      <c r="I34" s="22">
        <v>8</v>
      </c>
      <c r="J34" s="23" t="s">
        <v>227</v>
      </c>
      <c r="K34" s="24">
        <v>8</v>
      </c>
      <c r="L34" s="25">
        <v>78.2</v>
      </c>
      <c r="M34" s="42">
        <v>26.855</v>
      </c>
      <c r="N34" s="27">
        <f t="shared" si="2"/>
        <v>0.17800000000000082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 x14ac:dyDescent="0.25">
      <c r="A35" s="22">
        <v>33</v>
      </c>
      <c r="B35" s="23" t="s">
        <v>230</v>
      </c>
      <c r="C35" s="24">
        <v>10</v>
      </c>
      <c r="D35" s="25">
        <v>92.8</v>
      </c>
      <c r="E35" s="26">
        <v>27.135000000000002</v>
      </c>
      <c r="F35" s="27">
        <f t="shared" si="0"/>
        <v>0.45800000000000196</v>
      </c>
      <c r="G35" s="9"/>
      <c r="H35" s="9"/>
      <c r="I35" s="22">
        <v>9</v>
      </c>
      <c r="J35" s="23" t="s">
        <v>33</v>
      </c>
      <c r="K35" s="24">
        <v>9</v>
      </c>
      <c r="L35" s="25">
        <v>100.9</v>
      </c>
      <c r="M35" s="42">
        <v>26.878</v>
      </c>
      <c r="N35" s="27">
        <f t="shared" si="2"/>
        <v>0.20100000000000051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4.25" customHeight="1" x14ac:dyDescent="0.25">
      <c r="A36" s="22">
        <v>34</v>
      </c>
      <c r="B36" s="23" t="s">
        <v>30</v>
      </c>
      <c r="C36" s="24">
        <v>7</v>
      </c>
      <c r="D36" s="25">
        <v>97.5</v>
      </c>
      <c r="E36" s="26">
        <v>27.135999999999999</v>
      </c>
      <c r="F36" s="27">
        <f t="shared" si="0"/>
        <v>0.45899999999999963</v>
      </c>
      <c r="G36" s="9"/>
      <c r="H36" s="9"/>
      <c r="I36" s="22">
        <v>10</v>
      </c>
      <c r="J36" s="23" t="s">
        <v>32</v>
      </c>
      <c r="K36" s="24">
        <v>18</v>
      </c>
      <c r="L36" s="25">
        <v>92.3</v>
      </c>
      <c r="M36" s="42">
        <v>26.925000000000001</v>
      </c>
      <c r="N36" s="27">
        <f t="shared" si="2"/>
        <v>0.24800000000000111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4.25" customHeight="1" x14ac:dyDescent="0.25">
      <c r="A37" s="22">
        <v>35</v>
      </c>
      <c r="B37" s="23" t="s">
        <v>228</v>
      </c>
      <c r="C37" s="24">
        <v>18</v>
      </c>
      <c r="D37" s="25">
        <v>92.5</v>
      </c>
      <c r="E37" s="26">
        <v>27.138999999999999</v>
      </c>
      <c r="F37" s="27">
        <f t="shared" si="0"/>
        <v>0.46199999999999974</v>
      </c>
      <c r="G37" s="9"/>
      <c r="H37" s="9"/>
      <c r="I37" s="22">
        <v>11</v>
      </c>
      <c r="J37" s="23" t="s">
        <v>211</v>
      </c>
      <c r="K37" s="24">
        <v>11</v>
      </c>
      <c r="L37" s="25">
        <v>86.7</v>
      </c>
      <c r="M37" s="42">
        <v>26.937999999999999</v>
      </c>
      <c r="N37" s="27">
        <f t="shared" si="2"/>
        <v>0.26099999999999923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4.25" customHeight="1" x14ac:dyDescent="0.25">
      <c r="A38" s="22">
        <v>36</v>
      </c>
      <c r="B38" s="23" t="s">
        <v>228</v>
      </c>
      <c r="C38" s="24">
        <v>8</v>
      </c>
      <c r="D38" s="25">
        <v>92.5</v>
      </c>
      <c r="E38" s="26">
        <v>27.146000000000001</v>
      </c>
      <c r="F38" s="27">
        <f t="shared" si="0"/>
        <v>0.46900000000000119</v>
      </c>
      <c r="G38" s="9"/>
      <c r="H38" s="9"/>
      <c r="I38" s="22">
        <v>12</v>
      </c>
      <c r="J38" s="23" t="s">
        <v>229</v>
      </c>
      <c r="K38" s="24">
        <v>19</v>
      </c>
      <c r="L38" s="25">
        <v>85</v>
      </c>
      <c r="M38" s="42">
        <v>26.95</v>
      </c>
      <c r="N38" s="27">
        <f t="shared" si="2"/>
        <v>0.27299999999999969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4.25" customHeight="1" x14ac:dyDescent="0.25">
      <c r="A39" s="22">
        <v>37</v>
      </c>
      <c r="B39" s="23" t="s">
        <v>27</v>
      </c>
      <c r="C39" s="24">
        <v>2</v>
      </c>
      <c r="D39" s="25">
        <v>100.4</v>
      </c>
      <c r="E39" s="26">
        <v>27.167000000000002</v>
      </c>
      <c r="F39" s="27">
        <f t="shared" si="0"/>
        <v>0.49000000000000199</v>
      </c>
      <c r="G39" s="9"/>
      <c r="H39" s="9"/>
      <c r="I39" s="22">
        <v>13</v>
      </c>
      <c r="J39" s="23" t="s">
        <v>29</v>
      </c>
      <c r="K39" s="24">
        <v>9</v>
      </c>
      <c r="L39" s="25">
        <v>74.8</v>
      </c>
      <c r="M39" s="42">
        <v>26.952000000000002</v>
      </c>
      <c r="N39" s="27">
        <f t="shared" si="2"/>
        <v>0.27500000000000213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4.25" customHeight="1" x14ac:dyDescent="0.25">
      <c r="A40" s="22">
        <v>38</v>
      </c>
      <c r="B40" s="23" t="s">
        <v>35</v>
      </c>
      <c r="C40" s="24">
        <v>2</v>
      </c>
      <c r="D40" s="25">
        <v>80.7</v>
      </c>
      <c r="E40" s="26">
        <v>27.167000000000002</v>
      </c>
      <c r="F40" s="27">
        <f t="shared" si="0"/>
        <v>0.49000000000000199</v>
      </c>
      <c r="G40" s="9"/>
      <c r="H40" s="9"/>
      <c r="I40" s="22">
        <v>14</v>
      </c>
      <c r="J40" s="23" t="s">
        <v>200</v>
      </c>
      <c r="K40" s="24">
        <v>10</v>
      </c>
      <c r="L40" s="25">
        <v>87.2</v>
      </c>
      <c r="M40" s="42">
        <v>26.957999999999998</v>
      </c>
      <c r="N40" s="27">
        <f t="shared" si="2"/>
        <v>0.28099999999999881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4.25" customHeight="1" x14ac:dyDescent="0.25">
      <c r="A41" s="22">
        <v>39</v>
      </c>
      <c r="B41" s="23" t="s">
        <v>1610</v>
      </c>
      <c r="C41" s="24">
        <v>10</v>
      </c>
      <c r="D41" s="25">
        <v>80.7</v>
      </c>
      <c r="E41" s="26">
        <v>27.17</v>
      </c>
      <c r="F41" s="27">
        <f t="shared" si="0"/>
        <v>0.4930000000000021</v>
      </c>
      <c r="G41" s="9"/>
      <c r="H41" s="9"/>
      <c r="I41" s="22">
        <v>15</v>
      </c>
      <c r="J41" s="23" t="s">
        <v>27</v>
      </c>
      <c r="K41" s="24">
        <v>11</v>
      </c>
      <c r="L41" s="25">
        <v>100.4</v>
      </c>
      <c r="M41" s="42">
        <v>26.981000000000002</v>
      </c>
      <c r="N41" s="27">
        <f t="shared" si="2"/>
        <v>0.30400000000000205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 customHeight="1" x14ac:dyDescent="0.25">
      <c r="A42" s="22">
        <v>40</v>
      </c>
      <c r="B42" s="23" t="s">
        <v>34</v>
      </c>
      <c r="C42" s="24">
        <v>7</v>
      </c>
      <c r="D42" s="25">
        <v>99.3</v>
      </c>
      <c r="E42" s="26">
        <v>27.178000000000001</v>
      </c>
      <c r="F42" s="27">
        <f t="shared" si="0"/>
        <v>0.50100000000000122</v>
      </c>
      <c r="G42" s="9"/>
      <c r="H42" s="9"/>
      <c r="I42" s="22">
        <v>16</v>
      </c>
      <c r="J42" s="23" t="s">
        <v>31</v>
      </c>
      <c r="K42" s="24">
        <v>14</v>
      </c>
      <c r="L42" s="25">
        <v>98.5</v>
      </c>
      <c r="M42" s="42">
        <v>26.981999999999999</v>
      </c>
      <c r="N42" s="27">
        <f t="shared" si="2"/>
        <v>0.30499999999999972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4.25" customHeight="1" x14ac:dyDescent="0.25">
      <c r="A43" s="22">
        <v>41</v>
      </c>
      <c r="B43" s="23" t="s">
        <v>32</v>
      </c>
      <c r="C43" s="24">
        <v>7</v>
      </c>
      <c r="D43" s="25">
        <v>92.3</v>
      </c>
      <c r="E43" s="26">
        <v>27.19</v>
      </c>
      <c r="F43" s="27">
        <f t="shared" si="0"/>
        <v>0.51300000000000168</v>
      </c>
      <c r="G43" s="9"/>
      <c r="H43" s="9"/>
      <c r="I43" s="22">
        <v>17</v>
      </c>
      <c r="J43" s="23" t="s">
        <v>30</v>
      </c>
      <c r="K43" s="24">
        <v>9</v>
      </c>
      <c r="L43" s="25">
        <v>97.5</v>
      </c>
      <c r="M43" s="42">
        <v>27.033999999999999</v>
      </c>
      <c r="N43" s="27">
        <f t="shared" si="2"/>
        <v>0.35699999999999932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4.25" customHeight="1" x14ac:dyDescent="0.25">
      <c r="A44" s="22">
        <v>42</v>
      </c>
      <c r="B44" s="23" t="s">
        <v>36</v>
      </c>
      <c r="C44" s="24">
        <v>13</v>
      </c>
      <c r="D44" s="25">
        <v>88</v>
      </c>
      <c r="E44" s="26">
        <v>27.241</v>
      </c>
      <c r="F44" s="27">
        <f t="shared" si="0"/>
        <v>0.56400000000000006</v>
      </c>
      <c r="G44" s="9"/>
      <c r="H44" s="9"/>
      <c r="I44" s="22">
        <v>18</v>
      </c>
      <c r="J44" s="23" t="s">
        <v>34</v>
      </c>
      <c r="K44" s="24">
        <v>12</v>
      </c>
      <c r="L44" s="25">
        <v>99.3</v>
      </c>
      <c r="M44" s="42">
        <v>27.052</v>
      </c>
      <c r="N44" s="27">
        <f t="shared" si="2"/>
        <v>0.375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4.25" customHeight="1" x14ac:dyDescent="0.25">
      <c r="A45" s="22">
        <v>43</v>
      </c>
      <c r="B45" s="23" t="s">
        <v>211</v>
      </c>
      <c r="C45" s="24">
        <v>10</v>
      </c>
      <c r="D45" s="25">
        <v>86.7</v>
      </c>
      <c r="E45" s="26">
        <v>27.247</v>
      </c>
      <c r="F45" s="27">
        <f t="shared" si="0"/>
        <v>0.57000000000000028</v>
      </c>
      <c r="G45" s="9"/>
      <c r="H45" s="9"/>
      <c r="I45" s="22">
        <v>19</v>
      </c>
      <c r="J45" s="23" t="s">
        <v>212</v>
      </c>
      <c r="K45" s="24">
        <v>18</v>
      </c>
      <c r="L45" s="25">
        <v>83.3</v>
      </c>
      <c r="M45" s="42">
        <v>27.088000000000001</v>
      </c>
      <c r="N45" s="27">
        <f t="shared" si="2"/>
        <v>0.41100000000000136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4.25" customHeight="1" x14ac:dyDescent="0.25">
      <c r="A46" s="22">
        <v>44</v>
      </c>
      <c r="B46" s="23" t="s">
        <v>36</v>
      </c>
      <c r="C46" s="24">
        <v>8</v>
      </c>
      <c r="D46" s="25">
        <v>88</v>
      </c>
      <c r="E46" s="26">
        <v>27.292000000000002</v>
      </c>
      <c r="F46" s="27">
        <f t="shared" si="0"/>
        <v>0.61500000000000199</v>
      </c>
      <c r="G46" s="9"/>
      <c r="H46" s="9"/>
      <c r="I46" s="22">
        <v>20</v>
      </c>
      <c r="J46" s="23" t="s">
        <v>230</v>
      </c>
      <c r="K46" s="24">
        <v>18</v>
      </c>
      <c r="L46" s="25">
        <v>92.8</v>
      </c>
      <c r="M46" s="42">
        <v>27.091999999999999</v>
      </c>
      <c r="N46" s="27">
        <f t="shared" si="2"/>
        <v>0.41499999999999915</v>
      </c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4.25" customHeight="1" x14ac:dyDescent="0.25">
      <c r="A47" s="22">
        <v>45</v>
      </c>
      <c r="B47" s="23" t="s">
        <v>36</v>
      </c>
      <c r="C47" s="24">
        <v>2</v>
      </c>
      <c r="D47" s="25">
        <v>88</v>
      </c>
      <c r="E47" s="26">
        <v>27.295999999999999</v>
      </c>
      <c r="F47" s="27">
        <f t="shared" si="0"/>
        <v>0.61899999999999977</v>
      </c>
      <c r="G47" s="9"/>
      <c r="H47" s="9"/>
      <c r="I47" s="22">
        <v>21</v>
      </c>
      <c r="J47" s="23" t="s">
        <v>228</v>
      </c>
      <c r="K47" s="24">
        <v>18</v>
      </c>
      <c r="L47" s="25">
        <v>92.5</v>
      </c>
      <c r="M47" s="42">
        <v>27.138999999999999</v>
      </c>
      <c r="N47" s="27">
        <f t="shared" si="2"/>
        <v>0.46199999999999974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4.25" customHeight="1" x14ac:dyDescent="0.25">
      <c r="A48" s="22">
        <v>46</v>
      </c>
      <c r="B48" s="23" t="s">
        <v>29</v>
      </c>
      <c r="C48" s="24">
        <v>19</v>
      </c>
      <c r="D48" s="25">
        <v>74.8</v>
      </c>
      <c r="E48" s="26">
        <v>27.314</v>
      </c>
      <c r="F48" s="27">
        <f t="shared" si="0"/>
        <v>0.63700000000000045</v>
      </c>
      <c r="G48" s="9"/>
      <c r="H48" s="9"/>
      <c r="I48" s="22">
        <v>22</v>
      </c>
      <c r="J48" s="23" t="s">
        <v>36</v>
      </c>
      <c r="K48" s="24">
        <v>13</v>
      </c>
      <c r="L48" s="25">
        <v>88</v>
      </c>
      <c r="M48" s="42">
        <v>27.241</v>
      </c>
      <c r="N48" s="27">
        <f t="shared" si="2"/>
        <v>0.56400000000000006</v>
      </c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4.25" customHeight="1" thickBot="1" x14ac:dyDescent="0.3">
      <c r="A49" s="22">
        <v>47</v>
      </c>
      <c r="B49" s="23" t="s">
        <v>212</v>
      </c>
      <c r="C49" s="24">
        <v>2</v>
      </c>
      <c r="D49" s="25">
        <v>83.3</v>
      </c>
      <c r="E49" s="26">
        <v>27.326000000000001</v>
      </c>
      <c r="F49" s="27">
        <f t="shared" si="0"/>
        <v>0.64900000000000091</v>
      </c>
      <c r="G49" s="9"/>
      <c r="H49" s="9"/>
      <c r="I49" s="28">
        <v>23</v>
      </c>
      <c r="J49" s="29" t="s">
        <v>231</v>
      </c>
      <c r="K49" s="30">
        <v>10</v>
      </c>
      <c r="L49" s="31">
        <v>89.9</v>
      </c>
      <c r="M49" s="47">
        <v>27.67</v>
      </c>
      <c r="N49" s="33">
        <f t="shared" si="2"/>
        <v>0.9930000000000021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4.25" customHeight="1" x14ac:dyDescent="0.25">
      <c r="A50" s="22">
        <v>48</v>
      </c>
      <c r="B50" s="23" t="s">
        <v>27</v>
      </c>
      <c r="C50" s="24">
        <v>7</v>
      </c>
      <c r="D50" s="25">
        <v>100.4</v>
      </c>
      <c r="E50" s="26">
        <v>27.327999999999999</v>
      </c>
      <c r="F50" s="27">
        <f t="shared" si="0"/>
        <v>0.6509999999999998</v>
      </c>
      <c r="G50" s="9"/>
      <c r="H50" s="9"/>
      <c r="I50" s="34"/>
      <c r="J50" s="34"/>
      <c r="K50" s="34"/>
      <c r="L50" s="34"/>
      <c r="M50" s="34"/>
      <c r="N50" s="34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4.25" customHeight="1" x14ac:dyDescent="0.25">
      <c r="A51" s="22">
        <v>49</v>
      </c>
      <c r="B51" s="23" t="s">
        <v>34</v>
      </c>
      <c r="C51" s="24">
        <v>11</v>
      </c>
      <c r="D51" s="25">
        <v>99.3</v>
      </c>
      <c r="E51" s="26">
        <v>27.37</v>
      </c>
      <c r="F51" s="27">
        <f t="shared" si="0"/>
        <v>0.69300000000000139</v>
      </c>
      <c r="G51" s="9"/>
      <c r="H51" s="9"/>
      <c r="I51" s="34"/>
      <c r="J51" s="34"/>
      <c r="K51" s="34"/>
      <c r="L51" s="34"/>
      <c r="M51" s="34"/>
      <c r="N51" s="34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4.25" customHeight="1" x14ac:dyDescent="0.25">
      <c r="A52" s="22">
        <v>50</v>
      </c>
      <c r="B52" s="23" t="s">
        <v>211</v>
      </c>
      <c r="C52" s="24">
        <v>13</v>
      </c>
      <c r="D52" s="25">
        <v>86.7</v>
      </c>
      <c r="E52" s="26">
        <v>27.405999999999999</v>
      </c>
      <c r="F52" s="27">
        <f t="shared" si="0"/>
        <v>0.7289999999999992</v>
      </c>
      <c r="G52" s="9"/>
      <c r="H52" s="9"/>
      <c r="I52" s="34"/>
      <c r="J52" s="34"/>
      <c r="K52" s="34"/>
      <c r="L52" s="34"/>
      <c r="M52" s="34"/>
      <c r="N52" s="34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4.25" customHeight="1" x14ac:dyDescent="0.25">
      <c r="A53" s="22">
        <v>51</v>
      </c>
      <c r="B53" s="23" t="s">
        <v>230</v>
      </c>
      <c r="C53" s="24">
        <v>19</v>
      </c>
      <c r="D53" s="25">
        <v>92.8</v>
      </c>
      <c r="E53" s="26">
        <v>27.434000000000001</v>
      </c>
      <c r="F53" s="27">
        <f t="shared" si="0"/>
        <v>0.75700000000000145</v>
      </c>
      <c r="G53" s="9"/>
      <c r="H53" s="9"/>
      <c r="I53" s="34"/>
      <c r="J53" s="34"/>
      <c r="K53" s="34"/>
      <c r="L53" s="34"/>
      <c r="M53" s="34"/>
      <c r="N53" s="34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4.25" customHeight="1" x14ac:dyDescent="0.25">
      <c r="A54" s="22">
        <v>52</v>
      </c>
      <c r="B54" s="23" t="s">
        <v>227</v>
      </c>
      <c r="C54" s="24">
        <v>13</v>
      </c>
      <c r="D54" s="25">
        <v>78.2</v>
      </c>
      <c r="E54" s="26">
        <v>27.449000000000002</v>
      </c>
      <c r="F54" s="27">
        <f t="shared" si="0"/>
        <v>0.77200000000000202</v>
      </c>
      <c r="G54" s="9"/>
      <c r="H54" s="9"/>
      <c r="I54" s="34"/>
      <c r="J54" s="34"/>
      <c r="K54" s="34"/>
      <c r="L54" s="34"/>
      <c r="M54" s="34"/>
      <c r="N54" s="34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4.25" customHeight="1" x14ac:dyDescent="0.25">
      <c r="A55" s="22">
        <v>53</v>
      </c>
      <c r="B55" s="23" t="s">
        <v>31</v>
      </c>
      <c r="C55" s="24">
        <v>19</v>
      </c>
      <c r="D55" s="25">
        <v>98.5</v>
      </c>
      <c r="E55" s="26">
        <v>27.451000000000001</v>
      </c>
      <c r="F55" s="27">
        <f t="shared" si="0"/>
        <v>0.77400000000000091</v>
      </c>
      <c r="G55" s="9"/>
      <c r="H55" s="9"/>
      <c r="I55" s="34"/>
      <c r="J55" s="34"/>
      <c r="K55" s="34"/>
      <c r="L55" s="34"/>
      <c r="M55" s="34"/>
      <c r="N55" s="34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4.25" customHeight="1" x14ac:dyDescent="0.25">
      <c r="A56" s="22">
        <v>54</v>
      </c>
      <c r="B56" s="23" t="s">
        <v>231</v>
      </c>
      <c r="C56" s="24">
        <v>10</v>
      </c>
      <c r="D56" s="25">
        <v>89.9</v>
      </c>
      <c r="E56" s="26">
        <v>27.67</v>
      </c>
      <c r="F56" s="27">
        <f t="shared" si="0"/>
        <v>0.9930000000000021</v>
      </c>
      <c r="G56" s="9"/>
      <c r="H56" s="9"/>
      <c r="I56" s="34"/>
      <c r="J56" s="34"/>
      <c r="K56" s="34"/>
      <c r="L56" s="34"/>
      <c r="M56" s="34"/>
      <c r="N56" s="34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4.25" customHeight="1" thickBot="1" x14ac:dyDescent="0.3">
      <c r="A57" s="28">
        <v>55</v>
      </c>
      <c r="B57" s="29" t="s">
        <v>231</v>
      </c>
      <c r="C57" s="30">
        <v>19</v>
      </c>
      <c r="D57" s="31">
        <v>89.9</v>
      </c>
      <c r="E57" s="32">
        <v>27.77</v>
      </c>
      <c r="F57" s="33">
        <f t="shared" si="0"/>
        <v>1.093</v>
      </c>
      <c r="G57" s="9"/>
      <c r="H57" s="9"/>
      <c r="I57" s="34"/>
      <c r="J57" s="34"/>
      <c r="K57" s="34"/>
      <c r="L57" s="34"/>
      <c r="M57" s="34"/>
      <c r="N57" s="34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4.25" customHeight="1" x14ac:dyDescent="0.25">
      <c r="A58" s="9"/>
      <c r="B58" s="9"/>
      <c r="C58" s="9"/>
      <c r="D58" s="9"/>
      <c r="E58" s="9"/>
      <c r="F58" s="9"/>
      <c r="G58" s="9"/>
      <c r="H58" s="9"/>
      <c r="I58" s="34"/>
      <c r="J58" s="34"/>
      <c r="K58" s="34"/>
      <c r="L58" s="34"/>
      <c r="M58" s="34"/>
      <c r="N58" s="34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4.25" customHeight="1" x14ac:dyDescent="0.25">
      <c r="A59" s="9"/>
      <c r="B59" s="9"/>
      <c r="C59" s="9"/>
      <c r="D59" s="9"/>
      <c r="E59" s="9"/>
      <c r="F59" s="9"/>
      <c r="G59" s="9"/>
      <c r="H59" s="9"/>
      <c r="I59" s="34"/>
      <c r="J59" s="34"/>
      <c r="K59" s="34"/>
      <c r="L59" s="34"/>
      <c r="M59" s="34"/>
      <c r="N59" s="34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4.25" customHeight="1" x14ac:dyDescent="0.25">
      <c r="A60" s="9"/>
      <c r="B60" s="9"/>
      <c r="C60" s="9"/>
      <c r="D60" s="9"/>
      <c r="E60" s="9"/>
      <c r="F60" s="9"/>
      <c r="G60" s="9"/>
      <c r="H60" s="9"/>
      <c r="I60" s="34"/>
      <c r="J60" s="34"/>
      <c r="K60" s="34"/>
      <c r="L60" s="34"/>
      <c r="M60" s="34"/>
      <c r="N60" s="34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4.25" customHeight="1" x14ac:dyDescent="0.25">
      <c r="A61" s="9"/>
      <c r="B61" s="9"/>
      <c r="C61" s="9"/>
      <c r="D61" s="9"/>
      <c r="E61" s="9"/>
      <c r="F61" s="9"/>
      <c r="G61" s="9"/>
      <c r="H61" s="9"/>
      <c r="I61" s="34"/>
      <c r="J61" s="34"/>
      <c r="K61" s="34"/>
      <c r="L61" s="34"/>
      <c r="M61" s="34"/>
      <c r="N61" s="34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4.25" customHeight="1" x14ac:dyDescent="0.25">
      <c r="A62" s="9"/>
      <c r="B62" s="9"/>
      <c r="C62" s="9"/>
      <c r="D62" s="9"/>
      <c r="E62" s="9"/>
      <c r="F62" s="9"/>
      <c r="G62" s="9"/>
      <c r="H62" s="9"/>
      <c r="I62" s="34"/>
      <c r="J62" s="34"/>
      <c r="K62" s="34"/>
      <c r="L62" s="34"/>
      <c r="M62" s="34"/>
      <c r="N62" s="34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4.25" customHeight="1" x14ac:dyDescent="0.25">
      <c r="A63" s="9"/>
      <c r="B63" s="9"/>
      <c r="C63" s="9"/>
      <c r="D63" s="9"/>
      <c r="E63" s="9"/>
      <c r="F63" s="9"/>
      <c r="G63" s="9"/>
      <c r="H63" s="9"/>
      <c r="I63" s="34"/>
      <c r="J63" s="34"/>
      <c r="K63" s="34"/>
      <c r="L63" s="34"/>
      <c r="M63" s="34"/>
      <c r="N63" s="34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4.25" customHeight="1" x14ac:dyDescent="0.25">
      <c r="A64" s="9"/>
      <c r="B64" s="9"/>
      <c r="C64" s="9"/>
      <c r="D64" s="9"/>
      <c r="E64" s="9"/>
      <c r="F64" s="9"/>
      <c r="G64" s="9"/>
      <c r="H64" s="9"/>
      <c r="I64" s="34"/>
      <c r="J64" s="34"/>
      <c r="K64" s="34"/>
      <c r="L64" s="34"/>
      <c r="M64" s="34"/>
      <c r="N64" s="34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4.25" customHeight="1" x14ac:dyDescent="0.25">
      <c r="A65" s="9"/>
      <c r="B65" s="9"/>
      <c r="C65" s="9"/>
      <c r="D65" s="9"/>
      <c r="E65" s="9"/>
      <c r="F65" s="9"/>
      <c r="G65" s="9"/>
      <c r="H65" s="9"/>
      <c r="I65" s="34"/>
      <c r="J65" s="34"/>
      <c r="K65" s="34"/>
      <c r="L65" s="34"/>
      <c r="M65" s="34"/>
      <c r="N65" s="34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4.25" customHeight="1" x14ac:dyDescent="0.25">
      <c r="A66" s="9"/>
      <c r="B66" s="9"/>
      <c r="C66" s="9"/>
      <c r="D66" s="9"/>
      <c r="E66" s="9"/>
      <c r="F66" s="9"/>
      <c r="G66" s="9"/>
      <c r="H66" s="9"/>
      <c r="I66" s="34"/>
      <c r="J66" s="34"/>
      <c r="K66" s="34"/>
      <c r="L66" s="34"/>
      <c r="M66" s="34"/>
      <c r="N66" s="34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4.25" customHeight="1" x14ac:dyDescent="0.25">
      <c r="A67" s="9"/>
      <c r="B67" s="9"/>
      <c r="C67" s="9"/>
      <c r="D67" s="9"/>
      <c r="E67" s="9"/>
      <c r="F67" s="9"/>
      <c r="G67" s="9"/>
      <c r="H67" s="9"/>
      <c r="I67" s="34"/>
      <c r="J67" s="34"/>
      <c r="K67" s="34"/>
      <c r="L67" s="34"/>
      <c r="M67" s="34"/>
      <c r="N67" s="34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4.25" customHeight="1" x14ac:dyDescent="0.25">
      <c r="A68" s="9"/>
      <c r="B68" s="9"/>
      <c r="C68" s="9"/>
      <c r="D68" s="9"/>
      <c r="E68" s="9"/>
      <c r="F68" s="9"/>
      <c r="G68" s="9"/>
      <c r="H68" s="9"/>
      <c r="I68" s="34"/>
      <c r="J68" s="34"/>
      <c r="K68" s="34"/>
      <c r="L68" s="34"/>
      <c r="M68" s="34"/>
      <c r="N68" s="34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4.25" customHeight="1" x14ac:dyDescent="0.25">
      <c r="A69" s="9"/>
      <c r="B69" s="9"/>
      <c r="C69" s="9"/>
      <c r="D69" s="9"/>
      <c r="E69" s="9"/>
      <c r="F69" s="9"/>
      <c r="G69" s="9"/>
      <c r="H69" s="9"/>
      <c r="I69" s="34"/>
      <c r="J69" s="34"/>
      <c r="K69" s="34"/>
      <c r="L69" s="34"/>
      <c r="M69" s="34"/>
      <c r="N69" s="34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4.25" customHeight="1" x14ac:dyDescent="0.25">
      <c r="A70" s="9"/>
      <c r="B70" s="9"/>
      <c r="C70" s="9"/>
      <c r="D70" s="9"/>
      <c r="E70" s="9"/>
      <c r="F70" s="9"/>
      <c r="G70" s="9"/>
      <c r="H70" s="9"/>
      <c r="I70" s="34"/>
      <c r="J70" s="34"/>
      <c r="K70" s="34"/>
      <c r="L70" s="34"/>
      <c r="M70" s="34"/>
      <c r="N70" s="34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4.25" customHeight="1" x14ac:dyDescent="0.25">
      <c r="A71" s="9"/>
      <c r="B71" s="9"/>
      <c r="C71" s="9"/>
      <c r="D71" s="9"/>
      <c r="E71" s="9"/>
      <c r="F71" s="9"/>
      <c r="G71" s="9"/>
      <c r="H71" s="9"/>
      <c r="I71" s="34"/>
      <c r="J71" s="34"/>
      <c r="K71" s="34"/>
      <c r="L71" s="34"/>
      <c r="M71" s="34"/>
      <c r="N71" s="34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4.25" customHeight="1" x14ac:dyDescent="0.25">
      <c r="A72" s="9"/>
      <c r="B72" s="9"/>
      <c r="C72" s="9"/>
      <c r="D72" s="9"/>
      <c r="E72" s="9"/>
      <c r="F72" s="9"/>
      <c r="G72" s="9"/>
      <c r="H72" s="9"/>
      <c r="I72" s="34"/>
      <c r="J72" s="34"/>
      <c r="K72" s="34"/>
      <c r="L72" s="34"/>
      <c r="M72" s="34"/>
      <c r="N72" s="34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4.25" customHeight="1" x14ac:dyDescent="0.25">
      <c r="A73" s="9"/>
      <c r="B73" s="9"/>
      <c r="C73" s="9"/>
      <c r="D73" s="9"/>
      <c r="E73" s="9"/>
      <c r="F73" s="9"/>
      <c r="G73" s="9"/>
      <c r="H73" s="9"/>
      <c r="I73" s="34"/>
      <c r="J73" s="34"/>
      <c r="K73" s="34"/>
      <c r="L73" s="34"/>
      <c r="M73" s="34"/>
      <c r="N73" s="34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4.25" customHeight="1" x14ac:dyDescent="0.25">
      <c r="A74" s="9"/>
      <c r="B74" s="9"/>
      <c r="C74" s="9"/>
      <c r="D74" s="9"/>
      <c r="E74" s="9"/>
      <c r="F74" s="9"/>
      <c r="G74" s="9"/>
      <c r="H74" s="9"/>
      <c r="I74" s="34"/>
      <c r="J74" s="34"/>
      <c r="K74" s="34"/>
      <c r="L74" s="34"/>
      <c r="M74" s="34"/>
      <c r="N74" s="34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4.25" customHeight="1" x14ac:dyDescent="0.25">
      <c r="A75" s="9"/>
      <c r="B75" s="9"/>
      <c r="C75" s="9"/>
      <c r="D75" s="9"/>
      <c r="E75" s="9"/>
      <c r="F75" s="9"/>
      <c r="G75" s="9"/>
      <c r="H75" s="9"/>
      <c r="I75" s="34"/>
      <c r="J75" s="34"/>
      <c r="K75" s="34"/>
      <c r="L75" s="34"/>
      <c r="M75" s="34"/>
      <c r="N75" s="34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4.25" customHeight="1" x14ac:dyDescent="0.25">
      <c r="A76" s="9"/>
      <c r="B76" s="9"/>
      <c r="C76" s="9"/>
      <c r="D76" s="9"/>
      <c r="E76" s="9"/>
      <c r="F76" s="9"/>
      <c r="G76" s="9"/>
      <c r="H76" s="9"/>
      <c r="I76" s="34"/>
      <c r="J76" s="34"/>
      <c r="K76" s="34"/>
      <c r="L76" s="34"/>
      <c r="M76" s="34"/>
      <c r="N76" s="34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4.25" customHeight="1" x14ac:dyDescent="0.25">
      <c r="A77" s="9"/>
      <c r="B77" s="9"/>
      <c r="C77" s="9"/>
      <c r="D77" s="9"/>
      <c r="E77" s="9"/>
      <c r="F77" s="9"/>
      <c r="G77" s="9"/>
      <c r="H77" s="9"/>
      <c r="I77" s="34"/>
      <c r="J77" s="34"/>
      <c r="K77" s="34"/>
      <c r="L77" s="34"/>
      <c r="M77" s="34"/>
      <c r="N77" s="34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4.25" customHeight="1" x14ac:dyDescent="0.25">
      <c r="A78" s="9"/>
      <c r="B78" s="9"/>
      <c r="C78" s="9"/>
      <c r="D78" s="9"/>
      <c r="E78" s="9"/>
      <c r="F78" s="9"/>
      <c r="G78" s="9"/>
      <c r="H78" s="9"/>
      <c r="I78" s="34"/>
      <c r="J78" s="34"/>
      <c r="K78" s="34"/>
      <c r="L78" s="34"/>
      <c r="M78" s="34"/>
      <c r="N78" s="34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4.25" customHeight="1" x14ac:dyDescent="0.25">
      <c r="A79" s="9"/>
      <c r="B79" s="9"/>
      <c r="C79" s="9"/>
      <c r="D79" s="9"/>
      <c r="E79" s="9"/>
      <c r="F79" s="9"/>
      <c r="G79" s="9"/>
      <c r="H79" s="9"/>
      <c r="I79" s="34"/>
      <c r="J79" s="34"/>
      <c r="K79" s="34"/>
      <c r="L79" s="34"/>
      <c r="M79" s="34"/>
      <c r="N79" s="34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4.25" customHeight="1" x14ac:dyDescent="0.25">
      <c r="A80" s="9"/>
      <c r="B80" s="9"/>
      <c r="C80" s="9"/>
      <c r="D80" s="9"/>
      <c r="E80" s="9"/>
      <c r="F80" s="9"/>
      <c r="G80" s="9"/>
      <c r="H80" s="9"/>
      <c r="I80" s="34"/>
      <c r="J80" s="34"/>
      <c r="K80" s="34"/>
      <c r="L80" s="34"/>
      <c r="M80" s="34"/>
      <c r="N80" s="34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4.25" customHeight="1" x14ac:dyDescent="0.25">
      <c r="A81" s="9"/>
      <c r="B81" s="9"/>
      <c r="C81" s="9"/>
      <c r="D81" s="9"/>
      <c r="E81" s="9"/>
      <c r="F81" s="9"/>
      <c r="G81" s="9"/>
      <c r="H81" s="9"/>
      <c r="I81" s="34"/>
      <c r="J81" s="34"/>
      <c r="K81" s="34"/>
      <c r="L81" s="34"/>
      <c r="M81" s="34"/>
      <c r="N81" s="34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4.25" customHeight="1" x14ac:dyDescent="0.25">
      <c r="A82" s="9"/>
      <c r="B82" s="9"/>
      <c r="C82" s="9"/>
      <c r="D82" s="9"/>
      <c r="E82" s="9"/>
      <c r="F82" s="9"/>
      <c r="G82" s="9"/>
      <c r="H82" s="9"/>
      <c r="I82" s="34"/>
      <c r="J82" s="34"/>
      <c r="K82" s="34"/>
      <c r="L82" s="34"/>
      <c r="M82" s="34"/>
      <c r="N82" s="34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4.25" customHeight="1" x14ac:dyDescent="0.25">
      <c r="A83" s="9"/>
      <c r="B83" s="9"/>
      <c r="C83" s="9"/>
      <c r="D83" s="9"/>
      <c r="E83" s="9"/>
      <c r="F83" s="9"/>
      <c r="G83" s="9"/>
      <c r="H83" s="9"/>
      <c r="I83" s="34"/>
      <c r="J83" s="34"/>
      <c r="K83" s="34"/>
      <c r="L83" s="34"/>
      <c r="M83" s="34"/>
      <c r="N83" s="34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4.25" customHeight="1" x14ac:dyDescent="0.25">
      <c r="A84" s="9"/>
      <c r="B84" s="9"/>
      <c r="C84" s="9"/>
      <c r="D84" s="9"/>
      <c r="E84" s="9"/>
      <c r="F84" s="9"/>
      <c r="G84" s="9"/>
      <c r="H84" s="9"/>
      <c r="I84" s="34"/>
      <c r="J84" s="34"/>
      <c r="K84" s="34"/>
      <c r="L84" s="34"/>
      <c r="M84" s="34"/>
      <c r="N84" s="34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4.25" customHeight="1" x14ac:dyDescent="0.25">
      <c r="A85" s="9"/>
      <c r="B85" s="9"/>
      <c r="C85" s="9"/>
      <c r="D85" s="9"/>
      <c r="E85" s="9"/>
      <c r="F85" s="9"/>
      <c r="G85" s="9"/>
      <c r="H85" s="9"/>
      <c r="I85" s="34"/>
      <c r="J85" s="34"/>
      <c r="K85" s="34"/>
      <c r="L85" s="34"/>
      <c r="M85" s="34"/>
      <c r="N85" s="34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4.25" customHeight="1" x14ac:dyDescent="0.25">
      <c r="A86" s="9"/>
      <c r="B86" s="9"/>
      <c r="C86" s="9"/>
      <c r="D86" s="9"/>
      <c r="E86" s="9"/>
      <c r="F86" s="9"/>
      <c r="G86" s="9"/>
      <c r="H86" s="9"/>
      <c r="I86" s="34"/>
      <c r="J86" s="34"/>
      <c r="K86" s="34"/>
      <c r="L86" s="34"/>
      <c r="M86" s="34"/>
      <c r="N86" s="34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4.25" customHeight="1" x14ac:dyDescent="0.25">
      <c r="A87" s="9"/>
      <c r="B87" s="9"/>
      <c r="C87" s="9"/>
      <c r="D87" s="9"/>
      <c r="E87" s="9"/>
      <c r="F87" s="9"/>
      <c r="G87" s="9"/>
      <c r="H87" s="9"/>
      <c r="I87" s="34"/>
      <c r="J87" s="34"/>
      <c r="K87" s="34"/>
      <c r="L87" s="34"/>
      <c r="M87" s="34"/>
      <c r="N87" s="34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4.25" customHeight="1" x14ac:dyDescent="0.25">
      <c r="A88" s="9"/>
      <c r="B88" s="9"/>
      <c r="C88" s="9"/>
      <c r="D88" s="9"/>
      <c r="E88" s="9"/>
      <c r="F88" s="9"/>
      <c r="G88" s="9"/>
      <c r="H88" s="9"/>
      <c r="I88" s="34"/>
      <c r="J88" s="34"/>
      <c r="K88" s="34"/>
      <c r="L88" s="34"/>
      <c r="M88" s="34"/>
      <c r="N88" s="34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4.25" customHeight="1" x14ac:dyDescent="0.25">
      <c r="A89" s="9"/>
      <c r="B89" s="9"/>
      <c r="C89" s="9"/>
      <c r="D89" s="9"/>
      <c r="E89" s="9"/>
      <c r="F89" s="9"/>
      <c r="G89" s="9"/>
      <c r="H89" s="9"/>
      <c r="I89" s="34"/>
      <c r="J89" s="34"/>
      <c r="K89" s="34"/>
      <c r="L89" s="34"/>
      <c r="M89" s="34"/>
      <c r="N89" s="34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4.25" customHeight="1" x14ac:dyDescent="0.25">
      <c r="A90" s="9"/>
      <c r="B90" s="9"/>
      <c r="C90" s="9"/>
      <c r="D90" s="9"/>
      <c r="E90" s="9"/>
      <c r="F90" s="9"/>
      <c r="G90" s="9"/>
      <c r="H90" s="9"/>
      <c r="I90" s="34"/>
      <c r="J90" s="34"/>
      <c r="K90" s="34"/>
      <c r="L90" s="34"/>
      <c r="M90" s="34"/>
      <c r="N90" s="34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4.25" customHeight="1" x14ac:dyDescent="0.25">
      <c r="A91" s="9"/>
      <c r="B91" s="9"/>
      <c r="C91" s="9"/>
      <c r="D91" s="9"/>
      <c r="E91" s="9"/>
      <c r="F91" s="9"/>
      <c r="G91" s="9"/>
      <c r="H91" s="9"/>
      <c r="I91" s="34"/>
      <c r="J91" s="34"/>
      <c r="K91" s="34"/>
      <c r="L91" s="34"/>
      <c r="M91" s="34"/>
      <c r="N91" s="34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4.25" customHeight="1" x14ac:dyDescent="0.25">
      <c r="A92" s="9"/>
      <c r="B92" s="9"/>
      <c r="C92" s="9"/>
      <c r="D92" s="9"/>
      <c r="E92" s="9"/>
      <c r="F92" s="9"/>
      <c r="G92" s="9"/>
      <c r="H92" s="9"/>
      <c r="I92" s="34"/>
      <c r="J92" s="34"/>
      <c r="K92" s="34"/>
      <c r="L92" s="34"/>
      <c r="M92" s="34"/>
      <c r="N92" s="34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4.25" customHeight="1" x14ac:dyDescent="0.25">
      <c r="A93" s="9"/>
      <c r="B93" s="9"/>
      <c r="C93" s="9"/>
      <c r="D93" s="9"/>
      <c r="E93" s="9"/>
      <c r="F93" s="9"/>
      <c r="G93" s="9"/>
      <c r="H93" s="9"/>
      <c r="I93" s="34"/>
      <c r="J93" s="34"/>
      <c r="K93" s="34"/>
      <c r="L93" s="34"/>
      <c r="M93" s="34"/>
      <c r="N93" s="34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4.25" customHeight="1" x14ac:dyDescent="0.25">
      <c r="A94" s="9"/>
      <c r="B94" s="9"/>
      <c r="C94" s="9"/>
      <c r="D94" s="9"/>
      <c r="E94" s="9"/>
      <c r="F94" s="9"/>
      <c r="G94" s="9"/>
      <c r="H94" s="9"/>
      <c r="I94" s="34"/>
      <c r="J94" s="34"/>
      <c r="K94" s="34"/>
      <c r="L94" s="34"/>
      <c r="M94" s="34"/>
      <c r="N94" s="34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4.25" customHeight="1" x14ac:dyDescent="0.25">
      <c r="A95" s="9"/>
      <c r="B95" s="9"/>
      <c r="C95" s="9"/>
      <c r="D95" s="9"/>
      <c r="E95" s="9"/>
      <c r="F95" s="9"/>
      <c r="G95" s="9"/>
      <c r="H95" s="9"/>
      <c r="I95" s="34"/>
      <c r="J95" s="34"/>
      <c r="K95" s="34"/>
      <c r="L95" s="34"/>
      <c r="M95" s="34"/>
      <c r="N95" s="34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4.25" customHeight="1" x14ac:dyDescent="0.25">
      <c r="A96" s="9"/>
      <c r="B96" s="9"/>
      <c r="C96" s="9"/>
      <c r="D96" s="9"/>
      <c r="E96" s="9"/>
      <c r="F96" s="9"/>
      <c r="G96" s="9"/>
      <c r="H96" s="9"/>
      <c r="I96" s="34"/>
      <c r="J96" s="34"/>
      <c r="K96" s="34"/>
      <c r="L96" s="34"/>
      <c r="M96" s="34"/>
      <c r="N96" s="34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4.25" customHeight="1" x14ac:dyDescent="0.25">
      <c r="A97" s="9"/>
      <c r="B97" s="9"/>
      <c r="C97" s="9"/>
      <c r="D97" s="9"/>
      <c r="E97" s="9"/>
      <c r="F97" s="9"/>
      <c r="G97" s="9"/>
      <c r="H97" s="9"/>
      <c r="I97" s="34"/>
      <c r="J97" s="34"/>
      <c r="K97" s="34"/>
      <c r="L97" s="34"/>
      <c r="M97" s="34"/>
      <c r="N97" s="34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4.25" customHeight="1" x14ac:dyDescent="0.25">
      <c r="A98" s="9"/>
      <c r="B98" s="9"/>
      <c r="C98" s="9"/>
      <c r="D98" s="9"/>
      <c r="E98" s="9"/>
      <c r="F98" s="9"/>
      <c r="G98" s="9"/>
      <c r="H98" s="9"/>
      <c r="I98" s="34"/>
      <c r="J98" s="34"/>
      <c r="K98" s="34"/>
      <c r="L98" s="34"/>
      <c r="M98" s="34"/>
      <c r="N98" s="34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4.25" customHeight="1" x14ac:dyDescent="0.25">
      <c r="A99" s="9"/>
      <c r="B99" s="9"/>
      <c r="C99" s="9"/>
      <c r="D99" s="9"/>
      <c r="E99" s="9"/>
      <c r="F99" s="9"/>
      <c r="G99" s="9"/>
      <c r="H99" s="9"/>
      <c r="I99" s="34"/>
      <c r="J99" s="34"/>
      <c r="K99" s="34"/>
      <c r="L99" s="34"/>
      <c r="M99" s="34"/>
      <c r="N99" s="34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4.25" customHeight="1" x14ac:dyDescent="0.25">
      <c r="A100" s="9"/>
      <c r="B100" s="9"/>
      <c r="C100" s="9"/>
      <c r="D100" s="9"/>
      <c r="E100" s="9"/>
      <c r="F100" s="9"/>
      <c r="G100" s="9"/>
      <c r="H100" s="9"/>
      <c r="I100" s="34"/>
      <c r="J100" s="34"/>
      <c r="K100" s="34"/>
      <c r="L100" s="34"/>
      <c r="M100" s="34"/>
      <c r="N100" s="34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4.25" customHeight="1" x14ac:dyDescent="0.25">
      <c r="A101" s="9"/>
      <c r="B101" s="9"/>
      <c r="C101" s="9"/>
      <c r="D101" s="9"/>
      <c r="E101" s="9"/>
      <c r="F101" s="9"/>
      <c r="G101" s="9"/>
      <c r="H101" s="9"/>
      <c r="I101" s="34"/>
      <c r="J101" s="34"/>
      <c r="K101" s="34"/>
      <c r="L101" s="34"/>
      <c r="M101" s="34"/>
      <c r="N101" s="34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4.25" customHeight="1" x14ac:dyDescent="0.25">
      <c r="A102" s="9"/>
      <c r="B102" s="9"/>
      <c r="C102" s="9"/>
      <c r="D102" s="9"/>
      <c r="E102" s="9"/>
      <c r="F102" s="9"/>
      <c r="G102" s="9"/>
      <c r="H102" s="9"/>
      <c r="I102" s="34"/>
      <c r="J102" s="34"/>
      <c r="K102" s="34"/>
      <c r="L102" s="34"/>
      <c r="M102" s="34"/>
      <c r="N102" s="34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4.25" customHeight="1" x14ac:dyDescent="0.25">
      <c r="A103" s="9"/>
      <c r="B103" s="9"/>
      <c r="C103" s="9"/>
      <c r="D103" s="9"/>
      <c r="E103" s="9"/>
      <c r="F103" s="9"/>
      <c r="G103" s="9"/>
      <c r="H103" s="9"/>
      <c r="I103" s="34"/>
      <c r="J103" s="34"/>
      <c r="K103" s="34"/>
      <c r="L103" s="34"/>
      <c r="M103" s="34"/>
      <c r="N103" s="34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4.25" customHeight="1" x14ac:dyDescent="0.25">
      <c r="A104" s="9"/>
      <c r="B104" s="9"/>
      <c r="C104" s="9"/>
      <c r="D104" s="9"/>
      <c r="E104" s="9"/>
      <c r="F104" s="9"/>
      <c r="G104" s="9"/>
      <c r="H104" s="9"/>
      <c r="I104" s="34"/>
      <c r="J104" s="34"/>
      <c r="K104" s="34"/>
      <c r="L104" s="34"/>
      <c r="M104" s="34"/>
      <c r="N104" s="34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4.25" customHeight="1" x14ac:dyDescent="0.25">
      <c r="A105" s="9"/>
      <c r="B105" s="9"/>
      <c r="C105" s="9"/>
      <c r="D105" s="9"/>
      <c r="E105" s="9"/>
      <c r="F105" s="9"/>
      <c r="G105" s="9"/>
      <c r="H105" s="9"/>
      <c r="I105" s="34"/>
      <c r="J105" s="34"/>
      <c r="K105" s="34"/>
      <c r="L105" s="34"/>
      <c r="M105" s="34"/>
      <c r="N105" s="34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4.25" customHeight="1" x14ac:dyDescent="0.25">
      <c r="A106" s="9"/>
      <c r="B106" s="9"/>
      <c r="C106" s="9"/>
      <c r="D106" s="9"/>
      <c r="E106" s="9"/>
      <c r="F106" s="9"/>
      <c r="G106" s="9"/>
      <c r="H106" s="9"/>
      <c r="I106" s="34"/>
      <c r="J106" s="34"/>
      <c r="K106" s="34"/>
      <c r="L106" s="34"/>
      <c r="M106" s="34"/>
      <c r="N106" s="34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4.25" customHeight="1" x14ac:dyDescent="0.25">
      <c r="A107" s="9"/>
      <c r="B107" s="9"/>
      <c r="C107" s="9"/>
      <c r="D107" s="9"/>
      <c r="E107" s="9"/>
      <c r="F107" s="9"/>
      <c r="G107" s="9"/>
      <c r="H107" s="9"/>
      <c r="I107" s="34"/>
      <c r="J107" s="34"/>
      <c r="K107" s="34"/>
      <c r="L107" s="34"/>
      <c r="M107" s="34"/>
      <c r="N107" s="34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4.25" customHeight="1" x14ac:dyDescent="0.25">
      <c r="A108" s="9"/>
      <c r="B108" s="9"/>
      <c r="C108" s="9"/>
      <c r="D108" s="9"/>
      <c r="E108" s="9"/>
      <c r="F108" s="9"/>
      <c r="G108" s="9"/>
      <c r="H108" s="9"/>
      <c r="I108" s="34"/>
      <c r="J108" s="34"/>
      <c r="K108" s="34"/>
      <c r="L108" s="34"/>
      <c r="M108" s="34"/>
      <c r="N108" s="34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4.25" customHeight="1" x14ac:dyDescent="0.25">
      <c r="A109" s="9"/>
      <c r="B109" s="9"/>
      <c r="C109" s="9"/>
      <c r="D109" s="9"/>
      <c r="E109" s="9"/>
      <c r="F109" s="9"/>
      <c r="G109" s="9"/>
      <c r="H109" s="9"/>
      <c r="I109" s="34"/>
      <c r="J109" s="34"/>
      <c r="K109" s="34"/>
      <c r="L109" s="34"/>
      <c r="M109" s="34"/>
      <c r="N109" s="34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4.25" customHeight="1" x14ac:dyDescent="0.25">
      <c r="A110" s="9"/>
      <c r="B110" s="9"/>
      <c r="C110" s="9"/>
      <c r="D110" s="9"/>
      <c r="E110" s="9"/>
      <c r="F110" s="9"/>
      <c r="G110" s="9"/>
      <c r="H110" s="9"/>
      <c r="I110" s="34"/>
      <c r="J110" s="34"/>
      <c r="K110" s="34"/>
      <c r="L110" s="34"/>
      <c r="M110" s="34"/>
      <c r="N110" s="34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4.25" customHeight="1" x14ac:dyDescent="0.25">
      <c r="A111" s="9"/>
      <c r="B111" s="9"/>
      <c r="C111" s="9"/>
      <c r="D111" s="9"/>
      <c r="E111" s="9"/>
      <c r="F111" s="9"/>
      <c r="G111" s="9"/>
      <c r="H111" s="9"/>
      <c r="I111" s="34"/>
      <c r="J111" s="34"/>
      <c r="K111" s="34"/>
      <c r="L111" s="34"/>
      <c r="M111" s="34"/>
      <c r="N111" s="34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4.25" customHeight="1" x14ac:dyDescent="0.25">
      <c r="A112" s="9"/>
      <c r="B112" s="9"/>
      <c r="C112" s="9"/>
      <c r="D112" s="9"/>
      <c r="E112" s="9"/>
      <c r="F112" s="9"/>
      <c r="G112" s="9"/>
      <c r="H112" s="9"/>
      <c r="I112" s="34"/>
      <c r="J112" s="34"/>
      <c r="K112" s="34"/>
      <c r="L112" s="34"/>
      <c r="M112" s="34"/>
      <c r="N112" s="34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4.25" customHeight="1" x14ac:dyDescent="0.25">
      <c r="A113" s="9"/>
      <c r="B113" s="9"/>
      <c r="C113" s="9"/>
      <c r="D113" s="9"/>
      <c r="E113" s="9"/>
      <c r="F113" s="9"/>
      <c r="G113" s="9"/>
      <c r="H113" s="9"/>
      <c r="I113" s="34"/>
      <c r="J113" s="34"/>
      <c r="K113" s="34"/>
      <c r="L113" s="34"/>
      <c r="M113" s="34"/>
      <c r="N113" s="34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4.25" customHeight="1" x14ac:dyDescent="0.25">
      <c r="A114" s="9"/>
      <c r="B114" s="9"/>
      <c r="C114" s="9"/>
      <c r="D114" s="9"/>
      <c r="E114" s="9"/>
      <c r="F114" s="9"/>
      <c r="G114" s="9"/>
      <c r="H114" s="9"/>
      <c r="I114" s="34"/>
      <c r="J114" s="34"/>
      <c r="K114" s="34"/>
      <c r="L114" s="34"/>
      <c r="M114" s="34"/>
      <c r="N114" s="34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4.25" customHeight="1" x14ac:dyDescent="0.25">
      <c r="A115" s="9"/>
      <c r="B115" s="9"/>
      <c r="C115" s="9"/>
      <c r="D115" s="9"/>
      <c r="E115" s="9"/>
      <c r="F115" s="9"/>
      <c r="G115" s="9"/>
      <c r="H115" s="9"/>
      <c r="I115" s="34"/>
      <c r="J115" s="34"/>
      <c r="K115" s="34"/>
      <c r="L115" s="34"/>
      <c r="M115" s="34"/>
      <c r="N115" s="34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4.25" customHeight="1" x14ac:dyDescent="0.25">
      <c r="A116" s="9"/>
      <c r="B116" s="9"/>
      <c r="C116" s="9"/>
      <c r="D116" s="9"/>
      <c r="E116" s="9"/>
      <c r="F116" s="9"/>
      <c r="G116" s="9"/>
      <c r="H116" s="9"/>
      <c r="I116" s="34"/>
      <c r="J116" s="34"/>
      <c r="K116" s="34"/>
      <c r="L116" s="34"/>
      <c r="M116" s="34"/>
      <c r="N116" s="34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4.25" customHeight="1" x14ac:dyDescent="0.25">
      <c r="A117" s="9"/>
      <c r="B117" s="9"/>
      <c r="C117" s="9"/>
      <c r="D117" s="9"/>
      <c r="E117" s="9"/>
      <c r="F117" s="9"/>
      <c r="G117" s="9"/>
      <c r="H117" s="9"/>
      <c r="I117" s="34"/>
      <c r="J117" s="34"/>
      <c r="K117" s="34"/>
      <c r="L117" s="34"/>
      <c r="M117" s="34"/>
      <c r="N117" s="34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4.25" customHeight="1" x14ac:dyDescent="0.25">
      <c r="A118" s="9"/>
      <c r="B118" s="9"/>
      <c r="C118" s="9"/>
      <c r="D118" s="9"/>
      <c r="E118" s="9"/>
      <c r="F118" s="9"/>
      <c r="G118" s="9"/>
      <c r="H118" s="9"/>
      <c r="I118" s="34"/>
      <c r="J118" s="34"/>
      <c r="K118" s="34"/>
      <c r="L118" s="34"/>
      <c r="M118" s="34"/>
      <c r="N118" s="34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4.25" customHeight="1" x14ac:dyDescent="0.25">
      <c r="A119" s="9"/>
      <c r="B119" s="9"/>
      <c r="C119" s="9"/>
      <c r="D119" s="9"/>
      <c r="E119" s="9"/>
      <c r="F119" s="9"/>
      <c r="G119" s="9"/>
      <c r="H119" s="9"/>
      <c r="I119" s="34"/>
      <c r="J119" s="34"/>
      <c r="K119" s="34"/>
      <c r="L119" s="34"/>
      <c r="M119" s="34"/>
      <c r="N119" s="34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4.25" customHeight="1" x14ac:dyDescent="0.25">
      <c r="A120" s="9"/>
      <c r="B120" s="9"/>
      <c r="C120" s="9"/>
      <c r="D120" s="9"/>
      <c r="E120" s="9"/>
      <c r="F120" s="9"/>
      <c r="G120" s="9"/>
      <c r="H120" s="9"/>
      <c r="I120" s="34"/>
      <c r="J120" s="34"/>
      <c r="K120" s="34"/>
      <c r="L120" s="34"/>
      <c r="M120" s="34"/>
      <c r="N120" s="34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4.25" customHeight="1" x14ac:dyDescent="0.25">
      <c r="A121" s="9"/>
      <c r="B121" s="9"/>
      <c r="C121" s="9"/>
      <c r="D121" s="9"/>
      <c r="E121" s="9"/>
      <c r="F121" s="9"/>
      <c r="G121" s="9"/>
      <c r="H121" s="9"/>
      <c r="I121" s="34"/>
      <c r="J121" s="34"/>
      <c r="K121" s="34"/>
      <c r="L121" s="34"/>
      <c r="M121" s="34"/>
      <c r="N121" s="34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4.25" customHeight="1" x14ac:dyDescent="0.25">
      <c r="A122" s="9"/>
      <c r="B122" s="9"/>
      <c r="C122" s="9"/>
      <c r="D122" s="9"/>
      <c r="E122" s="9"/>
      <c r="F122" s="9"/>
      <c r="G122" s="9"/>
      <c r="H122" s="9"/>
      <c r="I122" s="34"/>
      <c r="J122" s="34"/>
      <c r="K122" s="34"/>
      <c r="L122" s="34"/>
      <c r="M122" s="34"/>
      <c r="N122" s="34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4.25" customHeight="1" x14ac:dyDescent="0.25">
      <c r="A123" s="9"/>
      <c r="B123" s="9"/>
      <c r="C123" s="9"/>
      <c r="D123" s="9"/>
      <c r="E123" s="9"/>
      <c r="F123" s="9"/>
      <c r="G123" s="9"/>
      <c r="H123" s="9"/>
      <c r="I123" s="34"/>
      <c r="J123" s="34"/>
      <c r="K123" s="34"/>
      <c r="L123" s="34"/>
      <c r="M123" s="34"/>
      <c r="N123" s="34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4.25" customHeight="1" x14ac:dyDescent="0.25">
      <c r="A124" s="9"/>
      <c r="B124" s="9"/>
      <c r="C124" s="9"/>
      <c r="D124" s="9"/>
      <c r="E124" s="9"/>
      <c r="F124" s="9"/>
      <c r="G124" s="9"/>
      <c r="H124" s="9"/>
      <c r="I124" s="34"/>
      <c r="J124" s="34"/>
      <c r="K124" s="34"/>
      <c r="L124" s="34"/>
      <c r="M124" s="34"/>
      <c r="N124" s="34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4.25" customHeight="1" x14ac:dyDescent="0.25">
      <c r="A125" s="9"/>
      <c r="B125" s="9"/>
      <c r="C125" s="9"/>
      <c r="D125" s="9"/>
      <c r="E125" s="9"/>
      <c r="F125" s="9"/>
      <c r="G125" s="9"/>
      <c r="H125" s="9"/>
      <c r="I125" s="34"/>
      <c r="J125" s="34"/>
      <c r="K125" s="34"/>
      <c r="L125" s="34"/>
      <c r="M125" s="34"/>
      <c r="N125" s="34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4.25" customHeight="1" x14ac:dyDescent="0.25">
      <c r="A126" s="9"/>
      <c r="B126" s="9"/>
      <c r="C126" s="9"/>
      <c r="D126" s="9"/>
      <c r="E126" s="9"/>
      <c r="F126" s="9"/>
      <c r="G126" s="9"/>
      <c r="H126" s="9"/>
      <c r="I126" s="34"/>
      <c r="J126" s="34"/>
      <c r="K126" s="34"/>
      <c r="L126" s="34"/>
      <c r="M126" s="34"/>
      <c r="N126" s="34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4.25" customHeight="1" x14ac:dyDescent="0.25">
      <c r="A127" s="9"/>
      <c r="B127" s="9"/>
      <c r="C127" s="9"/>
      <c r="D127" s="9"/>
      <c r="E127" s="9"/>
      <c r="F127" s="9"/>
      <c r="G127" s="9"/>
      <c r="H127" s="9"/>
      <c r="I127" s="34"/>
      <c r="J127" s="34"/>
      <c r="K127" s="34"/>
      <c r="L127" s="34"/>
      <c r="M127" s="34"/>
      <c r="N127" s="34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4.25" customHeight="1" x14ac:dyDescent="0.25">
      <c r="A128" s="9"/>
      <c r="B128" s="9"/>
      <c r="C128" s="9"/>
      <c r="D128" s="9"/>
      <c r="E128" s="9"/>
      <c r="F128" s="9"/>
      <c r="G128" s="9"/>
      <c r="H128" s="9"/>
      <c r="I128" s="34"/>
      <c r="J128" s="34"/>
      <c r="K128" s="34"/>
      <c r="L128" s="34"/>
      <c r="M128" s="34"/>
      <c r="N128" s="34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4.25" customHeight="1" x14ac:dyDescent="0.25">
      <c r="A129" s="9"/>
      <c r="B129" s="9"/>
      <c r="C129" s="9"/>
      <c r="D129" s="9"/>
      <c r="E129" s="9"/>
      <c r="F129" s="9"/>
      <c r="G129" s="9"/>
      <c r="H129" s="9"/>
      <c r="I129" s="34"/>
      <c r="J129" s="34"/>
      <c r="K129" s="34"/>
      <c r="L129" s="34"/>
      <c r="M129" s="34"/>
      <c r="N129" s="34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4.25" customHeight="1" x14ac:dyDescent="0.25">
      <c r="A130" s="9"/>
      <c r="B130" s="9"/>
      <c r="C130" s="9"/>
      <c r="D130" s="9"/>
      <c r="E130" s="9"/>
      <c r="F130" s="9"/>
      <c r="G130" s="9"/>
      <c r="H130" s="9"/>
      <c r="I130" s="34"/>
      <c r="J130" s="34"/>
      <c r="K130" s="34"/>
      <c r="L130" s="34"/>
      <c r="M130" s="34"/>
      <c r="N130" s="34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4.25" customHeight="1" x14ac:dyDescent="0.25">
      <c r="A131" s="9"/>
      <c r="B131" s="9"/>
      <c r="C131" s="9"/>
      <c r="D131" s="9"/>
      <c r="E131" s="9"/>
      <c r="F131" s="9"/>
      <c r="G131" s="9"/>
      <c r="H131" s="9"/>
      <c r="I131" s="34"/>
      <c r="J131" s="34"/>
      <c r="K131" s="34"/>
      <c r="L131" s="34"/>
      <c r="M131" s="34"/>
      <c r="N131" s="34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4.25" customHeight="1" x14ac:dyDescent="0.25">
      <c r="A132" s="9"/>
      <c r="B132" s="9"/>
      <c r="C132" s="9"/>
      <c r="D132" s="9"/>
      <c r="E132" s="9"/>
      <c r="F132" s="9"/>
      <c r="G132" s="9"/>
      <c r="H132" s="9"/>
      <c r="I132" s="34"/>
      <c r="J132" s="34"/>
      <c r="K132" s="34"/>
      <c r="L132" s="34"/>
      <c r="M132" s="34"/>
      <c r="N132" s="34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4.25" customHeight="1" x14ac:dyDescent="0.25">
      <c r="A133" s="9"/>
      <c r="B133" s="9"/>
      <c r="C133" s="9"/>
      <c r="D133" s="9"/>
      <c r="E133" s="9"/>
      <c r="F133" s="9"/>
      <c r="G133" s="9"/>
      <c r="H133" s="9"/>
      <c r="I133" s="34"/>
      <c r="J133" s="34"/>
      <c r="K133" s="34"/>
      <c r="L133" s="34"/>
      <c r="M133" s="34"/>
      <c r="N133" s="34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4.25" customHeight="1" x14ac:dyDescent="0.25">
      <c r="A134" s="9"/>
      <c r="B134" s="9"/>
      <c r="C134" s="9"/>
      <c r="D134" s="9"/>
      <c r="E134" s="9"/>
      <c r="F134" s="9"/>
      <c r="G134" s="9"/>
      <c r="H134" s="9"/>
      <c r="I134" s="34"/>
      <c r="J134" s="34"/>
      <c r="K134" s="34"/>
      <c r="L134" s="34"/>
      <c r="M134" s="34"/>
      <c r="N134" s="34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4.25" customHeight="1" x14ac:dyDescent="0.25">
      <c r="A135" s="9"/>
      <c r="B135" s="9"/>
      <c r="C135" s="9"/>
      <c r="D135" s="9"/>
      <c r="E135" s="9"/>
      <c r="F135" s="9"/>
      <c r="G135" s="9"/>
      <c r="H135" s="9"/>
      <c r="I135" s="34"/>
      <c r="J135" s="34"/>
      <c r="K135" s="34"/>
      <c r="L135" s="34"/>
      <c r="M135" s="34"/>
      <c r="N135" s="34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4.25" customHeight="1" x14ac:dyDescent="0.25">
      <c r="A136" s="9"/>
      <c r="B136" s="9"/>
      <c r="C136" s="9"/>
      <c r="D136" s="9"/>
      <c r="E136" s="9"/>
      <c r="F136" s="9"/>
      <c r="G136" s="9"/>
      <c r="H136" s="9"/>
      <c r="I136" s="34"/>
      <c r="J136" s="34"/>
      <c r="K136" s="34"/>
      <c r="L136" s="34"/>
      <c r="M136" s="34"/>
      <c r="N136" s="34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4.25" customHeight="1" x14ac:dyDescent="0.25">
      <c r="A137" s="9"/>
      <c r="B137" s="9"/>
      <c r="C137" s="9"/>
      <c r="D137" s="9"/>
      <c r="E137" s="9"/>
      <c r="F137" s="9"/>
      <c r="G137" s="9"/>
      <c r="H137" s="9"/>
      <c r="I137" s="34"/>
      <c r="J137" s="34"/>
      <c r="K137" s="34"/>
      <c r="L137" s="34"/>
      <c r="M137" s="34"/>
      <c r="N137" s="34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4.25" customHeight="1" x14ac:dyDescent="0.25">
      <c r="A138" s="9"/>
      <c r="B138" s="9"/>
      <c r="C138" s="9"/>
      <c r="D138" s="9"/>
      <c r="E138" s="9"/>
      <c r="F138" s="9"/>
      <c r="G138" s="9"/>
      <c r="H138" s="9"/>
      <c r="I138" s="34"/>
      <c r="J138" s="34"/>
      <c r="K138" s="34"/>
      <c r="L138" s="34"/>
      <c r="M138" s="34"/>
      <c r="N138" s="34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4.25" customHeight="1" x14ac:dyDescent="0.25">
      <c r="A139" s="9"/>
      <c r="B139" s="9"/>
      <c r="C139" s="9"/>
      <c r="D139" s="9"/>
      <c r="E139" s="9"/>
      <c r="F139" s="9"/>
      <c r="G139" s="9"/>
      <c r="H139" s="9"/>
      <c r="I139" s="34"/>
      <c r="J139" s="34"/>
      <c r="K139" s="34"/>
      <c r="L139" s="34"/>
      <c r="M139" s="34"/>
      <c r="N139" s="34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4.25" customHeight="1" x14ac:dyDescent="0.25">
      <c r="A140" s="9"/>
      <c r="B140" s="9"/>
      <c r="C140" s="9"/>
      <c r="D140" s="9"/>
      <c r="E140" s="9"/>
      <c r="F140" s="9"/>
      <c r="G140" s="9"/>
      <c r="H140" s="9"/>
      <c r="I140" s="34"/>
      <c r="J140" s="34"/>
      <c r="K140" s="34"/>
      <c r="L140" s="34"/>
      <c r="M140" s="34"/>
      <c r="N140" s="34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4.25" customHeight="1" x14ac:dyDescent="0.25">
      <c r="A141" s="9"/>
      <c r="B141" s="9"/>
      <c r="C141" s="9"/>
      <c r="D141" s="9"/>
      <c r="E141" s="9"/>
      <c r="F141" s="9"/>
      <c r="G141" s="9"/>
      <c r="H141" s="9"/>
      <c r="I141" s="34"/>
      <c r="J141" s="34"/>
      <c r="K141" s="34"/>
      <c r="L141" s="34"/>
      <c r="M141" s="34"/>
      <c r="N141" s="34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4.25" customHeight="1" x14ac:dyDescent="0.25">
      <c r="A142" s="9"/>
      <c r="B142" s="9"/>
      <c r="C142" s="9"/>
      <c r="D142" s="9"/>
      <c r="E142" s="9"/>
      <c r="F142" s="9"/>
      <c r="G142" s="9"/>
      <c r="H142" s="9"/>
      <c r="I142" s="34"/>
      <c r="J142" s="34"/>
      <c r="K142" s="34"/>
      <c r="L142" s="34"/>
      <c r="M142" s="34"/>
      <c r="N142" s="34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4.25" customHeight="1" x14ac:dyDescent="0.25">
      <c r="A143" s="9"/>
      <c r="B143" s="9"/>
      <c r="C143" s="9"/>
      <c r="D143" s="9"/>
      <c r="E143" s="9"/>
      <c r="F143" s="9"/>
      <c r="G143" s="9"/>
      <c r="H143" s="9"/>
      <c r="I143" s="34"/>
      <c r="J143" s="34"/>
      <c r="K143" s="34"/>
      <c r="L143" s="34"/>
      <c r="M143" s="34"/>
      <c r="N143" s="34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4.25" customHeight="1" x14ac:dyDescent="0.25">
      <c r="A144" s="9"/>
      <c r="B144" s="9"/>
      <c r="C144" s="9"/>
      <c r="D144" s="9"/>
      <c r="E144" s="9"/>
      <c r="F144" s="9"/>
      <c r="G144" s="9"/>
      <c r="H144" s="9"/>
      <c r="I144" s="34"/>
      <c r="J144" s="34"/>
      <c r="K144" s="34"/>
      <c r="L144" s="34"/>
      <c r="M144" s="34"/>
      <c r="N144" s="34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4.25" customHeight="1" x14ac:dyDescent="0.25">
      <c r="A145" s="9"/>
      <c r="B145" s="9"/>
      <c r="C145" s="9"/>
      <c r="D145" s="9"/>
      <c r="E145" s="9"/>
      <c r="F145" s="9"/>
      <c r="G145" s="9"/>
      <c r="H145" s="9"/>
      <c r="I145" s="34"/>
      <c r="J145" s="34"/>
      <c r="K145" s="34"/>
      <c r="L145" s="34"/>
      <c r="M145" s="34"/>
      <c r="N145" s="34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4.25" customHeight="1" x14ac:dyDescent="0.25">
      <c r="A146" s="9"/>
      <c r="B146" s="9"/>
      <c r="C146" s="9"/>
      <c r="D146" s="9"/>
      <c r="E146" s="9"/>
      <c r="F146" s="9"/>
      <c r="G146" s="9"/>
      <c r="H146" s="9"/>
      <c r="I146" s="34"/>
      <c r="J146" s="34"/>
      <c r="K146" s="34"/>
      <c r="L146" s="34"/>
      <c r="M146" s="34"/>
      <c r="N146" s="34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4.25" customHeight="1" x14ac:dyDescent="0.25">
      <c r="A147" s="9"/>
      <c r="B147" s="9"/>
      <c r="C147" s="9"/>
      <c r="D147" s="9"/>
      <c r="E147" s="9"/>
      <c r="F147" s="9"/>
      <c r="G147" s="9"/>
      <c r="H147" s="9"/>
      <c r="I147" s="34"/>
      <c r="J147" s="34"/>
      <c r="K147" s="34"/>
      <c r="L147" s="34"/>
      <c r="M147" s="34"/>
      <c r="N147" s="34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4.25" customHeight="1" x14ac:dyDescent="0.25">
      <c r="A148" s="9"/>
      <c r="B148" s="9"/>
      <c r="C148" s="9"/>
      <c r="D148" s="9"/>
      <c r="E148" s="9"/>
      <c r="F148" s="9"/>
      <c r="G148" s="9"/>
      <c r="H148" s="9"/>
      <c r="I148" s="34"/>
      <c r="J148" s="34"/>
      <c r="K148" s="34"/>
      <c r="L148" s="34"/>
      <c r="M148" s="34"/>
      <c r="N148" s="34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4.25" customHeight="1" x14ac:dyDescent="0.25">
      <c r="A149" s="9"/>
      <c r="B149" s="9"/>
      <c r="C149" s="9"/>
      <c r="D149" s="9"/>
      <c r="E149" s="9"/>
      <c r="F149" s="9"/>
      <c r="G149" s="9"/>
      <c r="H149" s="9"/>
      <c r="I149" s="34"/>
      <c r="J149" s="34"/>
      <c r="K149" s="34"/>
      <c r="L149" s="34"/>
      <c r="M149" s="34"/>
      <c r="N149" s="34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4.25" customHeight="1" x14ac:dyDescent="0.25">
      <c r="A150" s="9"/>
      <c r="B150" s="9"/>
      <c r="C150" s="9"/>
      <c r="D150" s="9"/>
      <c r="E150" s="9"/>
      <c r="F150" s="9"/>
      <c r="G150" s="9"/>
      <c r="H150" s="9"/>
      <c r="I150" s="34"/>
      <c r="J150" s="34"/>
      <c r="K150" s="34"/>
      <c r="L150" s="34"/>
      <c r="M150" s="34"/>
      <c r="N150" s="34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4.25" customHeight="1" x14ac:dyDescent="0.25">
      <c r="A151" s="9"/>
      <c r="B151" s="9"/>
      <c r="C151" s="9"/>
      <c r="D151" s="9"/>
      <c r="E151" s="9"/>
      <c r="F151" s="9"/>
      <c r="G151" s="9"/>
      <c r="H151" s="9"/>
      <c r="I151" s="34"/>
      <c r="J151" s="34"/>
      <c r="K151" s="34"/>
      <c r="L151" s="34"/>
      <c r="M151" s="34"/>
      <c r="N151" s="34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4.25" customHeight="1" x14ac:dyDescent="0.25">
      <c r="A152" s="9"/>
      <c r="B152" s="9"/>
      <c r="C152" s="9"/>
      <c r="D152" s="9"/>
      <c r="E152" s="9"/>
      <c r="F152" s="9"/>
      <c r="G152" s="9"/>
      <c r="H152" s="9"/>
      <c r="I152" s="34"/>
      <c r="J152" s="34"/>
      <c r="K152" s="34"/>
      <c r="L152" s="34"/>
      <c r="M152" s="34"/>
      <c r="N152" s="34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4.25" customHeight="1" x14ac:dyDescent="0.25">
      <c r="A153" s="9"/>
      <c r="B153" s="9"/>
      <c r="C153" s="9"/>
      <c r="D153" s="9"/>
      <c r="E153" s="9"/>
      <c r="F153" s="9"/>
      <c r="G153" s="9"/>
      <c r="H153" s="9"/>
      <c r="I153" s="34"/>
      <c r="J153" s="34"/>
      <c r="K153" s="34"/>
      <c r="L153" s="34"/>
      <c r="M153" s="34"/>
      <c r="N153" s="34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4.25" customHeight="1" x14ac:dyDescent="0.25">
      <c r="A154" s="9"/>
      <c r="B154" s="9"/>
      <c r="C154" s="9"/>
      <c r="D154" s="9"/>
      <c r="E154" s="9"/>
      <c r="F154" s="9"/>
      <c r="G154" s="9"/>
      <c r="H154" s="9"/>
      <c r="I154" s="34"/>
      <c r="J154" s="34"/>
      <c r="K154" s="34"/>
      <c r="L154" s="34"/>
      <c r="M154" s="34"/>
      <c r="N154" s="34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4.25" customHeight="1" x14ac:dyDescent="0.25">
      <c r="A155" s="9"/>
      <c r="B155" s="9"/>
      <c r="C155" s="9"/>
      <c r="D155" s="9"/>
      <c r="E155" s="9"/>
      <c r="F155" s="9"/>
      <c r="G155" s="9"/>
      <c r="H155" s="9"/>
      <c r="I155" s="34"/>
      <c r="J155" s="34"/>
      <c r="K155" s="34"/>
      <c r="L155" s="34"/>
      <c r="M155" s="34"/>
      <c r="N155" s="34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4.25" customHeight="1" x14ac:dyDescent="0.25">
      <c r="A156" s="9"/>
      <c r="B156" s="9"/>
      <c r="C156" s="9"/>
      <c r="D156" s="9"/>
      <c r="E156" s="9"/>
      <c r="F156" s="9"/>
      <c r="G156" s="9"/>
      <c r="H156" s="9"/>
      <c r="I156" s="34"/>
      <c r="J156" s="34"/>
      <c r="K156" s="34"/>
      <c r="L156" s="34"/>
      <c r="M156" s="34"/>
      <c r="N156" s="34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4.25" customHeight="1" x14ac:dyDescent="0.25">
      <c r="A157" s="9"/>
      <c r="B157" s="9"/>
      <c r="C157" s="9"/>
      <c r="D157" s="9"/>
      <c r="E157" s="9"/>
      <c r="F157" s="9"/>
      <c r="G157" s="9"/>
      <c r="H157" s="9"/>
      <c r="I157" s="34"/>
      <c r="J157" s="34"/>
      <c r="K157" s="34"/>
      <c r="L157" s="34"/>
      <c r="M157" s="34"/>
      <c r="N157" s="34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4.25" customHeight="1" x14ac:dyDescent="0.25">
      <c r="A158" s="9"/>
      <c r="B158" s="9"/>
      <c r="C158" s="9"/>
      <c r="D158" s="9"/>
      <c r="E158" s="9"/>
      <c r="F158" s="9"/>
      <c r="G158" s="9"/>
      <c r="H158" s="9"/>
      <c r="I158" s="34"/>
      <c r="J158" s="34"/>
      <c r="K158" s="34"/>
      <c r="L158" s="34"/>
      <c r="M158" s="34"/>
      <c r="N158" s="34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4.25" customHeight="1" x14ac:dyDescent="0.25">
      <c r="A159" s="9"/>
      <c r="B159" s="9"/>
      <c r="C159" s="9"/>
      <c r="D159" s="9"/>
      <c r="E159" s="9"/>
      <c r="F159" s="9"/>
      <c r="G159" s="9"/>
      <c r="H159" s="9"/>
      <c r="I159" s="34"/>
      <c r="J159" s="34"/>
      <c r="K159" s="34"/>
      <c r="L159" s="34"/>
      <c r="M159" s="34"/>
      <c r="N159" s="34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4.25" customHeight="1" x14ac:dyDescent="0.25">
      <c r="A160" s="9"/>
      <c r="B160" s="9"/>
      <c r="C160" s="9"/>
      <c r="D160" s="9"/>
      <c r="E160" s="9"/>
      <c r="F160" s="9"/>
      <c r="G160" s="9"/>
      <c r="H160" s="9"/>
      <c r="I160" s="34"/>
      <c r="J160" s="34"/>
      <c r="K160" s="34"/>
      <c r="L160" s="34"/>
      <c r="M160" s="34"/>
      <c r="N160" s="34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4.25" customHeight="1" x14ac:dyDescent="0.25">
      <c r="A161" s="9"/>
      <c r="B161" s="9"/>
      <c r="C161" s="9"/>
      <c r="D161" s="9"/>
      <c r="E161" s="9"/>
      <c r="F161" s="9"/>
      <c r="G161" s="9"/>
      <c r="H161" s="9"/>
      <c r="I161" s="34"/>
      <c r="J161" s="34"/>
      <c r="K161" s="34"/>
      <c r="L161" s="34"/>
      <c r="M161" s="34"/>
      <c r="N161" s="34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4.25" customHeight="1" x14ac:dyDescent="0.25">
      <c r="A162" s="9"/>
      <c r="B162" s="9"/>
      <c r="C162" s="9"/>
      <c r="D162" s="9"/>
      <c r="E162" s="9"/>
      <c r="F162" s="9"/>
      <c r="G162" s="9"/>
      <c r="H162" s="9"/>
      <c r="I162" s="34"/>
      <c r="J162" s="34"/>
      <c r="K162" s="34"/>
      <c r="L162" s="34"/>
      <c r="M162" s="34"/>
      <c r="N162" s="34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4.25" customHeight="1" x14ac:dyDescent="0.25">
      <c r="A163" s="9"/>
      <c r="B163" s="9"/>
      <c r="C163" s="9"/>
      <c r="D163" s="9"/>
      <c r="E163" s="9"/>
      <c r="F163" s="9"/>
      <c r="G163" s="9"/>
      <c r="H163" s="9"/>
      <c r="I163" s="34"/>
      <c r="J163" s="34"/>
      <c r="K163" s="34"/>
      <c r="L163" s="34"/>
      <c r="M163" s="34"/>
      <c r="N163" s="34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4.25" customHeight="1" x14ac:dyDescent="0.25">
      <c r="A164" s="9"/>
      <c r="B164" s="9"/>
      <c r="C164" s="9"/>
      <c r="D164" s="9"/>
      <c r="E164" s="9"/>
      <c r="F164" s="9"/>
      <c r="G164" s="9"/>
      <c r="H164" s="9"/>
      <c r="I164" s="34"/>
      <c r="J164" s="34"/>
      <c r="K164" s="34"/>
      <c r="L164" s="34"/>
      <c r="M164" s="34"/>
      <c r="N164" s="34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4.25" customHeight="1" x14ac:dyDescent="0.25">
      <c r="A165" s="9"/>
      <c r="B165" s="9"/>
      <c r="C165" s="9"/>
      <c r="D165" s="9"/>
      <c r="E165" s="9"/>
      <c r="F165" s="9"/>
      <c r="G165" s="9"/>
      <c r="H165" s="9"/>
      <c r="I165" s="34"/>
      <c r="J165" s="34"/>
      <c r="K165" s="34"/>
      <c r="L165" s="34"/>
      <c r="M165" s="34"/>
      <c r="N165" s="34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4.25" customHeight="1" x14ac:dyDescent="0.25">
      <c r="A166" s="9"/>
      <c r="B166" s="9"/>
      <c r="C166" s="9"/>
      <c r="D166" s="9"/>
      <c r="E166" s="9"/>
      <c r="F166" s="9"/>
      <c r="G166" s="9"/>
      <c r="H166" s="9"/>
      <c r="I166" s="34"/>
      <c r="J166" s="34"/>
      <c r="K166" s="34"/>
      <c r="L166" s="34"/>
      <c r="M166" s="34"/>
      <c r="N166" s="34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4.25" customHeight="1" x14ac:dyDescent="0.25">
      <c r="A167" s="9"/>
      <c r="B167" s="9"/>
      <c r="C167" s="9"/>
      <c r="D167" s="9"/>
      <c r="E167" s="9"/>
      <c r="F167" s="9"/>
      <c r="G167" s="9"/>
      <c r="H167" s="9"/>
      <c r="I167" s="34"/>
      <c r="J167" s="34"/>
      <c r="K167" s="34"/>
      <c r="L167" s="34"/>
      <c r="M167" s="34"/>
      <c r="N167" s="34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4.25" customHeight="1" x14ac:dyDescent="0.25">
      <c r="A168" s="9"/>
      <c r="B168" s="9"/>
      <c r="C168" s="9"/>
      <c r="D168" s="9"/>
      <c r="E168" s="9"/>
      <c r="F168" s="9"/>
      <c r="G168" s="9"/>
      <c r="H168" s="9"/>
      <c r="I168" s="34"/>
      <c r="J168" s="34"/>
      <c r="K168" s="34"/>
      <c r="L168" s="34"/>
      <c r="M168" s="34"/>
      <c r="N168" s="34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4.25" customHeight="1" x14ac:dyDescent="0.25">
      <c r="A169" s="9"/>
      <c r="B169" s="9"/>
      <c r="C169" s="9"/>
      <c r="D169" s="9"/>
      <c r="E169" s="9"/>
      <c r="F169" s="9"/>
      <c r="G169" s="9"/>
      <c r="H169" s="9"/>
      <c r="I169" s="34"/>
      <c r="J169" s="34"/>
      <c r="K169" s="34"/>
      <c r="L169" s="34"/>
      <c r="M169" s="34"/>
      <c r="N169" s="34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4.25" customHeight="1" x14ac:dyDescent="0.25">
      <c r="A170" s="9"/>
      <c r="B170" s="9"/>
      <c r="C170" s="9"/>
      <c r="D170" s="9"/>
      <c r="E170" s="9"/>
      <c r="F170" s="9"/>
      <c r="G170" s="9"/>
      <c r="H170" s="9"/>
      <c r="I170" s="34"/>
      <c r="J170" s="34"/>
      <c r="K170" s="34"/>
      <c r="L170" s="34"/>
      <c r="M170" s="34"/>
      <c r="N170" s="34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4.25" customHeight="1" x14ac:dyDescent="0.25">
      <c r="A171" s="9"/>
      <c r="B171" s="9"/>
      <c r="C171" s="9"/>
      <c r="D171" s="9"/>
      <c r="E171" s="9"/>
      <c r="F171" s="9"/>
      <c r="G171" s="9"/>
      <c r="H171" s="9"/>
      <c r="I171" s="34"/>
      <c r="J171" s="34"/>
      <c r="K171" s="34"/>
      <c r="L171" s="34"/>
      <c r="M171" s="34"/>
      <c r="N171" s="34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4.25" customHeight="1" x14ac:dyDescent="0.25">
      <c r="A172" s="9"/>
      <c r="B172" s="9"/>
      <c r="C172" s="9"/>
      <c r="D172" s="9"/>
      <c r="E172" s="9"/>
      <c r="F172" s="9"/>
      <c r="G172" s="9"/>
      <c r="H172" s="9"/>
      <c r="I172" s="34"/>
      <c r="J172" s="34"/>
      <c r="K172" s="34"/>
      <c r="L172" s="34"/>
      <c r="M172" s="34"/>
      <c r="N172" s="34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4.25" customHeight="1" x14ac:dyDescent="0.25">
      <c r="A173" s="9"/>
      <c r="B173" s="9"/>
      <c r="C173" s="9"/>
      <c r="D173" s="9"/>
      <c r="E173" s="9"/>
      <c r="F173" s="9"/>
      <c r="G173" s="9"/>
      <c r="H173" s="9"/>
      <c r="I173" s="34"/>
      <c r="J173" s="34"/>
      <c r="K173" s="34"/>
      <c r="L173" s="34"/>
      <c r="M173" s="34"/>
      <c r="N173" s="34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4.25" customHeight="1" x14ac:dyDescent="0.25">
      <c r="A174" s="9"/>
      <c r="B174" s="9"/>
      <c r="C174" s="9"/>
      <c r="D174" s="9"/>
      <c r="E174" s="9"/>
      <c r="F174" s="9"/>
      <c r="G174" s="9"/>
      <c r="H174" s="9"/>
      <c r="I174" s="34"/>
      <c r="J174" s="34"/>
      <c r="K174" s="34"/>
      <c r="L174" s="34"/>
      <c r="M174" s="34"/>
      <c r="N174" s="34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4.25" customHeight="1" x14ac:dyDescent="0.25">
      <c r="A175" s="9"/>
      <c r="B175" s="9"/>
      <c r="C175" s="9"/>
      <c r="D175" s="9"/>
      <c r="E175" s="9"/>
      <c r="F175" s="9"/>
      <c r="G175" s="9"/>
      <c r="H175" s="9"/>
      <c r="I175" s="34"/>
      <c r="J175" s="34"/>
      <c r="K175" s="34"/>
      <c r="L175" s="34"/>
      <c r="M175" s="34"/>
      <c r="N175" s="34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4.25" customHeight="1" x14ac:dyDescent="0.25">
      <c r="A176" s="9"/>
      <c r="B176" s="9"/>
      <c r="C176" s="9"/>
      <c r="D176" s="9"/>
      <c r="E176" s="9"/>
      <c r="F176" s="9"/>
      <c r="G176" s="9"/>
      <c r="H176" s="9"/>
      <c r="I176" s="34"/>
      <c r="J176" s="34"/>
      <c r="K176" s="34"/>
      <c r="L176" s="34"/>
      <c r="M176" s="34"/>
      <c r="N176" s="34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4.25" customHeight="1" x14ac:dyDescent="0.25">
      <c r="A177" s="9"/>
      <c r="B177" s="9"/>
      <c r="C177" s="9"/>
      <c r="D177" s="9"/>
      <c r="E177" s="9"/>
      <c r="F177" s="9"/>
      <c r="G177" s="9"/>
      <c r="H177" s="9"/>
      <c r="I177" s="34"/>
      <c r="J177" s="34"/>
      <c r="K177" s="34"/>
      <c r="L177" s="34"/>
      <c r="M177" s="34"/>
      <c r="N177" s="34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4.25" customHeight="1" x14ac:dyDescent="0.25">
      <c r="A178" s="9"/>
      <c r="B178" s="9"/>
      <c r="C178" s="9"/>
      <c r="D178" s="9"/>
      <c r="E178" s="9"/>
      <c r="F178" s="9"/>
      <c r="G178" s="9"/>
      <c r="H178" s="9"/>
      <c r="I178" s="34"/>
      <c r="J178" s="34"/>
      <c r="K178" s="34"/>
      <c r="L178" s="34"/>
      <c r="M178" s="34"/>
      <c r="N178" s="34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4.25" customHeight="1" x14ac:dyDescent="0.25">
      <c r="A179" s="9"/>
      <c r="B179" s="9"/>
      <c r="C179" s="9"/>
      <c r="D179" s="9"/>
      <c r="E179" s="9"/>
      <c r="F179" s="9"/>
      <c r="G179" s="9"/>
      <c r="H179" s="9"/>
      <c r="I179" s="34"/>
      <c r="J179" s="34"/>
      <c r="K179" s="34"/>
      <c r="L179" s="34"/>
      <c r="M179" s="34"/>
      <c r="N179" s="34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4.25" customHeight="1" x14ac:dyDescent="0.25">
      <c r="A180" s="9"/>
      <c r="B180" s="9"/>
      <c r="C180" s="9"/>
      <c r="D180" s="9"/>
      <c r="E180" s="9"/>
      <c r="F180" s="9"/>
      <c r="G180" s="9"/>
      <c r="H180" s="9"/>
      <c r="I180" s="34"/>
      <c r="J180" s="34"/>
      <c r="K180" s="34"/>
      <c r="L180" s="34"/>
      <c r="M180" s="34"/>
      <c r="N180" s="34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4.25" customHeight="1" x14ac:dyDescent="0.25">
      <c r="A181" s="9"/>
      <c r="B181" s="9"/>
      <c r="C181" s="9"/>
      <c r="D181" s="9"/>
      <c r="E181" s="9"/>
      <c r="F181" s="9"/>
      <c r="G181" s="9"/>
      <c r="H181" s="9"/>
      <c r="I181" s="34"/>
      <c r="J181" s="34"/>
      <c r="K181" s="34"/>
      <c r="L181" s="34"/>
      <c r="M181" s="34"/>
      <c r="N181" s="34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4.25" customHeight="1" x14ac:dyDescent="0.25">
      <c r="A182" s="9"/>
      <c r="B182" s="9"/>
      <c r="C182" s="9"/>
      <c r="D182" s="9"/>
      <c r="E182" s="9"/>
      <c r="F182" s="9"/>
      <c r="G182" s="9"/>
      <c r="H182" s="9"/>
      <c r="I182" s="34"/>
      <c r="J182" s="34"/>
      <c r="K182" s="34"/>
      <c r="L182" s="34"/>
      <c r="M182" s="34"/>
      <c r="N182" s="34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4.25" customHeight="1" x14ac:dyDescent="0.25">
      <c r="A183" s="9"/>
      <c r="B183" s="9"/>
      <c r="C183" s="9"/>
      <c r="D183" s="9"/>
      <c r="E183" s="9"/>
      <c r="F183" s="9"/>
      <c r="G183" s="9"/>
      <c r="H183" s="9"/>
      <c r="I183" s="34"/>
      <c r="J183" s="34"/>
      <c r="K183" s="34"/>
      <c r="L183" s="34"/>
      <c r="M183" s="34"/>
      <c r="N183" s="34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4.25" customHeight="1" x14ac:dyDescent="0.25">
      <c r="A184" s="9"/>
      <c r="B184" s="9"/>
      <c r="C184" s="9"/>
      <c r="D184" s="9"/>
      <c r="E184" s="9"/>
      <c r="F184" s="9"/>
      <c r="G184" s="9"/>
      <c r="H184" s="9"/>
      <c r="I184" s="34"/>
      <c r="J184" s="34"/>
      <c r="K184" s="34"/>
      <c r="L184" s="34"/>
      <c r="M184" s="34"/>
      <c r="N184" s="34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4.25" customHeight="1" x14ac:dyDescent="0.25">
      <c r="A185" s="9"/>
      <c r="B185" s="9"/>
      <c r="C185" s="9"/>
      <c r="D185" s="9"/>
      <c r="E185" s="9"/>
      <c r="F185" s="9"/>
      <c r="G185" s="9"/>
      <c r="H185" s="9"/>
      <c r="I185" s="34"/>
      <c r="J185" s="34"/>
      <c r="K185" s="34"/>
      <c r="L185" s="34"/>
      <c r="M185" s="34"/>
      <c r="N185" s="34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4.25" customHeight="1" x14ac:dyDescent="0.25">
      <c r="A186" s="9"/>
      <c r="B186" s="9"/>
      <c r="C186" s="9"/>
      <c r="D186" s="9"/>
      <c r="E186" s="9"/>
      <c r="F186" s="9"/>
      <c r="G186" s="9"/>
      <c r="H186" s="9"/>
      <c r="I186" s="34"/>
      <c r="J186" s="34"/>
      <c r="K186" s="34"/>
      <c r="L186" s="34"/>
      <c r="M186" s="34"/>
      <c r="N186" s="34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4.25" customHeight="1" x14ac:dyDescent="0.25">
      <c r="A187" s="9"/>
      <c r="B187" s="9"/>
      <c r="C187" s="9"/>
      <c r="D187" s="9"/>
      <c r="E187" s="9"/>
      <c r="F187" s="9"/>
      <c r="G187" s="9"/>
      <c r="H187" s="9"/>
      <c r="I187" s="34"/>
      <c r="J187" s="34"/>
      <c r="K187" s="34"/>
      <c r="L187" s="34"/>
      <c r="M187" s="34"/>
      <c r="N187" s="34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4.25" customHeight="1" x14ac:dyDescent="0.25">
      <c r="A188" s="9"/>
      <c r="B188" s="9"/>
      <c r="C188" s="9"/>
      <c r="D188" s="9"/>
      <c r="E188" s="9"/>
      <c r="F188" s="9"/>
      <c r="G188" s="9"/>
      <c r="H188" s="9"/>
      <c r="I188" s="34"/>
      <c r="J188" s="34"/>
      <c r="K188" s="34"/>
      <c r="L188" s="34"/>
      <c r="M188" s="34"/>
      <c r="N188" s="34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4.25" customHeight="1" x14ac:dyDescent="0.25">
      <c r="A189" s="9"/>
      <c r="B189" s="9"/>
      <c r="C189" s="9"/>
      <c r="D189" s="9"/>
      <c r="E189" s="9"/>
      <c r="F189" s="9"/>
      <c r="G189" s="9"/>
      <c r="H189" s="9"/>
      <c r="I189" s="34"/>
      <c r="J189" s="34"/>
      <c r="K189" s="34"/>
      <c r="L189" s="34"/>
      <c r="M189" s="34"/>
      <c r="N189" s="34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4.25" customHeight="1" x14ac:dyDescent="0.25">
      <c r="A190" s="9"/>
      <c r="B190" s="9"/>
      <c r="C190" s="9"/>
      <c r="D190" s="9"/>
      <c r="E190" s="9"/>
      <c r="F190" s="9"/>
      <c r="G190" s="9"/>
      <c r="H190" s="9"/>
      <c r="I190" s="34"/>
      <c r="J190" s="34"/>
      <c r="K190" s="34"/>
      <c r="L190" s="34"/>
      <c r="M190" s="34"/>
      <c r="N190" s="34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4.25" customHeight="1" x14ac:dyDescent="0.25">
      <c r="A191" s="9"/>
      <c r="B191" s="9"/>
      <c r="C191" s="9"/>
      <c r="D191" s="9"/>
      <c r="E191" s="9"/>
      <c r="F191" s="9"/>
      <c r="G191" s="9"/>
      <c r="H191" s="9"/>
      <c r="I191" s="34"/>
      <c r="J191" s="34"/>
      <c r="K191" s="34"/>
      <c r="L191" s="34"/>
      <c r="M191" s="34"/>
      <c r="N191" s="34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4.25" customHeight="1" x14ac:dyDescent="0.25">
      <c r="A192" s="9"/>
      <c r="B192" s="9"/>
      <c r="C192" s="9"/>
      <c r="D192" s="9"/>
      <c r="E192" s="9"/>
      <c r="F192" s="9"/>
      <c r="G192" s="9"/>
      <c r="H192" s="9"/>
      <c r="I192" s="34"/>
      <c r="J192" s="34"/>
      <c r="K192" s="34"/>
      <c r="L192" s="34"/>
      <c r="M192" s="34"/>
      <c r="N192" s="34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4.25" customHeight="1" x14ac:dyDescent="0.25">
      <c r="A193" s="9"/>
      <c r="B193" s="9"/>
      <c r="C193" s="9"/>
      <c r="D193" s="9"/>
      <c r="E193" s="9"/>
      <c r="F193" s="9"/>
      <c r="G193" s="9"/>
      <c r="H193" s="9"/>
      <c r="I193" s="34"/>
      <c r="J193" s="34"/>
      <c r="K193" s="34"/>
      <c r="L193" s="34"/>
      <c r="M193" s="34"/>
      <c r="N193" s="34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4.25" customHeight="1" x14ac:dyDescent="0.25">
      <c r="A194" s="9"/>
      <c r="B194" s="9"/>
      <c r="C194" s="9"/>
      <c r="D194" s="9"/>
      <c r="E194" s="9"/>
      <c r="F194" s="9"/>
      <c r="G194" s="9"/>
      <c r="H194" s="9"/>
      <c r="I194" s="34"/>
      <c r="J194" s="34"/>
      <c r="K194" s="34"/>
      <c r="L194" s="34"/>
      <c r="M194" s="34"/>
      <c r="N194" s="34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4.25" customHeight="1" x14ac:dyDescent="0.25">
      <c r="A195" s="9"/>
      <c r="B195" s="9"/>
      <c r="C195" s="9"/>
      <c r="D195" s="9"/>
      <c r="E195" s="9"/>
      <c r="F195" s="9"/>
      <c r="G195" s="9"/>
      <c r="H195" s="9"/>
      <c r="I195" s="34"/>
      <c r="J195" s="34"/>
      <c r="K195" s="34"/>
      <c r="L195" s="34"/>
      <c r="M195" s="34"/>
      <c r="N195" s="34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4.25" customHeight="1" x14ac:dyDescent="0.25">
      <c r="A196" s="9"/>
      <c r="B196" s="9"/>
      <c r="C196" s="9"/>
      <c r="D196" s="9"/>
      <c r="E196" s="9"/>
      <c r="F196" s="9"/>
      <c r="G196" s="9"/>
      <c r="H196" s="9"/>
      <c r="I196" s="34"/>
      <c r="J196" s="34"/>
      <c r="K196" s="34"/>
      <c r="L196" s="34"/>
      <c r="M196" s="34"/>
      <c r="N196" s="34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4.25" customHeight="1" x14ac:dyDescent="0.25">
      <c r="A197" s="9"/>
      <c r="B197" s="9"/>
      <c r="C197" s="9"/>
      <c r="D197" s="9"/>
      <c r="E197" s="9"/>
      <c r="F197" s="9"/>
      <c r="G197" s="9"/>
      <c r="H197" s="9"/>
      <c r="I197" s="34"/>
      <c r="J197" s="34"/>
      <c r="K197" s="34"/>
      <c r="L197" s="34"/>
      <c r="M197" s="34"/>
      <c r="N197" s="34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4.25" customHeight="1" x14ac:dyDescent="0.25">
      <c r="A198" s="9"/>
      <c r="B198" s="9"/>
      <c r="C198" s="9"/>
      <c r="D198" s="9"/>
      <c r="E198" s="9"/>
      <c r="F198" s="9"/>
      <c r="G198" s="9"/>
      <c r="H198" s="9"/>
      <c r="I198" s="34"/>
      <c r="J198" s="34"/>
      <c r="K198" s="34"/>
      <c r="L198" s="34"/>
      <c r="M198" s="34"/>
      <c r="N198" s="34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4.25" customHeight="1" x14ac:dyDescent="0.25">
      <c r="A199" s="9"/>
      <c r="B199" s="9"/>
      <c r="C199" s="9"/>
      <c r="D199" s="9"/>
      <c r="E199" s="9"/>
      <c r="F199" s="9"/>
      <c r="G199" s="9"/>
      <c r="H199" s="9"/>
      <c r="I199" s="34"/>
      <c r="J199" s="34"/>
      <c r="K199" s="34"/>
      <c r="L199" s="34"/>
      <c r="M199" s="34"/>
      <c r="N199" s="34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4.25" customHeight="1" x14ac:dyDescent="0.25">
      <c r="A200" s="9"/>
      <c r="B200" s="9"/>
      <c r="C200" s="9"/>
      <c r="D200" s="9"/>
      <c r="E200" s="9"/>
      <c r="F200" s="9"/>
      <c r="G200" s="9"/>
      <c r="H200" s="9"/>
      <c r="I200" s="34"/>
      <c r="J200" s="34"/>
      <c r="K200" s="34"/>
      <c r="L200" s="34"/>
      <c r="M200" s="34"/>
      <c r="N200" s="34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4.25" customHeight="1" x14ac:dyDescent="0.25">
      <c r="A201" s="9"/>
      <c r="B201" s="9"/>
      <c r="C201" s="9"/>
      <c r="D201" s="9"/>
      <c r="E201" s="9"/>
      <c r="F201" s="9"/>
      <c r="G201" s="9"/>
      <c r="H201" s="9"/>
      <c r="I201" s="34"/>
      <c r="J201" s="34"/>
      <c r="K201" s="34"/>
      <c r="L201" s="34"/>
      <c r="M201" s="34"/>
      <c r="N201" s="34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4.25" customHeight="1" x14ac:dyDescent="0.25">
      <c r="A202" s="9"/>
      <c r="B202" s="9"/>
      <c r="C202" s="9"/>
      <c r="D202" s="9"/>
      <c r="E202" s="9"/>
      <c r="F202" s="9"/>
      <c r="G202" s="9"/>
      <c r="H202" s="9"/>
      <c r="I202" s="34"/>
      <c r="J202" s="34"/>
      <c r="K202" s="34"/>
      <c r="L202" s="34"/>
      <c r="M202" s="34"/>
      <c r="N202" s="34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4.25" customHeight="1" x14ac:dyDescent="0.25">
      <c r="A203" s="9"/>
      <c r="B203" s="9"/>
      <c r="C203" s="9"/>
      <c r="D203" s="9"/>
      <c r="E203" s="9"/>
      <c r="F203" s="9"/>
      <c r="G203" s="9"/>
      <c r="H203" s="9"/>
      <c r="I203" s="34"/>
      <c r="J203" s="34"/>
      <c r="K203" s="34"/>
      <c r="L203" s="34"/>
      <c r="M203" s="34"/>
      <c r="N203" s="34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4.25" customHeight="1" x14ac:dyDescent="0.25">
      <c r="A204" s="9"/>
      <c r="B204" s="9"/>
      <c r="C204" s="9"/>
      <c r="D204" s="9"/>
      <c r="E204" s="9"/>
      <c r="F204" s="9"/>
      <c r="G204" s="9"/>
      <c r="H204" s="9"/>
      <c r="I204" s="34"/>
      <c r="J204" s="34"/>
      <c r="K204" s="34"/>
      <c r="L204" s="34"/>
      <c r="M204" s="34"/>
      <c r="N204" s="34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4.25" customHeight="1" x14ac:dyDescent="0.25">
      <c r="A205" s="9"/>
      <c r="B205" s="9"/>
      <c r="C205" s="9"/>
      <c r="D205" s="9"/>
      <c r="E205" s="9"/>
      <c r="F205" s="9"/>
      <c r="G205" s="9"/>
      <c r="H205" s="9"/>
      <c r="I205" s="34"/>
      <c r="J205" s="34"/>
      <c r="K205" s="34"/>
      <c r="L205" s="34"/>
      <c r="M205" s="34"/>
      <c r="N205" s="34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4.25" customHeight="1" x14ac:dyDescent="0.25">
      <c r="A206" s="9"/>
      <c r="B206" s="9"/>
      <c r="C206" s="9"/>
      <c r="D206" s="9"/>
      <c r="E206" s="9"/>
      <c r="F206" s="9"/>
      <c r="G206" s="9"/>
      <c r="H206" s="9"/>
      <c r="I206" s="34"/>
      <c r="J206" s="34"/>
      <c r="K206" s="34"/>
      <c r="L206" s="34"/>
      <c r="M206" s="34"/>
      <c r="N206" s="34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4.25" customHeight="1" x14ac:dyDescent="0.25">
      <c r="A207" s="9"/>
      <c r="B207" s="9"/>
      <c r="C207" s="9"/>
      <c r="D207" s="9"/>
      <c r="E207" s="9"/>
      <c r="F207" s="9"/>
      <c r="G207" s="9"/>
      <c r="H207" s="9"/>
      <c r="I207" s="34"/>
      <c r="J207" s="34"/>
      <c r="K207" s="34"/>
      <c r="L207" s="34"/>
      <c r="M207" s="34"/>
      <c r="N207" s="34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4.25" customHeight="1" x14ac:dyDescent="0.25">
      <c r="A208" s="9"/>
      <c r="B208" s="9"/>
      <c r="C208" s="9"/>
      <c r="D208" s="9"/>
      <c r="E208" s="9"/>
      <c r="F208" s="9"/>
      <c r="G208" s="9"/>
      <c r="H208" s="9"/>
      <c r="I208" s="34"/>
      <c r="J208" s="34"/>
      <c r="K208" s="34"/>
      <c r="L208" s="34"/>
      <c r="M208" s="34"/>
      <c r="N208" s="34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4.25" customHeight="1" x14ac:dyDescent="0.25">
      <c r="A209" s="9"/>
      <c r="B209" s="9"/>
      <c r="C209" s="9"/>
      <c r="D209" s="9"/>
      <c r="E209" s="9"/>
      <c r="F209" s="9"/>
      <c r="G209" s="9"/>
      <c r="H209" s="9"/>
      <c r="I209" s="34"/>
      <c r="J209" s="34"/>
      <c r="K209" s="34"/>
      <c r="L209" s="34"/>
      <c r="M209" s="34"/>
      <c r="N209" s="34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4.25" customHeight="1" x14ac:dyDescent="0.25">
      <c r="A210" s="9"/>
      <c r="B210" s="9"/>
      <c r="C210" s="9"/>
      <c r="D210" s="9"/>
      <c r="E210" s="9"/>
      <c r="F210" s="9"/>
      <c r="G210" s="9"/>
      <c r="H210" s="9"/>
      <c r="I210" s="34"/>
      <c r="J210" s="34"/>
      <c r="K210" s="34"/>
      <c r="L210" s="34"/>
      <c r="M210" s="34"/>
      <c r="N210" s="34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4.25" customHeight="1" x14ac:dyDescent="0.25">
      <c r="A211" s="9"/>
      <c r="B211" s="9"/>
      <c r="C211" s="9"/>
      <c r="D211" s="9"/>
      <c r="E211" s="9"/>
      <c r="F211" s="9"/>
      <c r="G211" s="9"/>
      <c r="H211" s="9"/>
      <c r="I211" s="34"/>
      <c r="J211" s="34"/>
      <c r="K211" s="34"/>
      <c r="L211" s="34"/>
      <c r="M211" s="34"/>
      <c r="N211" s="34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4.25" customHeight="1" x14ac:dyDescent="0.25">
      <c r="A212" s="9"/>
      <c r="B212" s="9"/>
      <c r="C212" s="9"/>
      <c r="D212" s="9"/>
      <c r="E212" s="9"/>
      <c r="F212" s="9"/>
      <c r="G212" s="9"/>
      <c r="H212" s="9"/>
      <c r="I212" s="34"/>
      <c r="J212" s="34"/>
      <c r="K212" s="34"/>
      <c r="L212" s="34"/>
      <c r="M212" s="34"/>
      <c r="N212" s="34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4.25" customHeight="1" x14ac:dyDescent="0.25">
      <c r="A213" s="9"/>
      <c r="B213" s="9"/>
      <c r="C213" s="9"/>
      <c r="D213" s="9"/>
      <c r="E213" s="9"/>
      <c r="F213" s="9"/>
      <c r="G213" s="9"/>
      <c r="H213" s="9"/>
      <c r="I213" s="34"/>
      <c r="J213" s="34"/>
      <c r="K213" s="34"/>
      <c r="L213" s="34"/>
      <c r="M213" s="34"/>
      <c r="N213" s="34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4.25" customHeight="1" x14ac:dyDescent="0.25">
      <c r="A214" s="9"/>
      <c r="B214" s="9"/>
      <c r="C214" s="9"/>
      <c r="D214" s="9"/>
      <c r="E214" s="9"/>
      <c r="F214" s="9"/>
      <c r="G214" s="9"/>
      <c r="H214" s="9"/>
      <c r="I214" s="34"/>
      <c r="J214" s="34"/>
      <c r="K214" s="34"/>
      <c r="L214" s="34"/>
      <c r="M214" s="34"/>
      <c r="N214" s="34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4.25" customHeight="1" x14ac:dyDescent="0.25">
      <c r="A215" s="9"/>
      <c r="B215" s="9"/>
      <c r="C215" s="9"/>
      <c r="D215" s="9"/>
      <c r="E215" s="9"/>
      <c r="F215" s="9"/>
      <c r="G215" s="9"/>
      <c r="H215" s="9"/>
      <c r="I215" s="34"/>
      <c r="J215" s="34"/>
      <c r="K215" s="34"/>
      <c r="L215" s="34"/>
      <c r="M215" s="34"/>
      <c r="N215" s="34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4.25" customHeight="1" x14ac:dyDescent="0.25">
      <c r="A216" s="9"/>
      <c r="B216" s="9"/>
      <c r="C216" s="9"/>
      <c r="D216" s="9"/>
      <c r="E216" s="9"/>
      <c r="F216" s="9"/>
      <c r="G216" s="9"/>
      <c r="H216" s="9"/>
      <c r="I216" s="34"/>
      <c r="J216" s="34"/>
      <c r="K216" s="34"/>
      <c r="L216" s="34"/>
      <c r="M216" s="34"/>
      <c r="N216" s="34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4.25" customHeight="1" x14ac:dyDescent="0.25">
      <c r="A217" s="9"/>
      <c r="B217" s="9"/>
      <c r="C217" s="9"/>
      <c r="D217" s="9"/>
      <c r="E217" s="9"/>
      <c r="F217" s="9"/>
      <c r="G217" s="9"/>
      <c r="H217" s="9"/>
      <c r="I217" s="34"/>
      <c r="J217" s="34"/>
      <c r="K217" s="34"/>
      <c r="L217" s="34"/>
      <c r="M217" s="34"/>
      <c r="N217" s="34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4.25" customHeight="1" x14ac:dyDescent="0.25">
      <c r="A218" s="9"/>
      <c r="B218" s="9"/>
      <c r="C218" s="9"/>
      <c r="D218" s="9"/>
      <c r="E218" s="9"/>
      <c r="F218" s="9"/>
      <c r="G218" s="9"/>
      <c r="H218" s="9"/>
      <c r="I218" s="34"/>
      <c r="J218" s="34"/>
      <c r="K218" s="34"/>
      <c r="L218" s="34"/>
      <c r="M218" s="34"/>
      <c r="N218" s="34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4.25" customHeight="1" x14ac:dyDescent="0.25">
      <c r="A219" s="9"/>
      <c r="B219" s="9"/>
      <c r="C219" s="9"/>
      <c r="D219" s="9"/>
      <c r="E219" s="9"/>
      <c r="F219" s="9"/>
      <c r="G219" s="9"/>
      <c r="H219" s="9"/>
      <c r="I219" s="34"/>
      <c r="J219" s="34"/>
      <c r="K219" s="34"/>
      <c r="L219" s="34"/>
      <c r="M219" s="34"/>
      <c r="N219" s="34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4.25" customHeight="1" x14ac:dyDescent="0.25">
      <c r="A220" s="9"/>
      <c r="B220" s="9"/>
      <c r="C220" s="9"/>
      <c r="D220" s="9"/>
      <c r="E220" s="9"/>
      <c r="F220" s="9"/>
      <c r="G220" s="9"/>
      <c r="H220" s="9"/>
      <c r="I220" s="34"/>
      <c r="J220" s="34"/>
      <c r="K220" s="34"/>
      <c r="L220" s="34"/>
      <c r="M220" s="34"/>
      <c r="N220" s="34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4.25" customHeight="1" x14ac:dyDescent="0.25">
      <c r="A221" s="9"/>
      <c r="B221" s="9"/>
      <c r="C221" s="9"/>
      <c r="D221" s="9"/>
      <c r="E221" s="9"/>
      <c r="F221" s="9"/>
      <c r="G221" s="9"/>
      <c r="H221" s="9"/>
      <c r="I221" s="34"/>
      <c r="J221" s="34"/>
      <c r="K221" s="34"/>
      <c r="L221" s="34"/>
      <c r="M221" s="34"/>
      <c r="N221" s="34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4.25" customHeight="1" x14ac:dyDescent="0.25">
      <c r="A222" s="9"/>
      <c r="B222" s="9"/>
      <c r="C222" s="9"/>
      <c r="D222" s="9"/>
      <c r="E222" s="9"/>
      <c r="F222" s="9"/>
      <c r="G222" s="9"/>
      <c r="H222" s="9"/>
      <c r="I222" s="34"/>
      <c r="J222" s="34"/>
      <c r="K222" s="34"/>
      <c r="L222" s="34"/>
      <c r="M222" s="34"/>
      <c r="N222" s="34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4.25" customHeight="1" x14ac:dyDescent="0.25">
      <c r="A223" s="9"/>
      <c r="B223" s="9"/>
      <c r="C223" s="9"/>
      <c r="D223" s="9"/>
      <c r="E223" s="9"/>
      <c r="F223" s="9"/>
      <c r="G223" s="9"/>
      <c r="H223" s="9"/>
      <c r="I223" s="34"/>
      <c r="J223" s="34"/>
      <c r="K223" s="34"/>
      <c r="L223" s="34"/>
      <c r="M223" s="34"/>
      <c r="N223" s="34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4.25" customHeight="1" x14ac:dyDescent="0.25">
      <c r="A224" s="9"/>
      <c r="B224" s="9"/>
      <c r="C224" s="9"/>
      <c r="D224" s="9"/>
      <c r="E224" s="9"/>
      <c r="F224" s="9"/>
      <c r="G224" s="9"/>
      <c r="H224" s="9"/>
      <c r="I224" s="34"/>
      <c r="J224" s="34"/>
      <c r="K224" s="34"/>
      <c r="L224" s="34"/>
      <c r="M224" s="34"/>
      <c r="N224" s="34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4.25" customHeight="1" x14ac:dyDescent="0.25">
      <c r="A225" s="9"/>
      <c r="B225" s="9"/>
      <c r="C225" s="9"/>
      <c r="D225" s="9"/>
      <c r="E225" s="9"/>
      <c r="F225" s="9"/>
      <c r="G225" s="9"/>
      <c r="H225" s="9"/>
      <c r="I225" s="34"/>
      <c r="J225" s="34"/>
      <c r="K225" s="34"/>
      <c r="L225" s="34"/>
      <c r="M225" s="34"/>
      <c r="N225" s="34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4.25" customHeight="1" x14ac:dyDescent="0.25">
      <c r="A226" s="9"/>
      <c r="B226" s="9"/>
      <c r="C226" s="9"/>
      <c r="D226" s="9"/>
      <c r="E226" s="9"/>
      <c r="F226" s="9"/>
      <c r="G226" s="9"/>
      <c r="H226" s="9"/>
      <c r="I226" s="34"/>
      <c r="J226" s="34"/>
      <c r="K226" s="34"/>
      <c r="L226" s="34"/>
      <c r="M226" s="34"/>
      <c r="N226" s="34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4.25" customHeight="1" x14ac:dyDescent="0.25">
      <c r="A227" s="9"/>
      <c r="B227" s="9"/>
      <c r="C227" s="9"/>
      <c r="D227" s="9"/>
      <c r="E227" s="9"/>
      <c r="F227" s="9"/>
      <c r="G227" s="9"/>
      <c r="H227" s="9"/>
      <c r="I227" s="34"/>
      <c r="J227" s="34"/>
      <c r="K227" s="34"/>
      <c r="L227" s="34"/>
      <c r="M227" s="34"/>
      <c r="N227" s="34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4.25" customHeight="1" x14ac:dyDescent="0.25">
      <c r="A228" s="9"/>
      <c r="B228" s="9"/>
      <c r="C228" s="9"/>
      <c r="D228" s="9"/>
      <c r="E228" s="9"/>
      <c r="F228" s="9"/>
      <c r="G228" s="9"/>
      <c r="H228" s="9"/>
      <c r="I228" s="34"/>
      <c r="J228" s="34"/>
      <c r="K228" s="34"/>
      <c r="L228" s="34"/>
      <c r="M228" s="34"/>
      <c r="N228" s="34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4.25" customHeight="1" x14ac:dyDescent="0.25">
      <c r="A229" s="9"/>
      <c r="B229" s="9"/>
      <c r="C229" s="9"/>
      <c r="D229" s="9"/>
      <c r="E229" s="9"/>
      <c r="F229" s="9"/>
      <c r="G229" s="9"/>
      <c r="H229" s="9"/>
      <c r="I229" s="34"/>
      <c r="J229" s="34"/>
      <c r="K229" s="34"/>
      <c r="L229" s="34"/>
      <c r="M229" s="34"/>
      <c r="N229" s="34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4.25" customHeight="1" x14ac:dyDescent="0.25">
      <c r="A230" s="9"/>
      <c r="B230" s="9"/>
      <c r="C230" s="9"/>
      <c r="D230" s="9"/>
      <c r="E230" s="9"/>
      <c r="F230" s="9"/>
      <c r="G230" s="9"/>
      <c r="H230" s="9"/>
      <c r="I230" s="34"/>
      <c r="J230" s="34"/>
      <c r="K230" s="34"/>
      <c r="L230" s="34"/>
      <c r="M230" s="34"/>
      <c r="N230" s="34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4.25" customHeight="1" x14ac:dyDescent="0.25">
      <c r="A231" s="9"/>
      <c r="B231" s="9"/>
      <c r="C231" s="9"/>
      <c r="D231" s="9"/>
      <c r="E231" s="9"/>
      <c r="F231" s="9"/>
      <c r="G231" s="9"/>
      <c r="H231" s="9"/>
      <c r="I231" s="34"/>
      <c r="J231" s="34"/>
      <c r="K231" s="34"/>
      <c r="L231" s="34"/>
      <c r="M231" s="34"/>
      <c r="N231" s="34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4.25" customHeight="1" x14ac:dyDescent="0.25">
      <c r="A232" s="9"/>
      <c r="B232" s="9"/>
      <c r="C232" s="9"/>
      <c r="D232" s="9"/>
      <c r="E232" s="9"/>
      <c r="F232" s="9"/>
      <c r="G232" s="9"/>
      <c r="H232" s="9"/>
      <c r="I232" s="34"/>
      <c r="J232" s="34"/>
      <c r="K232" s="34"/>
      <c r="L232" s="34"/>
      <c r="M232" s="34"/>
      <c r="N232" s="34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4.25" customHeight="1" x14ac:dyDescent="0.25">
      <c r="A233" s="9"/>
      <c r="B233" s="9"/>
      <c r="C233" s="9"/>
      <c r="D233" s="9"/>
      <c r="E233" s="9"/>
      <c r="F233" s="9"/>
      <c r="G233" s="9"/>
      <c r="H233" s="9"/>
      <c r="I233" s="34"/>
      <c r="J233" s="34"/>
      <c r="K233" s="34"/>
      <c r="L233" s="34"/>
      <c r="M233" s="34"/>
      <c r="N233" s="34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4.25" customHeight="1" x14ac:dyDescent="0.25">
      <c r="A234" s="9"/>
      <c r="B234" s="9"/>
      <c r="C234" s="9"/>
      <c r="D234" s="9"/>
      <c r="E234" s="9"/>
      <c r="F234" s="9"/>
      <c r="G234" s="9"/>
      <c r="H234" s="9"/>
      <c r="I234" s="34"/>
      <c r="J234" s="34"/>
      <c r="K234" s="34"/>
      <c r="L234" s="34"/>
      <c r="M234" s="34"/>
      <c r="N234" s="34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4.25" customHeight="1" x14ac:dyDescent="0.25">
      <c r="A235" s="9"/>
      <c r="B235" s="9"/>
      <c r="C235" s="9"/>
      <c r="D235" s="9"/>
      <c r="E235" s="9"/>
      <c r="F235" s="9"/>
      <c r="G235" s="9"/>
      <c r="H235" s="9"/>
      <c r="I235" s="34"/>
      <c r="J235" s="34"/>
      <c r="K235" s="34"/>
      <c r="L235" s="34"/>
      <c r="M235" s="34"/>
      <c r="N235" s="34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4.25" customHeight="1" x14ac:dyDescent="0.25">
      <c r="A236" s="9"/>
      <c r="B236" s="9"/>
      <c r="C236" s="9"/>
      <c r="D236" s="9"/>
      <c r="E236" s="9"/>
      <c r="F236" s="9"/>
      <c r="G236" s="9"/>
      <c r="H236" s="9"/>
      <c r="I236" s="34"/>
      <c r="J236" s="34"/>
      <c r="K236" s="34"/>
      <c r="L236" s="34"/>
      <c r="M236" s="34"/>
      <c r="N236" s="34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4.25" customHeight="1" x14ac:dyDescent="0.25">
      <c r="A237" s="9"/>
      <c r="B237" s="9"/>
      <c r="C237" s="9"/>
      <c r="D237" s="9"/>
      <c r="E237" s="9"/>
      <c r="F237" s="9"/>
      <c r="G237" s="9"/>
      <c r="H237" s="9"/>
      <c r="I237" s="34"/>
      <c r="J237" s="34"/>
      <c r="K237" s="34"/>
      <c r="L237" s="34"/>
      <c r="M237" s="34"/>
      <c r="N237" s="34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4.25" customHeight="1" x14ac:dyDescent="0.25">
      <c r="A238" s="9"/>
      <c r="B238" s="9"/>
      <c r="C238" s="9"/>
      <c r="D238" s="9"/>
      <c r="E238" s="9"/>
      <c r="F238" s="9"/>
      <c r="G238" s="9"/>
      <c r="H238" s="9"/>
      <c r="I238" s="34"/>
      <c r="J238" s="34"/>
      <c r="K238" s="34"/>
      <c r="L238" s="34"/>
      <c r="M238" s="34"/>
      <c r="N238" s="34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4.25" customHeight="1" x14ac:dyDescent="0.25">
      <c r="A239" s="9"/>
      <c r="B239" s="9"/>
      <c r="C239" s="9"/>
      <c r="D239" s="9"/>
      <c r="E239" s="9"/>
      <c r="F239" s="9"/>
      <c r="G239" s="9"/>
      <c r="H239" s="9"/>
      <c r="I239" s="34"/>
      <c r="J239" s="34"/>
      <c r="K239" s="34"/>
      <c r="L239" s="34"/>
      <c r="M239" s="34"/>
      <c r="N239" s="34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4.25" customHeight="1" x14ac:dyDescent="0.25">
      <c r="A240" s="9"/>
      <c r="B240" s="9"/>
      <c r="C240" s="9"/>
      <c r="D240" s="9"/>
      <c r="E240" s="9"/>
      <c r="F240" s="9"/>
      <c r="G240" s="9"/>
      <c r="H240" s="9"/>
      <c r="I240" s="34"/>
      <c r="J240" s="34"/>
      <c r="K240" s="34"/>
      <c r="L240" s="34"/>
      <c r="M240" s="34"/>
      <c r="N240" s="34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4.25" customHeight="1" x14ac:dyDescent="0.25">
      <c r="A241" s="9"/>
      <c r="B241" s="9"/>
      <c r="C241" s="9"/>
      <c r="D241" s="9"/>
      <c r="E241" s="9"/>
      <c r="F241" s="9"/>
      <c r="G241" s="9"/>
      <c r="H241" s="9"/>
      <c r="I241" s="34"/>
      <c r="J241" s="34"/>
      <c r="K241" s="34"/>
      <c r="L241" s="34"/>
      <c r="M241" s="34"/>
      <c r="N241" s="34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4.25" customHeight="1" x14ac:dyDescent="0.25">
      <c r="A242" s="9"/>
      <c r="B242" s="9"/>
      <c r="C242" s="9"/>
      <c r="D242" s="9"/>
      <c r="E242" s="9"/>
      <c r="F242" s="9"/>
      <c r="G242" s="9"/>
      <c r="H242" s="9"/>
      <c r="I242" s="34"/>
      <c r="J242" s="34"/>
      <c r="K242" s="34"/>
      <c r="L242" s="34"/>
      <c r="M242" s="34"/>
      <c r="N242" s="34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4.25" customHeight="1" x14ac:dyDescent="0.25">
      <c r="A243" s="9"/>
      <c r="B243" s="9"/>
      <c r="C243" s="9"/>
      <c r="D243" s="9"/>
      <c r="E243" s="9"/>
      <c r="F243" s="9"/>
      <c r="G243" s="9"/>
      <c r="H243" s="9"/>
      <c r="I243" s="34"/>
      <c r="J243" s="34"/>
      <c r="K243" s="34"/>
      <c r="L243" s="34"/>
      <c r="M243" s="34"/>
      <c r="N243" s="34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4.25" customHeight="1" x14ac:dyDescent="0.25">
      <c r="A244" s="9"/>
      <c r="B244" s="9"/>
      <c r="C244" s="9"/>
      <c r="D244" s="9"/>
      <c r="E244" s="9"/>
      <c r="F244" s="9"/>
      <c r="G244" s="9"/>
      <c r="H244" s="9"/>
      <c r="I244" s="34"/>
      <c r="J244" s="34"/>
      <c r="K244" s="34"/>
      <c r="L244" s="34"/>
      <c r="M244" s="34"/>
      <c r="N244" s="34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4.25" customHeight="1" x14ac:dyDescent="0.25">
      <c r="A245" s="9"/>
      <c r="B245" s="9"/>
      <c r="C245" s="9"/>
      <c r="D245" s="9"/>
      <c r="E245" s="9"/>
      <c r="F245" s="9"/>
      <c r="G245" s="9"/>
      <c r="H245" s="9"/>
      <c r="I245" s="34"/>
      <c r="J245" s="34"/>
      <c r="K245" s="34"/>
      <c r="L245" s="34"/>
      <c r="M245" s="34"/>
      <c r="N245" s="34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4.25" customHeight="1" x14ac:dyDescent="0.25">
      <c r="A246" s="9"/>
      <c r="B246" s="9"/>
      <c r="C246" s="9"/>
      <c r="D246" s="9"/>
      <c r="E246" s="9"/>
      <c r="F246" s="9"/>
      <c r="G246" s="9"/>
      <c r="H246" s="9"/>
      <c r="I246" s="34"/>
      <c r="J246" s="34"/>
      <c r="K246" s="34"/>
      <c r="L246" s="34"/>
      <c r="M246" s="34"/>
      <c r="N246" s="34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4.25" customHeight="1" x14ac:dyDescent="0.25">
      <c r="A247" s="9"/>
      <c r="B247" s="9"/>
      <c r="C247" s="9"/>
      <c r="D247" s="9"/>
      <c r="E247" s="9"/>
      <c r="F247" s="9"/>
      <c r="G247" s="9"/>
      <c r="H247" s="9"/>
      <c r="I247" s="34"/>
      <c r="J247" s="34"/>
      <c r="K247" s="34"/>
      <c r="L247" s="34"/>
      <c r="M247" s="34"/>
      <c r="N247" s="34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4.25" customHeight="1" x14ac:dyDescent="0.25">
      <c r="A248" s="9"/>
      <c r="B248" s="9"/>
      <c r="C248" s="9"/>
      <c r="D248" s="9"/>
      <c r="E248" s="9"/>
      <c r="F248" s="9"/>
      <c r="G248" s="9"/>
      <c r="H248" s="9"/>
      <c r="I248" s="34"/>
      <c r="J248" s="34"/>
      <c r="K248" s="34"/>
      <c r="L248" s="34"/>
      <c r="M248" s="34"/>
      <c r="N248" s="34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4.25" customHeight="1" x14ac:dyDescent="0.25">
      <c r="A249" s="9"/>
      <c r="B249" s="9"/>
      <c r="C249" s="9"/>
      <c r="D249" s="9"/>
      <c r="E249" s="9"/>
      <c r="F249" s="9"/>
      <c r="G249" s="9"/>
      <c r="H249" s="9"/>
      <c r="I249" s="34"/>
      <c r="J249" s="34"/>
      <c r="K249" s="34"/>
      <c r="L249" s="34"/>
      <c r="M249" s="34"/>
      <c r="N249" s="34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4.25" customHeight="1" x14ac:dyDescent="0.25">
      <c r="A250" s="9"/>
      <c r="B250" s="9"/>
      <c r="C250" s="9"/>
      <c r="D250" s="9"/>
      <c r="E250" s="9"/>
      <c r="F250" s="9"/>
      <c r="G250" s="9"/>
      <c r="H250" s="9"/>
      <c r="I250" s="34"/>
      <c r="J250" s="34"/>
      <c r="K250" s="34"/>
      <c r="L250" s="34"/>
      <c r="M250" s="34"/>
      <c r="N250" s="34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4.25" customHeight="1" x14ac:dyDescent="0.25">
      <c r="A251" s="9"/>
      <c r="B251" s="9"/>
      <c r="C251" s="9"/>
      <c r="D251" s="9"/>
      <c r="E251" s="9"/>
      <c r="F251" s="9"/>
      <c r="G251" s="9"/>
      <c r="H251" s="9"/>
      <c r="I251" s="34"/>
      <c r="J251" s="34"/>
      <c r="K251" s="34"/>
      <c r="L251" s="34"/>
      <c r="M251" s="34"/>
      <c r="N251" s="34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4.25" customHeight="1" x14ac:dyDescent="0.25">
      <c r="A252" s="9"/>
      <c r="B252" s="9"/>
      <c r="C252" s="9"/>
      <c r="D252" s="9"/>
      <c r="E252" s="9"/>
      <c r="F252" s="9"/>
      <c r="G252" s="9"/>
      <c r="H252" s="9"/>
      <c r="I252" s="34"/>
      <c r="J252" s="34"/>
      <c r="K252" s="34"/>
      <c r="L252" s="34"/>
      <c r="M252" s="34"/>
      <c r="N252" s="34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4.25" customHeight="1" x14ac:dyDescent="0.25">
      <c r="A253" s="9"/>
      <c r="B253" s="9"/>
      <c r="C253" s="9"/>
      <c r="D253" s="9"/>
      <c r="E253" s="9"/>
      <c r="F253" s="9"/>
      <c r="G253" s="9"/>
      <c r="H253" s="9"/>
      <c r="I253" s="34"/>
      <c r="J253" s="34"/>
      <c r="K253" s="34"/>
      <c r="L253" s="34"/>
      <c r="M253" s="34"/>
      <c r="N253" s="34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4.25" customHeight="1" x14ac:dyDescent="0.25">
      <c r="A254" s="9"/>
      <c r="B254" s="9"/>
      <c r="C254" s="9"/>
      <c r="D254" s="9"/>
      <c r="E254" s="9"/>
      <c r="F254" s="9"/>
      <c r="G254" s="9"/>
      <c r="H254" s="9"/>
      <c r="I254" s="34"/>
      <c r="J254" s="34"/>
      <c r="K254" s="34"/>
      <c r="L254" s="34"/>
      <c r="M254" s="34"/>
      <c r="N254" s="34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4.25" customHeight="1" x14ac:dyDescent="0.25">
      <c r="A255" s="9"/>
      <c r="B255" s="9"/>
      <c r="C255" s="9"/>
      <c r="D255" s="9"/>
      <c r="E255" s="9"/>
      <c r="F255" s="9"/>
      <c r="G255" s="9"/>
      <c r="H255" s="9"/>
      <c r="I255" s="34"/>
      <c r="J255" s="34"/>
      <c r="K255" s="34"/>
      <c r="L255" s="34"/>
      <c r="M255" s="34"/>
      <c r="N255" s="34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4.25" customHeight="1" x14ac:dyDescent="0.25">
      <c r="A256" s="9"/>
      <c r="B256" s="9"/>
      <c r="C256" s="9"/>
      <c r="D256" s="9"/>
      <c r="E256" s="9"/>
      <c r="F256" s="9"/>
      <c r="G256" s="9"/>
      <c r="H256" s="9"/>
      <c r="I256" s="34"/>
      <c r="J256" s="34"/>
      <c r="K256" s="34"/>
      <c r="L256" s="34"/>
      <c r="M256" s="34"/>
      <c r="N256" s="34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4.25" customHeight="1" x14ac:dyDescent="0.25">
      <c r="A257" s="9"/>
      <c r="B257" s="9"/>
      <c r="C257" s="9"/>
      <c r="D257" s="9"/>
      <c r="E257" s="9"/>
      <c r="F257" s="9"/>
      <c r="G257" s="9"/>
      <c r="H257" s="9"/>
      <c r="I257" s="34"/>
      <c r="J257" s="34"/>
      <c r="K257" s="34"/>
      <c r="L257" s="34"/>
      <c r="M257" s="34"/>
      <c r="N257" s="34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4.25" customHeight="1" x14ac:dyDescent="0.25">
      <c r="A258" s="9"/>
      <c r="B258" s="9"/>
      <c r="C258" s="9"/>
      <c r="D258" s="9"/>
      <c r="E258" s="9"/>
      <c r="F258" s="9"/>
      <c r="G258" s="9"/>
      <c r="H258" s="9"/>
      <c r="I258" s="34"/>
      <c r="J258" s="34"/>
      <c r="K258" s="34"/>
      <c r="L258" s="34"/>
      <c r="M258" s="34"/>
      <c r="N258" s="34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4.25" customHeight="1" x14ac:dyDescent="0.25">
      <c r="A259" s="9"/>
      <c r="B259" s="9"/>
      <c r="C259" s="9"/>
      <c r="D259" s="9"/>
      <c r="E259" s="9"/>
      <c r="F259" s="9"/>
      <c r="G259" s="9"/>
      <c r="H259" s="9"/>
      <c r="I259" s="34"/>
      <c r="J259" s="34"/>
      <c r="K259" s="34"/>
      <c r="L259" s="34"/>
      <c r="M259" s="34"/>
      <c r="N259" s="34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4.25" customHeight="1" x14ac:dyDescent="0.25">
      <c r="A260" s="9"/>
      <c r="B260" s="9"/>
      <c r="C260" s="9"/>
      <c r="D260" s="9"/>
      <c r="E260" s="9"/>
      <c r="F260" s="9"/>
      <c r="G260" s="9"/>
      <c r="H260" s="9"/>
      <c r="I260" s="34"/>
      <c r="J260" s="34"/>
      <c r="K260" s="34"/>
      <c r="L260" s="34"/>
      <c r="M260" s="34"/>
      <c r="N260" s="34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4.25" customHeight="1" x14ac:dyDescent="0.25">
      <c r="A261" s="9"/>
      <c r="B261" s="9"/>
      <c r="C261" s="9"/>
      <c r="D261" s="9"/>
      <c r="E261" s="9"/>
      <c r="F261" s="9"/>
      <c r="G261" s="9"/>
      <c r="H261" s="9"/>
      <c r="I261" s="34"/>
      <c r="J261" s="34"/>
      <c r="K261" s="34"/>
      <c r="L261" s="34"/>
      <c r="M261" s="34"/>
      <c r="N261" s="34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4.25" customHeight="1" x14ac:dyDescent="0.25">
      <c r="A262" s="9"/>
      <c r="B262" s="9"/>
      <c r="C262" s="9"/>
      <c r="D262" s="9"/>
      <c r="E262" s="9"/>
      <c r="F262" s="9"/>
      <c r="G262" s="9"/>
      <c r="H262" s="9"/>
      <c r="I262" s="34"/>
      <c r="J262" s="34"/>
      <c r="K262" s="34"/>
      <c r="L262" s="34"/>
      <c r="M262" s="34"/>
      <c r="N262" s="34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4.25" customHeight="1" x14ac:dyDescent="0.25">
      <c r="A263" s="9"/>
      <c r="B263" s="9"/>
      <c r="C263" s="9"/>
      <c r="D263" s="9"/>
      <c r="E263" s="9"/>
      <c r="F263" s="9"/>
      <c r="G263" s="9"/>
      <c r="H263" s="9"/>
      <c r="I263" s="34"/>
      <c r="J263" s="34"/>
      <c r="K263" s="34"/>
      <c r="L263" s="34"/>
      <c r="M263" s="34"/>
      <c r="N263" s="34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4.25" customHeight="1" x14ac:dyDescent="0.25">
      <c r="A264" s="9"/>
      <c r="B264" s="9"/>
      <c r="C264" s="9"/>
      <c r="D264" s="9"/>
      <c r="E264" s="9"/>
      <c r="F264" s="9"/>
      <c r="G264" s="9"/>
      <c r="H264" s="9"/>
      <c r="I264" s="34"/>
      <c r="J264" s="34"/>
      <c r="K264" s="34"/>
      <c r="L264" s="34"/>
      <c r="M264" s="34"/>
      <c r="N264" s="34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4.25" customHeight="1" x14ac:dyDescent="0.25">
      <c r="A265" s="9"/>
      <c r="B265" s="9"/>
      <c r="C265" s="9"/>
      <c r="D265" s="9"/>
      <c r="E265" s="9"/>
      <c r="F265" s="9"/>
      <c r="G265" s="9"/>
      <c r="H265" s="9"/>
      <c r="I265" s="34"/>
      <c r="J265" s="34"/>
      <c r="K265" s="34"/>
      <c r="L265" s="34"/>
      <c r="M265" s="34"/>
      <c r="N265" s="34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4.25" customHeight="1" x14ac:dyDescent="0.25">
      <c r="A266" s="9"/>
      <c r="B266" s="9"/>
      <c r="C266" s="9"/>
      <c r="D266" s="9"/>
      <c r="E266" s="9"/>
      <c r="F266" s="9"/>
      <c r="G266" s="9"/>
      <c r="H266" s="9"/>
      <c r="I266" s="34"/>
      <c r="J266" s="34"/>
      <c r="K266" s="34"/>
      <c r="L266" s="34"/>
      <c r="M266" s="34"/>
      <c r="N266" s="34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4.25" customHeight="1" x14ac:dyDescent="0.25">
      <c r="A267" s="9"/>
      <c r="B267" s="9"/>
      <c r="C267" s="9"/>
      <c r="D267" s="9"/>
      <c r="E267" s="9"/>
      <c r="F267" s="9"/>
      <c r="G267" s="9"/>
      <c r="H267" s="9"/>
      <c r="I267" s="34"/>
      <c r="J267" s="34"/>
      <c r="K267" s="34"/>
      <c r="L267" s="34"/>
      <c r="M267" s="34"/>
      <c r="N267" s="34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4.25" customHeight="1" x14ac:dyDescent="0.25">
      <c r="A268" s="9"/>
      <c r="B268" s="9"/>
      <c r="C268" s="9"/>
      <c r="D268" s="9"/>
      <c r="E268" s="9"/>
      <c r="F268" s="9"/>
      <c r="G268" s="9"/>
      <c r="H268" s="9"/>
      <c r="I268" s="34"/>
      <c r="J268" s="34"/>
      <c r="K268" s="34"/>
      <c r="L268" s="34"/>
      <c r="M268" s="34"/>
      <c r="N268" s="34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4.25" customHeight="1" x14ac:dyDescent="0.25">
      <c r="A269" s="9"/>
      <c r="B269" s="9"/>
      <c r="C269" s="9"/>
      <c r="D269" s="9"/>
      <c r="E269" s="9"/>
      <c r="F269" s="9"/>
      <c r="G269" s="9"/>
      <c r="H269" s="9"/>
      <c r="I269" s="34"/>
      <c r="J269" s="34"/>
      <c r="K269" s="34"/>
      <c r="L269" s="34"/>
      <c r="M269" s="34"/>
      <c r="N269" s="34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4.25" customHeight="1" x14ac:dyDescent="0.25">
      <c r="A270" s="9"/>
      <c r="B270" s="9"/>
      <c r="C270" s="9"/>
      <c r="D270" s="9"/>
      <c r="E270" s="9"/>
      <c r="F270" s="9"/>
      <c r="G270" s="9"/>
      <c r="H270" s="9"/>
      <c r="I270" s="34"/>
      <c r="J270" s="34"/>
      <c r="K270" s="34"/>
      <c r="L270" s="34"/>
      <c r="M270" s="34"/>
      <c r="N270" s="34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4.25" customHeight="1" x14ac:dyDescent="0.25">
      <c r="A271" s="9"/>
      <c r="B271" s="9"/>
      <c r="C271" s="9"/>
      <c r="D271" s="9"/>
      <c r="E271" s="9"/>
      <c r="F271" s="9"/>
      <c r="G271" s="9"/>
      <c r="H271" s="9"/>
      <c r="I271" s="34"/>
      <c r="J271" s="34"/>
      <c r="K271" s="34"/>
      <c r="L271" s="34"/>
      <c r="M271" s="34"/>
      <c r="N271" s="34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4.25" customHeight="1" x14ac:dyDescent="0.25">
      <c r="A272" s="9"/>
      <c r="B272" s="9"/>
      <c r="C272" s="9"/>
      <c r="D272" s="9"/>
      <c r="E272" s="9"/>
      <c r="F272" s="9"/>
      <c r="G272" s="9"/>
      <c r="H272" s="9"/>
      <c r="I272" s="34"/>
      <c r="J272" s="34"/>
      <c r="K272" s="34"/>
      <c r="L272" s="34"/>
      <c r="M272" s="34"/>
      <c r="N272" s="34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4.25" customHeight="1" x14ac:dyDescent="0.25">
      <c r="A273" s="9"/>
      <c r="B273" s="9"/>
      <c r="C273" s="9"/>
      <c r="D273" s="9"/>
      <c r="E273" s="9"/>
      <c r="F273" s="9"/>
      <c r="G273" s="9"/>
      <c r="H273" s="9"/>
      <c r="I273" s="34"/>
      <c r="J273" s="34"/>
      <c r="K273" s="34"/>
      <c r="L273" s="34"/>
      <c r="M273" s="34"/>
      <c r="N273" s="34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4.25" customHeight="1" x14ac:dyDescent="0.25">
      <c r="A274" s="9"/>
      <c r="B274" s="9"/>
      <c r="C274" s="9"/>
      <c r="D274" s="9"/>
      <c r="E274" s="9"/>
      <c r="F274" s="9"/>
      <c r="G274" s="9"/>
      <c r="H274" s="9"/>
      <c r="I274" s="34"/>
      <c r="J274" s="34"/>
      <c r="K274" s="34"/>
      <c r="L274" s="34"/>
      <c r="M274" s="34"/>
      <c r="N274" s="34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4.25" customHeight="1" x14ac:dyDescent="0.25">
      <c r="A275" s="9"/>
      <c r="B275" s="9"/>
      <c r="C275" s="9"/>
      <c r="D275" s="9"/>
      <c r="E275" s="9"/>
      <c r="F275" s="9"/>
      <c r="G275" s="9"/>
      <c r="H275" s="9"/>
      <c r="I275" s="34"/>
      <c r="J275" s="34"/>
      <c r="K275" s="34"/>
      <c r="L275" s="34"/>
      <c r="M275" s="34"/>
      <c r="N275" s="34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4.25" customHeight="1" x14ac:dyDescent="0.25">
      <c r="A276" s="9"/>
      <c r="B276" s="9"/>
      <c r="C276" s="9"/>
      <c r="D276" s="9"/>
      <c r="E276" s="9"/>
      <c r="F276" s="9"/>
      <c r="G276" s="9"/>
      <c r="H276" s="9"/>
      <c r="I276" s="34"/>
      <c r="J276" s="34"/>
      <c r="K276" s="34"/>
      <c r="L276" s="34"/>
      <c r="M276" s="34"/>
      <c r="N276" s="34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4.25" customHeight="1" x14ac:dyDescent="0.25">
      <c r="A277" s="9"/>
      <c r="B277" s="9"/>
      <c r="C277" s="9"/>
      <c r="D277" s="9"/>
      <c r="E277" s="9"/>
      <c r="F277" s="9"/>
      <c r="G277" s="9"/>
      <c r="H277" s="9"/>
      <c r="I277" s="34"/>
      <c r="J277" s="34"/>
      <c r="K277" s="34"/>
      <c r="L277" s="34"/>
      <c r="M277" s="34"/>
      <c r="N277" s="34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4.25" customHeight="1" x14ac:dyDescent="0.25">
      <c r="A278" s="9"/>
      <c r="B278" s="9"/>
      <c r="C278" s="9"/>
      <c r="D278" s="9"/>
      <c r="E278" s="9"/>
      <c r="F278" s="9"/>
      <c r="G278" s="9"/>
      <c r="H278" s="9"/>
      <c r="I278" s="34"/>
      <c r="J278" s="34"/>
      <c r="K278" s="34"/>
      <c r="L278" s="34"/>
      <c r="M278" s="34"/>
      <c r="N278" s="34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4.25" customHeight="1" x14ac:dyDescent="0.25">
      <c r="A279" s="9"/>
      <c r="B279" s="9"/>
      <c r="C279" s="9"/>
      <c r="D279" s="9"/>
      <c r="E279" s="9"/>
      <c r="F279" s="9"/>
      <c r="G279" s="9"/>
      <c r="H279" s="9"/>
      <c r="I279" s="34"/>
      <c r="J279" s="34"/>
      <c r="K279" s="34"/>
      <c r="L279" s="34"/>
      <c r="M279" s="34"/>
      <c r="N279" s="34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4.25" customHeight="1" x14ac:dyDescent="0.25">
      <c r="A280" s="9"/>
      <c r="B280" s="9"/>
      <c r="C280" s="9"/>
      <c r="D280" s="9"/>
      <c r="E280" s="9"/>
      <c r="F280" s="9"/>
      <c r="G280" s="9"/>
      <c r="H280" s="9"/>
      <c r="I280" s="34"/>
      <c r="J280" s="34"/>
      <c r="K280" s="34"/>
      <c r="L280" s="34"/>
      <c r="M280" s="34"/>
      <c r="N280" s="34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4.25" customHeight="1" x14ac:dyDescent="0.25">
      <c r="A281" s="9"/>
      <c r="B281" s="9"/>
      <c r="C281" s="9"/>
      <c r="D281" s="9"/>
      <c r="E281" s="9"/>
      <c r="F281" s="9"/>
      <c r="G281" s="9"/>
      <c r="H281" s="9"/>
      <c r="I281" s="34"/>
      <c r="J281" s="34"/>
      <c r="K281" s="34"/>
      <c r="L281" s="34"/>
      <c r="M281" s="34"/>
      <c r="N281" s="34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4.25" customHeight="1" x14ac:dyDescent="0.25">
      <c r="A282" s="9"/>
      <c r="B282" s="9"/>
      <c r="C282" s="9"/>
      <c r="D282" s="9"/>
      <c r="E282" s="9"/>
      <c r="F282" s="9"/>
      <c r="G282" s="9"/>
      <c r="H282" s="9"/>
      <c r="I282" s="34"/>
      <c r="J282" s="34"/>
      <c r="K282" s="34"/>
      <c r="L282" s="34"/>
      <c r="M282" s="34"/>
      <c r="N282" s="34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4.25" customHeight="1" x14ac:dyDescent="0.25">
      <c r="A283" s="9"/>
      <c r="B283" s="9"/>
      <c r="C283" s="9"/>
      <c r="D283" s="9"/>
      <c r="E283" s="9"/>
      <c r="F283" s="9"/>
      <c r="G283" s="9"/>
      <c r="H283" s="9"/>
      <c r="I283" s="34"/>
      <c r="J283" s="34"/>
      <c r="K283" s="34"/>
      <c r="L283" s="34"/>
      <c r="M283" s="34"/>
      <c r="N283" s="34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4.25" customHeight="1" x14ac:dyDescent="0.25">
      <c r="A284" s="9"/>
      <c r="B284" s="9"/>
      <c r="C284" s="9"/>
      <c r="D284" s="9"/>
      <c r="E284" s="9"/>
      <c r="F284" s="9"/>
      <c r="G284" s="9"/>
      <c r="H284" s="9"/>
      <c r="I284" s="34"/>
      <c r="J284" s="34"/>
      <c r="K284" s="34"/>
      <c r="L284" s="34"/>
      <c r="M284" s="34"/>
      <c r="N284" s="34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4.25" customHeight="1" x14ac:dyDescent="0.25">
      <c r="A285" s="9"/>
      <c r="B285" s="9"/>
      <c r="C285" s="9"/>
      <c r="D285" s="9"/>
      <c r="E285" s="9"/>
      <c r="F285" s="9"/>
      <c r="G285" s="9"/>
      <c r="H285" s="9"/>
      <c r="I285" s="34"/>
      <c r="J285" s="34"/>
      <c r="K285" s="34"/>
      <c r="L285" s="34"/>
      <c r="M285" s="34"/>
      <c r="N285" s="34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4.25" customHeight="1" x14ac:dyDescent="0.25">
      <c r="A286" s="9"/>
      <c r="B286" s="9"/>
      <c r="C286" s="9"/>
      <c r="D286" s="9"/>
      <c r="E286" s="9"/>
      <c r="F286" s="9"/>
      <c r="G286" s="9"/>
      <c r="H286" s="9"/>
      <c r="I286" s="34"/>
      <c r="J286" s="34"/>
      <c r="K286" s="34"/>
      <c r="L286" s="34"/>
      <c r="M286" s="34"/>
      <c r="N286" s="34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4.25" customHeight="1" x14ac:dyDescent="0.25">
      <c r="A287" s="9"/>
      <c r="B287" s="9"/>
      <c r="C287" s="9"/>
      <c r="D287" s="9"/>
      <c r="E287" s="9"/>
      <c r="F287" s="9"/>
      <c r="G287" s="9"/>
      <c r="H287" s="9"/>
      <c r="I287" s="34"/>
      <c r="J287" s="34"/>
      <c r="K287" s="34"/>
      <c r="L287" s="34"/>
      <c r="M287" s="34"/>
      <c r="N287" s="34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4.25" customHeight="1" x14ac:dyDescent="0.25">
      <c r="A288" s="9"/>
      <c r="B288" s="9"/>
      <c r="C288" s="9"/>
      <c r="D288" s="9"/>
      <c r="E288" s="9"/>
      <c r="F288" s="9"/>
      <c r="G288" s="9"/>
      <c r="H288" s="9"/>
      <c r="I288" s="34"/>
      <c r="J288" s="34"/>
      <c r="K288" s="34"/>
      <c r="L288" s="34"/>
      <c r="M288" s="34"/>
      <c r="N288" s="34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4.25" customHeight="1" x14ac:dyDescent="0.25">
      <c r="A289" s="9"/>
      <c r="B289" s="9"/>
      <c r="C289" s="9"/>
      <c r="D289" s="9"/>
      <c r="E289" s="9"/>
      <c r="F289" s="9"/>
      <c r="G289" s="9"/>
      <c r="H289" s="9"/>
      <c r="I289" s="34"/>
      <c r="J289" s="34"/>
      <c r="K289" s="34"/>
      <c r="L289" s="34"/>
      <c r="M289" s="34"/>
      <c r="N289" s="34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4.25" customHeight="1" x14ac:dyDescent="0.25">
      <c r="A290" s="9"/>
      <c r="B290" s="9"/>
      <c r="C290" s="9"/>
      <c r="D290" s="9"/>
      <c r="E290" s="9"/>
      <c r="F290" s="9"/>
      <c r="G290" s="9"/>
      <c r="H290" s="9"/>
      <c r="I290" s="34"/>
      <c r="J290" s="34"/>
      <c r="K290" s="34"/>
      <c r="L290" s="34"/>
      <c r="M290" s="34"/>
      <c r="N290" s="34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4.25" customHeight="1" x14ac:dyDescent="0.25">
      <c r="A291" s="9"/>
      <c r="B291" s="9"/>
      <c r="C291" s="9"/>
      <c r="D291" s="9"/>
      <c r="E291" s="9"/>
      <c r="F291" s="9"/>
      <c r="G291" s="9"/>
      <c r="H291" s="9"/>
      <c r="I291" s="34"/>
      <c r="J291" s="34"/>
      <c r="K291" s="34"/>
      <c r="L291" s="34"/>
      <c r="M291" s="34"/>
      <c r="N291" s="34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4.25" customHeight="1" x14ac:dyDescent="0.25">
      <c r="A292" s="9"/>
      <c r="B292" s="9"/>
      <c r="C292" s="9"/>
      <c r="D292" s="9"/>
      <c r="E292" s="9"/>
      <c r="F292" s="9"/>
      <c r="G292" s="9"/>
      <c r="H292" s="9"/>
      <c r="I292" s="34"/>
      <c r="J292" s="34"/>
      <c r="K292" s="34"/>
      <c r="L292" s="34"/>
      <c r="M292" s="34"/>
      <c r="N292" s="34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4.25" customHeight="1" x14ac:dyDescent="0.25">
      <c r="A293" s="9"/>
      <c r="B293" s="9"/>
      <c r="C293" s="9"/>
      <c r="D293" s="9"/>
      <c r="E293" s="9"/>
      <c r="F293" s="9"/>
      <c r="G293" s="9"/>
      <c r="H293" s="9"/>
      <c r="I293" s="34"/>
      <c r="J293" s="34"/>
      <c r="K293" s="34"/>
      <c r="L293" s="34"/>
      <c r="M293" s="34"/>
      <c r="N293" s="34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4.25" customHeight="1" x14ac:dyDescent="0.25">
      <c r="A294" s="9"/>
      <c r="B294" s="9"/>
      <c r="C294" s="9"/>
      <c r="D294" s="9"/>
      <c r="E294" s="9"/>
      <c r="F294" s="9"/>
      <c r="G294" s="9"/>
      <c r="H294" s="9"/>
      <c r="I294" s="34"/>
      <c r="J294" s="34"/>
      <c r="K294" s="34"/>
      <c r="L294" s="34"/>
      <c r="M294" s="34"/>
      <c r="N294" s="34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4.25" customHeight="1" x14ac:dyDescent="0.25">
      <c r="A295" s="9"/>
      <c r="B295" s="9"/>
      <c r="C295" s="9"/>
      <c r="D295" s="9"/>
      <c r="E295" s="9"/>
      <c r="F295" s="9"/>
      <c r="G295" s="9"/>
      <c r="H295" s="9"/>
      <c r="I295" s="34"/>
      <c r="J295" s="34"/>
      <c r="K295" s="34"/>
      <c r="L295" s="34"/>
      <c r="M295" s="34"/>
      <c r="N295" s="34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4.25" customHeight="1" x14ac:dyDescent="0.25">
      <c r="A296" s="9"/>
      <c r="B296" s="9"/>
      <c r="C296" s="9"/>
      <c r="D296" s="9"/>
      <c r="E296" s="9"/>
      <c r="F296" s="9"/>
      <c r="G296" s="9"/>
      <c r="H296" s="9"/>
      <c r="I296" s="34"/>
      <c r="J296" s="34"/>
      <c r="K296" s="34"/>
      <c r="L296" s="34"/>
      <c r="M296" s="34"/>
      <c r="N296" s="34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4.25" customHeight="1" x14ac:dyDescent="0.25">
      <c r="A297" s="9"/>
      <c r="B297" s="9"/>
      <c r="C297" s="9"/>
      <c r="D297" s="9"/>
      <c r="E297" s="9"/>
      <c r="F297" s="9"/>
      <c r="G297" s="9"/>
      <c r="H297" s="9"/>
      <c r="I297" s="34"/>
      <c r="J297" s="34"/>
      <c r="K297" s="34"/>
      <c r="L297" s="34"/>
      <c r="M297" s="34"/>
      <c r="N297" s="34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4.25" customHeight="1" x14ac:dyDescent="0.25">
      <c r="A298" s="9"/>
      <c r="B298" s="9"/>
      <c r="C298" s="9"/>
      <c r="D298" s="9"/>
      <c r="E298" s="9"/>
      <c r="F298" s="9"/>
      <c r="G298" s="9"/>
      <c r="H298" s="9"/>
      <c r="I298" s="34"/>
      <c r="J298" s="34"/>
      <c r="K298" s="34"/>
      <c r="L298" s="34"/>
      <c r="M298" s="34"/>
      <c r="N298" s="34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4.25" customHeight="1" x14ac:dyDescent="0.25">
      <c r="A299" s="9"/>
      <c r="B299" s="9"/>
      <c r="C299" s="9"/>
      <c r="D299" s="9"/>
      <c r="E299" s="9"/>
      <c r="F299" s="9"/>
      <c r="G299" s="9"/>
      <c r="H299" s="9"/>
      <c r="I299" s="34"/>
      <c r="J299" s="34"/>
      <c r="K299" s="34"/>
      <c r="L299" s="34"/>
      <c r="M299" s="34"/>
      <c r="N299" s="34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4.25" customHeight="1" x14ac:dyDescent="0.25">
      <c r="A300" s="9"/>
      <c r="B300" s="9"/>
      <c r="C300" s="9"/>
      <c r="D300" s="9"/>
      <c r="E300" s="9"/>
      <c r="F300" s="9"/>
      <c r="G300" s="9"/>
      <c r="H300" s="9"/>
      <c r="I300" s="34"/>
      <c r="J300" s="34"/>
      <c r="K300" s="34"/>
      <c r="L300" s="34"/>
      <c r="M300" s="34"/>
      <c r="N300" s="34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4.25" customHeight="1" x14ac:dyDescent="0.25">
      <c r="A301" s="9"/>
      <c r="B301" s="9"/>
      <c r="C301" s="9"/>
      <c r="D301" s="9"/>
      <c r="E301" s="9"/>
      <c r="F301" s="9"/>
      <c r="G301" s="9"/>
      <c r="H301" s="9"/>
      <c r="I301" s="34"/>
      <c r="J301" s="34"/>
      <c r="K301" s="34"/>
      <c r="L301" s="34"/>
      <c r="M301" s="34"/>
      <c r="N301" s="34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4.25" customHeight="1" x14ac:dyDescent="0.25">
      <c r="A302" s="9"/>
      <c r="B302" s="9"/>
      <c r="C302" s="9"/>
      <c r="D302" s="9"/>
      <c r="E302" s="9"/>
      <c r="F302" s="9"/>
      <c r="G302" s="9"/>
      <c r="H302" s="9"/>
      <c r="I302" s="34"/>
      <c r="J302" s="34"/>
      <c r="K302" s="34"/>
      <c r="L302" s="34"/>
      <c r="M302" s="34"/>
      <c r="N302" s="34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4.25" customHeight="1" x14ac:dyDescent="0.25">
      <c r="A303" s="9"/>
      <c r="B303" s="9"/>
      <c r="C303" s="9"/>
      <c r="D303" s="9"/>
      <c r="E303" s="9"/>
      <c r="F303" s="9"/>
      <c r="G303" s="9"/>
      <c r="H303" s="9"/>
      <c r="I303" s="34"/>
      <c r="J303" s="34"/>
      <c r="K303" s="34"/>
      <c r="L303" s="34"/>
      <c r="M303" s="34"/>
      <c r="N303" s="34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4.25" customHeight="1" x14ac:dyDescent="0.25">
      <c r="A304" s="9"/>
      <c r="B304" s="9"/>
      <c r="C304" s="9"/>
      <c r="D304" s="9"/>
      <c r="E304" s="9"/>
      <c r="F304" s="9"/>
      <c r="G304" s="9"/>
      <c r="H304" s="9"/>
      <c r="I304" s="34"/>
      <c r="J304" s="34"/>
      <c r="K304" s="34"/>
      <c r="L304" s="34"/>
      <c r="M304" s="34"/>
      <c r="N304" s="34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4.25" customHeight="1" x14ac:dyDescent="0.25">
      <c r="A305" s="9"/>
      <c r="B305" s="9"/>
      <c r="C305" s="9"/>
      <c r="D305" s="9"/>
      <c r="E305" s="9"/>
      <c r="F305" s="9"/>
      <c r="G305" s="9"/>
      <c r="H305" s="9"/>
      <c r="I305" s="34"/>
      <c r="J305" s="34"/>
      <c r="K305" s="34"/>
      <c r="L305" s="34"/>
      <c r="M305" s="34"/>
      <c r="N305" s="34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4.25" customHeight="1" x14ac:dyDescent="0.25">
      <c r="A306" s="9"/>
      <c r="B306" s="9"/>
      <c r="C306" s="9"/>
      <c r="D306" s="9"/>
      <c r="E306" s="9"/>
      <c r="F306" s="9"/>
      <c r="G306" s="9"/>
      <c r="H306" s="9"/>
      <c r="I306" s="34"/>
      <c r="J306" s="34"/>
      <c r="K306" s="34"/>
      <c r="L306" s="34"/>
      <c r="M306" s="34"/>
      <c r="N306" s="34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4.25" customHeight="1" x14ac:dyDescent="0.25">
      <c r="A307" s="9"/>
      <c r="B307" s="9"/>
      <c r="C307" s="9"/>
      <c r="D307" s="9"/>
      <c r="E307" s="9"/>
      <c r="F307" s="9"/>
      <c r="G307" s="9"/>
      <c r="H307" s="9"/>
      <c r="I307" s="34"/>
      <c r="J307" s="34"/>
      <c r="K307" s="34"/>
      <c r="L307" s="34"/>
      <c r="M307" s="34"/>
      <c r="N307" s="34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4.25" customHeight="1" x14ac:dyDescent="0.25">
      <c r="A308" s="9"/>
      <c r="B308" s="9"/>
      <c r="C308" s="9"/>
      <c r="D308" s="9"/>
      <c r="E308" s="9"/>
      <c r="F308" s="9"/>
      <c r="G308" s="9"/>
      <c r="H308" s="9"/>
      <c r="I308" s="34"/>
      <c r="J308" s="34"/>
      <c r="K308" s="34"/>
      <c r="L308" s="34"/>
      <c r="M308" s="34"/>
      <c r="N308" s="34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4.25" customHeight="1" x14ac:dyDescent="0.25">
      <c r="A309" s="9"/>
      <c r="B309" s="9"/>
      <c r="C309" s="9"/>
      <c r="D309" s="9"/>
      <c r="E309" s="9"/>
      <c r="F309" s="9"/>
      <c r="G309" s="9"/>
      <c r="H309" s="9"/>
      <c r="I309" s="34"/>
      <c r="J309" s="34"/>
      <c r="K309" s="34"/>
      <c r="L309" s="34"/>
      <c r="M309" s="34"/>
      <c r="N309" s="34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4.25" customHeight="1" x14ac:dyDescent="0.25">
      <c r="A310" s="9"/>
      <c r="B310" s="9"/>
      <c r="C310" s="9"/>
      <c r="D310" s="9"/>
      <c r="E310" s="9"/>
      <c r="F310" s="9"/>
      <c r="G310" s="9"/>
      <c r="H310" s="9"/>
      <c r="I310" s="34"/>
      <c r="J310" s="34"/>
      <c r="K310" s="34"/>
      <c r="L310" s="34"/>
      <c r="M310" s="34"/>
      <c r="N310" s="34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4.25" customHeight="1" x14ac:dyDescent="0.25">
      <c r="A311" s="9"/>
      <c r="B311" s="9"/>
      <c r="C311" s="9"/>
      <c r="D311" s="9"/>
      <c r="E311" s="9"/>
      <c r="F311" s="9"/>
      <c r="G311" s="9"/>
      <c r="H311" s="9"/>
      <c r="I311" s="34"/>
      <c r="J311" s="34"/>
      <c r="K311" s="34"/>
      <c r="L311" s="34"/>
      <c r="M311" s="34"/>
      <c r="N311" s="34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4.25" customHeight="1" x14ac:dyDescent="0.25">
      <c r="A312" s="9"/>
      <c r="B312" s="9"/>
      <c r="C312" s="9"/>
      <c r="D312" s="9"/>
      <c r="E312" s="9"/>
      <c r="F312" s="9"/>
      <c r="G312" s="9"/>
      <c r="H312" s="9"/>
      <c r="I312" s="34"/>
      <c r="J312" s="34"/>
      <c r="K312" s="34"/>
      <c r="L312" s="34"/>
      <c r="M312" s="34"/>
      <c r="N312" s="34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4.25" customHeight="1" x14ac:dyDescent="0.25">
      <c r="A313" s="9"/>
      <c r="B313" s="9"/>
      <c r="C313" s="9"/>
      <c r="D313" s="9"/>
      <c r="E313" s="9"/>
      <c r="F313" s="9"/>
      <c r="G313" s="9"/>
      <c r="H313" s="9"/>
      <c r="I313" s="34"/>
      <c r="J313" s="34"/>
      <c r="K313" s="34"/>
      <c r="L313" s="34"/>
      <c r="M313" s="34"/>
      <c r="N313" s="34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4.25" customHeight="1" x14ac:dyDescent="0.25">
      <c r="A314" s="9"/>
      <c r="B314" s="9"/>
      <c r="C314" s="9"/>
      <c r="D314" s="9"/>
      <c r="E314" s="9"/>
      <c r="F314" s="9"/>
      <c r="G314" s="9"/>
      <c r="H314" s="9"/>
      <c r="I314" s="34"/>
      <c r="J314" s="34"/>
      <c r="K314" s="34"/>
      <c r="L314" s="34"/>
      <c r="M314" s="34"/>
      <c r="N314" s="34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4.25" customHeight="1" x14ac:dyDescent="0.25">
      <c r="A315" s="9"/>
      <c r="B315" s="9"/>
      <c r="C315" s="9"/>
      <c r="D315" s="9"/>
      <c r="E315" s="9"/>
      <c r="F315" s="9"/>
      <c r="G315" s="9"/>
      <c r="H315" s="9"/>
      <c r="I315" s="34"/>
      <c r="J315" s="34"/>
      <c r="K315" s="34"/>
      <c r="L315" s="34"/>
      <c r="M315" s="34"/>
      <c r="N315" s="34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4.25" customHeight="1" x14ac:dyDescent="0.25">
      <c r="A316" s="9"/>
      <c r="B316" s="9"/>
      <c r="C316" s="9"/>
      <c r="D316" s="9"/>
      <c r="E316" s="9"/>
      <c r="F316" s="9"/>
      <c r="G316" s="9"/>
      <c r="H316" s="9"/>
      <c r="I316" s="34"/>
      <c r="J316" s="34"/>
      <c r="K316" s="34"/>
      <c r="L316" s="34"/>
      <c r="M316" s="34"/>
      <c r="N316" s="34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4.25" customHeight="1" x14ac:dyDescent="0.25">
      <c r="A317" s="9"/>
      <c r="B317" s="9"/>
      <c r="C317" s="9"/>
      <c r="D317" s="9"/>
      <c r="E317" s="9"/>
      <c r="F317" s="9"/>
      <c r="G317" s="9"/>
      <c r="H317" s="9"/>
      <c r="I317" s="34"/>
      <c r="J317" s="34"/>
      <c r="K317" s="34"/>
      <c r="L317" s="34"/>
      <c r="M317" s="34"/>
      <c r="N317" s="34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4.25" customHeight="1" x14ac:dyDescent="0.25">
      <c r="A318" s="9"/>
      <c r="B318" s="9"/>
      <c r="C318" s="9"/>
      <c r="D318" s="9"/>
      <c r="E318" s="9"/>
      <c r="F318" s="9"/>
      <c r="G318" s="9"/>
      <c r="H318" s="9"/>
      <c r="I318" s="34"/>
      <c r="J318" s="34"/>
      <c r="K318" s="34"/>
      <c r="L318" s="34"/>
      <c r="M318" s="34"/>
      <c r="N318" s="34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4.25" customHeight="1" x14ac:dyDescent="0.25">
      <c r="A319" s="9"/>
      <c r="B319" s="9"/>
      <c r="C319" s="9"/>
      <c r="D319" s="9"/>
      <c r="E319" s="9"/>
      <c r="F319" s="9"/>
      <c r="G319" s="9"/>
      <c r="H319" s="9"/>
      <c r="I319" s="34"/>
      <c r="J319" s="34"/>
      <c r="K319" s="34"/>
      <c r="L319" s="34"/>
      <c r="M319" s="34"/>
      <c r="N319" s="34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4.25" customHeight="1" x14ac:dyDescent="0.25">
      <c r="A320" s="9"/>
      <c r="B320" s="9"/>
      <c r="C320" s="9"/>
      <c r="D320" s="9"/>
      <c r="E320" s="9"/>
      <c r="F320" s="9"/>
      <c r="G320" s="9"/>
      <c r="H320" s="9"/>
      <c r="I320" s="34"/>
      <c r="J320" s="34"/>
      <c r="K320" s="34"/>
      <c r="L320" s="34"/>
      <c r="M320" s="34"/>
      <c r="N320" s="34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4.25" customHeight="1" x14ac:dyDescent="0.25">
      <c r="A321" s="9"/>
      <c r="B321" s="9"/>
      <c r="C321" s="9"/>
      <c r="D321" s="9"/>
      <c r="E321" s="9"/>
      <c r="F321" s="9"/>
      <c r="G321" s="9"/>
      <c r="H321" s="9"/>
      <c r="I321" s="34"/>
      <c r="J321" s="34"/>
      <c r="K321" s="34"/>
      <c r="L321" s="34"/>
      <c r="M321" s="34"/>
      <c r="N321" s="34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4.25" customHeight="1" x14ac:dyDescent="0.25">
      <c r="A322" s="9"/>
      <c r="B322" s="9"/>
      <c r="C322" s="9"/>
      <c r="D322" s="9"/>
      <c r="E322" s="9"/>
      <c r="F322" s="9"/>
      <c r="G322" s="9"/>
      <c r="H322" s="9"/>
      <c r="I322" s="34"/>
      <c r="J322" s="34"/>
      <c r="K322" s="34"/>
      <c r="L322" s="34"/>
      <c r="M322" s="34"/>
      <c r="N322" s="34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4.25" customHeight="1" x14ac:dyDescent="0.25">
      <c r="A323" s="9"/>
      <c r="B323" s="9"/>
      <c r="C323" s="9"/>
      <c r="D323" s="9"/>
      <c r="E323" s="9"/>
      <c r="F323" s="9"/>
      <c r="G323" s="9"/>
      <c r="H323" s="9"/>
      <c r="I323" s="34"/>
      <c r="J323" s="34"/>
      <c r="K323" s="34"/>
      <c r="L323" s="34"/>
      <c r="M323" s="34"/>
      <c r="N323" s="34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4.25" customHeight="1" x14ac:dyDescent="0.25">
      <c r="A324" s="9"/>
      <c r="B324" s="9"/>
      <c r="C324" s="9"/>
      <c r="D324" s="9"/>
      <c r="E324" s="9"/>
      <c r="F324" s="9"/>
      <c r="G324" s="9"/>
      <c r="H324" s="9"/>
      <c r="I324" s="34"/>
      <c r="J324" s="34"/>
      <c r="K324" s="34"/>
      <c r="L324" s="34"/>
      <c r="M324" s="34"/>
      <c r="N324" s="34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4.25" customHeight="1" x14ac:dyDescent="0.25">
      <c r="A325" s="9"/>
      <c r="B325" s="9"/>
      <c r="C325" s="9"/>
      <c r="D325" s="9"/>
      <c r="E325" s="9"/>
      <c r="F325" s="9"/>
      <c r="G325" s="9"/>
      <c r="H325" s="9"/>
      <c r="I325" s="34"/>
      <c r="J325" s="34"/>
      <c r="K325" s="34"/>
      <c r="L325" s="34"/>
      <c r="M325" s="34"/>
      <c r="N325" s="34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4.25" customHeight="1" x14ac:dyDescent="0.25">
      <c r="A326" s="9"/>
      <c r="B326" s="9"/>
      <c r="C326" s="9"/>
      <c r="D326" s="9"/>
      <c r="E326" s="9"/>
      <c r="F326" s="9"/>
      <c r="G326" s="9"/>
      <c r="H326" s="9"/>
      <c r="I326" s="34"/>
      <c r="J326" s="34"/>
      <c r="K326" s="34"/>
      <c r="L326" s="34"/>
      <c r="M326" s="34"/>
      <c r="N326" s="34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4.25" customHeight="1" x14ac:dyDescent="0.25">
      <c r="A327" s="9"/>
      <c r="B327" s="9"/>
      <c r="C327" s="9"/>
      <c r="D327" s="9"/>
      <c r="E327" s="9"/>
      <c r="F327" s="9"/>
      <c r="G327" s="9"/>
      <c r="H327" s="9"/>
      <c r="I327" s="34"/>
      <c r="J327" s="34"/>
      <c r="K327" s="34"/>
      <c r="L327" s="34"/>
      <c r="M327" s="34"/>
      <c r="N327" s="34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4.25" customHeight="1" x14ac:dyDescent="0.25">
      <c r="A328" s="9"/>
      <c r="B328" s="9"/>
      <c r="C328" s="9"/>
      <c r="D328" s="9"/>
      <c r="E328" s="9"/>
      <c r="F328" s="9"/>
      <c r="G328" s="9"/>
      <c r="H328" s="9"/>
      <c r="I328" s="34"/>
      <c r="J328" s="34"/>
      <c r="K328" s="34"/>
      <c r="L328" s="34"/>
      <c r="M328" s="34"/>
      <c r="N328" s="34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4.25" customHeight="1" x14ac:dyDescent="0.25">
      <c r="A329" s="9"/>
      <c r="B329" s="9"/>
      <c r="C329" s="9"/>
      <c r="D329" s="9"/>
      <c r="E329" s="9"/>
      <c r="F329" s="9"/>
      <c r="G329" s="9"/>
      <c r="H329" s="9"/>
      <c r="I329" s="34"/>
      <c r="J329" s="34"/>
      <c r="K329" s="34"/>
      <c r="L329" s="34"/>
      <c r="M329" s="34"/>
      <c r="N329" s="34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4.25" customHeight="1" x14ac:dyDescent="0.25">
      <c r="A330" s="9"/>
      <c r="B330" s="9"/>
      <c r="C330" s="9"/>
      <c r="D330" s="9"/>
      <c r="E330" s="9"/>
      <c r="F330" s="9"/>
      <c r="G330" s="9"/>
      <c r="H330" s="9"/>
      <c r="I330" s="34"/>
      <c r="J330" s="34"/>
      <c r="K330" s="34"/>
      <c r="L330" s="34"/>
      <c r="M330" s="34"/>
      <c r="N330" s="34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4.25" customHeight="1" x14ac:dyDescent="0.25">
      <c r="A331" s="9"/>
      <c r="B331" s="9"/>
      <c r="C331" s="9"/>
      <c r="D331" s="9"/>
      <c r="E331" s="9"/>
      <c r="F331" s="9"/>
      <c r="G331" s="9"/>
      <c r="H331" s="9"/>
      <c r="I331" s="34"/>
      <c r="J331" s="34"/>
      <c r="K331" s="34"/>
      <c r="L331" s="34"/>
      <c r="M331" s="34"/>
      <c r="N331" s="34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4.25" customHeight="1" x14ac:dyDescent="0.25">
      <c r="A332" s="9"/>
      <c r="B332" s="9"/>
      <c r="C332" s="9"/>
      <c r="D332" s="9"/>
      <c r="E332" s="9"/>
      <c r="F332" s="9"/>
      <c r="G332" s="9"/>
      <c r="H332" s="9"/>
      <c r="I332" s="34"/>
      <c r="J332" s="34"/>
      <c r="K332" s="34"/>
      <c r="L332" s="34"/>
      <c r="M332" s="34"/>
      <c r="N332" s="34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4.25" customHeight="1" x14ac:dyDescent="0.25">
      <c r="A333" s="9"/>
      <c r="B333" s="9"/>
      <c r="C333" s="9"/>
      <c r="D333" s="9"/>
      <c r="E333" s="9"/>
      <c r="F333" s="9"/>
      <c r="G333" s="9"/>
      <c r="H333" s="9"/>
      <c r="I333" s="34"/>
      <c r="J333" s="34"/>
      <c r="K333" s="34"/>
      <c r="L333" s="34"/>
      <c r="M333" s="34"/>
      <c r="N333" s="34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4.25" customHeight="1" x14ac:dyDescent="0.25">
      <c r="A334" s="9"/>
      <c r="B334" s="9"/>
      <c r="C334" s="9"/>
      <c r="D334" s="9"/>
      <c r="E334" s="9"/>
      <c r="F334" s="9"/>
      <c r="G334" s="9"/>
      <c r="H334" s="9"/>
      <c r="I334" s="34"/>
      <c r="J334" s="34"/>
      <c r="K334" s="34"/>
      <c r="L334" s="34"/>
      <c r="M334" s="34"/>
      <c r="N334" s="34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4.25" customHeight="1" x14ac:dyDescent="0.25">
      <c r="A335" s="9"/>
      <c r="B335" s="9"/>
      <c r="C335" s="9"/>
      <c r="D335" s="9"/>
      <c r="E335" s="9"/>
      <c r="F335" s="9"/>
      <c r="G335" s="9"/>
      <c r="H335" s="9"/>
      <c r="I335" s="34"/>
      <c r="J335" s="34"/>
      <c r="K335" s="34"/>
      <c r="L335" s="34"/>
      <c r="M335" s="34"/>
      <c r="N335" s="34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4.25" customHeight="1" x14ac:dyDescent="0.25">
      <c r="A336" s="9"/>
      <c r="B336" s="9"/>
      <c r="C336" s="9"/>
      <c r="D336" s="9"/>
      <c r="E336" s="9"/>
      <c r="F336" s="9"/>
      <c r="G336" s="9"/>
      <c r="H336" s="9"/>
      <c r="I336" s="34"/>
      <c r="J336" s="34"/>
      <c r="K336" s="34"/>
      <c r="L336" s="34"/>
      <c r="M336" s="34"/>
      <c r="N336" s="34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4.25" customHeight="1" x14ac:dyDescent="0.25">
      <c r="A337" s="9"/>
      <c r="B337" s="9"/>
      <c r="C337" s="9"/>
      <c r="D337" s="9"/>
      <c r="E337" s="9"/>
      <c r="F337" s="9"/>
      <c r="G337" s="9"/>
      <c r="H337" s="9"/>
      <c r="I337" s="34"/>
      <c r="J337" s="34"/>
      <c r="K337" s="34"/>
      <c r="L337" s="34"/>
      <c r="M337" s="34"/>
      <c r="N337" s="34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4.25" customHeight="1" x14ac:dyDescent="0.25">
      <c r="A338" s="9"/>
      <c r="B338" s="9"/>
      <c r="C338" s="9"/>
      <c r="D338" s="9"/>
      <c r="E338" s="9"/>
      <c r="F338" s="9"/>
      <c r="G338" s="9"/>
      <c r="H338" s="9"/>
      <c r="I338" s="34"/>
      <c r="J338" s="34"/>
      <c r="K338" s="34"/>
      <c r="L338" s="34"/>
      <c r="M338" s="34"/>
      <c r="N338" s="34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4.25" customHeight="1" x14ac:dyDescent="0.25">
      <c r="A339" s="9"/>
      <c r="B339" s="9"/>
      <c r="C339" s="9"/>
      <c r="D339" s="9"/>
      <c r="E339" s="9"/>
      <c r="F339" s="9"/>
      <c r="G339" s="9"/>
      <c r="H339" s="9"/>
      <c r="I339" s="34"/>
      <c r="J339" s="34"/>
      <c r="K339" s="34"/>
      <c r="L339" s="34"/>
      <c r="M339" s="34"/>
      <c r="N339" s="34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4.25" customHeight="1" x14ac:dyDescent="0.25">
      <c r="A340" s="9"/>
      <c r="B340" s="9"/>
      <c r="C340" s="9"/>
      <c r="D340" s="9"/>
      <c r="E340" s="9"/>
      <c r="F340" s="9"/>
      <c r="G340" s="9"/>
      <c r="H340" s="9"/>
      <c r="I340" s="34"/>
      <c r="J340" s="34"/>
      <c r="K340" s="34"/>
      <c r="L340" s="34"/>
      <c r="M340" s="34"/>
      <c r="N340" s="34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4.25" customHeight="1" x14ac:dyDescent="0.25">
      <c r="A341" s="9"/>
      <c r="B341" s="9"/>
      <c r="C341" s="9"/>
      <c r="D341" s="9"/>
      <c r="E341" s="9"/>
      <c r="F341" s="9"/>
      <c r="G341" s="9"/>
      <c r="H341" s="9"/>
      <c r="I341" s="34"/>
      <c r="J341" s="34"/>
      <c r="K341" s="34"/>
      <c r="L341" s="34"/>
      <c r="M341" s="34"/>
      <c r="N341" s="34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4.25" customHeight="1" x14ac:dyDescent="0.25">
      <c r="A342" s="9"/>
      <c r="B342" s="9"/>
      <c r="C342" s="9"/>
      <c r="D342" s="9"/>
      <c r="E342" s="9"/>
      <c r="F342" s="9"/>
      <c r="G342" s="9"/>
      <c r="H342" s="9"/>
      <c r="I342" s="34"/>
      <c r="J342" s="34"/>
      <c r="K342" s="34"/>
      <c r="L342" s="34"/>
      <c r="M342" s="34"/>
      <c r="N342" s="34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4.25" customHeight="1" x14ac:dyDescent="0.25">
      <c r="A343" s="9"/>
      <c r="B343" s="9"/>
      <c r="C343" s="9"/>
      <c r="D343" s="9"/>
      <c r="E343" s="9"/>
      <c r="F343" s="9"/>
      <c r="G343" s="9"/>
      <c r="H343" s="9"/>
      <c r="I343" s="34"/>
      <c r="J343" s="34"/>
      <c r="K343" s="34"/>
      <c r="L343" s="34"/>
      <c r="M343" s="34"/>
      <c r="N343" s="34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4.25" customHeight="1" x14ac:dyDescent="0.25">
      <c r="A344" s="9"/>
      <c r="B344" s="9"/>
      <c r="C344" s="9"/>
      <c r="D344" s="9"/>
      <c r="E344" s="9"/>
      <c r="F344" s="9"/>
      <c r="G344" s="9"/>
      <c r="H344" s="9"/>
      <c r="I344" s="34"/>
      <c r="J344" s="34"/>
      <c r="K344" s="34"/>
      <c r="L344" s="34"/>
      <c r="M344" s="34"/>
      <c r="N344" s="34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4.25" customHeight="1" x14ac:dyDescent="0.25">
      <c r="A345" s="9"/>
      <c r="B345" s="9"/>
      <c r="C345" s="9"/>
      <c r="D345" s="9"/>
      <c r="E345" s="9"/>
      <c r="F345" s="9"/>
      <c r="G345" s="9"/>
      <c r="H345" s="9"/>
      <c r="I345" s="34"/>
      <c r="J345" s="34"/>
      <c r="K345" s="34"/>
      <c r="L345" s="34"/>
      <c r="M345" s="34"/>
      <c r="N345" s="34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4.25" customHeight="1" x14ac:dyDescent="0.25">
      <c r="A346" s="9"/>
      <c r="B346" s="9"/>
      <c r="C346" s="9"/>
      <c r="D346" s="9"/>
      <c r="E346" s="9"/>
      <c r="F346" s="9"/>
      <c r="G346" s="9"/>
      <c r="H346" s="9"/>
      <c r="I346" s="34"/>
      <c r="J346" s="34"/>
      <c r="K346" s="34"/>
      <c r="L346" s="34"/>
      <c r="M346" s="34"/>
      <c r="N346" s="34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4.25" customHeight="1" x14ac:dyDescent="0.25">
      <c r="A347" s="9"/>
      <c r="B347" s="9"/>
      <c r="C347" s="9"/>
      <c r="D347" s="9"/>
      <c r="E347" s="9"/>
      <c r="F347" s="9"/>
      <c r="G347" s="9"/>
      <c r="H347" s="9"/>
      <c r="I347" s="34"/>
      <c r="J347" s="34"/>
      <c r="K347" s="34"/>
      <c r="L347" s="34"/>
      <c r="M347" s="34"/>
      <c r="N347" s="34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4.25" customHeight="1" x14ac:dyDescent="0.25">
      <c r="A348" s="9"/>
      <c r="B348" s="9"/>
      <c r="C348" s="9"/>
      <c r="D348" s="9"/>
      <c r="E348" s="9"/>
      <c r="F348" s="9"/>
      <c r="G348" s="9"/>
      <c r="H348" s="9"/>
      <c r="I348" s="34"/>
      <c r="J348" s="34"/>
      <c r="K348" s="34"/>
      <c r="L348" s="34"/>
      <c r="M348" s="34"/>
      <c r="N348" s="34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4.25" customHeight="1" x14ac:dyDescent="0.25">
      <c r="A349" s="9"/>
      <c r="B349" s="9"/>
      <c r="C349" s="9"/>
      <c r="D349" s="9"/>
      <c r="E349" s="9"/>
      <c r="F349" s="9"/>
      <c r="G349" s="9"/>
      <c r="H349" s="9"/>
      <c r="I349" s="34"/>
      <c r="J349" s="34"/>
      <c r="K349" s="34"/>
      <c r="L349" s="34"/>
      <c r="M349" s="34"/>
      <c r="N349" s="34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4.25" customHeight="1" x14ac:dyDescent="0.25">
      <c r="A350" s="9"/>
      <c r="B350" s="9"/>
      <c r="C350" s="9"/>
      <c r="D350" s="9"/>
      <c r="E350" s="9"/>
      <c r="F350" s="9"/>
      <c r="G350" s="9"/>
      <c r="H350" s="9"/>
      <c r="I350" s="34"/>
      <c r="J350" s="34"/>
      <c r="K350" s="34"/>
      <c r="L350" s="34"/>
      <c r="M350" s="34"/>
      <c r="N350" s="34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4.25" customHeight="1" x14ac:dyDescent="0.25">
      <c r="A351" s="9"/>
      <c r="B351" s="9"/>
      <c r="C351" s="9"/>
      <c r="D351" s="9"/>
      <c r="E351" s="9"/>
      <c r="F351" s="9"/>
      <c r="G351" s="9"/>
      <c r="H351" s="9"/>
      <c r="I351" s="34"/>
      <c r="J351" s="34"/>
      <c r="K351" s="34"/>
      <c r="L351" s="34"/>
      <c r="M351" s="34"/>
      <c r="N351" s="34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4.25" customHeight="1" x14ac:dyDescent="0.25">
      <c r="A352" s="9"/>
      <c r="B352" s="9"/>
      <c r="C352" s="9"/>
      <c r="D352" s="9"/>
      <c r="E352" s="9"/>
      <c r="F352" s="9"/>
      <c r="G352" s="9"/>
      <c r="H352" s="9"/>
      <c r="I352" s="34"/>
      <c r="J352" s="34"/>
      <c r="K352" s="34"/>
      <c r="L352" s="34"/>
      <c r="M352" s="34"/>
      <c r="N352" s="34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4.25" customHeight="1" x14ac:dyDescent="0.25">
      <c r="A353" s="9"/>
      <c r="B353" s="9"/>
      <c r="C353" s="9"/>
      <c r="D353" s="9"/>
      <c r="E353" s="9"/>
      <c r="F353" s="9"/>
      <c r="G353" s="9"/>
      <c r="H353" s="9"/>
      <c r="I353" s="34"/>
      <c r="J353" s="34"/>
      <c r="K353" s="34"/>
      <c r="L353" s="34"/>
      <c r="M353" s="34"/>
      <c r="N353" s="34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4.25" customHeight="1" x14ac:dyDescent="0.25">
      <c r="A354" s="9"/>
      <c r="B354" s="9"/>
      <c r="C354" s="9"/>
      <c r="D354" s="9"/>
      <c r="E354" s="9"/>
      <c r="F354" s="9"/>
      <c r="G354" s="9"/>
      <c r="H354" s="9"/>
      <c r="I354" s="34"/>
      <c r="J354" s="34"/>
      <c r="K354" s="34"/>
      <c r="L354" s="34"/>
      <c r="M354" s="34"/>
      <c r="N354" s="34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4.25" customHeight="1" x14ac:dyDescent="0.25">
      <c r="A355" s="9"/>
      <c r="B355" s="9"/>
      <c r="C355" s="9"/>
      <c r="D355" s="9"/>
      <c r="E355" s="9"/>
      <c r="F355" s="9"/>
      <c r="G355" s="9"/>
      <c r="H355" s="9"/>
      <c r="I355" s="34"/>
      <c r="J355" s="34"/>
      <c r="K355" s="34"/>
      <c r="L355" s="34"/>
      <c r="M355" s="34"/>
      <c r="N355" s="34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4.25" customHeight="1" x14ac:dyDescent="0.25">
      <c r="A356" s="9"/>
      <c r="B356" s="9"/>
      <c r="C356" s="9"/>
      <c r="D356" s="9"/>
      <c r="E356" s="9"/>
      <c r="F356" s="9"/>
      <c r="G356" s="9"/>
      <c r="H356" s="9"/>
      <c r="I356" s="34"/>
      <c r="J356" s="34"/>
      <c r="K356" s="34"/>
      <c r="L356" s="34"/>
      <c r="M356" s="34"/>
      <c r="N356" s="34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4.25" customHeight="1" x14ac:dyDescent="0.25">
      <c r="A357" s="9"/>
      <c r="B357" s="9"/>
      <c r="C357" s="9"/>
      <c r="D357" s="9"/>
      <c r="E357" s="9"/>
      <c r="F357" s="9"/>
      <c r="G357" s="9"/>
      <c r="H357" s="9"/>
      <c r="I357" s="34"/>
      <c r="J357" s="34"/>
      <c r="K357" s="34"/>
      <c r="L357" s="34"/>
      <c r="M357" s="34"/>
      <c r="N357" s="34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4.25" customHeight="1" x14ac:dyDescent="0.25">
      <c r="A358" s="9"/>
      <c r="B358" s="9"/>
      <c r="C358" s="9"/>
      <c r="D358" s="9"/>
      <c r="E358" s="9"/>
      <c r="F358" s="9"/>
      <c r="G358" s="9"/>
      <c r="H358" s="9"/>
      <c r="I358" s="34"/>
      <c r="J358" s="34"/>
      <c r="K358" s="34"/>
      <c r="L358" s="34"/>
      <c r="M358" s="34"/>
      <c r="N358" s="34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4.25" customHeight="1" x14ac:dyDescent="0.25">
      <c r="A359" s="9"/>
      <c r="B359" s="9"/>
      <c r="C359" s="9"/>
      <c r="D359" s="9"/>
      <c r="E359" s="9"/>
      <c r="F359" s="9"/>
      <c r="G359" s="9"/>
      <c r="H359" s="9"/>
      <c r="I359" s="34"/>
      <c r="J359" s="34"/>
      <c r="K359" s="34"/>
      <c r="L359" s="34"/>
      <c r="M359" s="34"/>
      <c r="N359" s="34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4.25" customHeight="1" x14ac:dyDescent="0.25">
      <c r="A360" s="9"/>
      <c r="B360" s="9"/>
      <c r="C360" s="9"/>
      <c r="D360" s="9"/>
      <c r="E360" s="9"/>
      <c r="F360" s="9"/>
      <c r="G360" s="9"/>
      <c r="H360" s="9"/>
      <c r="I360" s="34"/>
      <c r="J360" s="34"/>
      <c r="K360" s="34"/>
      <c r="L360" s="34"/>
      <c r="M360" s="34"/>
      <c r="N360" s="34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4.25" customHeight="1" x14ac:dyDescent="0.25">
      <c r="A361" s="9"/>
      <c r="B361" s="9"/>
      <c r="C361" s="9"/>
      <c r="D361" s="9"/>
      <c r="E361" s="9"/>
      <c r="F361" s="9"/>
      <c r="G361" s="9"/>
      <c r="H361" s="9"/>
      <c r="I361" s="34"/>
      <c r="J361" s="34"/>
      <c r="K361" s="34"/>
      <c r="L361" s="34"/>
      <c r="M361" s="34"/>
      <c r="N361" s="34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4.25" customHeight="1" x14ac:dyDescent="0.25">
      <c r="A362" s="9"/>
      <c r="B362" s="9"/>
      <c r="C362" s="9"/>
      <c r="D362" s="9"/>
      <c r="E362" s="9"/>
      <c r="F362" s="9"/>
      <c r="G362" s="9"/>
      <c r="H362" s="9"/>
      <c r="I362" s="34"/>
      <c r="J362" s="34"/>
      <c r="K362" s="34"/>
      <c r="L362" s="34"/>
      <c r="M362" s="34"/>
      <c r="N362" s="34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4.25" customHeight="1" x14ac:dyDescent="0.25">
      <c r="A363" s="9"/>
      <c r="B363" s="9"/>
      <c r="C363" s="9"/>
      <c r="D363" s="9"/>
      <c r="E363" s="9"/>
      <c r="F363" s="9"/>
      <c r="G363" s="9"/>
      <c r="H363" s="9"/>
      <c r="I363" s="34"/>
      <c r="J363" s="34"/>
      <c r="K363" s="34"/>
      <c r="L363" s="34"/>
      <c r="M363" s="34"/>
      <c r="N363" s="34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4.25" customHeight="1" x14ac:dyDescent="0.25">
      <c r="A364" s="9"/>
      <c r="B364" s="9"/>
      <c r="C364" s="9"/>
      <c r="D364" s="9"/>
      <c r="E364" s="9"/>
      <c r="F364" s="9"/>
      <c r="G364" s="9"/>
      <c r="H364" s="9"/>
      <c r="I364" s="34"/>
      <c r="J364" s="34"/>
      <c r="K364" s="34"/>
      <c r="L364" s="34"/>
      <c r="M364" s="34"/>
      <c r="N364" s="34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4.25" customHeight="1" x14ac:dyDescent="0.25">
      <c r="A365" s="9"/>
      <c r="B365" s="9"/>
      <c r="C365" s="9"/>
      <c r="D365" s="9"/>
      <c r="E365" s="9"/>
      <c r="F365" s="9"/>
      <c r="G365" s="9"/>
      <c r="H365" s="9"/>
      <c r="I365" s="34"/>
      <c r="J365" s="34"/>
      <c r="K365" s="34"/>
      <c r="L365" s="34"/>
      <c r="M365" s="34"/>
      <c r="N365" s="34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4.25" customHeight="1" x14ac:dyDescent="0.25">
      <c r="A366" s="9"/>
      <c r="B366" s="9"/>
      <c r="C366" s="9"/>
      <c r="D366" s="9"/>
      <c r="E366" s="9"/>
      <c r="F366" s="9"/>
      <c r="G366" s="9"/>
      <c r="H366" s="9"/>
      <c r="I366" s="34"/>
      <c r="J366" s="34"/>
      <c r="K366" s="34"/>
      <c r="L366" s="34"/>
      <c r="M366" s="34"/>
      <c r="N366" s="34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4.25" customHeight="1" x14ac:dyDescent="0.25">
      <c r="A367" s="9"/>
      <c r="B367" s="9"/>
      <c r="C367" s="9"/>
      <c r="D367" s="9"/>
      <c r="E367" s="9"/>
      <c r="F367" s="9"/>
      <c r="G367" s="9"/>
      <c r="H367" s="9"/>
      <c r="I367" s="34"/>
      <c r="J367" s="34"/>
      <c r="K367" s="34"/>
      <c r="L367" s="34"/>
      <c r="M367" s="34"/>
      <c r="N367" s="34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4.25" customHeight="1" x14ac:dyDescent="0.25">
      <c r="A368" s="9"/>
      <c r="B368" s="9"/>
      <c r="C368" s="9"/>
      <c r="D368" s="9"/>
      <c r="E368" s="9"/>
      <c r="F368" s="9"/>
      <c r="G368" s="9"/>
      <c r="H368" s="9"/>
      <c r="I368" s="34"/>
      <c r="J368" s="34"/>
      <c r="K368" s="34"/>
      <c r="L368" s="34"/>
      <c r="M368" s="34"/>
      <c r="N368" s="34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4.25" customHeight="1" x14ac:dyDescent="0.25">
      <c r="A369" s="9"/>
      <c r="B369" s="9"/>
      <c r="C369" s="9"/>
      <c r="D369" s="9"/>
      <c r="E369" s="9"/>
      <c r="F369" s="9"/>
      <c r="G369" s="9"/>
      <c r="H369" s="9"/>
      <c r="I369" s="34"/>
      <c r="J369" s="34"/>
      <c r="K369" s="34"/>
      <c r="L369" s="34"/>
      <c r="M369" s="34"/>
      <c r="N369" s="34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4.25" customHeight="1" x14ac:dyDescent="0.25">
      <c r="A370" s="9"/>
      <c r="B370" s="9"/>
      <c r="C370" s="9"/>
      <c r="D370" s="9"/>
      <c r="E370" s="9"/>
      <c r="F370" s="9"/>
      <c r="G370" s="9"/>
      <c r="H370" s="9"/>
      <c r="I370" s="34"/>
      <c r="J370" s="34"/>
      <c r="K370" s="34"/>
      <c r="L370" s="34"/>
      <c r="M370" s="34"/>
      <c r="N370" s="34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4.25" customHeight="1" x14ac:dyDescent="0.25">
      <c r="A371" s="9"/>
      <c r="B371" s="9"/>
      <c r="C371" s="9"/>
      <c r="D371" s="9"/>
      <c r="E371" s="9"/>
      <c r="F371" s="9"/>
      <c r="G371" s="9"/>
      <c r="H371" s="9"/>
      <c r="I371" s="34"/>
      <c r="J371" s="34"/>
      <c r="K371" s="34"/>
      <c r="L371" s="34"/>
      <c r="M371" s="34"/>
      <c r="N371" s="34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4.25" customHeight="1" x14ac:dyDescent="0.25">
      <c r="A372" s="9"/>
      <c r="B372" s="9"/>
      <c r="C372" s="9"/>
      <c r="D372" s="9"/>
      <c r="E372" s="9"/>
      <c r="F372" s="9"/>
      <c r="G372" s="9"/>
      <c r="H372" s="9"/>
      <c r="I372" s="34"/>
      <c r="J372" s="34"/>
      <c r="K372" s="34"/>
      <c r="L372" s="34"/>
      <c r="M372" s="34"/>
      <c r="N372" s="34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4.25" customHeight="1" x14ac:dyDescent="0.25">
      <c r="A373" s="9"/>
      <c r="B373" s="9"/>
      <c r="C373" s="9"/>
      <c r="D373" s="9"/>
      <c r="E373" s="9"/>
      <c r="F373" s="9"/>
      <c r="G373" s="9"/>
      <c r="H373" s="9"/>
      <c r="I373" s="34"/>
      <c r="J373" s="34"/>
      <c r="K373" s="34"/>
      <c r="L373" s="34"/>
      <c r="M373" s="34"/>
      <c r="N373" s="34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4.25" customHeight="1" x14ac:dyDescent="0.25">
      <c r="A374" s="9"/>
      <c r="B374" s="9"/>
      <c r="C374" s="9"/>
      <c r="D374" s="9"/>
      <c r="E374" s="9"/>
      <c r="F374" s="9"/>
      <c r="G374" s="9"/>
      <c r="H374" s="9"/>
      <c r="I374" s="34"/>
      <c r="J374" s="34"/>
      <c r="K374" s="34"/>
      <c r="L374" s="34"/>
      <c r="M374" s="34"/>
      <c r="N374" s="34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4.25" customHeight="1" x14ac:dyDescent="0.25">
      <c r="A375" s="9"/>
      <c r="B375" s="9"/>
      <c r="C375" s="9"/>
      <c r="D375" s="9"/>
      <c r="E375" s="9"/>
      <c r="F375" s="9"/>
      <c r="G375" s="9"/>
      <c r="H375" s="9"/>
      <c r="I375" s="34"/>
      <c r="J375" s="34"/>
      <c r="K375" s="34"/>
      <c r="L375" s="34"/>
      <c r="M375" s="34"/>
      <c r="N375" s="34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4.25" customHeight="1" x14ac:dyDescent="0.25">
      <c r="A376" s="9"/>
      <c r="B376" s="9"/>
      <c r="C376" s="9"/>
      <c r="D376" s="9"/>
      <c r="E376" s="9"/>
      <c r="F376" s="9"/>
      <c r="G376" s="9"/>
      <c r="H376" s="9"/>
      <c r="I376" s="34"/>
      <c r="J376" s="34"/>
      <c r="K376" s="34"/>
      <c r="L376" s="34"/>
      <c r="M376" s="34"/>
      <c r="N376" s="34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4.25" customHeight="1" x14ac:dyDescent="0.25">
      <c r="A377" s="9"/>
      <c r="B377" s="9"/>
      <c r="C377" s="9"/>
      <c r="D377" s="9"/>
      <c r="E377" s="9"/>
      <c r="F377" s="9"/>
      <c r="G377" s="9"/>
      <c r="H377" s="9"/>
      <c r="I377" s="34"/>
      <c r="J377" s="34"/>
      <c r="K377" s="34"/>
      <c r="L377" s="34"/>
      <c r="M377" s="34"/>
      <c r="N377" s="34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4.25" customHeight="1" x14ac:dyDescent="0.25">
      <c r="A378" s="9"/>
      <c r="B378" s="9"/>
      <c r="C378" s="9"/>
      <c r="D378" s="9"/>
      <c r="E378" s="9"/>
      <c r="F378" s="9"/>
      <c r="G378" s="9"/>
      <c r="H378" s="9"/>
      <c r="I378" s="34"/>
      <c r="J378" s="34"/>
      <c r="K378" s="34"/>
      <c r="L378" s="34"/>
      <c r="M378" s="34"/>
      <c r="N378" s="34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4.25" customHeight="1" x14ac:dyDescent="0.25">
      <c r="A379" s="9"/>
      <c r="B379" s="9"/>
      <c r="C379" s="9"/>
      <c r="D379" s="9"/>
      <c r="E379" s="9"/>
      <c r="F379" s="9"/>
      <c r="G379" s="9"/>
      <c r="H379" s="9"/>
      <c r="I379" s="34"/>
      <c r="J379" s="34"/>
      <c r="K379" s="34"/>
      <c r="L379" s="34"/>
      <c r="M379" s="34"/>
      <c r="N379" s="34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4.25" customHeight="1" x14ac:dyDescent="0.25">
      <c r="A380" s="9"/>
      <c r="B380" s="9"/>
      <c r="C380" s="9"/>
      <c r="D380" s="9"/>
      <c r="E380" s="9"/>
      <c r="F380" s="9"/>
      <c r="G380" s="9"/>
      <c r="H380" s="9"/>
      <c r="I380" s="34"/>
      <c r="J380" s="34"/>
      <c r="K380" s="34"/>
      <c r="L380" s="34"/>
      <c r="M380" s="34"/>
      <c r="N380" s="34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4.25" customHeight="1" x14ac:dyDescent="0.25">
      <c r="A381" s="9"/>
      <c r="B381" s="9"/>
      <c r="C381" s="9"/>
      <c r="D381" s="9"/>
      <c r="E381" s="9"/>
      <c r="F381" s="9"/>
      <c r="G381" s="9"/>
      <c r="H381" s="9"/>
      <c r="I381" s="34"/>
      <c r="J381" s="34"/>
      <c r="K381" s="34"/>
      <c r="L381" s="34"/>
      <c r="M381" s="34"/>
      <c r="N381" s="34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4.25" customHeight="1" x14ac:dyDescent="0.25">
      <c r="A382" s="9"/>
      <c r="B382" s="9"/>
      <c r="C382" s="9"/>
      <c r="D382" s="9"/>
      <c r="E382" s="9"/>
      <c r="F382" s="9"/>
      <c r="G382" s="9"/>
      <c r="H382" s="9"/>
      <c r="I382" s="34"/>
      <c r="J382" s="34"/>
      <c r="K382" s="34"/>
      <c r="L382" s="34"/>
      <c r="M382" s="34"/>
      <c r="N382" s="34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4.25" customHeight="1" x14ac:dyDescent="0.25">
      <c r="A383" s="9"/>
      <c r="B383" s="9"/>
      <c r="C383" s="9"/>
      <c r="D383" s="9"/>
      <c r="E383" s="9"/>
      <c r="F383" s="9"/>
      <c r="G383" s="9"/>
      <c r="H383" s="9"/>
      <c r="I383" s="34"/>
      <c r="J383" s="34"/>
      <c r="K383" s="34"/>
      <c r="L383" s="34"/>
      <c r="M383" s="34"/>
      <c r="N383" s="34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4.25" customHeight="1" x14ac:dyDescent="0.25">
      <c r="A384" s="9"/>
      <c r="B384" s="9"/>
      <c r="C384" s="9"/>
      <c r="D384" s="9"/>
      <c r="E384" s="9"/>
      <c r="F384" s="9"/>
      <c r="G384" s="9"/>
      <c r="H384" s="9"/>
      <c r="I384" s="34"/>
      <c r="J384" s="34"/>
      <c r="K384" s="34"/>
      <c r="L384" s="34"/>
      <c r="M384" s="34"/>
      <c r="N384" s="34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4.25" customHeight="1" x14ac:dyDescent="0.25">
      <c r="A385" s="9"/>
      <c r="B385" s="9"/>
      <c r="C385" s="9"/>
      <c r="D385" s="9"/>
      <c r="E385" s="9"/>
      <c r="F385" s="9"/>
      <c r="G385" s="9"/>
      <c r="H385" s="9"/>
      <c r="I385" s="34"/>
      <c r="J385" s="34"/>
      <c r="K385" s="34"/>
      <c r="L385" s="34"/>
      <c r="M385" s="34"/>
      <c r="N385" s="34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4.25" customHeight="1" x14ac:dyDescent="0.25">
      <c r="A386" s="9"/>
      <c r="B386" s="9"/>
      <c r="C386" s="9"/>
      <c r="D386" s="9"/>
      <c r="E386" s="9"/>
      <c r="F386" s="9"/>
      <c r="G386" s="9"/>
      <c r="H386" s="9"/>
      <c r="I386" s="34"/>
      <c r="J386" s="34"/>
      <c r="K386" s="34"/>
      <c r="L386" s="34"/>
      <c r="M386" s="34"/>
      <c r="N386" s="34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4.25" customHeight="1" x14ac:dyDescent="0.25">
      <c r="A387" s="9"/>
      <c r="B387" s="9"/>
      <c r="C387" s="9"/>
      <c r="D387" s="9"/>
      <c r="E387" s="9"/>
      <c r="F387" s="9"/>
      <c r="G387" s="9"/>
      <c r="H387" s="9"/>
      <c r="I387" s="34"/>
      <c r="J387" s="34"/>
      <c r="K387" s="34"/>
      <c r="L387" s="34"/>
      <c r="M387" s="34"/>
      <c r="N387" s="34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4.25" customHeight="1" x14ac:dyDescent="0.25">
      <c r="A388" s="9"/>
      <c r="B388" s="9"/>
      <c r="C388" s="9"/>
      <c r="D388" s="9"/>
      <c r="E388" s="9"/>
      <c r="F388" s="9"/>
      <c r="G388" s="9"/>
      <c r="H388" s="9"/>
      <c r="I388" s="34"/>
      <c r="J388" s="34"/>
      <c r="K388" s="34"/>
      <c r="L388" s="34"/>
      <c r="M388" s="34"/>
      <c r="N388" s="34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4.25" customHeight="1" x14ac:dyDescent="0.25">
      <c r="A389" s="9"/>
      <c r="B389" s="9"/>
      <c r="C389" s="9"/>
      <c r="D389" s="9"/>
      <c r="E389" s="9"/>
      <c r="F389" s="9"/>
      <c r="G389" s="9"/>
      <c r="H389" s="9"/>
      <c r="I389" s="34"/>
      <c r="J389" s="34"/>
      <c r="K389" s="34"/>
      <c r="L389" s="34"/>
      <c r="M389" s="34"/>
      <c r="N389" s="34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4.25" customHeight="1" x14ac:dyDescent="0.25">
      <c r="A390" s="9"/>
      <c r="B390" s="9"/>
      <c r="C390" s="9"/>
      <c r="D390" s="9"/>
      <c r="E390" s="9"/>
      <c r="F390" s="9"/>
      <c r="G390" s="9"/>
      <c r="H390" s="9"/>
      <c r="I390" s="34"/>
      <c r="J390" s="34"/>
      <c r="K390" s="34"/>
      <c r="L390" s="34"/>
      <c r="M390" s="34"/>
      <c r="N390" s="34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4.25" customHeight="1" x14ac:dyDescent="0.25">
      <c r="A391" s="9"/>
      <c r="B391" s="9"/>
      <c r="C391" s="9"/>
      <c r="D391" s="9"/>
      <c r="E391" s="9"/>
      <c r="F391" s="9"/>
      <c r="G391" s="9"/>
      <c r="H391" s="9"/>
      <c r="I391" s="34"/>
      <c r="J391" s="34"/>
      <c r="K391" s="34"/>
      <c r="L391" s="34"/>
      <c r="M391" s="34"/>
      <c r="N391" s="34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4.25" customHeight="1" x14ac:dyDescent="0.25">
      <c r="A392" s="9"/>
      <c r="B392" s="9"/>
      <c r="C392" s="9"/>
      <c r="D392" s="9"/>
      <c r="E392" s="9"/>
      <c r="F392" s="9"/>
      <c r="G392" s="9"/>
      <c r="H392" s="9"/>
      <c r="I392" s="34"/>
      <c r="J392" s="34"/>
      <c r="K392" s="34"/>
      <c r="L392" s="34"/>
      <c r="M392" s="34"/>
      <c r="N392" s="34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4.25" customHeight="1" x14ac:dyDescent="0.25">
      <c r="A393" s="9"/>
      <c r="B393" s="9"/>
      <c r="C393" s="9"/>
      <c r="D393" s="9"/>
      <c r="E393" s="9"/>
      <c r="F393" s="9"/>
      <c r="G393" s="9"/>
      <c r="H393" s="9"/>
      <c r="I393" s="34"/>
      <c r="J393" s="34"/>
      <c r="K393" s="34"/>
      <c r="L393" s="34"/>
      <c r="M393" s="34"/>
      <c r="N393" s="34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4.25" customHeight="1" x14ac:dyDescent="0.25">
      <c r="A394" s="9"/>
      <c r="B394" s="9"/>
      <c r="C394" s="9"/>
      <c r="D394" s="9"/>
      <c r="E394" s="9"/>
      <c r="F394" s="9"/>
      <c r="G394" s="9"/>
      <c r="H394" s="9"/>
      <c r="I394" s="34"/>
      <c r="J394" s="34"/>
      <c r="K394" s="34"/>
      <c r="L394" s="34"/>
      <c r="M394" s="34"/>
      <c r="N394" s="34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4.25" customHeight="1" x14ac:dyDescent="0.25">
      <c r="A395" s="9"/>
      <c r="B395" s="9"/>
      <c r="C395" s="9"/>
      <c r="D395" s="9"/>
      <c r="E395" s="9"/>
      <c r="F395" s="9"/>
      <c r="G395" s="9"/>
      <c r="H395" s="9"/>
      <c r="I395" s="34"/>
      <c r="J395" s="34"/>
      <c r="K395" s="34"/>
      <c r="L395" s="34"/>
      <c r="M395" s="34"/>
      <c r="N395" s="34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4.25" customHeight="1" x14ac:dyDescent="0.25">
      <c r="A396" s="9"/>
      <c r="B396" s="9"/>
      <c r="C396" s="9"/>
      <c r="D396" s="9"/>
      <c r="E396" s="9"/>
      <c r="F396" s="9"/>
      <c r="G396" s="9"/>
      <c r="H396" s="9"/>
      <c r="I396" s="34"/>
      <c r="J396" s="34"/>
      <c r="K396" s="34"/>
      <c r="L396" s="34"/>
      <c r="M396" s="34"/>
      <c r="N396" s="34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4.25" customHeight="1" x14ac:dyDescent="0.25">
      <c r="A397" s="9"/>
      <c r="B397" s="9"/>
      <c r="C397" s="9"/>
      <c r="D397" s="9"/>
      <c r="E397" s="9"/>
      <c r="F397" s="9"/>
      <c r="G397" s="9"/>
      <c r="H397" s="9"/>
      <c r="I397" s="34"/>
      <c r="J397" s="34"/>
      <c r="K397" s="34"/>
      <c r="L397" s="34"/>
      <c r="M397" s="34"/>
      <c r="N397" s="34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4.25" customHeight="1" x14ac:dyDescent="0.25">
      <c r="A398" s="9"/>
      <c r="B398" s="9"/>
      <c r="C398" s="9"/>
      <c r="D398" s="9"/>
      <c r="E398" s="9"/>
      <c r="F398" s="9"/>
      <c r="G398" s="9"/>
      <c r="H398" s="9"/>
      <c r="I398" s="34"/>
      <c r="J398" s="34"/>
      <c r="K398" s="34"/>
      <c r="L398" s="34"/>
      <c r="M398" s="34"/>
      <c r="N398" s="34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4.25" customHeight="1" x14ac:dyDescent="0.25">
      <c r="A399" s="9"/>
      <c r="B399" s="9"/>
      <c r="C399" s="9"/>
      <c r="D399" s="9"/>
      <c r="E399" s="9"/>
      <c r="F399" s="9"/>
      <c r="G399" s="9"/>
      <c r="H399" s="9"/>
      <c r="I399" s="34"/>
      <c r="J399" s="34"/>
      <c r="K399" s="34"/>
      <c r="L399" s="34"/>
      <c r="M399" s="34"/>
      <c r="N399" s="34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4.25" customHeight="1" x14ac:dyDescent="0.25">
      <c r="A400" s="9"/>
      <c r="B400" s="9"/>
      <c r="C400" s="9"/>
      <c r="D400" s="9"/>
      <c r="E400" s="9"/>
      <c r="F400" s="9"/>
      <c r="G400" s="9"/>
      <c r="H400" s="9"/>
      <c r="I400" s="34"/>
      <c r="J400" s="34"/>
      <c r="K400" s="34"/>
      <c r="L400" s="34"/>
      <c r="M400" s="34"/>
      <c r="N400" s="34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4.25" customHeight="1" x14ac:dyDescent="0.25">
      <c r="A401" s="9"/>
      <c r="B401" s="9"/>
      <c r="C401" s="9"/>
      <c r="D401" s="9"/>
      <c r="E401" s="9"/>
      <c r="F401" s="9"/>
      <c r="G401" s="9"/>
      <c r="H401" s="9"/>
      <c r="I401" s="34"/>
      <c r="J401" s="34"/>
      <c r="K401" s="34"/>
      <c r="L401" s="34"/>
      <c r="M401" s="34"/>
      <c r="N401" s="34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4.25" customHeight="1" x14ac:dyDescent="0.25">
      <c r="A402" s="9"/>
      <c r="B402" s="9"/>
      <c r="C402" s="9"/>
      <c r="D402" s="9"/>
      <c r="E402" s="9"/>
      <c r="F402" s="9"/>
      <c r="G402" s="9"/>
      <c r="H402" s="9"/>
      <c r="I402" s="34"/>
      <c r="J402" s="34"/>
      <c r="K402" s="34"/>
      <c r="L402" s="34"/>
      <c r="M402" s="34"/>
      <c r="N402" s="34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4.25" customHeight="1" x14ac:dyDescent="0.25">
      <c r="A403" s="9"/>
      <c r="B403" s="9"/>
      <c r="C403" s="9"/>
      <c r="D403" s="9"/>
      <c r="E403" s="9"/>
      <c r="F403" s="9"/>
      <c r="G403" s="9"/>
      <c r="H403" s="9"/>
      <c r="I403" s="34"/>
      <c r="J403" s="34"/>
      <c r="K403" s="34"/>
      <c r="L403" s="34"/>
      <c r="M403" s="34"/>
      <c r="N403" s="34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4.25" customHeight="1" x14ac:dyDescent="0.25">
      <c r="A404" s="9"/>
      <c r="B404" s="9"/>
      <c r="C404" s="9"/>
      <c r="D404" s="9"/>
      <c r="E404" s="9"/>
      <c r="F404" s="9"/>
      <c r="G404" s="9"/>
      <c r="H404" s="9"/>
      <c r="I404" s="34"/>
      <c r="J404" s="34"/>
      <c r="K404" s="34"/>
      <c r="L404" s="34"/>
      <c r="M404" s="34"/>
      <c r="N404" s="34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4.25" customHeight="1" x14ac:dyDescent="0.25">
      <c r="A405" s="9"/>
      <c r="B405" s="9"/>
      <c r="C405" s="9"/>
      <c r="D405" s="9"/>
      <c r="E405" s="9"/>
      <c r="F405" s="9"/>
      <c r="G405" s="9"/>
      <c r="H405" s="9"/>
      <c r="I405" s="34"/>
      <c r="J405" s="34"/>
      <c r="K405" s="34"/>
      <c r="L405" s="34"/>
      <c r="M405" s="34"/>
      <c r="N405" s="34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4.25" customHeight="1" x14ac:dyDescent="0.25">
      <c r="A406" s="9"/>
      <c r="B406" s="9"/>
      <c r="C406" s="9"/>
      <c r="D406" s="9"/>
      <c r="E406" s="9"/>
      <c r="F406" s="9"/>
      <c r="G406" s="9"/>
      <c r="H406" s="9"/>
      <c r="I406" s="34"/>
      <c r="J406" s="34"/>
      <c r="K406" s="34"/>
      <c r="L406" s="34"/>
      <c r="M406" s="34"/>
      <c r="N406" s="34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4.25" customHeight="1" x14ac:dyDescent="0.25">
      <c r="A407" s="9"/>
      <c r="B407" s="9"/>
      <c r="C407" s="9"/>
      <c r="D407" s="9"/>
      <c r="E407" s="9"/>
      <c r="F407" s="9"/>
      <c r="G407" s="9"/>
      <c r="H407" s="9"/>
      <c r="I407" s="34"/>
      <c r="J407" s="34"/>
      <c r="K407" s="34"/>
      <c r="L407" s="34"/>
      <c r="M407" s="34"/>
      <c r="N407" s="34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4.25" customHeight="1" x14ac:dyDescent="0.25">
      <c r="A408" s="9"/>
      <c r="B408" s="9"/>
      <c r="C408" s="9"/>
      <c r="D408" s="9"/>
      <c r="E408" s="9"/>
      <c r="F408" s="9"/>
      <c r="G408" s="9"/>
      <c r="H408" s="9"/>
      <c r="I408" s="34"/>
      <c r="J408" s="34"/>
      <c r="K408" s="34"/>
      <c r="L408" s="34"/>
      <c r="M408" s="34"/>
      <c r="N408" s="34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4.25" customHeight="1" x14ac:dyDescent="0.25">
      <c r="A409" s="9"/>
      <c r="B409" s="9"/>
      <c r="C409" s="9"/>
      <c r="D409" s="9"/>
      <c r="E409" s="9"/>
      <c r="F409" s="9"/>
      <c r="G409" s="9"/>
      <c r="H409" s="9"/>
      <c r="I409" s="34"/>
      <c r="J409" s="34"/>
      <c r="K409" s="34"/>
      <c r="L409" s="34"/>
      <c r="M409" s="34"/>
      <c r="N409" s="34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4.25" customHeight="1" x14ac:dyDescent="0.25">
      <c r="A410" s="9"/>
      <c r="B410" s="9"/>
      <c r="C410" s="9"/>
      <c r="D410" s="9"/>
      <c r="E410" s="9"/>
      <c r="F410" s="9"/>
      <c r="G410" s="9"/>
      <c r="H410" s="9"/>
      <c r="I410" s="34"/>
      <c r="J410" s="34"/>
      <c r="K410" s="34"/>
      <c r="L410" s="34"/>
      <c r="M410" s="34"/>
      <c r="N410" s="34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4.25" customHeight="1" x14ac:dyDescent="0.25">
      <c r="A411" s="9"/>
      <c r="B411" s="9"/>
      <c r="C411" s="9"/>
      <c r="D411" s="9"/>
      <c r="E411" s="9"/>
      <c r="F411" s="9"/>
      <c r="G411" s="9"/>
      <c r="H411" s="9"/>
      <c r="I411" s="34"/>
      <c r="J411" s="34"/>
      <c r="K411" s="34"/>
      <c r="L411" s="34"/>
      <c r="M411" s="34"/>
      <c r="N411" s="34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4.25" customHeight="1" x14ac:dyDescent="0.25">
      <c r="A412" s="9"/>
      <c r="B412" s="9"/>
      <c r="C412" s="9"/>
      <c r="D412" s="9"/>
      <c r="E412" s="9"/>
      <c r="F412" s="9"/>
      <c r="G412" s="9"/>
      <c r="H412" s="9"/>
      <c r="I412" s="34"/>
      <c r="J412" s="34"/>
      <c r="K412" s="34"/>
      <c r="L412" s="34"/>
      <c r="M412" s="34"/>
      <c r="N412" s="34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4.25" customHeight="1" x14ac:dyDescent="0.25">
      <c r="A413" s="9"/>
      <c r="B413" s="9"/>
      <c r="C413" s="9"/>
      <c r="D413" s="9"/>
      <c r="E413" s="9"/>
      <c r="F413" s="9"/>
      <c r="G413" s="9"/>
      <c r="H413" s="9"/>
      <c r="I413" s="34"/>
      <c r="J413" s="34"/>
      <c r="K413" s="34"/>
      <c r="L413" s="34"/>
      <c r="M413" s="34"/>
      <c r="N413" s="34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4.25" customHeight="1" x14ac:dyDescent="0.25">
      <c r="A414" s="9"/>
      <c r="B414" s="9"/>
      <c r="C414" s="9"/>
      <c r="D414" s="9"/>
      <c r="E414" s="9"/>
      <c r="F414" s="9"/>
      <c r="G414" s="9"/>
      <c r="H414" s="9"/>
      <c r="I414" s="34"/>
      <c r="J414" s="34"/>
      <c r="K414" s="34"/>
      <c r="L414" s="34"/>
      <c r="M414" s="34"/>
      <c r="N414" s="34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4.25" customHeight="1" x14ac:dyDescent="0.25">
      <c r="A415" s="9"/>
      <c r="B415" s="9"/>
      <c r="C415" s="9"/>
      <c r="D415" s="9"/>
      <c r="E415" s="9"/>
      <c r="F415" s="9"/>
      <c r="G415" s="9"/>
      <c r="H415" s="9"/>
      <c r="I415" s="34"/>
      <c r="J415" s="34"/>
      <c r="K415" s="34"/>
      <c r="L415" s="34"/>
      <c r="M415" s="34"/>
      <c r="N415" s="34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4.25" customHeight="1" x14ac:dyDescent="0.25">
      <c r="A416" s="9"/>
      <c r="B416" s="9"/>
      <c r="C416" s="9"/>
      <c r="D416" s="9"/>
      <c r="E416" s="9"/>
      <c r="F416" s="9"/>
      <c r="G416" s="9"/>
      <c r="H416" s="9"/>
      <c r="I416" s="34"/>
      <c r="J416" s="34"/>
      <c r="K416" s="34"/>
      <c r="L416" s="34"/>
      <c r="M416" s="34"/>
      <c r="N416" s="34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4.25" customHeight="1" x14ac:dyDescent="0.25">
      <c r="A417" s="9"/>
      <c r="B417" s="9"/>
      <c r="C417" s="9"/>
      <c r="D417" s="9"/>
      <c r="E417" s="9"/>
      <c r="F417" s="9"/>
      <c r="G417" s="9"/>
      <c r="H417" s="9"/>
      <c r="I417" s="34"/>
      <c r="J417" s="34"/>
      <c r="K417" s="34"/>
      <c r="L417" s="34"/>
      <c r="M417" s="34"/>
      <c r="N417" s="34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4.25" customHeight="1" x14ac:dyDescent="0.25">
      <c r="A418" s="9"/>
      <c r="B418" s="9"/>
      <c r="C418" s="9"/>
      <c r="D418" s="9"/>
      <c r="E418" s="9"/>
      <c r="F418" s="9"/>
      <c r="G418" s="9"/>
      <c r="H418" s="9"/>
      <c r="I418" s="34"/>
      <c r="J418" s="34"/>
      <c r="K418" s="34"/>
      <c r="L418" s="34"/>
      <c r="M418" s="34"/>
      <c r="N418" s="34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4.25" customHeight="1" x14ac:dyDescent="0.25">
      <c r="A419" s="9"/>
      <c r="B419" s="9"/>
      <c r="C419" s="9"/>
      <c r="D419" s="9"/>
      <c r="E419" s="9"/>
      <c r="F419" s="9"/>
      <c r="G419" s="9"/>
      <c r="H419" s="9"/>
      <c r="I419" s="34"/>
      <c r="J419" s="34"/>
      <c r="K419" s="34"/>
      <c r="L419" s="34"/>
      <c r="M419" s="34"/>
      <c r="N419" s="34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4.25" customHeight="1" x14ac:dyDescent="0.25">
      <c r="A420" s="9"/>
      <c r="B420" s="9"/>
      <c r="C420" s="9"/>
      <c r="D420" s="9"/>
      <c r="E420" s="9"/>
      <c r="F420" s="9"/>
      <c r="G420" s="9"/>
      <c r="H420" s="9"/>
      <c r="I420" s="34"/>
      <c r="J420" s="34"/>
      <c r="K420" s="34"/>
      <c r="L420" s="34"/>
      <c r="M420" s="34"/>
      <c r="N420" s="34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4.25" customHeight="1" x14ac:dyDescent="0.25">
      <c r="A421" s="9"/>
      <c r="B421" s="9"/>
      <c r="C421" s="9"/>
      <c r="D421" s="9"/>
      <c r="E421" s="9"/>
      <c r="F421" s="9"/>
      <c r="G421" s="9"/>
      <c r="H421" s="9"/>
      <c r="I421" s="34"/>
      <c r="J421" s="34"/>
      <c r="K421" s="34"/>
      <c r="L421" s="34"/>
      <c r="M421" s="34"/>
      <c r="N421" s="34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4.25" customHeight="1" x14ac:dyDescent="0.25">
      <c r="A422" s="9"/>
      <c r="B422" s="9"/>
      <c r="C422" s="9"/>
      <c r="D422" s="9"/>
      <c r="E422" s="9"/>
      <c r="F422" s="9"/>
      <c r="G422" s="9"/>
      <c r="H422" s="9"/>
      <c r="I422" s="34"/>
      <c r="J422" s="34"/>
      <c r="K422" s="34"/>
      <c r="L422" s="34"/>
      <c r="M422" s="34"/>
      <c r="N422" s="34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4.25" customHeight="1" x14ac:dyDescent="0.25">
      <c r="A423" s="9"/>
      <c r="B423" s="9"/>
      <c r="C423" s="9"/>
      <c r="D423" s="9"/>
      <c r="E423" s="9"/>
      <c r="F423" s="9"/>
      <c r="G423" s="9"/>
      <c r="H423" s="9"/>
      <c r="I423" s="34"/>
      <c r="J423" s="34"/>
      <c r="K423" s="34"/>
      <c r="L423" s="34"/>
      <c r="M423" s="34"/>
      <c r="N423" s="34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4.25" customHeight="1" x14ac:dyDescent="0.25">
      <c r="A424" s="9"/>
      <c r="B424" s="9"/>
      <c r="C424" s="9"/>
      <c r="D424" s="9"/>
      <c r="E424" s="9"/>
      <c r="F424" s="9"/>
      <c r="G424" s="9"/>
      <c r="H424" s="9"/>
      <c r="I424" s="34"/>
      <c r="J424" s="34"/>
      <c r="K424" s="34"/>
      <c r="L424" s="34"/>
      <c r="M424" s="34"/>
      <c r="N424" s="34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4.25" customHeight="1" x14ac:dyDescent="0.25">
      <c r="A425" s="9"/>
      <c r="B425" s="9"/>
      <c r="C425" s="9"/>
      <c r="D425" s="9"/>
      <c r="E425" s="9"/>
      <c r="F425" s="9"/>
      <c r="G425" s="9"/>
      <c r="H425" s="9"/>
      <c r="I425" s="34"/>
      <c r="J425" s="34"/>
      <c r="K425" s="34"/>
      <c r="L425" s="34"/>
      <c r="M425" s="34"/>
      <c r="N425" s="34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4.25" customHeight="1" x14ac:dyDescent="0.25">
      <c r="A426" s="9"/>
      <c r="B426" s="9"/>
      <c r="C426" s="9"/>
      <c r="D426" s="9"/>
      <c r="E426" s="9"/>
      <c r="F426" s="9"/>
      <c r="G426" s="9"/>
      <c r="H426" s="9"/>
      <c r="I426" s="34"/>
      <c r="J426" s="34"/>
      <c r="K426" s="34"/>
      <c r="L426" s="34"/>
      <c r="M426" s="34"/>
      <c r="N426" s="34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4.25" customHeight="1" x14ac:dyDescent="0.25">
      <c r="A427" s="9"/>
      <c r="B427" s="9"/>
      <c r="C427" s="9"/>
      <c r="D427" s="9"/>
      <c r="E427" s="9"/>
      <c r="F427" s="9"/>
      <c r="G427" s="9"/>
      <c r="H427" s="9"/>
      <c r="I427" s="34"/>
      <c r="J427" s="34"/>
      <c r="K427" s="34"/>
      <c r="L427" s="34"/>
      <c r="M427" s="34"/>
      <c r="N427" s="34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4.25" customHeight="1" x14ac:dyDescent="0.25">
      <c r="A428" s="9"/>
      <c r="B428" s="9"/>
      <c r="C428" s="9"/>
      <c r="D428" s="9"/>
      <c r="E428" s="9"/>
      <c r="F428" s="9"/>
      <c r="G428" s="9"/>
      <c r="H428" s="9"/>
      <c r="I428" s="34"/>
      <c r="J428" s="34"/>
      <c r="K428" s="34"/>
      <c r="L428" s="34"/>
      <c r="M428" s="34"/>
      <c r="N428" s="34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4.25" customHeight="1" x14ac:dyDescent="0.25">
      <c r="A429" s="9"/>
      <c r="B429" s="9"/>
      <c r="C429" s="9"/>
      <c r="D429" s="9"/>
      <c r="E429" s="9"/>
      <c r="F429" s="9"/>
      <c r="G429" s="9"/>
      <c r="H429" s="9"/>
      <c r="I429" s="34"/>
      <c r="J429" s="34"/>
      <c r="K429" s="34"/>
      <c r="L429" s="34"/>
      <c r="M429" s="34"/>
      <c r="N429" s="34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4.25" customHeight="1" x14ac:dyDescent="0.25">
      <c r="A430" s="9"/>
      <c r="B430" s="9"/>
      <c r="C430" s="9"/>
      <c r="D430" s="9"/>
      <c r="E430" s="9"/>
      <c r="F430" s="9"/>
      <c r="G430" s="9"/>
      <c r="H430" s="9"/>
      <c r="I430" s="34"/>
      <c r="J430" s="34"/>
      <c r="K430" s="34"/>
      <c r="L430" s="34"/>
      <c r="M430" s="34"/>
      <c r="N430" s="34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4.25" customHeight="1" x14ac:dyDescent="0.25">
      <c r="A431" s="9"/>
      <c r="B431" s="9"/>
      <c r="C431" s="9"/>
      <c r="D431" s="9"/>
      <c r="E431" s="9"/>
      <c r="F431" s="9"/>
      <c r="G431" s="9"/>
      <c r="H431" s="9"/>
      <c r="I431" s="34"/>
      <c r="J431" s="34"/>
      <c r="K431" s="34"/>
      <c r="L431" s="34"/>
      <c r="M431" s="34"/>
      <c r="N431" s="34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4.25" customHeight="1" x14ac:dyDescent="0.25">
      <c r="A432" s="9"/>
      <c r="B432" s="9"/>
      <c r="C432" s="9"/>
      <c r="D432" s="9"/>
      <c r="E432" s="9"/>
      <c r="F432" s="9"/>
      <c r="G432" s="9"/>
      <c r="H432" s="9"/>
      <c r="I432" s="34"/>
      <c r="J432" s="34"/>
      <c r="K432" s="34"/>
      <c r="L432" s="34"/>
      <c r="M432" s="34"/>
      <c r="N432" s="34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4.25" customHeight="1" x14ac:dyDescent="0.25">
      <c r="A433" s="9"/>
      <c r="B433" s="9"/>
      <c r="C433" s="9"/>
      <c r="D433" s="9"/>
      <c r="E433" s="9"/>
      <c r="F433" s="9"/>
      <c r="G433" s="9"/>
      <c r="H433" s="9"/>
      <c r="I433" s="34"/>
      <c r="J433" s="34"/>
      <c r="K433" s="34"/>
      <c r="L433" s="34"/>
      <c r="M433" s="34"/>
      <c r="N433" s="34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4.25" customHeight="1" x14ac:dyDescent="0.25">
      <c r="A434" s="9"/>
      <c r="B434" s="9"/>
      <c r="C434" s="9"/>
      <c r="D434" s="9"/>
      <c r="E434" s="9"/>
      <c r="F434" s="9"/>
      <c r="G434" s="9"/>
      <c r="H434" s="9"/>
      <c r="I434" s="34"/>
      <c r="J434" s="34"/>
      <c r="K434" s="34"/>
      <c r="L434" s="34"/>
      <c r="M434" s="34"/>
      <c r="N434" s="34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4.25" customHeight="1" x14ac:dyDescent="0.25">
      <c r="A435" s="9"/>
      <c r="B435" s="9"/>
      <c r="C435" s="9"/>
      <c r="D435" s="9"/>
      <c r="E435" s="9"/>
      <c r="F435" s="9"/>
      <c r="G435" s="9"/>
      <c r="H435" s="9"/>
      <c r="I435" s="34"/>
      <c r="J435" s="34"/>
      <c r="K435" s="34"/>
      <c r="L435" s="34"/>
      <c r="M435" s="34"/>
      <c r="N435" s="34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4.25" customHeight="1" x14ac:dyDescent="0.25">
      <c r="A436" s="9"/>
      <c r="B436" s="9"/>
      <c r="C436" s="9"/>
      <c r="D436" s="9"/>
      <c r="E436" s="9"/>
      <c r="F436" s="9"/>
      <c r="G436" s="9"/>
      <c r="H436" s="9"/>
      <c r="I436" s="34"/>
      <c r="J436" s="34"/>
      <c r="K436" s="34"/>
      <c r="L436" s="34"/>
      <c r="M436" s="34"/>
      <c r="N436" s="34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4.25" customHeight="1" x14ac:dyDescent="0.25">
      <c r="A437" s="9"/>
      <c r="B437" s="9"/>
      <c r="C437" s="9"/>
      <c r="D437" s="9"/>
      <c r="E437" s="9"/>
      <c r="F437" s="9"/>
      <c r="G437" s="9"/>
      <c r="H437" s="9"/>
      <c r="I437" s="34"/>
      <c r="J437" s="34"/>
      <c r="K437" s="34"/>
      <c r="L437" s="34"/>
      <c r="M437" s="34"/>
      <c r="N437" s="34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4.25" customHeight="1" x14ac:dyDescent="0.25">
      <c r="A438" s="9"/>
      <c r="B438" s="9"/>
      <c r="C438" s="9"/>
      <c r="D438" s="9"/>
      <c r="E438" s="9"/>
      <c r="F438" s="9"/>
      <c r="G438" s="9"/>
      <c r="H438" s="9"/>
      <c r="I438" s="34"/>
      <c r="J438" s="34"/>
      <c r="K438" s="34"/>
      <c r="L438" s="34"/>
      <c r="M438" s="34"/>
      <c r="N438" s="34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4.25" customHeight="1" x14ac:dyDescent="0.25">
      <c r="A439" s="9"/>
      <c r="B439" s="9"/>
      <c r="C439" s="9"/>
      <c r="D439" s="9"/>
      <c r="E439" s="9"/>
      <c r="F439" s="9"/>
      <c r="G439" s="9"/>
      <c r="H439" s="9"/>
      <c r="I439" s="34"/>
      <c r="J439" s="34"/>
      <c r="K439" s="34"/>
      <c r="L439" s="34"/>
      <c r="M439" s="34"/>
      <c r="N439" s="34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4.25" customHeight="1" x14ac:dyDescent="0.25">
      <c r="A440" s="9"/>
      <c r="B440" s="9"/>
      <c r="C440" s="9"/>
      <c r="D440" s="9"/>
      <c r="E440" s="9"/>
      <c r="F440" s="9"/>
      <c r="G440" s="9"/>
      <c r="H440" s="9"/>
      <c r="I440" s="34"/>
      <c r="J440" s="34"/>
      <c r="K440" s="34"/>
      <c r="L440" s="34"/>
      <c r="M440" s="34"/>
      <c r="N440" s="34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4.25" customHeight="1" x14ac:dyDescent="0.25">
      <c r="A441" s="9"/>
      <c r="B441" s="9"/>
      <c r="C441" s="9"/>
      <c r="D441" s="9"/>
      <c r="E441" s="9"/>
      <c r="F441" s="9"/>
      <c r="G441" s="9"/>
      <c r="H441" s="9"/>
      <c r="I441" s="34"/>
      <c r="J441" s="34"/>
      <c r="K441" s="34"/>
      <c r="L441" s="34"/>
      <c r="M441" s="34"/>
      <c r="N441" s="34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4.25" customHeight="1" x14ac:dyDescent="0.25">
      <c r="A442" s="9"/>
      <c r="B442" s="9"/>
      <c r="C442" s="9"/>
      <c r="D442" s="9"/>
      <c r="E442" s="9"/>
      <c r="F442" s="9"/>
      <c r="G442" s="9"/>
      <c r="H442" s="9"/>
      <c r="I442" s="34"/>
      <c r="J442" s="34"/>
      <c r="K442" s="34"/>
      <c r="L442" s="34"/>
      <c r="M442" s="34"/>
      <c r="N442" s="34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4.25" customHeight="1" x14ac:dyDescent="0.25">
      <c r="A443" s="9"/>
      <c r="B443" s="9"/>
      <c r="C443" s="9"/>
      <c r="D443" s="9"/>
      <c r="E443" s="9"/>
      <c r="F443" s="9"/>
      <c r="G443" s="9"/>
      <c r="H443" s="9"/>
      <c r="I443" s="34"/>
      <c r="J443" s="34"/>
      <c r="K443" s="34"/>
      <c r="L443" s="34"/>
      <c r="M443" s="34"/>
      <c r="N443" s="34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4.25" customHeight="1" x14ac:dyDescent="0.25">
      <c r="A444" s="9"/>
      <c r="B444" s="9"/>
      <c r="C444" s="9"/>
      <c r="D444" s="9"/>
      <c r="E444" s="9"/>
      <c r="F444" s="9"/>
      <c r="G444" s="9"/>
      <c r="H444" s="9"/>
      <c r="I444" s="34"/>
      <c r="J444" s="34"/>
      <c r="K444" s="34"/>
      <c r="L444" s="34"/>
      <c r="M444" s="34"/>
      <c r="N444" s="34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4.25" customHeight="1" x14ac:dyDescent="0.25">
      <c r="A445" s="9"/>
      <c r="B445" s="9"/>
      <c r="C445" s="9"/>
      <c r="D445" s="9"/>
      <c r="E445" s="9"/>
      <c r="F445" s="9"/>
      <c r="G445" s="9"/>
      <c r="H445" s="9"/>
      <c r="I445" s="34"/>
      <c r="J445" s="34"/>
      <c r="K445" s="34"/>
      <c r="L445" s="34"/>
      <c r="M445" s="34"/>
      <c r="N445" s="34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4.25" customHeight="1" x14ac:dyDescent="0.25">
      <c r="A446" s="9"/>
      <c r="B446" s="9"/>
      <c r="C446" s="9"/>
      <c r="D446" s="9"/>
      <c r="E446" s="9"/>
      <c r="F446" s="9"/>
      <c r="G446" s="9"/>
      <c r="H446" s="9"/>
      <c r="I446" s="34"/>
      <c r="J446" s="34"/>
      <c r="K446" s="34"/>
      <c r="L446" s="34"/>
      <c r="M446" s="34"/>
      <c r="N446" s="34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4.25" customHeight="1" x14ac:dyDescent="0.25">
      <c r="A447" s="9"/>
      <c r="B447" s="9"/>
      <c r="C447" s="9"/>
      <c r="D447" s="9"/>
      <c r="E447" s="9"/>
      <c r="F447" s="9"/>
      <c r="G447" s="9"/>
      <c r="H447" s="9"/>
      <c r="I447" s="34"/>
      <c r="J447" s="34"/>
      <c r="K447" s="34"/>
      <c r="L447" s="34"/>
      <c r="M447" s="34"/>
      <c r="N447" s="34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4.25" customHeight="1" x14ac:dyDescent="0.25">
      <c r="A448" s="9"/>
      <c r="B448" s="9"/>
      <c r="C448" s="9"/>
      <c r="D448" s="9"/>
      <c r="E448" s="9"/>
      <c r="F448" s="9"/>
      <c r="G448" s="9"/>
      <c r="H448" s="9"/>
      <c r="I448" s="34"/>
      <c r="J448" s="34"/>
      <c r="K448" s="34"/>
      <c r="L448" s="34"/>
      <c r="M448" s="34"/>
      <c r="N448" s="34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4.25" customHeight="1" x14ac:dyDescent="0.25">
      <c r="A449" s="9"/>
      <c r="B449" s="9"/>
      <c r="C449" s="9"/>
      <c r="D449" s="9"/>
      <c r="E449" s="9"/>
      <c r="F449" s="9"/>
      <c r="G449" s="9"/>
      <c r="H449" s="9"/>
      <c r="I449" s="34"/>
      <c r="J449" s="34"/>
      <c r="K449" s="34"/>
      <c r="L449" s="34"/>
      <c r="M449" s="34"/>
      <c r="N449" s="34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4.25" customHeight="1" x14ac:dyDescent="0.25">
      <c r="A450" s="9"/>
      <c r="B450" s="9"/>
      <c r="C450" s="9"/>
      <c r="D450" s="9"/>
      <c r="E450" s="9"/>
      <c r="F450" s="9"/>
      <c r="G450" s="9"/>
      <c r="H450" s="9"/>
      <c r="I450" s="34"/>
      <c r="J450" s="34"/>
      <c r="K450" s="34"/>
      <c r="L450" s="34"/>
      <c r="M450" s="34"/>
      <c r="N450" s="34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4.25" customHeight="1" x14ac:dyDescent="0.25">
      <c r="A451" s="9"/>
      <c r="B451" s="9"/>
      <c r="C451" s="9"/>
      <c r="D451" s="9"/>
      <c r="E451" s="9"/>
      <c r="F451" s="9"/>
      <c r="G451" s="9"/>
      <c r="H451" s="9"/>
      <c r="I451" s="34"/>
      <c r="J451" s="34"/>
      <c r="K451" s="34"/>
      <c r="L451" s="34"/>
      <c r="M451" s="34"/>
      <c r="N451" s="34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4.25" customHeight="1" x14ac:dyDescent="0.25">
      <c r="A452" s="9"/>
      <c r="B452" s="9"/>
      <c r="C452" s="9"/>
      <c r="D452" s="9"/>
      <c r="E452" s="9"/>
      <c r="F452" s="9"/>
      <c r="G452" s="9"/>
      <c r="H452" s="9"/>
      <c r="I452" s="34"/>
      <c r="J452" s="34"/>
      <c r="K452" s="34"/>
      <c r="L452" s="34"/>
      <c r="M452" s="34"/>
      <c r="N452" s="34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4.25" customHeight="1" x14ac:dyDescent="0.25">
      <c r="A453" s="9"/>
      <c r="B453" s="9"/>
      <c r="C453" s="9"/>
      <c r="D453" s="9"/>
      <c r="E453" s="9"/>
      <c r="F453" s="9"/>
      <c r="G453" s="9"/>
      <c r="H453" s="9"/>
      <c r="I453" s="34"/>
      <c r="J453" s="34"/>
      <c r="K453" s="34"/>
      <c r="L453" s="34"/>
      <c r="M453" s="34"/>
      <c r="N453" s="34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4.25" customHeight="1" x14ac:dyDescent="0.25">
      <c r="A454" s="9"/>
      <c r="B454" s="9"/>
      <c r="C454" s="9"/>
      <c r="D454" s="9"/>
      <c r="E454" s="9"/>
      <c r="F454" s="9"/>
      <c r="G454" s="9"/>
      <c r="H454" s="9"/>
      <c r="I454" s="34"/>
      <c r="J454" s="34"/>
      <c r="K454" s="34"/>
      <c r="L454" s="34"/>
      <c r="M454" s="34"/>
      <c r="N454" s="34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4.25" customHeight="1" x14ac:dyDescent="0.25">
      <c r="A455" s="9"/>
      <c r="B455" s="9"/>
      <c r="C455" s="9"/>
      <c r="D455" s="9"/>
      <c r="E455" s="9"/>
      <c r="F455" s="9"/>
      <c r="G455" s="9"/>
      <c r="H455" s="9"/>
      <c r="I455" s="34"/>
      <c r="J455" s="34"/>
      <c r="K455" s="34"/>
      <c r="L455" s="34"/>
      <c r="M455" s="34"/>
      <c r="N455" s="34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4.25" customHeight="1" x14ac:dyDescent="0.25">
      <c r="A456" s="9"/>
      <c r="B456" s="9"/>
      <c r="C456" s="9"/>
      <c r="D456" s="9"/>
      <c r="E456" s="9"/>
      <c r="F456" s="9"/>
      <c r="G456" s="9"/>
      <c r="H456" s="9"/>
      <c r="I456" s="34"/>
      <c r="J456" s="34"/>
      <c r="K456" s="34"/>
      <c r="L456" s="34"/>
      <c r="M456" s="34"/>
      <c r="N456" s="34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4.25" customHeight="1" x14ac:dyDescent="0.25">
      <c r="A457" s="9"/>
      <c r="B457" s="9"/>
      <c r="C457" s="9"/>
      <c r="D457" s="9"/>
      <c r="E457" s="9"/>
      <c r="F457" s="9"/>
      <c r="G457" s="9"/>
      <c r="H457" s="9"/>
      <c r="I457" s="34"/>
      <c r="J457" s="34"/>
      <c r="K457" s="34"/>
      <c r="L457" s="34"/>
      <c r="M457" s="34"/>
      <c r="N457" s="34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4.25" customHeight="1" x14ac:dyDescent="0.25">
      <c r="A458" s="9"/>
      <c r="B458" s="9"/>
      <c r="C458" s="9"/>
      <c r="D458" s="9"/>
      <c r="E458" s="9"/>
      <c r="F458" s="9"/>
      <c r="G458" s="9"/>
      <c r="H458" s="9"/>
      <c r="I458" s="34"/>
      <c r="J458" s="34"/>
      <c r="K458" s="34"/>
      <c r="L458" s="34"/>
      <c r="M458" s="34"/>
      <c r="N458" s="34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4.25" customHeight="1" x14ac:dyDescent="0.25">
      <c r="A459" s="9"/>
      <c r="B459" s="9"/>
      <c r="C459" s="9"/>
      <c r="D459" s="9"/>
      <c r="E459" s="9"/>
      <c r="F459" s="9"/>
      <c r="G459" s="9"/>
      <c r="H459" s="9"/>
      <c r="I459" s="34"/>
      <c r="J459" s="34"/>
      <c r="K459" s="34"/>
      <c r="L459" s="34"/>
      <c r="M459" s="34"/>
      <c r="N459" s="34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4.25" customHeight="1" x14ac:dyDescent="0.25">
      <c r="A460" s="9"/>
      <c r="B460" s="9"/>
      <c r="C460" s="9"/>
      <c r="D460" s="9"/>
      <c r="E460" s="9"/>
      <c r="F460" s="9"/>
      <c r="G460" s="9"/>
      <c r="H460" s="9"/>
      <c r="I460" s="34"/>
      <c r="J460" s="34"/>
      <c r="K460" s="34"/>
      <c r="L460" s="34"/>
      <c r="M460" s="34"/>
      <c r="N460" s="34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4.25" customHeight="1" x14ac:dyDescent="0.25">
      <c r="A461" s="9"/>
      <c r="B461" s="9"/>
      <c r="C461" s="9"/>
      <c r="D461" s="9"/>
      <c r="E461" s="9"/>
      <c r="F461" s="9"/>
      <c r="G461" s="9"/>
      <c r="H461" s="9"/>
      <c r="I461" s="34"/>
      <c r="J461" s="34"/>
      <c r="K461" s="34"/>
      <c r="L461" s="34"/>
      <c r="M461" s="34"/>
      <c r="N461" s="34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4.25" customHeight="1" x14ac:dyDescent="0.25">
      <c r="A462" s="9"/>
      <c r="B462" s="9"/>
      <c r="C462" s="9"/>
      <c r="D462" s="9"/>
      <c r="E462" s="9"/>
      <c r="F462" s="9"/>
      <c r="G462" s="9"/>
      <c r="H462" s="9"/>
      <c r="I462" s="34"/>
      <c r="J462" s="34"/>
      <c r="K462" s="34"/>
      <c r="L462" s="34"/>
      <c r="M462" s="34"/>
      <c r="N462" s="34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4.25" customHeight="1" x14ac:dyDescent="0.25">
      <c r="A463" s="9"/>
      <c r="B463" s="9"/>
      <c r="C463" s="9"/>
      <c r="D463" s="9"/>
      <c r="E463" s="9"/>
      <c r="F463" s="9"/>
      <c r="G463" s="9"/>
      <c r="H463" s="9"/>
      <c r="I463" s="34"/>
      <c r="J463" s="34"/>
      <c r="K463" s="34"/>
      <c r="L463" s="34"/>
      <c r="M463" s="34"/>
      <c r="N463" s="34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4.25" customHeight="1" x14ac:dyDescent="0.25">
      <c r="A464" s="9"/>
      <c r="B464" s="9"/>
      <c r="C464" s="9"/>
      <c r="D464" s="9"/>
      <c r="E464" s="9"/>
      <c r="F464" s="9"/>
      <c r="G464" s="9"/>
      <c r="H464" s="9"/>
      <c r="I464" s="34"/>
      <c r="J464" s="34"/>
      <c r="K464" s="34"/>
      <c r="L464" s="34"/>
      <c r="M464" s="34"/>
      <c r="N464" s="34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4.25" customHeight="1" x14ac:dyDescent="0.25">
      <c r="A465" s="9"/>
      <c r="B465" s="9"/>
      <c r="C465" s="9"/>
      <c r="D465" s="9"/>
      <c r="E465" s="9"/>
      <c r="F465" s="9"/>
      <c r="G465" s="9"/>
      <c r="H465" s="9"/>
      <c r="I465" s="34"/>
      <c r="J465" s="34"/>
      <c r="K465" s="34"/>
      <c r="L465" s="34"/>
      <c r="M465" s="34"/>
      <c r="N465" s="34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4.25" customHeight="1" x14ac:dyDescent="0.25">
      <c r="A466" s="9"/>
      <c r="B466" s="9"/>
      <c r="C466" s="9"/>
      <c r="D466" s="9"/>
      <c r="E466" s="9"/>
      <c r="F466" s="9"/>
      <c r="G466" s="9"/>
      <c r="H466" s="9"/>
      <c r="I466" s="34"/>
      <c r="J466" s="34"/>
      <c r="K466" s="34"/>
      <c r="L466" s="34"/>
      <c r="M466" s="34"/>
      <c r="N466" s="34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4.25" customHeight="1" x14ac:dyDescent="0.25">
      <c r="A467" s="9"/>
      <c r="B467" s="9"/>
      <c r="C467" s="9"/>
      <c r="D467" s="9"/>
      <c r="E467" s="9"/>
      <c r="F467" s="9"/>
      <c r="G467" s="9"/>
      <c r="H467" s="9"/>
      <c r="I467" s="34"/>
      <c r="J467" s="34"/>
      <c r="K467" s="34"/>
      <c r="L467" s="34"/>
      <c r="M467" s="34"/>
      <c r="N467" s="34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4.25" customHeight="1" x14ac:dyDescent="0.25">
      <c r="A468" s="9"/>
      <c r="B468" s="9"/>
      <c r="C468" s="9"/>
      <c r="D468" s="9"/>
      <c r="E468" s="9"/>
      <c r="F468" s="9"/>
      <c r="G468" s="9"/>
      <c r="H468" s="9"/>
      <c r="I468" s="34"/>
      <c r="J468" s="34"/>
      <c r="K468" s="34"/>
      <c r="L468" s="34"/>
      <c r="M468" s="34"/>
      <c r="N468" s="34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4.25" customHeight="1" x14ac:dyDescent="0.25">
      <c r="A469" s="9"/>
      <c r="B469" s="9"/>
      <c r="C469" s="9"/>
      <c r="D469" s="9"/>
      <c r="E469" s="9"/>
      <c r="F469" s="9"/>
      <c r="G469" s="9"/>
      <c r="H469" s="9"/>
      <c r="I469" s="34"/>
      <c r="J469" s="34"/>
      <c r="K469" s="34"/>
      <c r="L469" s="34"/>
      <c r="M469" s="34"/>
      <c r="N469" s="34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4.25" customHeight="1" x14ac:dyDescent="0.25">
      <c r="A470" s="9"/>
      <c r="B470" s="9"/>
      <c r="C470" s="9"/>
      <c r="D470" s="9"/>
      <c r="E470" s="9"/>
      <c r="F470" s="9"/>
      <c r="G470" s="9"/>
      <c r="H470" s="9"/>
      <c r="I470" s="34"/>
      <c r="J470" s="34"/>
      <c r="K470" s="34"/>
      <c r="L470" s="34"/>
      <c r="M470" s="34"/>
      <c r="N470" s="34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4.25" customHeight="1" x14ac:dyDescent="0.25">
      <c r="A471" s="9"/>
      <c r="B471" s="9"/>
      <c r="C471" s="9"/>
      <c r="D471" s="9"/>
      <c r="E471" s="9"/>
      <c r="F471" s="9"/>
      <c r="G471" s="9"/>
      <c r="H471" s="9"/>
      <c r="I471" s="34"/>
      <c r="J471" s="34"/>
      <c r="K471" s="34"/>
      <c r="L471" s="34"/>
      <c r="M471" s="34"/>
      <c r="N471" s="34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4.25" customHeight="1" x14ac:dyDescent="0.25">
      <c r="A472" s="9"/>
      <c r="B472" s="9"/>
      <c r="C472" s="9"/>
      <c r="D472" s="9"/>
      <c r="E472" s="9"/>
      <c r="F472" s="9"/>
      <c r="G472" s="9"/>
      <c r="H472" s="9"/>
      <c r="I472" s="34"/>
      <c r="J472" s="34"/>
      <c r="K472" s="34"/>
      <c r="L472" s="34"/>
      <c r="M472" s="34"/>
      <c r="N472" s="34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4.25" customHeight="1" x14ac:dyDescent="0.25">
      <c r="A473" s="9"/>
      <c r="B473" s="9"/>
      <c r="C473" s="9"/>
      <c r="D473" s="9"/>
      <c r="E473" s="9"/>
      <c r="F473" s="9"/>
      <c r="G473" s="9"/>
      <c r="H473" s="9"/>
      <c r="I473" s="34"/>
      <c r="J473" s="34"/>
      <c r="K473" s="34"/>
      <c r="L473" s="34"/>
      <c r="M473" s="34"/>
      <c r="N473" s="34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4.25" customHeight="1" x14ac:dyDescent="0.25">
      <c r="A474" s="9"/>
      <c r="B474" s="9"/>
      <c r="C474" s="9"/>
      <c r="D474" s="9"/>
      <c r="E474" s="9"/>
      <c r="F474" s="9"/>
      <c r="G474" s="9"/>
      <c r="H474" s="9"/>
      <c r="I474" s="34"/>
      <c r="J474" s="34"/>
      <c r="K474" s="34"/>
      <c r="L474" s="34"/>
      <c r="M474" s="34"/>
      <c r="N474" s="34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4.25" customHeight="1" x14ac:dyDescent="0.25">
      <c r="A475" s="9"/>
      <c r="B475" s="9"/>
      <c r="C475" s="9"/>
      <c r="D475" s="9"/>
      <c r="E475" s="9"/>
      <c r="F475" s="9"/>
      <c r="G475" s="9"/>
      <c r="H475" s="9"/>
      <c r="I475" s="34"/>
      <c r="J475" s="34"/>
      <c r="K475" s="34"/>
      <c r="L475" s="34"/>
      <c r="M475" s="34"/>
      <c r="N475" s="34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4.25" customHeight="1" x14ac:dyDescent="0.25">
      <c r="A476" s="9"/>
      <c r="B476" s="9"/>
      <c r="C476" s="9"/>
      <c r="D476" s="9"/>
      <c r="E476" s="9"/>
      <c r="F476" s="9"/>
      <c r="G476" s="9"/>
      <c r="H476" s="9"/>
      <c r="I476" s="34"/>
      <c r="J476" s="34"/>
      <c r="K476" s="34"/>
      <c r="L476" s="34"/>
      <c r="M476" s="34"/>
      <c r="N476" s="34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4.25" customHeight="1" x14ac:dyDescent="0.25">
      <c r="A477" s="9"/>
      <c r="B477" s="9"/>
      <c r="C477" s="9"/>
      <c r="D477" s="9"/>
      <c r="E477" s="9"/>
      <c r="F477" s="9"/>
      <c r="G477" s="9"/>
      <c r="H477" s="9"/>
      <c r="I477" s="34"/>
      <c r="J477" s="34"/>
      <c r="K477" s="34"/>
      <c r="L477" s="34"/>
      <c r="M477" s="34"/>
      <c r="N477" s="34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4.25" customHeight="1" x14ac:dyDescent="0.25">
      <c r="A478" s="9"/>
      <c r="B478" s="9"/>
      <c r="C478" s="9"/>
      <c r="D478" s="9"/>
      <c r="E478" s="9"/>
      <c r="F478" s="9"/>
      <c r="G478" s="9"/>
      <c r="H478" s="9"/>
      <c r="I478" s="34"/>
      <c r="J478" s="34"/>
      <c r="K478" s="34"/>
      <c r="L478" s="34"/>
      <c r="M478" s="34"/>
      <c r="N478" s="34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4.25" customHeight="1" x14ac:dyDescent="0.25">
      <c r="A479" s="9"/>
      <c r="B479" s="9"/>
      <c r="C479" s="9"/>
      <c r="D479" s="9"/>
      <c r="E479" s="9"/>
      <c r="F479" s="9"/>
      <c r="G479" s="9"/>
      <c r="H479" s="9"/>
      <c r="I479" s="34"/>
      <c r="J479" s="34"/>
      <c r="K479" s="34"/>
      <c r="L479" s="34"/>
      <c r="M479" s="34"/>
      <c r="N479" s="34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4.25" customHeight="1" x14ac:dyDescent="0.25">
      <c r="A480" s="9"/>
      <c r="B480" s="9"/>
      <c r="C480" s="9"/>
      <c r="D480" s="9"/>
      <c r="E480" s="9"/>
      <c r="F480" s="9"/>
      <c r="G480" s="9"/>
      <c r="H480" s="9"/>
      <c r="I480" s="34"/>
      <c r="J480" s="34"/>
      <c r="K480" s="34"/>
      <c r="L480" s="34"/>
      <c r="M480" s="34"/>
      <c r="N480" s="34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4.25" customHeight="1" x14ac:dyDescent="0.25">
      <c r="A481" s="9"/>
      <c r="B481" s="9"/>
      <c r="C481" s="9"/>
      <c r="D481" s="9"/>
      <c r="E481" s="9"/>
      <c r="F481" s="9"/>
      <c r="G481" s="9"/>
      <c r="H481" s="9"/>
      <c r="I481" s="34"/>
      <c r="J481" s="34"/>
      <c r="K481" s="34"/>
      <c r="L481" s="34"/>
      <c r="M481" s="34"/>
      <c r="N481" s="34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4.25" customHeight="1" x14ac:dyDescent="0.25">
      <c r="A482" s="9"/>
      <c r="B482" s="9"/>
      <c r="C482" s="9"/>
      <c r="D482" s="9"/>
      <c r="E482" s="9"/>
      <c r="F482" s="9"/>
      <c r="G482" s="9"/>
      <c r="H482" s="9"/>
      <c r="I482" s="34"/>
      <c r="J482" s="34"/>
      <c r="K482" s="34"/>
      <c r="L482" s="34"/>
      <c r="M482" s="34"/>
      <c r="N482" s="34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4.25" customHeight="1" x14ac:dyDescent="0.25">
      <c r="A483" s="9"/>
      <c r="B483" s="9"/>
      <c r="C483" s="9"/>
      <c r="D483" s="9"/>
      <c r="E483" s="9"/>
      <c r="F483" s="9"/>
      <c r="G483" s="9"/>
      <c r="H483" s="9"/>
      <c r="I483" s="34"/>
      <c r="J483" s="34"/>
      <c r="K483" s="34"/>
      <c r="L483" s="34"/>
      <c r="M483" s="34"/>
      <c r="N483" s="34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4.25" customHeight="1" x14ac:dyDescent="0.25">
      <c r="A484" s="9"/>
      <c r="B484" s="9"/>
      <c r="C484" s="9"/>
      <c r="D484" s="9"/>
      <c r="E484" s="9"/>
      <c r="F484" s="9"/>
      <c r="G484" s="9"/>
      <c r="H484" s="9"/>
      <c r="I484" s="34"/>
      <c r="J484" s="34"/>
      <c r="K484" s="34"/>
      <c r="L484" s="34"/>
      <c r="M484" s="34"/>
      <c r="N484" s="34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4.25" customHeight="1" x14ac:dyDescent="0.25">
      <c r="A485" s="9"/>
      <c r="B485" s="9"/>
      <c r="C485" s="9"/>
      <c r="D485" s="9"/>
      <c r="E485" s="9"/>
      <c r="F485" s="9"/>
      <c r="G485" s="9"/>
      <c r="H485" s="9"/>
      <c r="I485" s="34"/>
      <c r="J485" s="34"/>
      <c r="K485" s="34"/>
      <c r="L485" s="34"/>
      <c r="M485" s="34"/>
      <c r="N485" s="34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4.25" customHeight="1" x14ac:dyDescent="0.25">
      <c r="A486" s="9"/>
      <c r="B486" s="9"/>
      <c r="C486" s="9"/>
      <c r="D486" s="9"/>
      <c r="E486" s="9"/>
      <c r="F486" s="9"/>
      <c r="G486" s="9"/>
      <c r="H486" s="9"/>
      <c r="I486" s="34"/>
      <c r="J486" s="34"/>
      <c r="K486" s="34"/>
      <c r="L486" s="34"/>
      <c r="M486" s="34"/>
      <c r="N486" s="34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4.25" customHeight="1" x14ac:dyDescent="0.25">
      <c r="A487" s="9"/>
      <c r="B487" s="9"/>
      <c r="C487" s="9"/>
      <c r="D487" s="9"/>
      <c r="E487" s="9"/>
      <c r="F487" s="9"/>
      <c r="G487" s="9"/>
      <c r="H487" s="9"/>
      <c r="I487" s="34"/>
      <c r="J487" s="34"/>
      <c r="K487" s="34"/>
      <c r="L487" s="34"/>
      <c r="M487" s="34"/>
      <c r="N487" s="34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4.25" customHeight="1" x14ac:dyDescent="0.25">
      <c r="A488" s="9"/>
      <c r="B488" s="9"/>
      <c r="C488" s="9"/>
      <c r="D488" s="9"/>
      <c r="E488" s="9"/>
      <c r="F488" s="9"/>
      <c r="G488" s="9"/>
      <c r="H488" s="9"/>
      <c r="I488" s="34"/>
      <c r="J488" s="34"/>
      <c r="K488" s="34"/>
      <c r="L488" s="34"/>
      <c r="M488" s="34"/>
      <c r="N488" s="34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4.25" customHeight="1" x14ac:dyDescent="0.25">
      <c r="A489" s="9"/>
      <c r="B489" s="9"/>
      <c r="C489" s="9"/>
      <c r="D489" s="9"/>
      <c r="E489" s="9"/>
      <c r="F489" s="9"/>
      <c r="G489" s="9"/>
      <c r="H489" s="9"/>
      <c r="I489" s="34"/>
      <c r="J489" s="34"/>
      <c r="K489" s="34"/>
      <c r="L489" s="34"/>
      <c r="M489" s="34"/>
      <c r="N489" s="34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4.25" customHeight="1" x14ac:dyDescent="0.25">
      <c r="A490" s="9"/>
      <c r="B490" s="9"/>
      <c r="C490" s="9"/>
      <c r="D490" s="9"/>
      <c r="E490" s="9"/>
      <c r="F490" s="9"/>
      <c r="G490" s="9"/>
      <c r="H490" s="9"/>
      <c r="I490" s="34"/>
      <c r="J490" s="34"/>
      <c r="K490" s="34"/>
      <c r="L490" s="34"/>
      <c r="M490" s="34"/>
      <c r="N490" s="34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4.25" customHeight="1" x14ac:dyDescent="0.25">
      <c r="A491" s="9"/>
      <c r="B491" s="9"/>
      <c r="C491" s="9"/>
      <c r="D491" s="9"/>
      <c r="E491" s="9"/>
      <c r="F491" s="9"/>
      <c r="G491" s="9"/>
      <c r="H491" s="9"/>
      <c r="I491" s="34"/>
      <c r="J491" s="34"/>
      <c r="K491" s="34"/>
      <c r="L491" s="34"/>
      <c r="M491" s="34"/>
      <c r="N491" s="34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4.25" customHeight="1" x14ac:dyDescent="0.25">
      <c r="A492" s="9"/>
      <c r="B492" s="9"/>
      <c r="C492" s="9"/>
      <c r="D492" s="9"/>
      <c r="E492" s="9"/>
      <c r="F492" s="9"/>
      <c r="G492" s="9"/>
      <c r="H492" s="9"/>
      <c r="I492" s="34"/>
      <c r="J492" s="34"/>
      <c r="K492" s="34"/>
      <c r="L492" s="34"/>
      <c r="M492" s="34"/>
      <c r="N492" s="34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4.25" customHeight="1" x14ac:dyDescent="0.25">
      <c r="A493" s="9"/>
      <c r="B493" s="9"/>
      <c r="C493" s="9"/>
      <c r="D493" s="9"/>
      <c r="E493" s="9"/>
      <c r="F493" s="9"/>
      <c r="G493" s="9"/>
      <c r="H493" s="9"/>
      <c r="I493" s="34"/>
      <c r="J493" s="34"/>
      <c r="K493" s="34"/>
      <c r="L493" s="34"/>
      <c r="M493" s="34"/>
      <c r="N493" s="34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4.25" customHeight="1" x14ac:dyDescent="0.25">
      <c r="A494" s="9"/>
      <c r="B494" s="9"/>
      <c r="C494" s="9"/>
      <c r="D494" s="9"/>
      <c r="E494" s="9"/>
      <c r="F494" s="9"/>
      <c r="G494" s="9"/>
      <c r="H494" s="9"/>
      <c r="I494" s="34"/>
      <c r="J494" s="34"/>
      <c r="K494" s="34"/>
      <c r="L494" s="34"/>
      <c r="M494" s="34"/>
      <c r="N494" s="34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4.25" customHeight="1" x14ac:dyDescent="0.25">
      <c r="A495" s="9"/>
      <c r="B495" s="9"/>
      <c r="C495" s="9"/>
      <c r="D495" s="9"/>
      <c r="E495" s="9"/>
      <c r="F495" s="9"/>
      <c r="G495" s="9"/>
      <c r="H495" s="9"/>
      <c r="I495" s="34"/>
      <c r="J495" s="34"/>
      <c r="K495" s="34"/>
      <c r="L495" s="34"/>
      <c r="M495" s="34"/>
      <c r="N495" s="34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4.25" customHeight="1" x14ac:dyDescent="0.25">
      <c r="A496" s="9"/>
      <c r="B496" s="9"/>
      <c r="C496" s="9"/>
      <c r="D496" s="9"/>
      <c r="E496" s="9"/>
      <c r="F496" s="9"/>
      <c r="G496" s="9"/>
      <c r="H496" s="9"/>
      <c r="I496" s="34"/>
      <c r="J496" s="34"/>
      <c r="K496" s="34"/>
      <c r="L496" s="34"/>
      <c r="M496" s="34"/>
      <c r="N496" s="34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4.25" customHeight="1" x14ac:dyDescent="0.25">
      <c r="A497" s="9"/>
      <c r="B497" s="9"/>
      <c r="C497" s="9"/>
      <c r="D497" s="9"/>
      <c r="E497" s="9"/>
      <c r="F497" s="9"/>
      <c r="G497" s="9"/>
      <c r="H497" s="9"/>
      <c r="I497" s="34"/>
      <c r="J497" s="34"/>
      <c r="K497" s="34"/>
      <c r="L497" s="34"/>
      <c r="M497" s="34"/>
      <c r="N497" s="34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4.25" customHeight="1" x14ac:dyDescent="0.25">
      <c r="A498" s="9"/>
      <c r="B498" s="9"/>
      <c r="C498" s="9"/>
      <c r="D498" s="9"/>
      <c r="E498" s="9"/>
      <c r="F498" s="9"/>
      <c r="G498" s="9"/>
      <c r="H498" s="9"/>
      <c r="I498" s="34"/>
      <c r="J498" s="34"/>
      <c r="K498" s="34"/>
      <c r="L498" s="34"/>
      <c r="M498" s="34"/>
      <c r="N498" s="34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4.25" customHeight="1" x14ac:dyDescent="0.25">
      <c r="A499" s="9"/>
      <c r="B499" s="9"/>
      <c r="C499" s="9"/>
      <c r="D499" s="9"/>
      <c r="E499" s="9"/>
      <c r="F499" s="9"/>
      <c r="G499" s="9"/>
      <c r="H499" s="9"/>
      <c r="I499" s="34"/>
      <c r="J499" s="34"/>
      <c r="K499" s="34"/>
      <c r="L499" s="34"/>
      <c r="M499" s="34"/>
      <c r="N499" s="34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4.25" customHeight="1" x14ac:dyDescent="0.25">
      <c r="A500" s="9"/>
      <c r="B500" s="9"/>
      <c r="C500" s="9"/>
      <c r="D500" s="9"/>
      <c r="E500" s="9"/>
      <c r="F500" s="9"/>
      <c r="G500" s="9"/>
      <c r="H500" s="9"/>
      <c r="I500" s="34"/>
      <c r="J500" s="34"/>
      <c r="K500" s="34"/>
      <c r="L500" s="34"/>
      <c r="M500" s="34"/>
      <c r="N500" s="34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4.25" customHeight="1" x14ac:dyDescent="0.25">
      <c r="A501" s="9"/>
      <c r="B501" s="9"/>
      <c r="C501" s="9"/>
      <c r="D501" s="9"/>
      <c r="E501" s="9"/>
      <c r="F501" s="9"/>
      <c r="G501" s="9"/>
      <c r="H501" s="9"/>
      <c r="I501" s="34"/>
      <c r="J501" s="34"/>
      <c r="K501" s="34"/>
      <c r="L501" s="34"/>
      <c r="M501" s="34"/>
      <c r="N501" s="34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4.25" customHeight="1" x14ac:dyDescent="0.25">
      <c r="A502" s="9"/>
      <c r="B502" s="9"/>
      <c r="C502" s="9"/>
      <c r="D502" s="9"/>
      <c r="E502" s="9"/>
      <c r="F502" s="9"/>
      <c r="G502" s="9"/>
      <c r="H502" s="9"/>
      <c r="I502" s="34"/>
      <c r="J502" s="34"/>
      <c r="K502" s="34"/>
      <c r="L502" s="34"/>
      <c r="M502" s="34"/>
      <c r="N502" s="34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4.25" customHeight="1" x14ac:dyDescent="0.25">
      <c r="A503" s="9"/>
      <c r="B503" s="9"/>
      <c r="C503" s="9"/>
      <c r="D503" s="9"/>
      <c r="E503" s="9"/>
      <c r="F503" s="9"/>
      <c r="G503" s="9"/>
      <c r="H503" s="9"/>
      <c r="I503" s="34"/>
      <c r="J503" s="34"/>
      <c r="K503" s="34"/>
      <c r="L503" s="34"/>
      <c r="M503" s="34"/>
      <c r="N503" s="34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4.25" customHeight="1" x14ac:dyDescent="0.25">
      <c r="A504" s="9"/>
      <c r="B504" s="9"/>
      <c r="C504" s="9"/>
      <c r="D504" s="9"/>
      <c r="E504" s="9"/>
      <c r="F504" s="9"/>
      <c r="G504" s="9"/>
      <c r="H504" s="9"/>
      <c r="I504" s="34"/>
      <c r="J504" s="34"/>
      <c r="K504" s="34"/>
      <c r="L504" s="34"/>
      <c r="M504" s="34"/>
      <c r="N504" s="34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4.25" customHeight="1" x14ac:dyDescent="0.25">
      <c r="A505" s="9"/>
      <c r="B505" s="9"/>
      <c r="C505" s="9"/>
      <c r="D505" s="9"/>
      <c r="E505" s="9"/>
      <c r="F505" s="9"/>
      <c r="G505" s="9"/>
      <c r="H505" s="9"/>
      <c r="I505" s="34"/>
      <c r="J505" s="34"/>
      <c r="K505" s="34"/>
      <c r="L505" s="34"/>
      <c r="M505" s="34"/>
      <c r="N505" s="34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4.25" customHeight="1" x14ac:dyDescent="0.25">
      <c r="A506" s="9"/>
      <c r="B506" s="9"/>
      <c r="C506" s="9"/>
      <c r="D506" s="9"/>
      <c r="E506" s="9"/>
      <c r="F506" s="9"/>
      <c r="G506" s="9"/>
      <c r="H506" s="9"/>
      <c r="I506" s="34"/>
      <c r="J506" s="34"/>
      <c r="K506" s="34"/>
      <c r="L506" s="34"/>
      <c r="M506" s="34"/>
      <c r="N506" s="34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4.25" customHeight="1" x14ac:dyDescent="0.25">
      <c r="A507" s="9"/>
      <c r="B507" s="9"/>
      <c r="C507" s="9"/>
      <c r="D507" s="9"/>
      <c r="E507" s="9"/>
      <c r="F507" s="9"/>
      <c r="G507" s="9"/>
      <c r="H507" s="9"/>
      <c r="I507" s="34"/>
      <c r="J507" s="34"/>
      <c r="K507" s="34"/>
      <c r="L507" s="34"/>
      <c r="M507" s="34"/>
      <c r="N507" s="34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4.25" customHeight="1" x14ac:dyDescent="0.25">
      <c r="A508" s="9"/>
      <c r="B508" s="9"/>
      <c r="C508" s="9"/>
      <c r="D508" s="9"/>
      <c r="E508" s="9"/>
      <c r="F508" s="9"/>
      <c r="G508" s="9"/>
      <c r="H508" s="9"/>
      <c r="I508" s="34"/>
      <c r="J508" s="34"/>
      <c r="K508" s="34"/>
      <c r="L508" s="34"/>
      <c r="M508" s="34"/>
      <c r="N508" s="34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4.25" customHeight="1" x14ac:dyDescent="0.25">
      <c r="A509" s="9"/>
      <c r="B509" s="9"/>
      <c r="C509" s="9"/>
      <c r="D509" s="9"/>
      <c r="E509" s="9"/>
      <c r="F509" s="9"/>
      <c r="G509" s="9"/>
      <c r="H509" s="9"/>
      <c r="I509" s="34"/>
      <c r="J509" s="34"/>
      <c r="K509" s="34"/>
      <c r="L509" s="34"/>
      <c r="M509" s="34"/>
      <c r="N509" s="34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4.25" customHeight="1" x14ac:dyDescent="0.25">
      <c r="A510" s="9"/>
      <c r="B510" s="9"/>
      <c r="C510" s="9"/>
      <c r="D510" s="9"/>
      <c r="E510" s="9"/>
      <c r="F510" s="9"/>
      <c r="G510" s="9"/>
      <c r="H510" s="9"/>
      <c r="I510" s="34"/>
      <c r="J510" s="34"/>
      <c r="K510" s="34"/>
      <c r="L510" s="34"/>
      <c r="M510" s="34"/>
      <c r="N510" s="34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4.25" customHeight="1" x14ac:dyDescent="0.25">
      <c r="A511" s="9"/>
      <c r="B511" s="9"/>
      <c r="C511" s="9"/>
      <c r="D511" s="9"/>
      <c r="E511" s="9"/>
      <c r="F511" s="9"/>
      <c r="G511" s="9"/>
      <c r="H511" s="9"/>
      <c r="I511" s="34"/>
      <c r="J511" s="34"/>
      <c r="K511" s="34"/>
      <c r="L511" s="34"/>
      <c r="M511" s="34"/>
      <c r="N511" s="34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4.25" customHeight="1" x14ac:dyDescent="0.25">
      <c r="A512" s="9"/>
      <c r="B512" s="9"/>
      <c r="C512" s="9"/>
      <c r="D512" s="9"/>
      <c r="E512" s="9"/>
      <c r="F512" s="9"/>
      <c r="G512" s="9"/>
      <c r="H512" s="9"/>
      <c r="I512" s="34"/>
      <c r="J512" s="34"/>
      <c r="K512" s="34"/>
      <c r="L512" s="34"/>
      <c r="M512" s="34"/>
      <c r="N512" s="34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4.25" customHeight="1" x14ac:dyDescent="0.25">
      <c r="A513" s="9"/>
      <c r="B513" s="9"/>
      <c r="C513" s="9"/>
      <c r="D513" s="9"/>
      <c r="E513" s="9"/>
      <c r="F513" s="9"/>
      <c r="G513" s="9"/>
      <c r="H513" s="9"/>
      <c r="I513" s="34"/>
      <c r="J513" s="34"/>
      <c r="K513" s="34"/>
      <c r="L513" s="34"/>
      <c r="M513" s="34"/>
      <c r="N513" s="34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4.25" customHeight="1" x14ac:dyDescent="0.25">
      <c r="A514" s="9"/>
      <c r="B514" s="9"/>
      <c r="C514" s="9"/>
      <c r="D514" s="9"/>
      <c r="E514" s="9"/>
      <c r="F514" s="9"/>
      <c r="G514" s="9"/>
      <c r="H514" s="9"/>
      <c r="I514" s="34"/>
      <c r="J514" s="34"/>
      <c r="K514" s="34"/>
      <c r="L514" s="34"/>
      <c r="M514" s="34"/>
      <c r="N514" s="34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4.25" customHeight="1" x14ac:dyDescent="0.25">
      <c r="A515" s="9"/>
      <c r="B515" s="9"/>
      <c r="C515" s="9"/>
      <c r="D515" s="9"/>
      <c r="E515" s="9"/>
      <c r="F515" s="9"/>
      <c r="G515" s="9"/>
      <c r="H515" s="9"/>
      <c r="I515" s="34"/>
      <c r="J515" s="34"/>
      <c r="K515" s="34"/>
      <c r="L515" s="34"/>
      <c r="M515" s="34"/>
      <c r="N515" s="34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4.25" customHeight="1" x14ac:dyDescent="0.25">
      <c r="A516" s="9"/>
      <c r="B516" s="9"/>
      <c r="C516" s="9"/>
      <c r="D516" s="9"/>
      <c r="E516" s="9"/>
      <c r="F516" s="9"/>
      <c r="G516" s="9"/>
      <c r="H516" s="9"/>
      <c r="I516" s="34"/>
      <c r="J516" s="34"/>
      <c r="K516" s="34"/>
      <c r="L516" s="34"/>
      <c r="M516" s="34"/>
      <c r="N516" s="34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4.25" customHeight="1" x14ac:dyDescent="0.25">
      <c r="A517" s="9"/>
      <c r="B517" s="9"/>
      <c r="C517" s="9"/>
      <c r="D517" s="9"/>
      <c r="E517" s="9"/>
      <c r="F517" s="9"/>
      <c r="G517" s="9"/>
      <c r="H517" s="9"/>
      <c r="I517" s="34"/>
      <c r="J517" s="34"/>
      <c r="K517" s="34"/>
      <c r="L517" s="34"/>
      <c r="M517" s="34"/>
      <c r="N517" s="34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4.25" customHeight="1" x14ac:dyDescent="0.25">
      <c r="A518" s="9"/>
      <c r="B518" s="9"/>
      <c r="C518" s="9"/>
      <c r="D518" s="9"/>
      <c r="E518" s="9"/>
      <c r="F518" s="9"/>
      <c r="G518" s="9"/>
      <c r="H518" s="9"/>
      <c r="I518" s="34"/>
      <c r="J518" s="34"/>
      <c r="K518" s="34"/>
      <c r="L518" s="34"/>
      <c r="M518" s="34"/>
      <c r="N518" s="34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4.25" customHeight="1" x14ac:dyDescent="0.25">
      <c r="A519" s="9"/>
      <c r="B519" s="9"/>
      <c r="C519" s="9"/>
      <c r="D519" s="9"/>
      <c r="E519" s="9"/>
      <c r="F519" s="9"/>
      <c r="G519" s="9"/>
      <c r="H519" s="9"/>
      <c r="I519" s="34"/>
      <c r="J519" s="34"/>
      <c r="K519" s="34"/>
      <c r="L519" s="34"/>
      <c r="M519" s="34"/>
      <c r="N519" s="34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4.25" customHeight="1" x14ac:dyDescent="0.25">
      <c r="A520" s="9"/>
      <c r="B520" s="9"/>
      <c r="C520" s="9"/>
      <c r="D520" s="9"/>
      <c r="E520" s="9"/>
      <c r="F520" s="9"/>
      <c r="G520" s="9"/>
      <c r="H520" s="9"/>
      <c r="I520" s="34"/>
      <c r="J520" s="34"/>
      <c r="K520" s="34"/>
      <c r="L520" s="34"/>
      <c r="M520" s="34"/>
      <c r="N520" s="34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4.25" customHeight="1" x14ac:dyDescent="0.25">
      <c r="A521" s="9"/>
      <c r="B521" s="9"/>
      <c r="C521" s="9"/>
      <c r="D521" s="9"/>
      <c r="E521" s="9"/>
      <c r="F521" s="9"/>
      <c r="G521" s="9"/>
      <c r="H521" s="9"/>
      <c r="I521" s="34"/>
      <c r="J521" s="34"/>
      <c r="K521" s="34"/>
      <c r="L521" s="34"/>
      <c r="M521" s="34"/>
      <c r="N521" s="34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4.25" customHeight="1" x14ac:dyDescent="0.25">
      <c r="A522" s="9"/>
      <c r="B522" s="9"/>
      <c r="C522" s="9"/>
      <c r="D522" s="9"/>
      <c r="E522" s="9"/>
      <c r="F522" s="9"/>
      <c r="G522" s="9"/>
      <c r="H522" s="9"/>
      <c r="I522" s="34"/>
      <c r="J522" s="34"/>
      <c r="K522" s="34"/>
      <c r="L522" s="34"/>
      <c r="M522" s="34"/>
      <c r="N522" s="34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4.25" customHeight="1" x14ac:dyDescent="0.25">
      <c r="A523" s="9"/>
      <c r="B523" s="9"/>
      <c r="C523" s="9"/>
      <c r="D523" s="9"/>
      <c r="E523" s="9"/>
      <c r="F523" s="9"/>
      <c r="G523" s="9"/>
      <c r="H523" s="9"/>
      <c r="I523" s="34"/>
      <c r="J523" s="34"/>
      <c r="K523" s="34"/>
      <c r="L523" s="34"/>
      <c r="M523" s="34"/>
      <c r="N523" s="34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4.25" customHeight="1" x14ac:dyDescent="0.25">
      <c r="A524" s="9"/>
      <c r="B524" s="9"/>
      <c r="C524" s="9"/>
      <c r="D524" s="9"/>
      <c r="E524" s="9"/>
      <c r="F524" s="9"/>
      <c r="G524" s="9"/>
      <c r="H524" s="9"/>
      <c r="I524" s="34"/>
      <c r="J524" s="34"/>
      <c r="K524" s="34"/>
      <c r="L524" s="34"/>
      <c r="M524" s="34"/>
      <c r="N524" s="34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4.25" customHeight="1" x14ac:dyDescent="0.25">
      <c r="A525" s="9"/>
      <c r="B525" s="9"/>
      <c r="C525" s="9"/>
      <c r="D525" s="9"/>
      <c r="E525" s="9"/>
      <c r="F525" s="9"/>
      <c r="G525" s="9"/>
      <c r="H525" s="9"/>
      <c r="I525" s="34"/>
      <c r="J525" s="34"/>
      <c r="K525" s="34"/>
      <c r="L525" s="34"/>
      <c r="M525" s="34"/>
      <c r="N525" s="34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4.25" customHeight="1" x14ac:dyDescent="0.25">
      <c r="A526" s="9"/>
      <c r="B526" s="9"/>
      <c r="C526" s="9"/>
      <c r="D526" s="9"/>
      <c r="E526" s="9"/>
      <c r="F526" s="9"/>
      <c r="G526" s="9"/>
      <c r="H526" s="9"/>
      <c r="I526" s="34"/>
      <c r="J526" s="34"/>
      <c r="K526" s="34"/>
      <c r="L526" s="34"/>
      <c r="M526" s="34"/>
      <c r="N526" s="34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4.25" customHeight="1" x14ac:dyDescent="0.25">
      <c r="A527" s="9"/>
      <c r="B527" s="9"/>
      <c r="C527" s="9"/>
      <c r="D527" s="9"/>
      <c r="E527" s="9"/>
      <c r="F527" s="9"/>
      <c r="G527" s="9"/>
      <c r="H527" s="9"/>
      <c r="I527" s="34"/>
      <c r="J527" s="34"/>
      <c r="K527" s="34"/>
      <c r="L527" s="34"/>
      <c r="M527" s="34"/>
      <c r="N527" s="34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4.25" customHeight="1" x14ac:dyDescent="0.25">
      <c r="A528" s="9"/>
      <c r="B528" s="9"/>
      <c r="C528" s="9"/>
      <c r="D528" s="9"/>
      <c r="E528" s="9"/>
      <c r="F528" s="9"/>
      <c r="G528" s="9"/>
      <c r="H528" s="9"/>
      <c r="I528" s="34"/>
      <c r="J528" s="34"/>
      <c r="K528" s="34"/>
      <c r="L528" s="34"/>
      <c r="M528" s="34"/>
      <c r="N528" s="34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4.25" customHeight="1" x14ac:dyDescent="0.25">
      <c r="A529" s="9"/>
      <c r="B529" s="9"/>
      <c r="C529" s="9"/>
      <c r="D529" s="9"/>
      <c r="E529" s="9"/>
      <c r="F529" s="9"/>
      <c r="G529" s="9"/>
      <c r="H529" s="9"/>
      <c r="I529" s="34"/>
      <c r="J529" s="34"/>
      <c r="K529" s="34"/>
      <c r="L529" s="34"/>
      <c r="M529" s="34"/>
      <c r="N529" s="34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4.25" customHeight="1" x14ac:dyDescent="0.25">
      <c r="A530" s="9"/>
      <c r="B530" s="9"/>
      <c r="C530" s="9"/>
      <c r="D530" s="9"/>
      <c r="E530" s="9"/>
      <c r="F530" s="9"/>
      <c r="G530" s="9"/>
      <c r="H530" s="9"/>
      <c r="I530" s="34"/>
      <c r="J530" s="34"/>
      <c r="K530" s="34"/>
      <c r="L530" s="34"/>
      <c r="M530" s="34"/>
      <c r="N530" s="34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4.25" customHeight="1" x14ac:dyDescent="0.25">
      <c r="A531" s="9"/>
      <c r="B531" s="9"/>
      <c r="C531" s="9"/>
      <c r="D531" s="9"/>
      <c r="E531" s="9"/>
      <c r="F531" s="9"/>
      <c r="G531" s="9"/>
      <c r="H531" s="9"/>
      <c r="I531" s="34"/>
      <c r="J531" s="34"/>
      <c r="K531" s="34"/>
      <c r="L531" s="34"/>
      <c r="M531" s="34"/>
      <c r="N531" s="34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4.25" customHeight="1" x14ac:dyDescent="0.25">
      <c r="A532" s="9"/>
      <c r="B532" s="9"/>
      <c r="C532" s="9"/>
      <c r="D532" s="9"/>
      <c r="E532" s="9"/>
      <c r="F532" s="9"/>
      <c r="G532" s="9"/>
      <c r="H532" s="9"/>
      <c r="I532" s="34"/>
      <c r="J532" s="34"/>
      <c r="K532" s="34"/>
      <c r="L532" s="34"/>
      <c r="M532" s="34"/>
      <c r="N532" s="34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4.25" customHeight="1" x14ac:dyDescent="0.25">
      <c r="A533" s="9"/>
      <c r="B533" s="9"/>
      <c r="C533" s="9"/>
      <c r="D533" s="9"/>
      <c r="E533" s="9"/>
      <c r="F533" s="9"/>
      <c r="G533" s="9"/>
      <c r="H533" s="9"/>
      <c r="I533" s="34"/>
      <c r="J533" s="34"/>
      <c r="K533" s="34"/>
      <c r="L533" s="34"/>
      <c r="M533" s="34"/>
      <c r="N533" s="34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4.25" customHeight="1" x14ac:dyDescent="0.25">
      <c r="A534" s="9"/>
      <c r="B534" s="9"/>
      <c r="C534" s="9"/>
      <c r="D534" s="9"/>
      <c r="E534" s="9"/>
      <c r="F534" s="9"/>
      <c r="G534" s="9"/>
      <c r="H534" s="9"/>
      <c r="I534" s="34"/>
      <c r="J534" s="34"/>
      <c r="K534" s="34"/>
      <c r="L534" s="34"/>
      <c r="M534" s="34"/>
      <c r="N534" s="34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4.25" customHeight="1" x14ac:dyDescent="0.25">
      <c r="A535" s="9"/>
      <c r="B535" s="9"/>
      <c r="C535" s="9"/>
      <c r="D535" s="9"/>
      <c r="E535" s="9"/>
      <c r="F535" s="9"/>
      <c r="G535" s="9"/>
      <c r="H535" s="9"/>
      <c r="I535" s="34"/>
      <c r="J535" s="34"/>
      <c r="K535" s="34"/>
      <c r="L535" s="34"/>
      <c r="M535" s="34"/>
      <c r="N535" s="34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4.25" customHeight="1" x14ac:dyDescent="0.25">
      <c r="A536" s="9"/>
      <c r="B536" s="9"/>
      <c r="C536" s="9"/>
      <c r="D536" s="9"/>
      <c r="E536" s="9"/>
      <c r="F536" s="9"/>
      <c r="G536" s="9"/>
      <c r="H536" s="9"/>
      <c r="I536" s="34"/>
      <c r="J536" s="34"/>
      <c r="K536" s="34"/>
      <c r="L536" s="34"/>
      <c r="M536" s="34"/>
      <c r="N536" s="34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4.25" customHeight="1" x14ac:dyDescent="0.25">
      <c r="A537" s="9"/>
      <c r="B537" s="9"/>
      <c r="C537" s="9"/>
      <c r="D537" s="9"/>
      <c r="E537" s="9"/>
      <c r="F537" s="9"/>
      <c r="G537" s="9"/>
      <c r="H537" s="9"/>
      <c r="I537" s="34"/>
      <c r="J537" s="34"/>
      <c r="K537" s="34"/>
      <c r="L537" s="34"/>
      <c r="M537" s="34"/>
      <c r="N537" s="34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4.25" customHeight="1" x14ac:dyDescent="0.25">
      <c r="A538" s="9"/>
      <c r="B538" s="9"/>
      <c r="C538" s="9"/>
      <c r="D538" s="9"/>
      <c r="E538" s="9"/>
      <c r="F538" s="9"/>
      <c r="G538" s="9"/>
      <c r="H538" s="9"/>
      <c r="I538" s="34"/>
      <c r="J538" s="34"/>
      <c r="K538" s="34"/>
      <c r="L538" s="34"/>
      <c r="M538" s="34"/>
      <c r="N538" s="34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4.25" customHeight="1" x14ac:dyDescent="0.25">
      <c r="A539" s="9"/>
      <c r="B539" s="9"/>
      <c r="C539" s="9"/>
      <c r="D539" s="9"/>
      <c r="E539" s="9"/>
      <c r="F539" s="9"/>
      <c r="G539" s="9"/>
      <c r="H539" s="9"/>
      <c r="I539" s="34"/>
      <c r="J539" s="34"/>
      <c r="K539" s="34"/>
      <c r="L539" s="34"/>
      <c r="M539" s="34"/>
      <c r="N539" s="34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4.25" customHeight="1" x14ac:dyDescent="0.25">
      <c r="A540" s="9"/>
      <c r="B540" s="9"/>
      <c r="C540" s="9"/>
      <c r="D540" s="9"/>
      <c r="E540" s="9"/>
      <c r="F540" s="9"/>
      <c r="G540" s="9"/>
      <c r="H540" s="9"/>
      <c r="I540" s="34"/>
      <c r="J540" s="34"/>
      <c r="K540" s="34"/>
      <c r="L540" s="34"/>
      <c r="M540" s="34"/>
      <c r="N540" s="34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4.25" customHeight="1" x14ac:dyDescent="0.25">
      <c r="A541" s="9"/>
      <c r="B541" s="9"/>
      <c r="C541" s="9"/>
      <c r="D541" s="9"/>
      <c r="E541" s="9"/>
      <c r="F541" s="9"/>
      <c r="G541" s="9"/>
      <c r="H541" s="9"/>
      <c r="I541" s="34"/>
      <c r="J541" s="34"/>
      <c r="K541" s="34"/>
      <c r="L541" s="34"/>
      <c r="M541" s="34"/>
      <c r="N541" s="34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4.25" customHeight="1" x14ac:dyDescent="0.25">
      <c r="A542" s="9"/>
      <c r="B542" s="9"/>
      <c r="C542" s="9"/>
      <c r="D542" s="9"/>
      <c r="E542" s="9"/>
      <c r="F542" s="9"/>
      <c r="G542" s="9"/>
      <c r="H542" s="9"/>
      <c r="I542" s="34"/>
      <c r="J542" s="34"/>
      <c r="K542" s="34"/>
      <c r="L542" s="34"/>
      <c r="M542" s="34"/>
      <c r="N542" s="34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4.25" customHeight="1" x14ac:dyDescent="0.25">
      <c r="A543" s="9"/>
      <c r="B543" s="9"/>
      <c r="C543" s="9"/>
      <c r="D543" s="9"/>
      <c r="E543" s="9"/>
      <c r="F543" s="9"/>
      <c r="G543" s="9"/>
      <c r="H543" s="9"/>
      <c r="I543" s="34"/>
      <c r="J543" s="34"/>
      <c r="K543" s="34"/>
      <c r="L543" s="34"/>
      <c r="M543" s="34"/>
      <c r="N543" s="34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4.25" customHeight="1" x14ac:dyDescent="0.25">
      <c r="A544" s="9"/>
      <c r="B544" s="9"/>
      <c r="C544" s="9"/>
      <c r="D544" s="9"/>
      <c r="E544" s="9"/>
      <c r="F544" s="9"/>
      <c r="G544" s="9"/>
      <c r="H544" s="9"/>
      <c r="I544" s="34"/>
      <c r="J544" s="34"/>
      <c r="K544" s="34"/>
      <c r="L544" s="34"/>
      <c r="M544" s="34"/>
      <c r="N544" s="34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4.25" customHeight="1" x14ac:dyDescent="0.25">
      <c r="A545" s="9"/>
      <c r="B545" s="9"/>
      <c r="C545" s="9"/>
      <c r="D545" s="9"/>
      <c r="E545" s="9"/>
      <c r="F545" s="9"/>
      <c r="G545" s="9"/>
      <c r="H545" s="9"/>
      <c r="I545" s="34"/>
      <c r="J545" s="34"/>
      <c r="K545" s="34"/>
      <c r="L545" s="34"/>
      <c r="M545" s="34"/>
      <c r="N545" s="34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4.25" customHeight="1" x14ac:dyDescent="0.25">
      <c r="A546" s="9"/>
      <c r="B546" s="9"/>
      <c r="C546" s="9"/>
      <c r="D546" s="9"/>
      <c r="E546" s="9"/>
      <c r="F546" s="9"/>
      <c r="G546" s="9"/>
      <c r="H546" s="9"/>
      <c r="I546" s="34"/>
      <c r="J546" s="34"/>
      <c r="K546" s="34"/>
      <c r="L546" s="34"/>
      <c r="M546" s="34"/>
      <c r="N546" s="34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4.25" customHeight="1" x14ac:dyDescent="0.25">
      <c r="A547" s="9"/>
      <c r="B547" s="9"/>
      <c r="C547" s="9"/>
      <c r="D547" s="9"/>
      <c r="E547" s="9"/>
      <c r="F547" s="9"/>
      <c r="G547" s="9"/>
      <c r="H547" s="9"/>
      <c r="I547" s="34"/>
      <c r="J547" s="34"/>
      <c r="K547" s="34"/>
      <c r="L547" s="34"/>
      <c r="M547" s="34"/>
      <c r="N547" s="34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4.25" customHeight="1" x14ac:dyDescent="0.25">
      <c r="A548" s="9"/>
      <c r="B548" s="9"/>
      <c r="C548" s="9"/>
      <c r="D548" s="9"/>
      <c r="E548" s="9"/>
      <c r="F548" s="9"/>
      <c r="G548" s="9"/>
      <c r="H548" s="9"/>
      <c r="I548" s="34"/>
      <c r="J548" s="34"/>
      <c r="K548" s="34"/>
      <c r="L548" s="34"/>
      <c r="M548" s="34"/>
      <c r="N548" s="34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4.25" customHeight="1" x14ac:dyDescent="0.25">
      <c r="A549" s="9"/>
      <c r="B549" s="9"/>
      <c r="C549" s="9"/>
      <c r="D549" s="9"/>
      <c r="E549" s="9"/>
      <c r="F549" s="9"/>
      <c r="G549" s="9"/>
      <c r="H549" s="9"/>
      <c r="I549" s="34"/>
      <c r="J549" s="34"/>
      <c r="K549" s="34"/>
      <c r="L549" s="34"/>
      <c r="M549" s="34"/>
      <c r="N549" s="34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4.25" customHeight="1" x14ac:dyDescent="0.25">
      <c r="A550" s="9"/>
      <c r="B550" s="9"/>
      <c r="C550" s="9"/>
      <c r="D550" s="9"/>
      <c r="E550" s="9"/>
      <c r="F550" s="9"/>
      <c r="G550" s="9"/>
      <c r="H550" s="9"/>
      <c r="I550" s="34"/>
      <c r="J550" s="34"/>
      <c r="K550" s="34"/>
      <c r="L550" s="34"/>
      <c r="M550" s="34"/>
      <c r="N550" s="34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4.25" customHeight="1" x14ac:dyDescent="0.25">
      <c r="A551" s="9"/>
      <c r="B551" s="9"/>
      <c r="C551" s="9"/>
      <c r="D551" s="9"/>
      <c r="E551" s="9"/>
      <c r="F551" s="9"/>
      <c r="G551" s="9"/>
      <c r="H551" s="9"/>
      <c r="I551" s="34"/>
      <c r="J551" s="34"/>
      <c r="K551" s="34"/>
      <c r="L551" s="34"/>
      <c r="M551" s="34"/>
      <c r="N551" s="34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4.25" customHeight="1" x14ac:dyDescent="0.25">
      <c r="A552" s="9"/>
      <c r="B552" s="9"/>
      <c r="C552" s="9"/>
      <c r="D552" s="9"/>
      <c r="E552" s="9"/>
      <c r="F552" s="9"/>
      <c r="G552" s="9"/>
      <c r="H552" s="9"/>
      <c r="I552" s="34"/>
      <c r="J552" s="34"/>
      <c r="K552" s="34"/>
      <c r="L552" s="34"/>
      <c r="M552" s="34"/>
      <c r="N552" s="34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4.25" customHeight="1" x14ac:dyDescent="0.25">
      <c r="A553" s="9"/>
      <c r="B553" s="9"/>
      <c r="C553" s="9"/>
      <c r="D553" s="9"/>
      <c r="E553" s="9"/>
      <c r="F553" s="9"/>
      <c r="G553" s="9"/>
      <c r="H553" s="9"/>
      <c r="I553" s="34"/>
      <c r="J553" s="34"/>
      <c r="K553" s="34"/>
      <c r="L553" s="34"/>
      <c r="M553" s="34"/>
      <c r="N553" s="34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4.25" customHeight="1" x14ac:dyDescent="0.25">
      <c r="A554" s="9"/>
      <c r="B554" s="9"/>
      <c r="C554" s="9"/>
      <c r="D554" s="9"/>
      <c r="E554" s="9"/>
      <c r="F554" s="9"/>
      <c r="G554" s="9"/>
      <c r="H554" s="9"/>
      <c r="I554" s="34"/>
      <c r="J554" s="34"/>
      <c r="K554" s="34"/>
      <c r="L554" s="34"/>
      <c r="M554" s="34"/>
      <c r="N554" s="34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4.25" customHeight="1" x14ac:dyDescent="0.25">
      <c r="A555" s="9"/>
      <c r="B555" s="9"/>
      <c r="C555" s="9"/>
      <c r="D555" s="9"/>
      <c r="E555" s="9"/>
      <c r="F555" s="9"/>
      <c r="G555" s="9"/>
      <c r="H555" s="9"/>
      <c r="I555" s="34"/>
      <c r="J555" s="34"/>
      <c r="K555" s="34"/>
      <c r="L555" s="34"/>
      <c r="M555" s="34"/>
      <c r="N555" s="34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4.25" customHeight="1" x14ac:dyDescent="0.25">
      <c r="A556" s="9"/>
      <c r="B556" s="9"/>
      <c r="C556" s="9"/>
      <c r="D556" s="9"/>
      <c r="E556" s="9"/>
      <c r="F556" s="9"/>
      <c r="G556" s="9"/>
      <c r="H556" s="9"/>
      <c r="I556" s="34"/>
      <c r="J556" s="34"/>
      <c r="K556" s="34"/>
      <c r="L556" s="34"/>
      <c r="M556" s="34"/>
      <c r="N556" s="34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4.25" customHeight="1" x14ac:dyDescent="0.25">
      <c r="A557" s="9"/>
      <c r="B557" s="9"/>
      <c r="C557" s="9"/>
      <c r="D557" s="9"/>
      <c r="E557" s="9"/>
      <c r="F557" s="9"/>
      <c r="G557" s="9"/>
      <c r="H557" s="9"/>
      <c r="I557" s="34"/>
      <c r="J557" s="34"/>
      <c r="K557" s="34"/>
      <c r="L557" s="34"/>
      <c r="M557" s="34"/>
      <c r="N557" s="34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4.25" customHeight="1" x14ac:dyDescent="0.25">
      <c r="A558" s="9"/>
      <c r="B558" s="9"/>
      <c r="C558" s="9"/>
      <c r="D558" s="9"/>
      <c r="E558" s="9"/>
      <c r="F558" s="9"/>
      <c r="G558" s="9"/>
      <c r="H558" s="9"/>
      <c r="I558" s="34"/>
      <c r="J558" s="34"/>
      <c r="K558" s="34"/>
      <c r="L558" s="34"/>
      <c r="M558" s="34"/>
      <c r="N558" s="34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4.25" customHeight="1" x14ac:dyDescent="0.25">
      <c r="A559" s="9"/>
      <c r="B559" s="9"/>
      <c r="C559" s="9"/>
      <c r="D559" s="9"/>
      <c r="E559" s="9"/>
      <c r="F559" s="9"/>
      <c r="G559" s="9"/>
      <c r="H559" s="9"/>
      <c r="I559" s="34"/>
      <c r="J559" s="34"/>
      <c r="K559" s="34"/>
      <c r="L559" s="34"/>
      <c r="M559" s="34"/>
      <c r="N559" s="34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4.25" customHeight="1" x14ac:dyDescent="0.25">
      <c r="A560" s="9"/>
      <c r="B560" s="9"/>
      <c r="C560" s="9"/>
      <c r="D560" s="9"/>
      <c r="E560" s="9"/>
      <c r="F560" s="9"/>
      <c r="G560" s="9"/>
      <c r="H560" s="9"/>
      <c r="I560" s="34"/>
      <c r="J560" s="34"/>
      <c r="K560" s="34"/>
      <c r="L560" s="34"/>
      <c r="M560" s="34"/>
      <c r="N560" s="34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4.25" customHeight="1" x14ac:dyDescent="0.25">
      <c r="A561" s="9"/>
      <c r="B561" s="9"/>
      <c r="C561" s="9"/>
      <c r="D561" s="9"/>
      <c r="E561" s="9"/>
      <c r="F561" s="9"/>
      <c r="G561" s="9"/>
      <c r="H561" s="9"/>
      <c r="I561" s="34"/>
      <c r="J561" s="34"/>
      <c r="K561" s="34"/>
      <c r="L561" s="34"/>
      <c r="M561" s="34"/>
      <c r="N561" s="34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4.25" customHeight="1" x14ac:dyDescent="0.25">
      <c r="A562" s="9"/>
      <c r="B562" s="9"/>
      <c r="C562" s="9"/>
      <c r="D562" s="9"/>
      <c r="E562" s="9"/>
      <c r="F562" s="9"/>
      <c r="G562" s="9"/>
      <c r="H562" s="9"/>
      <c r="I562" s="34"/>
      <c r="J562" s="34"/>
      <c r="K562" s="34"/>
      <c r="L562" s="34"/>
      <c r="M562" s="34"/>
      <c r="N562" s="34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4.25" customHeight="1" x14ac:dyDescent="0.25">
      <c r="A563" s="9"/>
      <c r="B563" s="9"/>
      <c r="C563" s="9"/>
      <c r="D563" s="9"/>
      <c r="E563" s="9"/>
      <c r="F563" s="9"/>
      <c r="G563" s="9"/>
      <c r="H563" s="9"/>
      <c r="I563" s="34"/>
      <c r="J563" s="34"/>
      <c r="K563" s="34"/>
      <c r="L563" s="34"/>
      <c r="M563" s="34"/>
      <c r="N563" s="34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4.25" customHeight="1" x14ac:dyDescent="0.25">
      <c r="A564" s="9"/>
      <c r="B564" s="9"/>
      <c r="C564" s="9"/>
      <c r="D564" s="9"/>
      <c r="E564" s="9"/>
      <c r="F564" s="9"/>
      <c r="G564" s="9"/>
      <c r="H564" s="9"/>
      <c r="I564" s="34"/>
      <c r="J564" s="34"/>
      <c r="K564" s="34"/>
      <c r="L564" s="34"/>
      <c r="M564" s="34"/>
      <c r="N564" s="34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4.25" customHeight="1" x14ac:dyDescent="0.25">
      <c r="A565" s="9"/>
      <c r="B565" s="9"/>
      <c r="C565" s="9"/>
      <c r="D565" s="9"/>
      <c r="E565" s="9"/>
      <c r="F565" s="9"/>
      <c r="G565" s="9"/>
      <c r="H565" s="9"/>
      <c r="I565" s="34"/>
      <c r="J565" s="34"/>
      <c r="K565" s="34"/>
      <c r="L565" s="34"/>
      <c r="M565" s="34"/>
      <c r="N565" s="34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4.25" customHeight="1" x14ac:dyDescent="0.25">
      <c r="A566" s="9"/>
      <c r="B566" s="9"/>
      <c r="C566" s="9"/>
      <c r="D566" s="9"/>
      <c r="E566" s="9"/>
      <c r="F566" s="9"/>
      <c r="G566" s="9"/>
      <c r="H566" s="9"/>
      <c r="I566" s="34"/>
      <c r="J566" s="34"/>
      <c r="K566" s="34"/>
      <c r="L566" s="34"/>
      <c r="M566" s="34"/>
      <c r="N566" s="34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4.25" customHeight="1" x14ac:dyDescent="0.25">
      <c r="A567" s="9"/>
      <c r="B567" s="9"/>
      <c r="C567" s="9"/>
      <c r="D567" s="9"/>
      <c r="E567" s="9"/>
      <c r="F567" s="9"/>
      <c r="G567" s="9"/>
      <c r="H567" s="9"/>
      <c r="I567" s="34"/>
      <c r="J567" s="34"/>
      <c r="K567" s="34"/>
      <c r="L567" s="34"/>
      <c r="M567" s="34"/>
      <c r="N567" s="34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4.25" customHeight="1" x14ac:dyDescent="0.25">
      <c r="A568" s="9"/>
      <c r="B568" s="9"/>
      <c r="C568" s="9"/>
      <c r="D568" s="9"/>
      <c r="E568" s="9"/>
      <c r="F568" s="9"/>
      <c r="G568" s="9"/>
      <c r="H568" s="9"/>
      <c r="I568" s="34"/>
      <c r="J568" s="34"/>
      <c r="K568" s="34"/>
      <c r="L568" s="34"/>
      <c r="M568" s="34"/>
      <c r="N568" s="34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4.25" customHeight="1" x14ac:dyDescent="0.25">
      <c r="A569" s="9"/>
      <c r="B569" s="9"/>
      <c r="C569" s="9"/>
      <c r="D569" s="9"/>
      <c r="E569" s="9"/>
      <c r="F569" s="9"/>
      <c r="G569" s="9"/>
      <c r="H569" s="9"/>
      <c r="I569" s="34"/>
      <c r="J569" s="34"/>
      <c r="K569" s="34"/>
      <c r="L569" s="34"/>
      <c r="M569" s="34"/>
      <c r="N569" s="34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4.25" customHeight="1" x14ac:dyDescent="0.25">
      <c r="A570" s="9"/>
      <c r="B570" s="9"/>
      <c r="C570" s="9"/>
      <c r="D570" s="9"/>
      <c r="E570" s="9"/>
      <c r="F570" s="9"/>
      <c r="G570" s="9"/>
      <c r="H570" s="9"/>
      <c r="I570" s="34"/>
      <c r="J570" s="34"/>
      <c r="K570" s="34"/>
      <c r="L570" s="34"/>
      <c r="M570" s="34"/>
      <c r="N570" s="34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4.25" customHeight="1" x14ac:dyDescent="0.25">
      <c r="A571" s="9"/>
      <c r="B571" s="9"/>
      <c r="C571" s="9"/>
      <c r="D571" s="9"/>
      <c r="E571" s="9"/>
      <c r="F571" s="9"/>
      <c r="G571" s="9"/>
      <c r="H571" s="9"/>
      <c r="I571" s="34"/>
      <c r="J571" s="34"/>
      <c r="K571" s="34"/>
      <c r="L571" s="34"/>
      <c r="M571" s="34"/>
      <c r="N571" s="34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4.25" customHeight="1" x14ac:dyDescent="0.25">
      <c r="A572" s="9"/>
      <c r="B572" s="9"/>
      <c r="C572" s="9"/>
      <c r="D572" s="9"/>
      <c r="E572" s="9"/>
      <c r="F572" s="9"/>
      <c r="G572" s="9"/>
      <c r="H572" s="9"/>
      <c r="I572" s="34"/>
      <c r="J572" s="34"/>
      <c r="K572" s="34"/>
      <c r="L572" s="34"/>
      <c r="M572" s="34"/>
      <c r="N572" s="34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4.25" customHeight="1" x14ac:dyDescent="0.25">
      <c r="A573" s="9"/>
      <c r="B573" s="9"/>
      <c r="C573" s="9"/>
      <c r="D573" s="9"/>
      <c r="E573" s="9"/>
      <c r="F573" s="9"/>
      <c r="G573" s="9"/>
      <c r="H573" s="9"/>
      <c r="I573" s="34"/>
      <c r="J573" s="34"/>
      <c r="K573" s="34"/>
      <c r="L573" s="34"/>
      <c r="M573" s="34"/>
      <c r="N573" s="34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4.25" customHeight="1" x14ac:dyDescent="0.25">
      <c r="A574" s="9"/>
      <c r="B574" s="9"/>
      <c r="C574" s="9"/>
      <c r="D574" s="9"/>
      <c r="E574" s="9"/>
      <c r="F574" s="9"/>
      <c r="G574" s="9"/>
      <c r="H574" s="9"/>
      <c r="I574" s="34"/>
      <c r="J574" s="34"/>
      <c r="K574" s="34"/>
      <c r="L574" s="34"/>
      <c r="M574" s="34"/>
      <c r="N574" s="34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4.25" customHeight="1" x14ac:dyDescent="0.25">
      <c r="A575" s="9"/>
      <c r="B575" s="9"/>
      <c r="C575" s="9"/>
      <c r="D575" s="9"/>
      <c r="E575" s="9"/>
      <c r="F575" s="9"/>
      <c r="G575" s="9"/>
      <c r="H575" s="9"/>
      <c r="I575" s="34"/>
      <c r="J575" s="34"/>
      <c r="K575" s="34"/>
      <c r="L575" s="34"/>
      <c r="M575" s="34"/>
      <c r="N575" s="34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4.25" customHeight="1" x14ac:dyDescent="0.25">
      <c r="A576" s="9"/>
      <c r="B576" s="9"/>
      <c r="C576" s="9"/>
      <c r="D576" s="9"/>
      <c r="E576" s="9"/>
      <c r="F576" s="9"/>
      <c r="G576" s="9"/>
      <c r="H576" s="9"/>
      <c r="I576" s="34"/>
      <c r="J576" s="34"/>
      <c r="K576" s="34"/>
      <c r="L576" s="34"/>
      <c r="M576" s="34"/>
      <c r="N576" s="34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4.25" customHeight="1" x14ac:dyDescent="0.25">
      <c r="A577" s="9"/>
      <c r="B577" s="9"/>
      <c r="C577" s="9"/>
      <c r="D577" s="9"/>
      <c r="E577" s="9"/>
      <c r="F577" s="9"/>
      <c r="G577" s="9"/>
      <c r="H577" s="9"/>
      <c r="I577" s="34"/>
      <c r="J577" s="34"/>
      <c r="K577" s="34"/>
      <c r="L577" s="34"/>
      <c r="M577" s="34"/>
      <c r="N577" s="34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4.25" customHeight="1" x14ac:dyDescent="0.25">
      <c r="A578" s="9"/>
      <c r="B578" s="9"/>
      <c r="C578" s="9"/>
      <c r="D578" s="9"/>
      <c r="E578" s="9"/>
      <c r="F578" s="9"/>
      <c r="G578" s="9"/>
      <c r="H578" s="9"/>
      <c r="I578" s="34"/>
      <c r="J578" s="34"/>
      <c r="K578" s="34"/>
      <c r="L578" s="34"/>
      <c r="M578" s="34"/>
      <c r="N578" s="34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4.25" customHeight="1" x14ac:dyDescent="0.25">
      <c r="A579" s="9"/>
      <c r="B579" s="9"/>
      <c r="C579" s="9"/>
      <c r="D579" s="9"/>
      <c r="E579" s="9"/>
      <c r="F579" s="9"/>
      <c r="G579" s="9"/>
      <c r="H579" s="9"/>
      <c r="I579" s="34"/>
      <c r="J579" s="34"/>
      <c r="K579" s="34"/>
      <c r="L579" s="34"/>
      <c r="M579" s="34"/>
      <c r="N579" s="34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4.25" customHeight="1" x14ac:dyDescent="0.25">
      <c r="A580" s="9"/>
      <c r="B580" s="9"/>
      <c r="C580" s="9"/>
      <c r="D580" s="9"/>
      <c r="E580" s="9"/>
      <c r="F580" s="9"/>
      <c r="G580" s="9"/>
      <c r="H580" s="9"/>
      <c r="I580" s="34"/>
      <c r="J580" s="34"/>
      <c r="K580" s="34"/>
      <c r="L580" s="34"/>
      <c r="M580" s="34"/>
      <c r="N580" s="34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4.25" customHeight="1" x14ac:dyDescent="0.25">
      <c r="A581" s="9"/>
      <c r="B581" s="9"/>
      <c r="C581" s="9"/>
      <c r="D581" s="9"/>
      <c r="E581" s="9"/>
      <c r="F581" s="9"/>
      <c r="G581" s="9"/>
      <c r="H581" s="9"/>
      <c r="I581" s="34"/>
      <c r="J581" s="34"/>
      <c r="K581" s="34"/>
      <c r="L581" s="34"/>
      <c r="M581" s="34"/>
      <c r="N581" s="34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4.25" customHeight="1" x14ac:dyDescent="0.25">
      <c r="A582" s="9"/>
      <c r="B582" s="9"/>
      <c r="C582" s="9"/>
      <c r="D582" s="9"/>
      <c r="E582" s="9"/>
      <c r="F582" s="9"/>
      <c r="G582" s="9"/>
      <c r="H582" s="9"/>
      <c r="I582" s="34"/>
      <c r="J582" s="34"/>
      <c r="K582" s="34"/>
      <c r="L582" s="34"/>
      <c r="M582" s="34"/>
      <c r="N582" s="34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4.25" customHeight="1" x14ac:dyDescent="0.25">
      <c r="A583" s="9"/>
      <c r="B583" s="9"/>
      <c r="C583" s="9"/>
      <c r="D583" s="9"/>
      <c r="E583" s="9"/>
      <c r="F583" s="9"/>
      <c r="G583" s="9"/>
      <c r="H583" s="9"/>
      <c r="I583" s="34"/>
      <c r="J583" s="34"/>
      <c r="K583" s="34"/>
      <c r="L583" s="34"/>
      <c r="M583" s="34"/>
      <c r="N583" s="34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4.25" customHeight="1" x14ac:dyDescent="0.25">
      <c r="A584" s="9"/>
      <c r="B584" s="9"/>
      <c r="C584" s="9"/>
      <c r="D584" s="9"/>
      <c r="E584" s="9"/>
      <c r="F584" s="9"/>
      <c r="G584" s="9"/>
      <c r="H584" s="9"/>
      <c r="I584" s="34"/>
      <c r="J584" s="34"/>
      <c r="K584" s="34"/>
      <c r="L584" s="34"/>
      <c r="M584" s="34"/>
      <c r="N584" s="34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4.25" customHeight="1" x14ac:dyDescent="0.25">
      <c r="A585" s="9"/>
      <c r="B585" s="9"/>
      <c r="C585" s="9"/>
      <c r="D585" s="9"/>
      <c r="E585" s="9"/>
      <c r="F585" s="9"/>
      <c r="G585" s="9"/>
      <c r="H585" s="9"/>
      <c r="I585" s="34"/>
      <c r="J585" s="34"/>
      <c r="K585" s="34"/>
      <c r="L585" s="34"/>
      <c r="M585" s="34"/>
      <c r="N585" s="34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4.25" customHeight="1" x14ac:dyDescent="0.25">
      <c r="A586" s="9"/>
      <c r="B586" s="9"/>
      <c r="C586" s="9"/>
      <c r="D586" s="9"/>
      <c r="E586" s="9"/>
      <c r="F586" s="9"/>
      <c r="G586" s="9"/>
      <c r="H586" s="9"/>
      <c r="I586" s="34"/>
      <c r="J586" s="34"/>
      <c r="K586" s="34"/>
      <c r="L586" s="34"/>
      <c r="M586" s="34"/>
      <c r="N586" s="34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4.25" customHeight="1" x14ac:dyDescent="0.25">
      <c r="A587" s="9"/>
      <c r="B587" s="9"/>
      <c r="C587" s="9"/>
      <c r="D587" s="9"/>
      <c r="E587" s="9"/>
      <c r="F587" s="9"/>
      <c r="G587" s="9"/>
      <c r="H587" s="9"/>
      <c r="I587" s="34"/>
      <c r="J587" s="34"/>
      <c r="K587" s="34"/>
      <c r="L587" s="34"/>
      <c r="M587" s="34"/>
      <c r="N587" s="34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4.25" customHeight="1" x14ac:dyDescent="0.25">
      <c r="A588" s="9"/>
      <c r="B588" s="9"/>
      <c r="C588" s="9"/>
      <c r="D588" s="9"/>
      <c r="E588" s="9"/>
      <c r="F588" s="9"/>
      <c r="G588" s="9"/>
      <c r="H588" s="9"/>
      <c r="I588" s="34"/>
      <c r="J588" s="34"/>
      <c r="K588" s="34"/>
      <c r="L588" s="34"/>
      <c r="M588" s="34"/>
      <c r="N588" s="34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4.25" customHeight="1" x14ac:dyDescent="0.25">
      <c r="A589" s="9"/>
      <c r="B589" s="9"/>
      <c r="C589" s="9"/>
      <c r="D589" s="9"/>
      <c r="E589" s="9"/>
      <c r="F589" s="9"/>
      <c r="G589" s="9"/>
      <c r="H589" s="9"/>
      <c r="I589" s="34"/>
      <c r="J589" s="34"/>
      <c r="K589" s="34"/>
      <c r="L589" s="34"/>
      <c r="M589" s="34"/>
      <c r="N589" s="34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4.25" customHeight="1" x14ac:dyDescent="0.25">
      <c r="A590" s="9"/>
      <c r="B590" s="9"/>
      <c r="C590" s="9"/>
      <c r="D590" s="9"/>
      <c r="E590" s="9"/>
      <c r="F590" s="9"/>
      <c r="G590" s="9"/>
      <c r="H590" s="9"/>
      <c r="I590" s="34"/>
      <c r="J590" s="34"/>
      <c r="K590" s="34"/>
      <c r="L590" s="34"/>
      <c r="M590" s="34"/>
      <c r="N590" s="34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4.25" customHeight="1" x14ac:dyDescent="0.25">
      <c r="A591" s="9"/>
      <c r="B591" s="9"/>
      <c r="C591" s="9"/>
      <c r="D591" s="9"/>
      <c r="E591" s="9"/>
      <c r="F591" s="9"/>
      <c r="G591" s="9"/>
      <c r="H591" s="9"/>
      <c r="I591" s="34"/>
      <c r="J591" s="34"/>
      <c r="K591" s="34"/>
      <c r="L591" s="34"/>
      <c r="M591" s="34"/>
      <c r="N591" s="34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4.25" customHeight="1" x14ac:dyDescent="0.25">
      <c r="A592" s="9"/>
      <c r="B592" s="9"/>
      <c r="C592" s="9"/>
      <c r="D592" s="9"/>
      <c r="E592" s="9"/>
      <c r="F592" s="9"/>
      <c r="G592" s="9"/>
      <c r="H592" s="9"/>
      <c r="I592" s="34"/>
      <c r="J592" s="34"/>
      <c r="K592" s="34"/>
      <c r="L592" s="34"/>
      <c r="M592" s="34"/>
      <c r="N592" s="34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4.25" customHeight="1" x14ac:dyDescent="0.25">
      <c r="A593" s="9"/>
      <c r="B593" s="9"/>
      <c r="C593" s="9"/>
      <c r="D593" s="9"/>
      <c r="E593" s="9"/>
      <c r="F593" s="9"/>
      <c r="G593" s="9"/>
      <c r="H593" s="9"/>
      <c r="I593" s="34"/>
      <c r="J593" s="34"/>
      <c r="K593" s="34"/>
      <c r="L593" s="34"/>
      <c r="M593" s="34"/>
      <c r="N593" s="34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4.25" customHeight="1" x14ac:dyDescent="0.25">
      <c r="A594" s="9"/>
      <c r="B594" s="9"/>
      <c r="C594" s="9"/>
      <c r="D594" s="9"/>
      <c r="E594" s="9"/>
      <c r="F594" s="9"/>
      <c r="G594" s="9"/>
      <c r="H594" s="9"/>
      <c r="I594" s="34"/>
      <c r="J594" s="34"/>
      <c r="K594" s="34"/>
      <c r="L594" s="34"/>
      <c r="M594" s="34"/>
      <c r="N594" s="34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4.25" customHeight="1" x14ac:dyDescent="0.25">
      <c r="A595" s="9"/>
      <c r="B595" s="9"/>
      <c r="C595" s="9"/>
      <c r="D595" s="9"/>
      <c r="E595" s="9"/>
      <c r="F595" s="9"/>
      <c r="G595" s="9"/>
      <c r="H595" s="9"/>
      <c r="I595" s="34"/>
      <c r="J595" s="34"/>
      <c r="K595" s="34"/>
      <c r="L595" s="34"/>
      <c r="M595" s="34"/>
      <c r="N595" s="34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4.25" customHeight="1" x14ac:dyDescent="0.25">
      <c r="A596" s="9"/>
      <c r="B596" s="9"/>
      <c r="C596" s="9"/>
      <c r="D596" s="9"/>
      <c r="E596" s="9"/>
      <c r="F596" s="9"/>
      <c r="G596" s="9"/>
      <c r="H596" s="9"/>
      <c r="I596" s="34"/>
      <c r="J596" s="34"/>
      <c r="K596" s="34"/>
      <c r="L596" s="34"/>
      <c r="M596" s="34"/>
      <c r="N596" s="34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4.25" customHeight="1" x14ac:dyDescent="0.25">
      <c r="A597" s="9"/>
      <c r="B597" s="9"/>
      <c r="C597" s="9"/>
      <c r="D597" s="9"/>
      <c r="E597" s="9"/>
      <c r="F597" s="9"/>
      <c r="G597" s="9"/>
      <c r="H597" s="9"/>
      <c r="I597" s="34"/>
      <c r="J597" s="34"/>
      <c r="K597" s="34"/>
      <c r="L597" s="34"/>
      <c r="M597" s="34"/>
      <c r="N597" s="34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4.25" customHeight="1" x14ac:dyDescent="0.25">
      <c r="A598" s="9"/>
      <c r="B598" s="9"/>
      <c r="C598" s="9"/>
      <c r="D598" s="9"/>
      <c r="E598" s="9"/>
      <c r="F598" s="9"/>
      <c r="G598" s="9"/>
      <c r="H598" s="9"/>
      <c r="I598" s="34"/>
      <c r="J598" s="34"/>
      <c r="K598" s="34"/>
      <c r="L598" s="34"/>
      <c r="M598" s="34"/>
      <c r="N598" s="34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4.25" customHeight="1" x14ac:dyDescent="0.25">
      <c r="A599" s="9"/>
      <c r="B599" s="9"/>
      <c r="C599" s="9"/>
      <c r="D599" s="9"/>
      <c r="E599" s="9"/>
      <c r="F599" s="9"/>
      <c r="G599" s="9"/>
      <c r="H599" s="9"/>
      <c r="I599" s="34"/>
      <c r="J599" s="34"/>
      <c r="K599" s="34"/>
      <c r="L599" s="34"/>
      <c r="M599" s="34"/>
      <c r="N599" s="34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4.25" customHeight="1" x14ac:dyDescent="0.25">
      <c r="A600" s="9"/>
      <c r="B600" s="9"/>
      <c r="C600" s="9"/>
      <c r="D600" s="9"/>
      <c r="E600" s="9"/>
      <c r="F600" s="9"/>
      <c r="G600" s="9"/>
      <c r="H600" s="9"/>
      <c r="I600" s="34"/>
      <c r="J600" s="34"/>
      <c r="K600" s="34"/>
      <c r="L600" s="34"/>
      <c r="M600" s="34"/>
      <c r="N600" s="34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4.25" customHeight="1" x14ac:dyDescent="0.25">
      <c r="A601" s="9"/>
      <c r="B601" s="9"/>
      <c r="C601" s="9"/>
      <c r="D601" s="9"/>
      <c r="E601" s="9"/>
      <c r="F601" s="9"/>
      <c r="G601" s="9"/>
      <c r="H601" s="9"/>
      <c r="I601" s="34"/>
      <c r="J601" s="34"/>
      <c r="K601" s="34"/>
      <c r="L601" s="34"/>
      <c r="M601" s="34"/>
      <c r="N601" s="34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4.25" customHeight="1" x14ac:dyDescent="0.25">
      <c r="A602" s="9"/>
      <c r="B602" s="9"/>
      <c r="C602" s="9"/>
      <c r="D602" s="9"/>
      <c r="E602" s="9"/>
      <c r="F602" s="9"/>
      <c r="G602" s="9"/>
      <c r="H602" s="9"/>
      <c r="I602" s="34"/>
      <c r="J602" s="34"/>
      <c r="K602" s="34"/>
      <c r="L602" s="34"/>
      <c r="M602" s="34"/>
      <c r="N602" s="34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4.25" customHeight="1" x14ac:dyDescent="0.25">
      <c r="A603" s="9"/>
      <c r="B603" s="9"/>
      <c r="C603" s="9"/>
      <c r="D603" s="9"/>
      <c r="E603" s="9"/>
      <c r="F603" s="9"/>
      <c r="G603" s="9"/>
      <c r="H603" s="9"/>
      <c r="I603" s="34"/>
      <c r="J603" s="34"/>
      <c r="K603" s="34"/>
      <c r="L603" s="34"/>
      <c r="M603" s="34"/>
      <c r="N603" s="34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4.25" customHeight="1" x14ac:dyDescent="0.25">
      <c r="A604" s="9"/>
      <c r="B604" s="9"/>
      <c r="C604" s="9"/>
      <c r="D604" s="9"/>
      <c r="E604" s="9"/>
      <c r="F604" s="9"/>
      <c r="G604" s="9"/>
      <c r="H604" s="9"/>
      <c r="I604" s="34"/>
      <c r="J604" s="34"/>
      <c r="K604" s="34"/>
      <c r="L604" s="34"/>
      <c r="M604" s="34"/>
      <c r="N604" s="34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4.25" customHeight="1" x14ac:dyDescent="0.25">
      <c r="A605" s="9"/>
      <c r="B605" s="9"/>
      <c r="C605" s="9"/>
      <c r="D605" s="9"/>
      <c r="E605" s="9"/>
      <c r="F605" s="9"/>
      <c r="G605" s="9"/>
      <c r="H605" s="9"/>
      <c r="I605" s="34"/>
      <c r="J605" s="34"/>
      <c r="K605" s="34"/>
      <c r="L605" s="34"/>
      <c r="M605" s="34"/>
      <c r="N605" s="34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4.25" customHeight="1" x14ac:dyDescent="0.25">
      <c r="A606" s="9"/>
      <c r="B606" s="9"/>
      <c r="C606" s="9"/>
      <c r="D606" s="9"/>
      <c r="E606" s="9"/>
      <c r="F606" s="9"/>
      <c r="G606" s="9"/>
      <c r="H606" s="9"/>
      <c r="I606" s="34"/>
      <c r="J606" s="34"/>
      <c r="K606" s="34"/>
      <c r="L606" s="34"/>
      <c r="M606" s="34"/>
      <c r="N606" s="34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4.25" customHeight="1" x14ac:dyDescent="0.25">
      <c r="A607" s="9"/>
      <c r="B607" s="9"/>
      <c r="C607" s="9"/>
      <c r="D607" s="9"/>
      <c r="E607" s="9"/>
      <c r="F607" s="9"/>
      <c r="G607" s="9"/>
      <c r="H607" s="9"/>
      <c r="I607" s="34"/>
      <c r="J607" s="34"/>
      <c r="K607" s="34"/>
      <c r="L607" s="34"/>
      <c r="M607" s="34"/>
      <c r="N607" s="34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4.25" customHeight="1" x14ac:dyDescent="0.25">
      <c r="A608" s="9"/>
      <c r="B608" s="9"/>
      <c r="C608" s="9"/>
      <c r="D608" s="9"/>
      <c r="E608" s="9"/>
      <c r="F608" s="9"/>
      <c r="G608" s="9"/>
      <c r="H608" s="9"/>
      <c r="I608" s="34"/>
      <c r="J608" s="34"/>
      <c r="K608" s="34"/>
      <c r="L608" s="34"/>
      <c r="M608" s="34"/>
      <c r="N608" s="34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4.25" customHeight="1" x14ac:dyDescent="0.25">
      <c r="A609" s="9"/>
      <c r="B609" s="9"/>
      <c r="C609" s="9"/>
      <c r="D609" s="9"/>
      <c r="E609" s="9"/>
      <c r="F609" s="9"/>
      <c r="G609" s="9"/>
      <c r="H609" s="9"/>
      <c r="I609" s="34"/>
      <c r="J609" s="34"/>
      <c r="K609" s="34"/>
      <c r="L609" s="34"/>
      <c r="M609" s="34"/>
      <c r="N609" s="34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4.25" customHeight="1" x14ac:dyDescent="0.25">
      <c r="A610" s="9"/>
      <c r="B610" s="9"/>
      <c r="C610" s="9"/>
      <c r="D610" s="9"/>
      <c r="E610" s="9"/>
      <c r="F610" s="9"/>
      <c r="G610" s="9"/>
      <c r="H610" s="9"/>
      <c r="I610" s="34"/>
      <c r="J610" s="34"/>
      <c r="K610" s="34"/>
      <c r="L610" s="34"/>
      <c r="M610" s="34"/>
      <c r="N610" s="34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4.25" customHeight="1" x14ac:dyDescent="0.25">
      <c r="A611" s="9"/>
      <c r="B611" s="9"/>
      <c r="C611" s="9"/>
      <c r="D611" s="9"/>
      <c r="E611" s="9"/>
      <c r="F611" s="9"/>
      <c r="G611" s="9"/>
      <c r="H611" s="9"/>
      <c r="I611" s="34"/>
      <c r="J611" s="34"/>
      <c r="K611" s="34"/>
      <c r="L611" s="34"/>
      <c r="M611" s="34"/>
      <c r="N611" s="34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4.25" customHeight="1" x14ac:dyDescent="0.25">
      <c r="A612" s="9"/>
      <c r="B612" s="9"/>
      <c r="C612" s="9"/>
      <c r="D612" s="9"/>
      <c r="E612" s="9"/>
      <c r="F612" s="9"/>
      <c r="G612" s="9"/>
      <c r="H612" s="9"/>
      <c r="I612" s="34"/>
      <c r="J612" s="34"/>
      <c r="K612" s="34"/>
      <c r="L612" s="34"/>
      <c r="M612" s="34"/>
      <c r="N612" s="34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4.25" customHeight="1" x14ac:dyDescent="0.25">
      <c r="A613" s="9"/>
      <c r="B613" s="9"/>
      <c r="C613" s="9"/>
      <c r="D613" s="9"/>
      <c r="E613" s="9"/>
      <c r="F613" s="9"/>
      <c r="G613" s="9"/>
      <c r="H613" s="9"/>
      <c r="I613" s="34"/>
      <c r="J613" s="34"/>
      <c r="K613" s="34"/>
      <c r="L613" s="34"/>
      <c r="M613" s="34"/>
      <c r="N613" s="34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4.25" customHeight="1" x14ac:dyDescent="0.25">
      <c r="A614" s="9"/>
      <c r="B614" s="9"/>
      <c r="C614" s="9"/>
      <c r="D614" s="9"/>
      <c r="E614" s="9"/>
      <c r="F614" s="9"/>
      <c r="G614" s="9"/>
      <c r="H614" s="9"/>
      <c r="I614" s="34"/>
      <c r="J614" s="34"/>
      <c r="K614" s="34"/>
      <c r="L614" s="34"/>
      <c r="M614" s="34"/>
      <c r="N614" s="34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4.25" customHeight="1" x14ac:dyDescent="0.25">
      <c r="A615" s="9"/>
      <c r="B615" s="9"/>
      <c r="C615" s="9"/>
      <c r="D615" s="9"/>
      <c r="E615" s="9"/>
      <c r="F615" s="9"/>
      <c r="G615" s="9"/>
      <c r="H615" s="9"/>
      <c r="I615" s="34"/>
      <c r="J615" s="34"/>
      <c r="K615" s="34"/>
      <c r="L615" s="34"/>
      <c r="M615" s="34"/>
      <c r="N615" s="34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4.25" customHeight="1" x14ac:dyDescent="0.25">
      <c r="A616" s="9"/>
      <c r="B616" s="9"/>
      <c r="C616" s="9"/>
      <c r="D616" s="9"/>
      <c r="E616" s="9"/>
      <c r="F616" s="9"/>
      <c r="G616" s="9"/>
      <c r="H616" s="9"/>
      <c r="I616" s="34"/>
      <c r="J616" s="34"/>
      <c r="K616" s="34"/>
      <c r="L616" s="34"/>
      <c r="M616" s="34"/>
      <c r="N616" s="34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4.25" customHeight="1" x14ac:dyDescent="0.25">
      <c r="A617" s="9"/>
      <c r="B617" s="9"/>
      <c r="C617" s="9"/>
      <c r="D617" s="9"/>
      <c r="E617" s="9"/>
      <c r="F617" s="9"/>
      <c r="G617" s="9"/>
      <c r="H617" s="9"/>
      <c r="I617" s="34"/>
      <c r="J617" s="34"/>
      <c r="K617" s="34"/>
      <c r="L617" s="34"/>
      <c r="M617" s="34"/>
      <c r="N617" s="34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4.25" customHeight="1" x14ac:dyDescent="0.25">
      <c r="A618" s="9"/>
      <c r="B618" s="9"/>
      <c r="C618" s="9"/>
      <c r="D618" s="9"/>
      <c r="E618" s="9"/>
      <c r="F618" s="9"/>
      <c r="G618" s="9"/>
      <c r="H618" s="9"/>
      <c r="I618" s="34"/>
      <c r="J618" s="34"/>
      <c r="K618" s="34"/>
      <c r="L618" s="34"/>
      <c r="M618" s="34"/>
      <c r="N618" s="34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4.25" customHeight="1" x14ac:dyDescent="0.25">
      <c r="A619" s="9"/>
      <c r="B619" s="9"/>
      <c r="C619" s="9"/>
      <c r="D619" s="9"/>
      <c r="E619" s="9"/>
      <c r="F619" s="9"/>
      <c r="G619" s="9"/>
      <c r="H619" s="9"/>
      <c r="I619" s="34"/>
      <c r="J619" s="34"/>
      <c r="K619" s="34"/>
      <c r="L619" s="34"/>
      <c r="M619" s="34"/>
      <c r="N619" s="34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4.25" customHeight="1" x14ac:dyDescent="0.25">
      <c r="A620" s="9"/>
      <c r="B620" s="9"/>
      <c r="C620" s="9"/>
      <c r="D620" s="9"/>
      <c r="E620" s="9"/>
      <c r="F620" s="9"/>
      <c r="G620" s="9"/>
      <c r="H620" s="9"/>
      <c r="I620" s="34"/>
      <c r="J620" s="34"/>
      <c r="K620" s="34"/>
      <c r="L620" s="34"/>
      <c r="M620" s="34"/>
      <c r="N620" s="34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4.25" customHeight="1" x14ac:dyDescent="0.25">
      <c r="A621" s="9"/>
      <c r="B621" s="9"/>
      <c r="C621" s="9"/>
      <c r="D621" s="9"/>
      <c r="E621" s="9"/>
      <c r="F621" s="9"/>
      <c r="G621" s="9"/>
      <c r="H621" s="9"/>
      <c r="I621" s="34"/>
      <c r="J621" s="34"/>
      <c r="K621" s="34"/>
      <c r="L621" s="34"/>
      <c r="M621" s="34"/>
      <c r="N621" s="34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4.25" customHeight="1" x14ac:dyDescent="0.25">
      <c r="A622" s="9"/>
      <c r="B622" s="9"/>
      <c r="C622" s="9"/>
      <c r="D622" s="9"/>
      <c r="E622" s="9"/>
      <c r="F622" s="9"/>
      <c r="G622" s="9"/>
      <c r="H622" s="9"/>
      <c r="I622" s="34"/>
      <c r="J622" s="34"/>
      <c r="K622" s="34"/>
      <c r="L622" s="34"/>
      <c r="M622" s="34"/>
      <c r="N622" s="34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4.25" customHeight="1" x14ac:dyDescent="0.25">
      <c r="A623" s="9"/>
      <c r="B623" s="9"/>
      <c r="C623" s="9"/>
      <c r="D623" s="9"/>
      <c r="E623" s="9"/>
      <c r="F623" s="9"/>
      <c r="G623" s="9"/>
      <c r="H623" s="9"/>
      <c r="I623" s="34"/>
      <c r="J623" s="34"/>
      <c r="K623" s="34"/>
      <c r="L623" s="34"/>
      <c r="M623" s="34"/>
      <c r="N623" s="34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4.25" customHeight="1" x14ac:dyDescent="0.25">
      <c r="A624" s="9"/>
      <c r="B624" s="9"/>
      <c r="C624" s="9"/>
      <c r="D624" s="9"/>
      <c r="E624" s="9"/>
      <c r="F624" s="9"/>
      <c r="G624" s="9"/>
      <c r="H624" s="9"/>
      <c r="I624" s="34"/>
      <c r="J624" s="34"/>
      <c r="K624" s="34"/>
      <c r="L624" s="34"/>
      <c r="M624" s="34"/>
      <c r="N624" s="34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4.25" customHeight="1" x14ac:dyDescent="0.25">
      <c r="A625" s="9"/>
      <c r="B625" s="9"/>
      <c r="C625" s="9"/>
      <c r="D625" s="9"/>
      <c r="E625" s="9"/>
      <c r="F625" s="9"/>
      <c r="G625" s="9"/>
      <c r="H625" s="9"/>
      <c r="I625" s="34"/>
      <c r="J625" s="34"/>
      <c r="K625" s="34"/>
      <c r="L625" s="34"/>
      <c r="M625" s="34"/>
      <c r="N625" s="34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4.25" customHeight="1" x14ac:dyDescent="0.25">
      <c r="A626" s="9"/>
      <c r="B626" s="9"/>
      <c r="C626" s="9"/>
      <c r="D626" s="9"/>
      <c r="E626" s="9"/>
      <c r="F626" s="9"/>
      <c r="G626" s="9"/>
      <c r="H626" s="9"/>
      <c r="I626" s="34"/>
      <c r="J626" s="34"/>
      <c r="K626" s="34"/>
      <c r="L626" s="34"/>
      <c r="M626" s="34"/>
      <c r="N626" s="34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4.25" customHeight="1" x14ac:dyDescent="0.25">
      <c r="A627" s="9"/>
      <c r="B627" s="9"/>
      <c r="C627" s="9"/>
      <c r="D627" s="9"/>
      <c r="E627" s="9"/>
      <c r="F627" s="9"/>
      <c r="G627" s="9"/>
      <c r="H627" s="9"/>
      <c r="I627" s="34"/>
      <c r="J627" s="34"/>
      <c r="K627" s="34"/>
      <c r="L627" s="34"/>
      <c r="M627" s="34"/>
      <c r="N627" s="34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4.25" customHeight="1" x14ac:dyDescent="0.25">
      <c r="A628" s="9"/>
      <c r="B628" s="9"/>
      <c r="C628" s="9"/>
      <c r="D628" s="9"/>
      <c r="E628" s="9"/>
      <c r="F628" s="9"/>
      <c r="G628" s="9"/>
      <c r="H628" s="9"/>
      <c r="I628" s="34"/>
      <c r="J628" s="34"/>
      <c r="K628" s="34"/>
      <c r="L628" s="34"/>
      <c r="M628" s="34"/>
      <c r="N628" s="34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4.25" customHeight="1" x14ac:dyDescent="0.25">
      <c r="A629" s="9"/>
      <c r="B629" s="9"/>
      <c r="C629" s="9"/>
      <c r="D629" s="9"/>
      <c r="E629" s="9"/>
      <c r="F629" s="9"/>
      <c r="G629" s="9"/>
      <c r="H629" s="9"/>
      <c r="I629" s="34"/>
      <c r="J629" s="34"/>
      <c r="K629" s="34"/>
      <c r="L629" s="34"/>
      <c r="M629" s="34"/>
      <c r="N629" s="34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4.25" customHeight="1" x14ac:dyDescent="0.25">
      <c r="A630" s="9"/>
      <c r="B630" s="9"/>
      <c r="C630" s="9"/>
      <c r="D630" s="9"/>
      <c r="E630" s="9"/>
      <c r="F630" s="9"/>
      <c r="G630" s="9"/>
      <c r="H630" s="9"/>
      <c r="I630" s="34"/>
      <c r="J630" s="34"/>
      <c r="K630" s="34"/>
      <c r="L630" s="34"/>
      <c r="M630" s="34"/>
      <c r="N630" s="34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4.25" customHeight="1" x14ac:dyDescent="0.25">
      <c r="A631" s="9"/>
      <c r="B631" s="9"/>
      <c r="C631" s="9"/>
      <c r="D631" s="9"/>
      <c r="E631" s="9"/>
      <c r="F631" s="9"/>
      <c r="G631" s="9"/>
      <c r="H631" s="9"/>
      <c r="I631" s="34"/>
      <c r="J631" s="34"/>
      <c r="K631" s="34"/>
      <c r="L631" s="34"/>
      <c r="M631" s="34"/>
      <c r="N631" s="34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4.25" customHeight="1" x14ac:dyDescent="0.25">
      <c r="A632" s="9"/>
      <c r="B632" s="9"/>
      <c r="C632" s="9"/>
      <c r="D632" s="9"/>
      <c r="E632" s="9"/>
      <c r="F632" s="9"/>
      <c r="G632" s="9"/>
      <c r="H632" s="9"/>
      <c r="I632" s="34"/>
      <c r="J632" s="34"/>
      <c r="K632" s="34"/>
      <c r="L632" s="34"/>
      <c r="M632" s="34"/>
      <c r="N632" s="34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4.25" customHeight="1" x14ac:dyDescent="0.25">
      <c r="A633" s="9"/>
      <c r="B633" s="9"/>
      <c r="C633" s="9"/>
      <c r="D633" s="9"/>
      <c r="E633" s="9"/>
      <c r="F633" s="9"/>
      <c r="G633" s="9"/>
      <c r="H633" s="9"/>
      <c r="I633" s="34"/>
      <c r="J633" s="34"/>
      <c r="K633" s="34"/>
      <c r="L633" s="34"/>
      <c r="M633" s="34"/>
      <c r="N633" s="34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4.25" customHeight="1" x14ac:dyDescent="0.25">
      <c r="A634" s="9"/>
      <c r="B634" s="9"/>
      <c r="C634" s="9"/>
      <c r="D634" s="9"/>
      <c r="E634" s="9"/>
      <c r="F634" s="9"/>
      <c r="G634" s="9"/>
      <c r="H634" s="9"/>
      <c r="I634" s="34"/>
      <c r="J634" s="34"/>
      <c r="K634" s="34"/>
      <c r="L634" s="34"/>
      <c r="M634" s="34"/>
      <c r="N634" s="34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4.25" customHeight="1" x14ac:dyDescent="0.25">
      <c r="A635" s="9"/>
      <c r="B635" s="9"/>
      <c r="C635" s="9"/>
      <c r="D635" s="9"/>
      <c r="E635" s="9"/>
      <c r="F635" s="9"/>
      <c r="G635" s="9"/>
      <c r="H635" s="9"/>
      <c r="I635" s="34"/>
      <c r="J635" s="34"/>
      <c r="K635" s="34"/>
      <c r="L635" s="34"/>
      <c r="M635" s="34"/>
      <c r="N635" s="34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4.25" customHeight="1" x14ac:dyDescent="0.25">
      <c r="A636" s="9"/>
      <c r="B636" s="9"/>
      <c r="C636" s="9"/>
      <c r="D636" s="9"/>
      <c r="E636" s="9"/>
      <c r="F636" s="9"/>
      <c r="G636" s="9"/>
      <c r="H636" s="9"/>
      <c r="I636" s="34"/>
      <c r="J636" s="34"/>
      <c r="K636" s="34"/>
      <c r="L636" s="34"/>
      <c r="M636" s="34"/>
      <c r="N636" s="34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4.25" customHeight="1" x14ac:dyDescent="0.25">
      <c r="A637" s="9"/>
      <c r="B637" s="9"/>
      <c r="C637" s="9"/>
      <c r="D637" s="9"/>
      <c r="E637" s="9"/>
      <c r="F637" s="9"/>
      <c r="G637" s="9"/>
      <c r="H637" s="9"/>
      <c r="I637" s="34"/>
      <c r="J637" s="34"/>
      <c r="K637" s="34"/>
      <c r="L637" s="34"/>
      <c r="M637" s="34"/>
      <c r="N637" s="34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4.25" customHeight="1" x14ac:dyDescent="0.25">
      <c r="A638" s="9"/>
      <c r="B638" s="9"/>
      <c r="C638" s="9"/>
      <c r="D638" s="9"/>
      <c r="E638" s="9"/>
      <c r="F638" s="9"/>
      <c r="G638" s="9"/>
      <c r="H638" s="9"/>
      <c r="I638" s="34"/>
      <c r="J638" s="34"/>
      <c r="K638" s="34"/>
      <c r="L638" s="34"/>
      <c r="M638" s="34"/>
      <c r="N638" s="34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4.25" customHeight="1" x14ac:dyDescent="0.25">
      <c r="A639" s="9"/>
      <c r="B639" s="9"/>
      <c r="C639" s="9"/>
      <c r="D639" s="9"/>
      <c r="E639" s="9"/>
      <c r="F639" s="9"/>
      <c r="G639" s="9"/>
      <c r="H639" s="9"/>
      <c r="I639" s="34"/>
      <c r="J639" s="34"/>
      <c r="K639" s="34"/>
      <c r="L639" s="34"/>
      <c r="M639" s="34"/>
      <c r="N639" s="34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4.25" customHeight="1" x14ac:dyDescent="0.25">
      <c r="A640" s="9"/>
      <c r="B640" s="9"/>
      <c r="C640" s="9"/>
      <c r="D640" s="9"/>
      <c r="E640" s="9"/>
      <c r="F640" s="9"/>
      <c r="G640" s="9"/>
      <c r="H640" s="9"/>
      <c r="I640" s="34"/>
      <c r="J640" s="34"/>
      <c r="K640" s="34"/>
      <c r="L640" s="34"/>
      <c r="M640" s="34"/>
      <c r="N640" s="34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4.25" customHeight="1" x14ac:dyDescent="0.25">
      <c r="A641" s="9"/>
      <c r="B641" s="9"/>
      <c r="C641" s="9"/>
      <c r="D641" s="9"/>
      <c r="E641" s="9"/>
      <c r="F641" s="9"/>
      <c r="G641" s="9"/>
      <c r="H641" s="9"/>
      <c r="I641" s="34"/>
      <c r="J641" s="34"/>
      <c r="K641" s="34"/>
      <c r="L641" s="34"/>
      <c r="M641" s="34"/>
      <c r="N641" s="34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4.25" customHeight="1" x14ac:dyDescent="0.25">
      <c r="A642" s="9"/>
      <c r="B642" s="9"/>
      <c r="C642" s="9"/>
      <c r="D642" s="9"/>
      <c r="E642" s="9"/>
      <c r="F642" s="9"/>
      <c r="G642" s="9"/>
      <c r="H642" s="9"/>
      <c r="I642" s="34"/>
      <c r="J642" s="34"/>
      <c r="K642" s="34"/>
      <c r="L642" s="34"/>
      <c r="M642" s="34"/>
      <c r="N642" s="34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4.25" customHeight="1" x14ac:dyDescent="0.25">
      <c r="A643" s="9"/>
      <c r="B643" s="9"/>
      <c r="C643" s="9"/>
      <c r="D643" s="9"/>
      <c r="E643" s="9"/>
      <c r="F643" s="9"/>
      <c r="G643" s="9"/>
      <c r="H643" s="9"/>
      <c r="I643" s="34"/>
      <c r="J643" s="34"/>
      <c r="K643" s="34"/>
      <c r="L643" s="34"/>
      <c r="M643" s="34"/>
      <c r="N643" s="34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4.25" customHeight="1" x14ac:dyDescent="0.25">
      <c r="A644" s="9"/>
      <c r="B644" s="9"/>
      <c r="C644" s="9"/>
      <c r="D644" s="9"/>
      <c r="E644" s="9"/>
      <c r="F644" s="9"/>
      <c r="G644" s="9"/>
      <c r="H644" s="9"/>
      <c r="I644" s="34"/>
      <c r="J644" s="34"/>
      <c r="K644" s="34"/>
      <c r="L644" s="34"/>
      <c r="M644" s="34"/>
      <c r="N644" s="34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4.25" customHeight="1" x14ac:dyDescent="0.25">
      <c r="A645" s="9"/>
      <c r="B645" s="9"/>
      <c r="C645" s="9"/>
      <c r="D645" s="9"/>
      <c r="E645" s="9"/>
      <c r="F645" s="9"/>
      <c r="G645" s="9"/>
      <c r="H645" s="9"/>
      <c r="I645" s="34"/>
      <c r="J645" s="34"/>
      <c r="K645" s="34"/>
      <c r="L645" s="34"/>
      <c r="M645" s="34"/>
      <c r="N645" s="34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4.25" customHeight="1" x14ac:dyDescent="0.25">
      <c r="A646" s="9"/>
      <c r="B646" s="9"/>
      <c r="C646" s="9"/>
      <c r="D646" s="9"/>
      <c r="E646" s="9"/>
      <c r="F646" s="9"/>
      <c r="G646" s="9"/>
      <c r="H646" s="9"/>
      <c r="I646" s="34"/>
      <c r="J646" s="34"/>
      <c r="K646" s="34"/>
      <c r="L646" s="34"/>
      <c r="M646" s="34"/>
      <c r="N646" s="34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4.25" customHeight="1" x14ac:dyDescent="0.25">
      <c r="A647" s="9"/>
      <c r="B647" s="9"/>
      <c r="C647" s="9"/>
      <c r="D647" s="9"/>
      <c r="E647" s="9"/>
      <c r="F647" s="9"/>
      <c r="G647" s="9"/>
      <c r="H647" s="9"/>
      <c r="I647" s="34"/>
      <c r="J647" s="34"/>
      <c r="K647" s="34"/>
      <c r="L647" s="34"/>
      <c r="M647" s="34"/>
      <c r="N647" s="34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4.25" customHeight="1" x14ac:dyDescent="0.25">
      <c r="A648" s="9"/>
      <c r="B648" s="9"/>
      <c r="C648" s="9"/>
      <c r="D648" s="9"/>
      <c r="E648" s="9"/>
      <c r="F648" s="9"/>
      <c r="G648" s="9"/>
      <c r="H648" s="9"/>
      <c r="I648" s="34"/>
      <c r="J648" s="34"/>
      <c r="K648" s="34"/>
      <c r="L648" s="34"/>
      <c r="M648" s="34"/>
      <c r="N648" s="34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4.25" customHeight="1" x14ac:dyDescent="0.25">
      <c r="A649" s="9"/>
      <c r="B649" s="9"/>
      <c r="C649" s="9"/>
      <c r="D649" s="9"/>
      <c r="E649" s="9"/>
      <c r="F649" s="9"/>
      <c r="G649" s="9"/>
      <c r="H649" s="9"/>
      <c r="I649" s="34"/>
      <c r="J649" s="34"/>
      <c r="K649" s="34"/>
      <c r="L649" s="34"/>
      <c r="M649" s="34"/>
      <c r="N649" s="34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4.25" customHeight="1" x14ac:dyDescent="0.25">
      <c r="A650" s="9"/>
      <c r="B650" s="9"/>
      <c r="C650" s="9"/>
      <c r="D650" s="9"/>
      <c r="E650" s="9"/>
      <c r="F650" s="9"/>
      <c r="G650" s="9"/>
      <c r="H650" s="9"/>
      <c r="I650" s="34"/>
      <c r="J650" s="34"/>
      <c r="K650" s="34"/>
      <c r="L650" s="34"/>
      <c r="M650" s="34"/>
      <c r="N650" s="34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4.25" customHeight="1" x14ac:dyDescent="0.25">
      <c r="A651" s="9"/>
      <c r="B651" s="9"/>
      <c r="C651" s="9"/>
      <c r="D651" s="9"/>
      <c r="E651" s="9"/>
      <c r="F651" s="9"/>
      <c r="G651" s="9"/>
      <c r="H651" s="9"/>
      <c r="I651" s="34"/>
      <c r="J651" s="34"/>
      <c r="K651" s="34"/>
      <c r="L651" s="34"/>
      <c r="M651" s="34"/>
      <c r="N651" s="34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4.25" customHeight="1" x14ac:dyDescent="0.25">
      <c r="A652" s="9"/>
      <c r="B652" s="9"/>
      <c r="C652" s="9"/>
      <c r="D652" s="9"/>
      <c r="E652" s="9"/>
      <c r="F652" s="9"/>
      <c r="G652" s="9"/>
      <c r="H652" s="9"/>
      <c r="I652" s="34"/>
      <c r="J652" s="34"/>
      <c r="K652" s="34"/>
      <c r="L652" s="34"/>
      <c r="M652" s="34"/>
      <c r="N652" s="34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4.25" customHeight="1" x14ac:dyDescent="0.25">
      <c r="A653" s="9"/>
      <c r="B653" s="9"/>
      <c r="C653" s="9"/>
      <c r="D653" s="9"/>
      <c r="E653" s="9"/>
      <c r="F653" s="9"/>
      <c r="G653" s="9"/>
      <c r="H653" s="9"/>
      <c r="I653" s="34"/>
      <c r="J653" s="34"/>
      <c r="K653" s="34"/>
      <c r="L653" s="34"/>
      <c r="M653" s="34"/>
      <c r="N653" s="34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4.25" customHeight="1" x14ac:dyDescent="0.25">
      <c r="A654" s="9"/>
      <c r="B654" s="9"/>
      <c r="C654" s="9"/>
      <c r="D654" s="9"/>
      <c r="E654" s="9"/>
      <c r="F654" s="9"/>
      <c r="G654" s="9"/>
      <c r="H654" s="9"/>
      <c r="I654" s="34"/>
      <c r="J654" s="34"/>
      <c r="K654" s="34"/>
      <c r="L654" s="34"/>
      <c r="M654" s="34"/>
      <c r="N654" s="34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4.25" customHeight="1" x14ac:dyDescent="0.25">
      <c r="A655" s="9"/>
      <c r="B655" s="9"/>
      <c r="C655" s="9"/>
      <c r="D655" s="9"/>
      <c r="E655" s="9"/>
      <c r="F655" s="9"/>
      <c r="G655" s="9"/>
      <c r="H655" s="9"/>
      <c r="I655" s="34"/>
      <c r="J655" s="34"/>
      <c r="K655" s="34"/>
      <c r="L655" s="34"/>
      <c r="M655" s="34"/>
      <c r="N655" s="34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4.25" customHeight="1" x14ac:dyDescent="0.25">
      <c r="A656" s="9"/>
      <c r="B656" s="9"/>
      <c r="C656" s="9"/>
      <c r="D656" s="9"/>
      <c r="E656" s="9"/>
      <c r="F656" s="9"/>
      <c r="G656" s="9"/>
      <c r="H656" s="9"/>
      <c r="I656" s="34"/>
      <c r="J656" s="34"/>
      <c r="K656" s="34"/>
      <c r="L656" s="34"/>
      <c r="M656" s="34"/>
      <c r="N656" s="34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4.25" customHeight="1" x14ac:dyDescent="0.25">
      <c r="A657" s="9"/>
      <c r="B657" s="9"/>
      <c r="C657" s="9"/>
      <c r="D657" s="9"/>
      <c r="E657" s="9"/>
      <c r="F657" s="9"/>
      <c r="G657" s="9"/>
      <c r="H657" s="9"/>
      <c r="I657" s="34"/>
      <c r="J657" s="34"/>
      <c r="K657" s="34"/>
      <c r="L657" s="34"/>
      <c r="M657" s="34"/>
      <c r="N657" s="34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4.25" customHeight="1" x14ac:dyDescent="0.25">
      <c r="A658" s="9"/>
      <c r="B658" s="9"/>
      <c r="C658" s="9"/>
      <c r="D658" s="9"/>
      <c r="E658" s="9"/>
      <c r="F658" s="9"/>
      <c r="G658" s="9"/>
      <c r="H658" s="9"/>
      <c r="I658" s="34"/>
      <c r="J658" s="34"/>
      <c r="K658" s="34"/>
      <c r="L658" s="34"/>
      <c r="M658" s="34"/>
      <c r="N658" s="34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4.25" customHeight="1" x14ac:dyDescent="0.25">
      <c r="A659" s="9"/>
      <c r="B659" s="9"/>
      <c r="C659" s="9"/>
      <c r="D659" s="9"/>
      <c r="E659" s="9"/>
      <c r="F659" s="9"/>
      <c r="G659" s="9"/>
      <c r="H659" s="9"/>
      <c r="I659" s="34"/>
      <c r="J659" s="34"/>
      <c r="K659" s="34"/>
      <c r="L659" s="34"/>
      <c r="M659" s="34"/>
      <c r="N659" s="34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4.25" customHeight="1" x14ac:dyDescent="0.25">
      <c r="A660" s="9"/>
      <c r="B660" s="9"/>
      <c r="C660" s="9"/>
      <c r="D660" s="9"/>
      <c r="E660" s="9"/>
      <c r="F660" s="9"/>
      <c r="G660" s="9"/>
      <c r="H660" s="9"/>
      <c r="I660" s="34"/>
      <c r="J660" s="34"/>
      <c r="K660" s="34"/>
      <c r="L660" s="34"/>
      <c r="M660" s="34"/>
      <c r="N660" s="34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4.25" customHeight="1" x14ac:dyDescent="0.25">
      <c r="A661" s="9"/>
      <c r="B661" s="9"/>
      <c r="C661" s="9"/>
      <c r="D661" s="9"/>
      <c r="E661" s="9"/>
      <c r="F661" s="9"/>
      <c r="G661" s="9"/>
      <c r="H661" s="9"/>
      <c r="I661" s="34"/>
      <c r="J661" s="34"/>
      <c r="K661" s="34"/>
      <c r="L661" s="34"/>
      <c r="M661" s="34"/>
      <c r="N661" s="34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4.25" customHeight="1" x14ac:dyDescent="0.25">
      <c r="A662" s="9"/>
      <c r="B662" s="9"/>
      <c r="C662" s="9"/>
      <c r="D662" s="9"/>
      <c r="E662" s="9"/>
      <c r="F662" s="9"/>
      <c r="G662" s="9"/>
      <c r="H662" s="9"/>
      <c r="I662" s="34"/>
      <c r="J662" s="34"/>
      <c r="K662" s="34"/>
      <c r="L662" s="34"/>
      <c r="M662" s="34"/>
      <c r="N662" s="34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4.25" customHeight="1" x14ac:dyDescent="0.25">
      <c r="A663" s="9"/>
      <c r="B663" s="9"/>
      <c r="C663" s="9"/>
      <c r="D663" s="9"/>
      <c r="E663" s="9"/>
      <c r="F663" s="9"/>
      <c r="G663" s="9"/>
      <c r="H663" s="9"/>
      <c r="I663" s="34"/>
      <c r="J663" s="34"/>
      <c r="K663" s="34"/>
      <c r="L663" s="34"/>
      <c r="M663" s="34"/>
      <c r="N663" s="34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4.25" customHeight="1" x14ac:dyDescent="0.25">
      <c r="A664" s="9"/>
      <c r="B664" s="9"/>
      <c r="C664" s="9"/>
      <c r="D664" s="9"/>
      <c r="E664" s="9"/>
      <c r="F664" s="9"/>
      <c r="G664" s="9"/>
      <c r="H664" s="9"/>
      <c r="I664" s="34"/>
      <c r="J664" s="34"/>
      <c r="K664" s="34"/>
      <c r="L664" s="34"/>
      <c r="M664" s="34"/>
      <c r="N664" s="34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4.25" customHeight="1" x14ac:dyDescent="0.25">
      <c r="A665" s="9"/>
      <c r="B665" s="9"/>
      <c r="C665" s="9"/>
      <c r="D665" s="9"/>
      <c r="E665" s="9"/>
      <c r="F665" s="9"/>
      <c r="G665" s="9"/>
      <c r="H665" s="9"/>
      <c r="I665" s="34"/>
      <c r="J665" s="34"/>
      <c r="K665" s="34"/>
      <c r="L665" s="34"/>
      <c r="M665" s="34"/>
      <c r="N665" s="34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4.25" customHeight="1" x14ac:dyDescent="0.25">
      <c r="A666" s="9"/>
      <c r="B666" s="9"/>
      <c r="C666" s="9"/>
      <c r="D666" s="9"/>
      <c r="E666" s="9"/>
      <c r="F666" s="9"/>
      <c r="G666" s="9"/>
      <c r="H666" s="9"/>
      <c r="I666" s="34"/>
      <c r="J666" s="34"/>
      <c r="K666" s="34"/>
      <c r="L666" s="34"/>
      <c r="M666" s="34"/>
      <c r="N666" s="34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4.25" customHeight="1" x14ac:dyDescent="0.25">
      <c r="A667" s="9"/>
      <c r="B667" s="9"/>
      <c r="C667" s="9"/>
      <c r="D667" s="9"/>
      <c r="E667" s="9"/>
      <c r="F667" s="9"/>
      <c r="G667" s="9"/>
      <c r="H667" s="9"/>
      <c r="I667" s="34"/>
      <c r="J667" s="34"/>
      <c r="K667" s="34"/>
      <c r="L667" s="34"/>
      <c r="M667" s="34"/>
      <c r="N667" s="34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4.25" customHeight="1" x14ac:dyDescent="0.25">
      <c r="A668" s="9"/>
      <c r="B668" s="9"/>
      <c r="C668" s="9"/>
      <c r="D668" s="9"/>
      <c r="E668" s="9"/>
      <c r="F668" s="9"/>
      <c r="G668" s="9"/>
      <c r="H668" s="9"/>
      <c r="I668" s="34"/>
      <c r="J668" s="34"/>
      <c r="K668" s="34"/>
      <c r="L668" s="34"/>
      <c r="M668" s="34"/>
      <c r="N668" s="34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4.25" customHeight="1" x14ac:dyDescent="0.25">
      <c r="A669" s="9"/>
      <c r="B669" s="9"/>
      <c r="C669" s="9"/>
      <c r="D669" s="9"/>
      <c r="E669" s="9"/>
      <c r="F669" s="9"/>
      <c r="G669" s="9"/>
      <c r="H669" s="9"/>
      <c r="I669" s="34"/>
      <c r="J669" s="34"/>
      <c r="K669" s="34"/>
      <c r="L669" s="34"/>
      <c r="M669" s="34"/>
      <c r="N669" s="34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4.25" customHeight="1" x14ac:dyDescent="0.25">
      <c r="A670" s="9"/>
      <c r="B670" s="9"/>
      <c r="C670" s="9"/>
      <c r="D670" s="9"/>
      <c r="E670" s="9"/>
      <c r="F670" s="9"/>
      <c r="G670" s="9"/>
      <c r="H670" s="9"/>
      <c r="I670" s="34"/>
      <c r="J670" s="34"/>
      <c r="K670" s="34"/>
      <c r="L670" s="34"/>
      <c r="M670" s="34"/>
      <c r="N670" s="34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4.25" customHeight="1" x14ac:dyDescent="0.25">
      <c r="A671" s="9"/>
      <c r="B671" s="9"/>
      <c r="C671" s="9"/>
      <c r="D671" s="9"/>
      <c r="E671" s="9"/>
      <c r="F671" s="9"/>
      <c r="G671" s="9"/>
      <c r="H671" s="9"/>
      <c r="I671" s="34"/>
      <c r="J671" s="34"/>
      <c r="K671" s="34"/>
      <c r="L671" s="34"/>
      <c r="M671" s="34"/>
      <c r="N671" s="34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4.25" customHeight="1" x14ac:dyDescent="0.25">
      <c r="A672" s="9"/>
      <c r="B672" s="9"/>
      <c r="C672" s="9"/>
      <c r="D672" s="9"/>
      <c r="E672" s="9"/>
      <c r="F672" s="9"/>
      <c r="G672" s="9"/>
      <c r="H672" s="9"/>
      <c r="I672" s="34"/>
      <c r="J672" s="34"/>
      <c r="K672" s="34"/>
      <c r="L672" s="34"/>
      <c r="M672" s="34"/>
      <c r="N672" s="34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4.25" customHeight="1" x14ac:dyDescent="0.25">
      <c r="A673" s="9"/>
      <c r="B673" s="9"/>
      <c r="C673" s="9"/>
      <c r="D673" s="9"/>
      <c r="E673" s="9"/>
      <c r="F673" s="9"/>
      <c r="G673" s="9"/>
      <c r="H673" s="9"/>
      <c r="I673" s="34"/>
      <c r="J673" s="34"/>
      <c r="K673" s="34"/>
      <c r="L673" s="34"/>
      <c r="M673" s="34"/>
      <c r="N673" s="34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4.25" customHeight="1" x14ac:dyDescent="0.25">
      <c r="A674" s="9"/>
      <c r="B674" s="9"/>
      <c r="C674" s="9"/>
      <c r="D674" s="9"/>
      <c r="E674" s="9"/>
      <c r="F674" s="9"/>
      <c r="G674" s="9"/>
      <c r="H674" s="9"/>
      <c r="I674" s="34"/>
      <c r="J674" s="34"/>
      <c r="K674" s="34"/>
      <c r="L674" s="34"/>
      <c r="M674" s="34"/>
      <c r="N674" s="34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4.25" customHeight="1" x14ac:dyDescent="0.25">
      <c r="A675" s="9"/>
      <c r="B675" s="9"/>
      <c r="C675" s="9"/>
      <c r="D675" s="9"/>
      <c r="E675" s="9"/>
      <c r="F675" s="9"/>
      <c r="G675" s="9"/>
      <c r="H675" s="9"/>
      <c r="I675" s="34"/>
      <c r="J675" s="34"/>
      <c r="K675" s="34"/>
      <c r="L675" s="34"/>
      <c r="M675" s="34"/>
      <c r="N675" s="34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4.25" customHeight="1" x14ac:dyDescent="0.25">
      <c r="A676" s="9"/>
      <c r="B676" s="9"/>
      <c r="C676" s="9"/>
      <c r="D676" s="9"/>
      <c r="E676" s="9"/>
      <c r="F676" s="9"/>
      <c r="G676" s="9"/>
      <c r="H676" s="9"/>
      <c r="I676" s="34"/>
      <c r="J676" s="34"/>
      <c r="K676" s="34"/>
      <c r="L676" s="34"/>
      <c r="M676" s="34"/>
      <c r="N676" s="34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4.25" customHeight="1" x14ac:dyDescent="0.25">
      <c r="A677" s="9"/>
      <c r="B677" s="9"/>
      <c r="C677" s="9"/>
      <c r="D677" s="9"/>
      <c r="E677" s="9"/>
      <c r="F677" s="9"/>
      <c r="G677" s="9"/>
      <c r="H677" s="9"/>
      <c r="I677" s="34"/>
      <c r="J677" s="34"/>
      <c r="K677" s="34"/>
      <c r="L677" s="34"/>
      <c r="M677" s="34"/>
      <c r="N677" s="34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4.25" customHeight="1" x14ac:dyDescent="0.25">
      <c r="A678" s="9"/>
      <c r="B678" s="9"/>
      <c r="C678" s="9"/>
      <c r="D678" s="9"/>
      <c r="E678" s="9"/>
      <c r="F678" s="9"/>
      <c r="G678" s="9"/>
      <c r="H678" s="9"/>
      <c r="I678" s="34"/>
      <c r="J678" s="34"/>
      <c r="K678" s="34"/>
      <c r="L678" s="34"/>
      <c r="M678" s="34"/>
      <c r="N678" s="34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4.25" customHeight="1" x14ac:dyDescent="0.25">
      <c r="A679" s="9"/>
      <c r="B679" s="9"/>
      <c r="C679" s="9"/>
      <c r="D679" s="9"/>
      <c r="E679" s="9"/>
      <c r="F679" s="9"/>
      <c r="G679" s="9"/>
      <c r="H679" s="9"/>
      <c r="I679" s="34"/>
      <c r="J679" s="34"/>
      <c r="K679" s="34"/>
      <c r="L679" s="34"/>
      <c r="M679" s="34"/>
      <c r="N679" s="34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4.25" customHeight="1" x14ac:dyDescent="0.25">
      <c r="A680" s="9"/>
      <c r="B680" s="9"/>
      <c r="C680" s="9"/>
      <c r="D680" s="9"/>
      <c r="E680" s="9"/>
      <c r="F680" s="9"/>
      <c r="G680" s="9"/>
      <c r="H680" s="9"/>
      <c r="I680" s="34"/>
      <c r="J680" s="34"/>
      <c r="K680" s="34"/>
      <c r="L680" s="34"/>
      <c r="M680" s="34"/>
      <c r="N680" s="34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4.25" customHeight="1" x14ac:dyDescent="0.25">
      <c r="A681" s="9"/>
      <c r="B681" s="9"/>
      <c r="C681" s="9"/>
      <c r="D681" s="9"/>
      <c r="E681" s="9"/>
      <c r="F681" s="9"/>
      <c r="G681" s="9"/>
      <c r="H681" s="9"/>
      <c r="I681" s="34"/>
      <c r="J681" s="34"/>
      <c r="K681" s="34"/>
      <c r="L681" s="34"/>
      <c r="M681" s="34"/>
      <c r="N681" s="34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4.25" customHeight="1" x14ac:dyDescent="0.25">
      <c r="A682" s="9"/>
      <c r="B682" s="9"/>
      <c r="C682" s="9"/>
      <c r="D682" s="9"/>
      <c r="E682" s="9"/>
      <c r="F682" s="9"/>
      <c r="G682" s="9"/>
      <c r="H682" s="9"/>
      <c r="I682" s="34"/>
      <c r="J682" s="34"/>
      <c r="K682" s="34"/>
      <c r="L682" s="34"/>
      <c r="M682" s="34"/>
      <c r="N682" s="34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4.25" customHeight="1" x14ac:dyDescent="0.25">
      <c r="A683" s="9"/>
      <c r="B683" s="9"/>
      <c r="C683" s="9"/>
      <c r="D683" s="9"/>
      <c r="E683" s="9"/>
      <c r="F683" s="9"/>
      <c r="G683" s="9"/>
      <c r="H683" s="9"/>
      <c r="I683" s="34"/>
      <c r="J683" s="34"/>
      <c r="K683" s="34"/>
      <c r="L683" s="34"/>
      <c r="M683" s="34"/>
      <c r="N683" s="34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4.25" customHeight="1" x14ac:dyDescent="0.25">
      <c r="A684" s="9"/>
      <c r="B684" s="9"/>
      <c r="C684" s="9"/>
      <c r="D684" s="9"/>
      <c r="E684" s="9"/>
      <c r="F684" s="9"/>
      <c r="G684" s="9"/>
      <c r="H684" s="9"/>
      <c r="I684" s="34"/>
      <c r="J684" s="34"/>
      <c r="K684" s="34"/>
      <c r="L684" s="34"/>
      <c r="M684" s="34"/>
      <c r="N684" s="34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4.25" customHeight="1" x14ac:dyDescent="0.25">
      <c r="A685" s="9"/>
      <c r="B685" s="9"/>
      <c r="C685" s="9"/>
      <c r="D685" s="9"/>
      <c r="E685" s="9"/>
      <c r="F685" s="9"/>
      <c r="G685" s="9"/>
      <c r="H685" s="9"/>
      <c r="I685" s="34"/>
      <c r="J685" s="34"/>
      <c r="K685" s="34"/>
      <c r="L685" s="34"/>
      <c r="M685" s="34"/>
      <c r="N685" s="34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4.25" customHeight="1" x14ac:dyDescent="0.25">
      <c r="A686" s="9"/>
      <c r="B686" s="9"/>
      <c r="C686" s="9"/>
      <c r="D686" s="9"/>
      <c r="E686" s="9"/>
      <c r="F686" s="9"/>
      <c r="G686" s="9"/>
      <c r="H686" s="9"/>
      <c r="I686" s="34"/>
      <c r="J686" s="34"/>
      <c r="K686" s="34"/>
      <c r="L686" s="34"/>
      <c r="M686" s="34"/>
      <c r="N686" s="34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4.25" customHeight="1" x14ac:dyDescent="0.25">
      <c r="A687" s="9"/>
      <c r="B687" s="9"/>
      <c r="C687" s="9"/>
      <c r="D687" s="9"/>
      <c r="E687" s="9"/>
      <c r="F687" s="9"/>
      <c r="G687" s="9"/>
      <c r="H687" s="9"/>
      <c r="I687" s="34"/>
      <c r="J687" s="34"/>
      <c r="K687" s="34"/>
      <c r="L687" s="34"/>
      <c r="M687" s="34"/>
      <c r="N687" s="34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4.25" customHeight="1" x14ac:dyDescent="0.25">
      <c r="A688" s="9"/>
      <c r="B688" s="9"/>
      <c r="C688" s="9"/>
      <c r="D688" s="9"/>
      <c r="E688" s="9"/>
      <c r="F688" s="9"/>
      <c r="G688" s="9"/>
      <c r="H688" s="9"/>
      <c r="I688" s="34"/>
      <c r="J688" s="34"/>
      <c r="K688" s="34"/>
      <c r="L688" s="34"/>
      <c r="M688" s="34"/>
      <c r="N688" s="34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4.25" customHeight="1" x14ac:dyDescent="0.25">
      <c r="A689" s="9"/>
      <c r="B689" s="9"/>
      <c r="C689" s="9"/>
      <c r="D689" s="9"/>
      <c r="E689" s="9"/>
      <c r="F689" s="9"/>
      <c r="G689" s="9"/>
      <c r="H689" s="9"/>
      <c r="I689" s="34"/>
      <c r="J689" s="34"/>
      <c r="K689" s="34"/>
      <c r="L689" s="34"/>
      <c r="M689" s="34"/>
      <c r="N689" s="34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4.25" customHeight="1" x14ac:dyDescent="0.25">
      <c r="A690" s="9"/>
      <c r="B690" s="9"/>
      <c r="C690" s="9"/>
      <c r="D690" s="9"/>
      <c r="E690" s="9"/>
      <c r="F690" s="9"/>
      <c r="G690" s="9"/>
      <c r="H690" s="9"/>
      <c r="I690" s="34"/>
      <c r="J690" s="34"/>
      <c r="K690" s="34"/>
      <c r="L690" s="34"/>
      <c r="M690" s="34"/>
      <c r="N690" s="34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4.25" customHeight="1" x14ac:dyDescent="0.25">
      <c r="A691" s="9"/>
      <c r="B691" s="9"/>
      <c r="C691" s="9"/>
      <c r="D691" s="9"/>
      <c r="E691" s="9"/>
      <c r="F691" s="9"/>
      <c r="G691" s="9"/>
      <c r="H691" s="9"/>
      <c r="I691" s="34"/>
      <c r="J691" s="34"/>
      <c r="K691" s="34"/>
      <c r="L691" s="34"/>
      <c r="M691" s="34"/>
      <c r="N691" s="34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4.25" customHeight="1" x14ac:dyDescent="0.25">
      <c r="A692" s="9"/>
      <c r="B692" s="9"/>
      <c r="C692" s="9"/>
      <c r="D692" s="9"/>
      <c r="E692" s="9"/>
      <c r="F692" s="9"/>
      <c r="G692" s="9"/>
      <c r="H692" s="9"/>
      <c r="I692" s="34"/>
      <c r="J692" s="34"/>
      <c r="K692" s="34"/>
      <c r="L692" s="34"/>
      <c r="M692" s="34"/>
      <c r="N692" s="34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4.25" customHeight="1" x14ac:dyDescent="0.25">
      <c r="A693" s="9"/>
      <c r="B693" s="9"/>
      <c r="C693" s="9"/>
      <c r="D693" s="9"/>
      <c r="E693" s="9"/>
      <c r="F693" s="9"/>
      <c r="G693" s="9"/>
      <c r="H693" s="9"/>
      <c r="I693" s="34"/>
      <c r="J693" s="34"/>
      <c r="K693" s="34"/>
      <c r="L693" s="34"/>
      <c r="M693" s="34"/>
      <c r="N693" s="34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4.25" customHeight="1" x14ac:dyDescent="0.25">
      <c r="A694" s="9"/>
      <c r="B694" s="9"/>
      <c r="C694" s="9"/>
      <c r="D694" s="9"/>
      <c r="E694" s="9"/>
      <c r="F694" s="9"/>
      <c r="G694" s="9"/>
      <c r="H694" s="9"/>
      <c r="I694" s="34"/>
      <c r="J694" s="34"/>
      <c r="K694" s="34"/>
      <c r="L694" s="34"/>
      <c r="M694" s="34"/>
      <c r="N694" s="34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4.25" customHeight="1" x14ac:dyDescent="0.25">
      <c r="A695" s="9"/>
      <c r="B695" s="9"/>
      <c r="C695" s="9"/>
      <c r="D695" s="9"/>
      <c r="E695" s="9"/>
      <c r="F695" s="9"/>
      <c r="G695" s="9"/>
      <c r="H695" s="9"/>
      <c r="I695" s="34"/>
      <c r="J695" s="34"/>
      <c r="K695" s="34"/>
      <c r="L695" s="34"/>
      <c r="M695" s="34"/>
      <c r="N695" s="34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4.25" customHeight="1" x14ac:dyDescent="0.25">
      <c r="A696" s="9"/>
      <c r="B696" s="9"/>
      <c r="C696" s="9"/>
      <c r="D696" s="9"/>
      <c r="E696" s="9"/>
      <c r="F696" s="9"/>
      <c r="G696" s="9"/>
      <c r="H696" s="9"/>
      <c r="I696" s="34"/>
      <c r="J696" s="34"/>
      <c r="K696" s="34"/>
      <c r="L696" s="34"/>
      <c r="M696" s="34"/>
      <c r="N696" s="34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4.25" customHeight="1" x14ac:dyDescent="0.25">
      <c r="A697" s="9"/>
      <c r="B697" s="9"/>
      <c r="C697" s="9"/>
      <c r="D697" s="9"/>
      <c r="E697" s="9"/>
      <c r="F697" s="9"/>
      <c r="G697" s="9"/>
      <c r="H697" s="9"/>
      <c r="I697" s="34"/>
      <c r="J697" s="34"/>
      <c r="K697" s="34"/>
      <c r="L697" s="34"/>
      <c r="M697" s="34"/>
      <c r="N697" s="34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4.25" customHeight="1" x14ac:dyDescent="0.25">
      <c r="A698" s="9"/>
      <c r="B698" s="9"/>
      <c r="C698" s="9"/>
      <c r="D698" s="9"/>
      <c r="E698" s="9"/>
      <c r="F698" s="9"/>
      <c r="G698" s="9"/>
      <c r="H698" s="9"/>
      <c r="I698" s="34"/>
      <c r="J698" s="34"/>
      <c r="K698" s="34"/>
      <c r="L698" s="34"/>
      <c r="M698" s="34"/>
      <c r="N698" s="34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4.25" customHeight="1" x14ac:dyDescent="0.25">
      <c r="A699" s="9"/>
      <c r="B699" s="9"/>
      <c r="C699" s="9"/>
      <c r="D699" s="9"/>
      <c r="E699" s="9"/>
      <c r="F699" s="9"/>
      <c r="G699" s="9"/>
      <c r="H699" s="9"/>
      <c r="I699" s="34"/>
      <c r="J699" s="34"/>
      <c r="K699" s="34"/>
      <c r="L699" s="34"/>
      <c r="M699" s="34"/>
      <c r="N699" s="34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4.25" customHeight="1" x14ac:dyDescent="0.25">
      <c r="A700" s="9"/>
      <c r="B700" s="9"/>
      <c r="C700" s="9"/>
      <c r="D700" s="9"/>
      <c r="E700" s="9"/>
      <c r="F700" s="9"/>
      <c r="G700" s="9"/>
      <c r="H700" s="9"/>
      <c r="I700" s="34"/>
      <c r="J700" s="34"/>
      <c r="K700" s="34"/>
      <c r="L700" s="34"/>
      <c r="M700" s="34"/>
      <c r="N700" s="34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4.25" customHeight="1" x14ac:dyDescent="0.25">
      <c r="A701" s="9"/>
      <c r="B701" s="9"/>
      <c r="C701" s="9"/>
      <c r="D701" s="9"/>
      <c r="E701" s="9"/>
      <c r="F701" s="9"/>
      <c r="G701" s="9"/>
      <c r="H701" s="9"/>
      <c r="I701" s="34"/>
      <c r="J701" s="34"/>
      <c r="K701" s="34"/>
      <c r="L701" s="34"/>
      <c r="M701" s="34"/>
      <c r="N701" s="34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4.25" customHeight="1" x14ac:dyDescent="0.25">
      <c r="A702" s="9"/>
      <c r="B702" s="9"/>
      <c r="C702" s="9"/>
      <c r="D702" s="9"/>
      <c r="E702" s="9"/>
      <c r="F702" s="9"/>
      <c r="G702" s="9"/>
      <c r="H702" s="9"/>
      <c r="I702" s="34"/>
      <c r="J702" s="34"/>
      <c r="K702" s="34"/>
      <c r="L702" s="34"/>
      <c r="M702" s="34"/>
      <c r="N702" s="34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4.25" customHeight="1" x14ac:dyDescent="0.25">
      <c r="A703" s="9"/>
      <c r="B703" s="9"/>
      <c r="C703" s="9"/>
      <c r="D703" s="9"/>
      <c r="E703" s="9"/>
      <c r="F703" s="9"/>
      <c r="G703" s="9"/>
      <c r="H703" s="9"/>
      <c r="I703" s="34"/>
      <c r="J703" s="34"/>
      <c r="K703" s="34"/>
      <c r="L703" s="34"/>
      <c r="M703" s="34"/>
      <c r="N703" s="34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4.25" customHeight="1" x14ac:dyDescent="0.25">
      <c r="A704" s="9"/>
      <c r="B704" s="9"/>
      <c r="C704" s="9"/>
      <c r="D704" s="9"/>
      <c r="E704" s="9"/>
      <c r="F704" s="9"/>
      <c r="G704" s="9"/>
      <c r="H704" s="9"/>
      <c r="I704" s="34"/>
      <c r="J704" s="34"/>
      <c r="K704" s="34"/>
      <c r="L704" s="34"/>
      <c r="M704" s="34"/>
      <c r="N704" s="34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4.25" customHeight="1" x14ac:dyDescent="0.25">
      <c r="A705" s="9"/>
      <c r="B705" s="9"/>
      <c r="C705" s="9"/>
      <c r="D705" s="9"/>
      <c r="E705" s="9"/>
      <c r="F705" s="9"/>
      <c r="G705" s="9"/>
      <c r="H705" s="9"/>
      <c r="I705" s="34"/>
      <c r="J705" s="34"/>
      <c r="K705" s="34"/>
      <c r="L705" s="34"/>
      <c r="M705" s="34"/>
      <c r="N705" s="34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4.25" customHeight="1" x14ac:dyDescent="0.25">
      <c r="A706" s="9"/>
      <c r="B706" s="9"/>
      <c r="C706" s="9"/>
      <c r="D706" s="9"/>
      <c r="E706" s="9"/>
      <c r="F706" s="9"/>
      <c r="G706" s="9"/>
      <c r="H706" s="9"/>
      <c r="I706" s="34"/>
      <c r="J706" s="34"/>
      <c r="K706" s="34"/>
      <c r="L706" s="34"/>
      <c r="M706" s="34"/>
      <c r="N706" s="34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4.25" customHeight="1" x14ac:dyDescent="0.25">
      <c r="A707" s="9"/>
      <c r="B707" s="9"/>
      <c r="C707" s="9"/>
      <c r="D707" s="9"/>
      <c r="E707" s="9"/>
      <c r="F707" s="9"/>
      <c r="G707" s="9"/>
      <c r="H707" s="9"/>
      <c r="I707" s="34"/>
      <c r="J707" s="34"/>
      <c r="K707" s="34"/>
      <c r="L707" s="34"/>
      <c r="M707" s="34"/>
      <c r="N707" s="34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4.25" customHeight="1" x14ac:dyDescent="0.25">
      <c r="A708" s="9"/>
      <c r="B708" s="9"/>
      <c r="C708" s="9"/>
      <c r="D708" s="9"/>
      <c r="E708" s="9"/>
      <c r="F708" s="9"/>
      <c r="G708" s="9"/>
      <c r="H708" s="9"/>
      <c r="I708" s="34"/>
      <c r="J708" s="34"/>
      <c r="K708" s="34"/>
      <c r="L708" s="34"/>
      <c r="M708" s="34"/>
      <c r="N708" s="34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4.25" customHeight="1" x14ac:dyDescent="0.25">
      <c r="A709" s="9"/>
      <c r="B709" s="9"/>
      <c r="C709" s="9"/>
      <c r="D709" s="9"/>
      <c r="E709" s="9"/>
      <c r="F709" s="9"/>
      <c r="G709" s="9"/>
      <c r="H709" s="9"/>
      <c r="I709" s="34"/>
      <c r="J709" s="34"/>
      <c r="K709" s="34"/>
      <c r="L709" s="34"/>
      <c r="M709" s="34"/>
      <c r="N709" s="34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4.25" customHeight="1" x14ac:dyDescent="0.25">
      <c r="A710" s="9"/>
      <c r="B710" s="9"/>
      <c r="C710" s="9"/>
      <c r="D710" s="9"/>
      <c r="E710" s="9"/>
      <c r="F710" s="9"/>
      <c r="G710" s="9"/>
      <c r="H710" s="9"/>
      <c r="I710" s="34"/>
      <c r="J710" s="34"/>
      <c r="K710" s="34"/>
      <c r="L710" s="34"/>
      <c r="M710" s="34"/>
      <c r="N710" s="34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4.25" customHeight="1" x14ac:dyDescent="0.25">
      <c r="A711" s="9"/>
      <c r="B711" s="9"/>
      <c r="C711" s="9"/>
      <c r="D711" s="9"/>
      <c r="E711" s="9"/>
      <c r="F711" s="9"/>
      <c r="G711" s="9"/>
      <c r="H711" s="9"/>
      <c r="I711" s="34"/>
      <c r="J711" s="34"/>
      <c r="K711" s="34"/>
      <c r="L711" s="34"/>
      <c r="M711" s="34"/>
      <c r="N711" s="34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4.25" customHeight="1" x14ac:dyDescent="0.25">
      <c r="A712" s="9"/>
      <c r="B712" s="9"/>
      <c r="C712" s="9"/>
      <c r="D712" s="9"/>
      <c r="E712" s="9"/>
      <c r="F712" s="9"/>
      <c r="G712" s="9"/>
      <c r="H712" s="9"/>
      <c r="I712" s="34"/>
      <c r="J712" s="34"/>
      <c r="K712" s="34"/>
      <c r="L712" s="34"/>
      <c r="M712" s="34"/>
      <c r="N712" s="34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4.25" customHeight="1" x14ac:dyDescent="0.25">
      <c r="A713" s="9"/>
      <c r="B713" s="9"/>
      <c r="C713" s="9"/>
      <c r="D713" s="9"/>
      <c r="E713" s="9"/>
      <c r="F713" s="9"/>
      <c r="G713" s="9"/>
      <c r="H713" s="9"/>
      <c r="I713" s="34"/>
      <c r="J713" s="34"/>
      <c r="K713" s="34"/>
      <c r="L713" s="34"/>
      <c r="M713" s="34"/>
      <c r="N713" s="34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4.25" customHeight="1" x14ac:dyDescent="0.25">
      <c r="A714" s="9"/>
      <c r="B714" s="9"/>
      <c r="C714" s="9"/>
      <c r="D714" s="9"/>
      <c r="E714" s="9"/>
      <c r="F714" s="9"/>
      <c r="G714" s="9"/>
      <c r="H714" s="9"/>
      <c r="I714" s="34"/>
      <c r="J714" s="34"/>
      <c r="K714" s="34"/>
      <c r="L714" s="34"/>
      <c r="M714" s="34"/>
      <c r="N714" s="34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4.25" customHeight="1" x14ac:dyDescent="0.25">
      <c r="A715" s="9"/>
      <c r="B715" s="9"/>
      <c r="C715" s="9"/>
      <c r="D715" s="9"/>
      <c r="E715" s="9"/>
      <c r="F715" s="9"/>
      <c r="G715" s="9"/>
      <c r="H715" s="9"/>
      <c r="I715" s="34"/>
      <c r="J715" s="34"/>
      <c r="K715" s="34"/>
      <c r="L715" s="34"/>
      <c r="M715" s="34"/>
      <c r="N715" s="34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4.25" customHeight="1" x14ac:dyDescent="0.25">
      <c r="A716" s="9"/>
      <c r="B716" s="9"/>
      <c r="C716" s="9"/>
      <c r="D716" s="9"/>
      <c r="E716" s="9"/>
      <c r="F716" s="9"/>
      <c r="G716" s="9"/>
      <c r="H716" s="9"/>
      <c r="I716" s="34"/>
      <c r="J716" s="34"/>
      <c r="K716" s="34"/>
      <c r="L716" s="34"/>
      <c r="M716" s="34"/>
      <c r="N716" s="34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4.25" customHeight="1" x14ac:dyDescent="0.25">
      <c r="A717" s="9"/>
      <c r="B717" s="9"/>
      <c r="C717" s="9"/>
      <c r="D717" s="9"/>
      <c r="E717" s="9"/>
      <c r="F717" s="9"/>
      <c r="G717" s="9"/>
      <c r="H717" s="9"/>
      <c r="I717" s="34"/>
      <c r="J717" s="34"/>
      <c r="K717" s="34"/>
      <c r="L717" s="34"/>
      <c r="M717" s="34"/>
      <c r="N717" s="34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4.25" customHeight="1" x14ac:dyDescent="0.25">
      <c r="A718" s="9"/>
      <c r="B718" s="9"/>
      <c r="C718" s="9"/>
      <c r="D718" s="9"/>
      <c r="E718" s="9"/>
      <c r="F718" s="9"/>
      <c r="G718" s="9"/>
      <c r="H718" s="9"/>
      <c r="I718" s="34"/>
      <c r="J718" s="34"/>
      <c r="K718" s="34"/>
      <c r="L718" s="34"/>
      <c r="M718" s="34"/>
      <c r="N718" s="34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4.25" customHeight="1" x14ac:dyDescent="0.25">
      <c r="A719" s="9"/>
      <c r="B719" s="9"/>
      <c r="C719" s="9"/>
      <c r="D719" s="9"/>
      <c r="E719" s="9"/>
      <c r="F719" s="9"/>
      <c r="G719" s="9"/>
      <c r="H719" s="9"/>
      <c r="I719" s="34"/>
      <c r="J719" s="34"/>
      <c r="K719" s="34"/>
      <c r="L719" s="34"/>
      <c r="M719" s="34"/>
      <c r="N719" s="34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4.25" customHeight="1" x14ac:dyDescent="0.25">
      <c r="A720" s="9"/>
      <c r="B720" s="9"/>
      <c r="C720" s="9"/>
      <c r="D720" s="9"/>
      <c r="E720" s="9"/>
      <c r="F720" s="9"/>
      <c r="G720" s="9"/>
      <c r="H720" s="9"/>
      <c r="I720" s="34"/>
      <c r="J720" s="34"/>
      <c r="K720" s="34"/>
      <c r="L720" s="34"/>
      <c r="M720" s="34"/>
      <c r="N720" s="34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4.25" customHeight="1" x14ac:dyDescent="0.25">
      <c r="A721" s="9"/>
      <c r="B721" s="9"/>
      <c r="C721" s="9"/>
      <c r="D721" s="9"/>
      <c r="E721" s="9"/>
      <c r="F721" s="9"/>
      <c r="G721" s="9"/>
      <c r="H721" s="9"/>
      <c r="I721" s="34"/>
      <c r="J721" s="34"/>
      <c r="K721" s="34"/>
      <c r="L721" s="34"/>
      <c r="M721" s="34"/>
      <c r="N721" s="34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4.25" customHeight="1" x14ac:dyDescent="0.25">
      <c r="A722" s="9"/>
      <c r="B722" s="9"/>
      <c r="C722" s="9"/>
      <c r="D722" s="9"/>
      <c r="E722" s="9"/>
      <c r="F722" s="9"/>
      <c r="G722" s="9"/>
      <c r="H722" s="9"/>
      <c r="I722" s="34"/>
      <c r="J722" s="34"/>
      <c r="K722" s="34"/>
      <c r="L722" s="34"/>
      <c r="M722" s="34"/>
      <c r="N722" s="34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4.25" customHeight="1" x14ac:dyDescent="0.25">
      <c r="A723" s="9"/>
      <c r="B723" s="9"/>
      <c r="C723" s="9"/>
      <c r="D723" s="9"/>
      <c r="E723" s="9"/>
      <c r="F723" s="9"/>
      <c r="G723" s="9"/>
      <c r="H723" s="9"/>
      <c r="I723" s="34"/>
      <c r="J723" s="34"/>
      <c r="K723" s="34"/>
      <c r="L723" s="34"/>
      <c r="M723" s="34"/>
      <c r="N723" s="34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4.25" customHeight="1" x14ac:dyDescent="0.25">
      <c r="A724" s="9"/>
      <c r="B724" s="9"/>
      <c r="C724" s="9"/>
      <c r="D724" s="9"/>
      <c r="E724" s="9"/>
      <c r="F724" s="9"/>
      <c r="G724" s="9"/>
      <c r="H724" s="9"/>
      <c r="I724" s="34"/>
      <c r="J724" s="34"/>
      <c r="K724" s="34"/>
      <c r="L724" s="34"/>
      <c r="M724" s="34"/>
      <c r="N724" s="34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4.25" customHeight="1" x14ac:dyDescent="0.25">
      <c r="A725" s="9"/>
      <c r="B725" s="9"/>
      <c r="C725" s="9"/>
      <c r="D725" s="9"/>
      <c r="E725" s="9"/>
      <c r="F725" s="9"/>
      <c r="G725" s="9"/>
      <c r="H725" s="9"/>
      <c r="I725" s="34"/>
      <c r="J725" s="34"/>
      <c r="K725" s="34"/>
      <c r="L725" s="34"/>
      <c r="M725" s="34"/>
      <c r="N725" s="34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4.25" customHeight="1" x14ac:dyDescent="0.25">
      <c r="A726" s="9"/>
      <c r="B726" s="9"/>
      <c r="C726" s="9"/>
      <c r="D726" s="9"/>
      <c r="E726" s="9"/>
      <c r="F726" s="9"/>
      <c r="G726" s="9"/>
      <c r="H726" s="9"/>
      <c r="I726" s="34"/>
      <c r="J726" s="34"/>
      <c r="K726" s="34"/>
      <c r="L726" s="34"/>
      <c r="M726" s="34"/>
      <c r="N726" s="34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4.25" customHeight="1" x14ac:dyDescent="0.25">
      <c r="A727" s="9"/>
      <c r="B727" s="9"/>
      <c r="C727" s="9"/>
      <c r="D727" s="9"/>
      <c r="E727" s="9"/>
      <c r="F727" s="9"/>
      <c r="G727" s="9"/>
      <c r="H727" s="9"/>
      <c r="I727" s="34"/>
      <c r="J727" s="34"/>
      <c r="K727" s="34"/>
      <c r="L727" s="34"/>
      <c r="M727" s="34"/>
      <c r="N727" s="34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4.25" customHeight="1" x14ac:dyDescent="0.25">
      <c r="A728" s="9"/>
      <c r="B728" s="9"/>
      <c r="C728" s="9"/>
      <c r="D728" s="9"/>
      <c r="E728" s="9"/>
      <c r="F728" s="9"/>
      <c r="G728" s="9"/>
      <c r="H728" s="9"/>
      <c r="I728" s="34"/>
      <c r="J728" s="34"/>
      <c r="K728" s="34"/>
      <c r="L728" s="34"/>
      <c r="M728" s="34"/>
      <c r="N728" s="34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4.25" customHeight="1" x14ac:dyDescent="0.25">
      <c r="A729" s="9"/>
      <c r="B729" s="9"/>
      <c r="C729" s="9"/>
      <c r="D729" s="9"/>
      <c r="E729" s="9"/>
      <c r="F729" s="9"/>
      <c r="G729" s="9"/>
      <c r="H729" s="9"/>
      <c r="I729" s="34"/>
      <c r="J729" s="34"/>
      <c r="K729" s="34"/>
      <c r="L729" s="34"/>
      <c r="M729" s="34"/>
      <c r="N729" s="34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4.25" customHeight="1" x14ac:dyDescent="0.25">
      <c r="A730" s="9"/>
      <c r="B730" s="9"/>
      <c r="C730" s="9"/>
      <c r="D730" s="9"/>
      <c r="E730" s="9"/>
      <c r="F730" s="9"/>
      <c r="G730" s="9"/>
      <c r="H730" s="9"/>
      <c r="I730" s="34"/>
      <c r="J730" s="34"/>
      <c r="K730" s="34"/>
      <c r="L730" s="34"/>
      <c r="M730" s="34"/>
      <c r="N730" s="34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4.25" customHeight="1" x14ac:dyDescent="0.25">
      <c r="A731" s="9"/>
      <c r="B731" s="9"/>
      <c r="C731" s="9"/>
      <c r="D731" s="9"/>
      <c r="E731" s="9"/>
      <c r="F731" s="9"/>
      <c r="G731" s="9"/>
      <c r="H731" s="9"/>
      <c r="I731" s="34"/>
      <c r="J731" s="34"/>
      <c r="K731" s="34"/>
      <c r="L731" s="34"/>
      <c r="M731" s="34"/>
      <c r="N731" s="34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4.25" customHeight="1" x14ac:dyDescent="0.25">
      <c r="A732" s="9"/>
      <c r="B732" s="9"/>
      <c r="C732" s="9"/>
      <c r="D732" s="9"/>
      <c r="E732" s="9"/>
      <c r="F732" s="9"/>
      <c r="G732" s="9"/>
      <c r="H732" s="9"/>
      <c r="I732" s="34"/>
      <c r="J732" s="34"/>
      <c r="K732" s="34"/>
      <c r="L732" s="34"/>
      <c r="M732" s="34"/>
      <c r="N732" s="34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4.25" customHeight="1" x14ac:dyDescent="0.25">
      <c r="A733" s="9"/>
      <c r="B733" s="9"/>
      <c r="C733" s="9"/>
      <c r="D733" s="9"/>
      <c r="E733" s="9"/>
      <c r="F733" s="9"/>
      <c r="G733" s="9"/>
      <c r="H733" s="9"/>
      <c r="I733" s="34"/>
      <c r="J733" s="34"/>
      <c r="K733" s="34"/>
      <c r="L733" s="34"/>
      <c r="M733" s="34"/>
      <c r="N733" s="34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4.25" customHeight="1" x14ac:dyDescent="0.25">
      <c r="A734" s="9"/>
      <c r="B734" s="9"/>
      <c r="C734" s="9"/>
      <c r="D734" s="9"/>
      <c r="E734" s="9"/>
      <c r="F734" s="9"/>
      <c r="G734" s="9"/>
      <c r="H734" s="9"/>
      <c r="I734" s="34"/>
      <c r="J734" s="34"/>
      <c r="K734" s="34"/>
      <c r="L734" s="34"/>
      <c r="M734" s="34"/>
      <c r="N734" s="34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4.25" customHeight="1" x14ac:dyDescent="0.25">
      <c r="A735" s="9"/>
      <c r="B735" s="9"/>
      <c r="C735" s="9"/>
      <c r="D735" s="9"/>
      <c r="E735" s="9"/>
      <c r="F735" s="9"/>
      <c r="G735" s="9"/>
      <c r="H735" s="9"/>
      <c r="I735" s="34"/>
      <c r="J735" s="34"/>
      <c r="K735" s="34"/>
      <c r="L735" s="34"/>
      <c r="M735" s="34"/>
      <c r="N735" s="34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4.25" customHeight="1" x14ac:dyDescent="0.25">
      <c r="A736" s="9"/>
      <c r="B736" s="9"/>
      <c r="C736" s="9"/>
      <c r="D736" s="9"/>
      <c r="E736" s="9"/>
      <c r="F736" s="9"/>
      <c r="G736" s="9"/>
      <c r="H736" s="9"/>
      <c r="I736" s="34"/>
      <c r="J736" s="34"/>
      <c r="K736" s="34"/>
      <c r="L736" s="34"/>
      <c r="M736" s="34"/>
      <c r="N736" s="34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4.25" customHeight="1" x14ac:dyDescent="0.25">
      <c r="A737" s="9"/>
      <c r="B737" s="9"/>
      <c r="C737" s="9"/>
      <c r="D737" s="9"/>
      <c r="E737" s="9"/>
      <c r="F737" s="9"/>
      <c r="G737" s="9"/>
      <c r="H737" s="9"/>
      <c r="I737" s="34"/>
      <c r="J737" s="34"/>
      <c r="K737" s="34"/>
      <c r="L737" s="34"/>
      <c r="M737" s="34"/>
      <c r="N737" s="34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4.25" customHeight="1" x14ac:dyDescent="0.25">
      <c r="A738" s="9"/>
      <c r="B738" s="9"/>
      <c r="C738" s="9"/>
      <c r="D738" s="9"/>
      <c r="E738" s="9"/>
      <c r="F738" s="9"/>
      <c r="G738" s="9"/>
      <c r="H738" s="9"/>
      <c r="I738" s="34"/>
      <c r="J738" s="34"/>
      <c r="K738" s="34"/>
      <c r="L738" s="34"/>
      <c r="M738" s="34"/>
      <c r="N738" s="34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4.25" customHeight="1" x14ac:dyDescent="0.25">
      <c r="A739" s="9"/>
      <c r="B739" s="9"/>
      <c r="C739" s="9"/>
      <c r="D739" s="9"/>
      <c r="E739" s="9"/>
      <c r="F739" s="9"/>
      <c r="G739" s="9"/>
      <c r="H739" s="9"/>
      <c r="I739" s="34"/>
      <c r="J739" s="34"/>
      <c r="K739" s="34"/>
      <c r="L739" s="34"/>
      <c r="M739" s="34"/>
      <c r="N739" s="34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4.25" customHeight="1" x14ac:dyDescent="0.25">
      <c r="A740" s="9"/>
      <c r="B740" s="9"/>
      <c r="C740" s="9"/>
      <c r="D740" s="9"/>
      <c r="E740" s="9"/>
      <c r="F740" s="9"/>
      <c r="G740" s="9"/>
      <c r="H740" s="9"/>
      <c r="I740" s="34"/>
      <c r="J740" s="34"/>
      <c r="K740" s="34"/>
      <c r="L740" s="34"/>
      <c r="M740" s="34"/>
      <c r="N740" s="34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4.25" customHeight="1" x14ac:dyDescent="0.25">
      <c r="A741" s="9"/>
      <c r="B741" s="9"/>
      <c r="C741" s="9"/>
      <c r="D741" s="9"/>
      <c r="E741" s="9"/>
      <c r="F741" s="9"/>
      <c r="G741" s="9"/>
      <c r="H741" s="9"/>
      <c r="I741" s="34"/>
      <c r="J741" s="34"/>
      <c r="K741" s="34"/>
      <c r="L741" s="34"/>
      <c r="M741" s="34"/>
      <c r="N741" s="34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4.25" customHeight="1" x14ac:dyDescent="0.25">
      <c r="A742" s="9"/>
      <c r="B742" s="9"/>
      <c r="C742" s="9"/>
      <c r="D742" s="9"/>
      <c r="E742" s="9"/>
      <c r="F742" s="9"/>
      <c r="G742" s="9"/>
      <c r="H742" s="9"/>
      <c r="I742" s="34"/>
      <c r="J742" s="34"/>
      <c r="K742" s="34"/>
      <c r="L742" s="34"/>
      <c r="M742" s="34"/>
      <c r="N742" s="34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4.25" customHeight="1" x14ac:dyDescent="0.25">
      <c r="A743" s="9"/>
      <c r="B743" s="9"/>
      <c r="C743" s="9"/>
      <c r="D743" s="9"/>
      <c r="E743" s="9"/>
      <c r="F743" s="9"/>
      <c r="G743" s="9"/>
      <c r="H743" s="9"/>
      <c r="I743" s="34"/>
      <c r="J743" s="34"/>
      <c r="K743" s="34"/>
      <c r="L743" s="34"/>
      <c r="M743" s="34"/>
      <c r="N743" s="34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4.25" customHeight="1" x14ac:dyDescent="0.25">
      <c r="A744" s="9"/>
      <c r="B744" s="9"/>
      <c r="C744" s="9"/>
      <c r="D744" s="9"/>
      <c r="E744" s="9"/>
      <c r="F744" s="9"/>
      <c r="G744" s="9"/>
      <c r="H744" s="9"/>
      <c r="I744" s="34"/>
      <c r="J744" s="34"/>
      <c r="K744" s="34"/>
      <c r="L744" s="34"/>
      <c r="M744" s="34"/>
      <c r="N744" s="34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4.25" customHeight="1" x14ac:dyDescent="0.25">
      <c r="A745" s="9"/>
      <c r="B745" s="9"/>
      <c r="C745" s="9"/>
      <c r="D745" s="9"/>
      <c r="E745" s="9"/>
      <c r="F745" s="9"/>
      <c r="G745" s="9"/>
      <c r="H745" s="9"/>
      <c r="I745" s="34"/>
      <c r="J745" s="34"/>
      <c r="K745" s="34"/>
      <c r="L745" s="34"/>
      <c r="M745" s="34"/>
      <c r="N745" s="34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4.25" customHeight="1" x14ac:dyDescent="0.25">
      <c r="A746" s="9"/>
      <c r="B746" s="9"/>
      <c r="C746" s="9"/>
      <c r="D746" s="9"/>
      <c r="E746" s="9"/>
      <c r="F746" s="9"/>
      <c r="G746" s="9"/>
      <c r="H746" s="9"/>
      <c r="I746" s="34"/>
      <c r="J746" s="34"/>
      <c r="K746" s="34"/>
      <c r="L746" s="34"/>
      <c r="M746" s="34"/>
      <c r="N746" s="34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4.25" customHeight="1" x14ac:dyDescent="0.25">
      <c r="A747" s="9"/>
      <c r="B747" s="9"/>
      <c r="C747" s="9"/>
      <c r="D747" s="9"/>
      <c r="E747" s="9"/>
      <c r="F747" s="9"/>
      <c r="G747" s="9"/>
      <c r="H747" s="9"/>
      <c r="I747" s="34"/>
      <c r="J747" s="34"/>
      <c r="K747" s="34"/>
      <c r="L747" s="34"/>
      <c r="M747" s="34"/>
      <c r="N747" s="34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4.25" customHeight="1" x14ac:dyDescent="0.25">
      <c r="A748" s="9"/>
      <c r="B748" s="9"/>
      <c r="C748" s="9"/>
      <c r="D748" s="9"/>
      <c r="E748" s="9"/>
      <c r="F748" s="9"/>
      <c r="G748" s="9"/>
      <c r="H748" s="9"/>
      <c r="I748" s="34"/>
      <c r="J748" s="34"/>
      <c r="K748" s="34"/>
      <c r="L748" s="34"/>
      <c r="M748" s="34"/>
      <c r="N748" s="34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4.25" customHeight="1" x14ac:dyDescent="0.25">
      <c r="A749" s="9"/>
      <c r="B749" s="9"/>
      <c r="C749" s="9"/>
      <c r="D749" s="9"/>
      <c r="E749" s="9"/>
      <c r="F749" s="9"/>
      <c r="G749" s="9"/>
      <c r="H749" s="9"/>
      <c r="I749" s="34"/>
      <c r="J749" s="34"/>
      <c r="K749" s="34"/>
      <c r="L749" s="34"/>
      <c r="M749" s="34"/>
      <c r="N749" s="34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4.25" customHeight="1" x14ac:dyDescent="0.25">
      <c r="A750" s="9"/>
      <c r="B750" s="9"/>
      <c r="C750" s="9"/>
      <c r="D750" s="9"/>
      <c r="E750" s="9"/>
      <c r="F750" s="9"/>
      <c r="G750" s="9"/>
      <c r="H750" s="9"/>
      <c r="I750" s="34"/>
      <c r="J750" s="34"/>
      <c r="K750" s="34"/>
      <c r="L750" s="34"/>
      <c r="M750" s="34"/>
      <c r="N750" s="34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4.25" customHeight="1" x14ac:dyDescent="0.25">
      <c r="A751" s="9"/>
      <c r="B751" s="9"/>
      <c r="C751" s="9"/>
      <c r="D751" s="9"/>
      <c r="E751" s="9"/>
      <c r="F751" s="9"/>
      <c r="G751" s="9"/>
      <c r="H751" s="9"/>
      <c r="I751" s="34"/>
      <c r="J751" s="34"/>
      <c r="K751" s="34"/>
      <c r="L751" s="34"/>
      <c r="M751" s="34"/>
      <c r="N751" s="34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4.25" customHeight="1" x14ac:dyDescent="0.25">
      <c r="A752" s="9"/>
      <c r="B752" s="9"/>
      <c r="C752" s="9"/>
      <c r="D752" s="9"/>
      <c r="E752" s="9"/>
      <c r="F752" s="9"/>
      <c r="G752" s="9"/>
      <c r="H752" s="9"/>
      <c r="I752" s="34"/>
      <c r="J752" s="34"/>
      <c r="K752" s="34"/>
      <c r="L752" s="34"/>
      <c r="M752" s="34"/>
      <c r="N752" s="34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4.25" customHeight="1" x14ac:dyDescent="0.25">
      <c r="A753" s="9"/>
      <c r="B753" s="9"/>
      <c r="C753" s="9"/>
      <c r="D753" s="9"/>
      <c r="E753" s="9"/>
      <c r="F753" s="9"/>
      <c r="G753" s="9"/>
      <c r="H753" s="9"/>
      <c r="I753" s="34"/>
      <c r="J753" s="34"/>
      <c r="K753" s="34"/>
      <c r="L753" s="34"/>
      <c r="M753" s="34"/>
      <c r="N753" s="34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4.25" customHeight="1" x14ac:dyDescent="0.25">
      <c r="A754" s="9"/>
      <c r="B754" s="9"/>
      <c r="C754" s="9"/>
      <c r="D754" s="9"/>
      <c r="E754" s="9"/>
      <c r="F754" s="9"/>
      <c r="G754" s="9"/>
      <c r="H754" s="9"/>
      <c r="I754" s="34"/>
      <c r="J754" s="34"/>
      <c r="K754" s="34"/>
      <c r="L754" s="34"/>
      <c r="M754" s="34"/>
      <c r="N754" s="34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4.25" customHeight="1" x14ac:dyDescent="0.25">
      <c r="A755" s="9"/>
      <c r="B755" s="9"/>
      <c r="C755" s="9"/>
      <c r="D755" s="9"/>
      <c r="E755" s="9"/>
      <c r="F755" s="9"/>
      <c r="G755" s="9"/>
      <c r="H755" s="9"/>
      <c r="I755" s="34"/>
      <c r="J755" s="34"/>
      <c r="K755" s="34"/>
      <c r="L755" s="34"/>
      <c r="M755" s="34"/>
      <c r="N755" s="34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4.25" customHeight="1" x14ac:dyDescent="0.25">
      <c r="A756" s="9"/>
      <c r="B756" s="9"/>
      <c r="C756" s="9"/>
      <c r="D756" s="9"/>
      <c r="E756" s="9"/>
      <c r="F756" s="9"/>
      <c r="G756" s="9"/>
      <c r="H756" s="9"/>
      <c r="I756" s="34"/>
      <c r="J756" s="34"/>
      <c r="K756" s="34"/>
      <c r="L756" s="34"/>
      <c r="M756" s="34"/>
      <c r="N756" s="34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4.25" customHeight="1" x14ac:dyDescent="0.25">
      <c r="A757" s="9"/>
      <c r="B757" s="9"/>
      <c r="C757" s="9"/>
      <c r="D757" s="9"/>
      <c r="E757" s="9"/>
      <c r="F757" s="9"/>
      <c r="G757" s="9"/>
      <c r="H757" s="9"/>
      <c r="I757" s="34"/>
      <c r="J757" s="34"/>
      <c r="K757" s="34"/>
      <c r="L757" s="34"/>
      <c r="M757" s="34"/>
      <c r="N757" s="34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4.25" customHeight="1" x14ac:dyDescent="0.25">
      <c r="A758" s="9"/>
      <c r="B758" s="9"/>
      <c r="C758" s="9"/>
      <c r="D758" s="9"/>
      <c r="E758" s="9"/>
      <c r="F758" s="9"/>
      <c r="G758" s="9"/>
      <c r="H758" s="9"/>
      <c r="I758" s="34"/>
      <c r="J758" s="34"/>
      <c r="K758" s="34"/>
      <c r="L758" s="34"/>
      <c r="M758" s="34"/>
      <c r="N758" s="34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4.25" customHeight="1" x14ac:dyDescent="0.25">
      <c r="A759" s="9"/>
      <c r="B759" s="9"/>
      <c r="C759" s="9"/>
      <c r="D759" s="9"/>
      <c r="E759" s="9"/>
      <c r="F759" s="9"/>
      <c r="G759" s="9"/>
      <c r="H759" s="9"/>
      <c r="I759" s="34"/>
      <c r="J759" s="34"/>
      <c r="K759" s="34"/>
      <c r="L759" s="34"/>
      <c r="M759" s="34"/>
      <c r="N759" s="34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4.25" customHeight="1" x14ac:dyDescent="0.25">
      <c r="A760" s="9"/>
      <c r="B760" s="9"/>
      <c r="C760" s="9"/>
      <c r="D760" s="9"/>
      <c r="E760" s="9"/>
      <c r="F760" s="9"/>
      <c r="G760" s="9"/>
      <c r="H760" s="9"/>
      <c r="I760" s="34"/>
      <c r="J760" s="34"/>
      <c r="K760" s="34"/>
      <c r="L760" s="34"/>
      <c r="M760" s="34"/>
      <c r="N760" s="34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4.25" customHeight="1" x14ac:dyDescent="0.25">
      <c r="A761" s="9"/>
      <c r="B761" s="9"/>
      <c r="C761" s="9"/>
      <c r="D761" s="9"/>
      <c r="E761" s="9"/>
      <c r="F761" s="9"/>
      <c r="G761" s="9"/>
      <c r="H761" s="9"/>
      <c r="I761" s="34"/>
      <c r="J761" s="34"/>
      <c r="K761" s="34"/>
      <c r="L761" s="34"/>
      <c r="M761" s="34"/>
      <c r="N761" s="34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4.25" customHeight="1" x14ac:dyDescent="0.25">
      <c r="A762" s="9"/>
      <c r="B762" s="9"/>
      <c r="C762" s="9"/>
      <c r="D762" s="9"/>
      <c r="E762" s="9"/>
      <c r="F762" s="9"/>
      <c r="G762" s="9"/>
      <c r="H762" s="9"/>
      <c r="I762" s="34"/>
      <c r="J762" s="34"/>
      <c r="K762" s="34"/>
      <c r="L762" s="34"/>
      <c r="M762" s="34"/>
      <c r="N762" s="34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4.25" customHeight="1" x14ac:dyDescent="0.25">
      <c r="A763" s="9"/>
      <c r="B763" s="9"/>
      <c r="C763" s="9"/>
      <c r="D763" s="9"/>
      <c r="E763" s="9"/>
      <c r="F763" s="9"/>
      <c r="G763" s="9"/>
      <c r="H763" s="9"/>
      <c r="I763" s="34"/>
      <c r="J763" s="34"/>
      <c r="K763" s="34"/>
      <c r="L763" s="34"/>
      <c r="M763" s="34"/>
      <c r="N763" s="34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4.25" customHeight="1" x14ac:dyDescent="0.25">
      <c r="A764" s="9"/>
      <c r="B764" s="9"/>
      <c r="C764" s="9"/>
      <c r="D764" s="9"/>
      <c r="E764" s="9"/>
      <c r="F764" s="9"/>
      <c r="G764" s="9"/>
      <c r="H764" s="9"/>
      <c r="I764" s="34"/>
      <c r="J764" s="34"/>
      <c r="K764" s="34"/>
      <c r="L764" s="34"/>
      <c r="M764" s="34"/>
      <c r="N764" s="34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4.25" customHeight="1" x14ac:dyDescent="0.25">
      <c r="A765" s="9"/>
      <c r="B765" s="9"/>
      <c r="C765" s="9"/>
      <c r="D765" s="9"/>
      <c r="E765" s="9"/>
      <c r="F765" s="9"/>
      <c r="G765" s="9"/>
      <c r="H765" s="9"/>
      <c r="I765" s="34"/>
      <c r="J765" s="34"/>
      <c r="K765" s="34"/>
      <c r="L765" s="34"/>
      <c r="M765" s="34"/>
      <c r="N765" s="34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4.25" customHeight="1" x14ac:dyDescent="0.25">
      <c r="A766" s="9"/>
      <c r="B766" s="9"/>
      <c r="C766" s="9"/>
      <c r="D766" s="9"/>
      <c r="E766" s="9"/>
      <c r="F766" s="9"/>
      <c r="G766" s="9"/>
      <c r="H766" s="9"/>
      <c r="I766" s="34"/>
      <c r="J766" s="34"/>
      <c r="K766" s="34"/>
      <c r="L766" s="34"/>
      <c r="M766" s="34"/>
      <c r="N766" s="34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4.25" customHeight="1" x14ac:dyDescent="0.25">
      <c r="A767" s="9"/>
      <c r="B767" s="9"/>
      <c r="C767" s="9"/>
      <c r="D767" s="9"/>
      <c r="E767" s="9"/>
      <c r="F767" s="9"/>
      <c r="G767" s="9"/>
      <c r="H767" s="9"/>
      <c r="I767" s="34"/>
      <c r="J767" s="34"/>
      <c r="K767" s="34"/>
      <c r="L767" s="34"/>
      <c r="M767" s="34"/>
      <c r="N767" s="34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4.25" customHeight="1" x14ac:dyDescent="0.25">
      <c r="A768" s="9"/>
      <c r="B768" s="9"/>
      <c r="C768" s="9"/>
      <c r="D768" s="9"/>
      <c r="E768" s="9"/>
      <c r="F768" s="9"/>
      <c r="G768" s="9"/>
      <c r="H768" s="9"/>
      <c r="I768" s="34"/>
      <c r="J768" s="34"/>
      <c r="K768" s="34"/>
      <c r="L768" s="34"/>
      <c r="M768" s="34"/>
      <c r="N768" s="34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4.25" customHeight="1" x14ac:dyDescent="0.25">
      <c r="A769" s="9"/>
      <c r="B769" s="9"/>
      <c r="C769" s="9"/>
      <c r="D769" s="9"/>
      <c r="E769" s="9"/>
      <c r="F769" s="9"/>
      <c r="G769" s="9"/>
      <c r="H769" s="9"/>
      <c r="I769" s="34"/>
      <c r="J769" s="34"/>
      <c r="K769" s="34"/>
      <c r="L769" s="34"/>
      <c r="M769" s="34"/>
      <c r="N769" s="34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4.25" customHeight="1" x14ac:dyDescent="0.25">
      <c r="A770" s="9"/>
      <c r="B770" s="9"/>
      <c r="C770" s="9"/>
      <c r="D770" s="9"/>
      <c r="E770" s="9"/>
      <c r="F770" s="9"/>
      <c r="G770" s="9"/>
      <c r="H770" s="9"/>
      <c r="I770" s="34"/>
      <c r="J770" s="34"/>
      <c r="K770" s="34"/>
      <c r="L770" s="34"/>
      <c r="M770" s="34"/>
      <c r="N770" s="34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4.25" customHeight="1" x14ac:dyDescent="0.25">
      <c r="A771" s="9"/>
      <c r="B771" s="9"/>
      <c r="C771" s="9"/>
      <c r="D771" s="9"/>
      <c r="E771" s="9"/>
      <c r="F771" s="9"/>
      <c r="G771" s="9"/>
      <c r="H771" s="9"/>
      <c r="I771" s="34"/>
      <c r="J771" s="34"/>
      <c r="K771" s="34"/>
      <c r="L771" s="34"/>
      <c r="M771" s="34"/>
      <c r="N771" s="34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4.25" customHeight="1" x14ac:dyDescent="0.25">
      <c r="A772" s="9"/>
      <c r="B772" s="9"/>
      <c r="C772" s="9"/>
      <c r="D772" s="9"/>
      <c r="E772" s="9"/>
      <c r="F772" s="9"/>
      <c r="G772" s="9"/>
      <c r="H772" s="9"/>
      <c r="I772" s="34"/>
      <c r="J772" s="34"/>
      <c r="K772" s="34"/>
      <c r="L772" s="34"/>
      <c r="M772" s="34"/>
      <c r="N772" s="34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4.25" customHeight="1" x14ac:dyDescent="0.25">
      <c r="A773" s="9"/>
      <c r="B773" s="9"/>
      <c r="C773" s="9"/>
      <c r="D773" s="9"/>
      <c r="E773" s="9"/>
      <c r="F773" s="9"/>
      <c r="G773" s="9"/>
      <c r="H773" s="9"/>
      <c r="I773" s="34"/>
      <c r="J773" s="34"/>
      <c r="K773" s="34"/>
      <c r="L773" s="34"/>
      <c r="M773" s="34"/>
      <c r="N773" s="34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4.25" customHeight="1" x14ac:dyDescent="0.25">
      <c r="A774" s="9"/>
      <c r="B774" s="9"/>
      <c r="C774" s="9"/>
      <c r="D774" s="9"/>
      <c r="E774" s="9"/>
      <c r="F774" s="9"/>
      <c r="G774" s="9"/>
      <c r="H774" s="9"/>
      <c r="I774" s="34"/>
      <c r="J774" s="34"/>
      <c r="K774" s="34"/>
      <c r="L774" s="34"/>
      <c r="M774" s="34"/>
      <c r="N774" s="34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4.25" customHeight="1" x14ac:dyDescent="0.25">
      <c r="A775" s="9"/>
      <c r="B775" s="9"/>
      <c r="C775" s="9"/>
      <c r="D775" s="9"/>
      <c r="E775" s="9"/>
      <c r="F775" s="9"/>
      <c r="G775" s="9"/>
      <c r="H775" s="9"/>
      <c r="I775" s="34"/>
      <c r="J775" s="34"/>
      <c r="K775" s="34"/>
      <c r="L775" s="34"/>
      <c r="M775" s="34"/>
      <c r="N775" s="34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4.25" customHeight="1" x14ac:dyDescent="0.25">
      <c r="A776" s="9"/>
      <c r="B776" s="9"/>
      <c r="C776" s="9"/>
      <c r="D776" s="9"/>
      <c r="E776" s="9"/>
      <c r="F776" s="9"/>
      <c r="G776" s="9"/>
      <c r="H776" s="9"/>
      <c r="I776" s="34"/>
      <c r="J776" s="34"/>
      <c r="K776" s="34"/>
      <c r="L776" s="34"/>
      <c r="M776" s="34"/>
      <c r="N776" s="34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4.25" customHeight="1" x14ac:dyDescent="0.25">
      <c r="A777" s="9"/>
      <c r="B777" s="9"/>
      <c r="C777" s="9"/>
      <c r="D777" s="9"/>
      <c r="E777" s="9"/>
      <c r="F777" s="9"/>
      <c r="G777" s="9"/>
      <c r="H777" s="9"/>
      <c r="I777" s="34"/>
      <c r="J777" s="34"/>
      <c r="K777" s="34"/>
      <c r="L777" s="34"/>
      <c r="M777" s="34"/>
      <c r="N777" s="34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4.25" customHeight="1" x14ac:dyDescent="0.25">
      <c r="A778" s="9"/>
      <c r="B778" s="9"/>
      <c r="C778" s="9"/>
      <c r="D778" s="9"/>
      <c r="E778" s="9"/>
      <c r="F778" s="9"/>
      <c r="G778" s="9"/>
      <c r="H778" s="9"/>
      <c r="I778" s="34"/>
      <c r="J778" s="34"/>
      <c r="K778" s="34"/>
      <c r="L778" s="34"/>
      <c r="M778" s="34"/>
      <c r="N778" s="34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4.25" customHeight="1" x14ac:dyDescent="0.25">
      <c r="A779" s="9"/>
      <c r="B779" s="9"/>
      <c r="C779" s="9"/>
      <c r="D779" s="9"/>
      <c r="E779" s="9"/>
      <c r="F779" s="9"/>
      <c r="G779" s="9"/>
      <c r="H779" s="9"/>
      <c r="I779" s="34"/>
      <c r="J779" s="34"/>
      <c r="K779" s="34"/>
      <c r="L779" s="34"/>
      <c r="M779" s="34"/>
      <c r="N779" s="34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4.25" customHeight="1" x14ac:dyDescent="0.25">
      <c r="A780" s="9"/>
      <c r="B780" s="9"/>
      <c r="C780" s="9"/>
      <c r="D780" s="9"/>
      <c r="E780" s="9"/>
      <c r="F780" s="9"/>
      <c r="G780" s="9"/>
      <c r="H780" s="9"/>
      <c r="I780" s="34"/>
      <c r="J780" s="34"/>
      <c r="K780" s="34"/>
      <c r="L780" s="34"/>
      <c r="M780" s="34"/>
      <c r="N780" s="34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4.25" customHeight="1" x14ac:dyDescent="0.25">
      <c r="A781" s="9"/>
      <c r="B781" s="9"/>
      <c r="C781" s="9"/>
      <c r="D781" s="9"/>
      <c r="E781" s="9"/>
      <c r="F781" s="9"/>
      <c r="G781" s="9"/>
      <c r="H781" s="9"/>
      <c r="I781" s="34"/>
      <c r="J781" s="34"/>
      <c r="K781" s="34"/>
      <c r="L781" s="34"/>
      <c r="M781" s="34"/>
      <c r="N781" s="34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4.25" customHeight="1" x14ac:dyDescent="0.25">
      <c r="A782" s="9"/>
      <c r="B782" s="9"/>
      <c r="C782" s="9"/>
      <c r="D782" s="9"/>
      <c r="E782" s="9"/>
      <c r="F782" s="9"/>
      <c r="G782" s="9"/>
      <c r="H782" s="9"/>
      <c r="I782" s="34"/>
      <c r="J782" s="34"/>
      <c r="K782" s="34"/>
      <c r="L782" s="34"/>
      <c r="M782" s="34"/>
      <c r="N782" s="34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4.25" customHeight="1" x14ac:dyDescent="0.25">
      <c r="A783" s="9"/>
      <c r="B783" s="9"/>
      <c r="C783" s="9"/>
      <c r="D783" s="9"/>
      <c r="E783" s="9"/>
      <c r="F783" s="9"/>
      <c r="G783" s="9"/>
      <c r="H783" s="9"/>
      <c r="I783" s="34"/>
      <c r="J783" s="34"/>
      <c r="K783" s="34"/>
      <c r="L783" s="34"/>
      <c r="M783" s="34"/>
      <c r="N783" s="34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4.25" customHeight="1" x14ac:dyDescent="0.25">
      <c r="A784" s="9"/>
      <c r="B784" s="9"/>
      <c r="C784" s="9"/>
      <c r="D784" s="9"/>
      <c r="E784" s="9"/>
      <c r="F784" s="9"/>
      <c r="G784" s="9"/>
      <c r="H784" s="9"/>
      <c r="I784" s="34"/>
      <c r="J784" s="34"/>
      <c r="K784" s="34"/>
      <c r="L784" s="34"/>
      <c r="M784" s="34"/>
      <c r="N784" s="34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4.25" customHeight="1" x14ac:dyDescent="0.25">
      <c r="A785" s="9"/>
      <c r="B785" s="9"/>
      <c r="C785" s="9"/>
      <c r="D785" s="9"/>
      <c r="E785" s="9"/>
      <c r="F785" s="9"/>
      <c r="G785" s="9"/>
      <c r="H785" s="9"/>
      <c r="I785" s="34"/>
      <c r="J785" s="34"/>
      <c r="K785" s="34"/>
      <c r="L785" s="34"/>
      <c r="M785" s="34"/>
      <c r="N785" s="34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4.25" customHeight="1" x14ac:dyDescent="0.25">
      <c r="A786" s="9"/>
      <c r="B786" s="9"/>
      <c r="C786" s="9"/>
      <c r="D786" s="9"/>
      <c r="E786" s="9"/>
      <c r="F786" s="9"/>
      <c r="G786" s="9"/>
      <c r="H786" s="9"/>
      <c r="I786" s="34"/>
      <c r="J786" s="34"/>
      <c r="K786" s="34"/>
      <c r="L786" s="34"/>
      <c r="M786" s="34"/>
      <c r="N786" s="34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4.25" customHeight="1" x14ac:dyDescent="0.25">
      <c r="A787" s="9"/>
      <c r="B787" s="9"/>
      <c r="C787" s="9"/>
      <c r="D787" s="9"/>
      <c r="E787" s="9"/>
      <c r="F787" s="9"/>
      <c r="G787" s="9"/>
      <c r="H787" s="9"/>
      <c r="I787" s="34"/>
      <c r="J787" s="34"/>
      <c r="K787" s="34"/>
      <c r="L787" s="34"/>
      <c r="M787" s="34"/>
      <c r="N787" s="34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4.25" customHeight="1" x14ac:dyDescent="0.25">
      <c r="A788" s="9"/>
      <c r="B788" s="9"/>
      <c r="C788" s="9"/>
      <c r="D788" s="9"/>
      <c r="E788" s="9"/>
      <c r="F788" s="9"/>
      <c r="G788" s="9"/>
      <c r="H788" s="9"/>
      <c r="I788" s="34"/>
      <c r="J788" s="34"/>
      <c r="K788" s="34"/>
      <c r="L788" s="34"/>
      <c r="M788" s="34"/>
      <c r="N788" s="34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4.25" customHeight="1" x14ac:dyDescent="0.25">
      <c r="A789" s="9"/>
      <c r="B789" s="9"/>
      <c r="C789" s="9"/>
      <c r="D789" s="9"/>
      <c r="E789" s="9"/>
      <c r="F789" s="9"/>
      <c r="G789" s="9"/>
      <c r="H789" s="9"/>
      <c r="I789" s="34"/>
      <c r="J789" s="34"/>
      <c r="K789" s="34"/>
      <c r="L789" s="34"/>
      <c r="M789" s="34"/>
      <c r="N789" s="34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4.25" customHeight="1" x14ac:dyDescent="0.25">
      <c r="A790" s="9"/>
      <c r="B790" s="9"/>
      <c r="C790" s="9"/>
      <c r="D790" s="9"/>
      <c r="E790" s="9"/>
      <c r="F790" s="9"/>
      <c r="G790" s="9"/>
      <c r="H790" s="9"/>
      <c r="I790" s="34"/>
      <c r="J790" s="34"/>
      <c r="K790" s="34"/>
      <c r="L790" s="34"/>
      <c r="M790" s="34"/>
      <c r="N790" s="34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4.25" customHeight="1" x14ac:dyDescent="0.25">
      <c r="A791" s="9"/>
      <c r="B791" s="9"/>
      <c r="C791" s="9"/>
      <c r="D791" s="9"/>
      <c r="E791" s="9"/>
      <c r="F791" s="9"/>
      <c r="G791" s="9"/>
      <c r="H791" s="9"/>
      <c r="I791" s="34"/>
      <c r="J791" s="34"/>
      <c r="K791" s="34"/>
      <c r="L791" s="34"/>
      <c r="M791" s="34"/>
      <c r="N791" s="34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4.25" customHeight="1" x14ac:dyDescent="0.25">
      <c r="A792" s="9"/>
      <c r="B792" s="9"/>
      <c r="C792" s="9"/>
      <c r="D792" s="9"/>
      <c r="E792" s="9"/>
      <c r="F792" s="9"/>
      <c r="G792" s="9"/>
      <c r="H792" s="9"/>
      <c r="I792" s="34"/>
      <c r="J792" s="34"/>
      <c r="K792" s="34"/>
      <c r="L792" s="34"/>
      <c r="M792" s="34"/>
      <c r="N792" s="34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4.25" customHeight="1" x14ac:dyDescent="0.25">
      <c r="A793" s="9"/>
      <c r="B793" s="9"/>
      <c r="C793" s="9"/>
      <c r="D793" s="9"/>
      <c r="E793" s="9"/>
      <c r="F793" s="9"/>
      <c r="G793" s="9"/>
      <c r="H793" s="9"/>
      <c r="I793" s="34"/>
      <c r="J793" s="34"/>
      <c r="K793" s="34"/>
      <c r="L793" s="34"/>
      <c r="M793" s="34"/>
      <c r="N793" s="34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4.25" customHeight="1" x14ac:dyDescent="0.25">
      <c r="A794" s="9"/>
      <c r="B794" s="9"/>
      <c r="C794" s="9"/>
      <c r="D794" s="9"/>
      <c r="E794" s="9"/>
      <c r="F794" s="9"/>
      <c r="G794" s="9"/>
      <c r="H794" s="9"/>
      <c r="I794" s="34"/>
      <c r="J794" s="34"/>
      <c r="K794" s="34"/>
      <c r="L794" s="34"/>
      <c r="M794" s="34"/>
      <c r="N794" s="34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4.25" customHeight="1" x14ac:dyDescent="0.25">
      <c r="A795" s="9"/>
      <c r="B795" s="9"/>
      <c r="C795" s="9"/>
      <c r="D795" s="9"/>
      <c r="E795" s="9"/>
      <c r="F795" s="9"/>
      <c r="G795" s="9"/>
      <c r="H795" s="9"/>
      <c r="I795" s="34"/>
      <c r="J795" s="34"/>
      <c r="K795" s="34"/>
      <c r="L795" s="34"/>
      <c r="M795" s="34"/>
      <c r="N795" s="34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4.25" customHeight="1" x14ac:dyDescent="0.25">
      <c r="A796" s="9"/>
      <c r="B796" s="9"/>
      <c r="C796" s="9"/>
      <c r="D796" s="9"/>
      <c r="E796" s="9"/>
      <c r="F796" s="9"/>
      <c r="G796" s="9"/>
      <c r="H796" s="9"/>
      <c r="I796" s="34"/>
      <c r="J796" s="34"/>
      <c r="K796" s="34"/>
      <c r="L796" s="34"/>
      <c r="M796" s="34"/>
      <c r="N796" s="34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4.25" customHeight="1" x14ac:dyDescent="0.25">
      <c r="A797" s="9"/>
      <c r="B797" s="9"/>
      <c r="C797" s="9"/>
      <c r="D797" s="9"/>
      <c r="E797" s="9"/>
      <c r="F797" s="9"/>
      <c r="G797" s="9"/>
      <c r="H797" s="9"/>
      <c r="I797" s="34"/>
      <c r="J797" s="34"/>
      <c r="K797" s="34"/>
      <c r="L797" s="34"/>
      <c r="M797" s="34"/>
      <c r="N797" s="34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4.25" customHeight="1" x14ac:dyDescent="0.25">
      <c r="A798" s="9"/>
      <c r="B798" s="9"/>
      <c r="C798" s="9"/>
      <c r="D798" s="9"/>
      <c r="E798" s="9"/>
      <c r="F798" s="9"/>
      <c r="G798" s="9"/>
      <c r="H798" s="9"/>
      <c r="I798" s="34"/>
      <c r="J798" s="34"/>
      <c r="K798" s="34"/>
      <c r="L798" s="34"/>
      <c r="M798" s="34"/>
      <c r="N798" s="34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4.25" customHeight="1" x14ac:dyDescent="0.25">
      <c r="A799" s="9"/>
      <c r="B799" s="9"/>
      <c r="C799" s="9"/>
      <c r="D799" s="9"/>
      <c r="E799" s="9"/>
      <c r="F799" s="9"/>
      <c r="G799" s="9"/>
      <c r="H799" s="9"/>
      <c r="I799" s="34"/>
      <c r="J799" s="34"/>
      <c r="K799" s="34"/>
      <c r="L799" s="34"/>
      <c r="M799" s="34"/>
      <c r="N799" s="34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4.25" customHeight="1" x14ac:dyDescent="0.25">
      <c r="A800" s="9"/>
      <c r="B800" s="9"/>
      <c r="C800" s="9"/>
      <c r="D800" s="9"/>
      <c r="E800" s="9"/>
      <c r="F800" s="9"/>
      <c r="G800" s="9"/>
      <c r="H800" s="9"/>
      <c r="I800" s="34"/>
      <c r="J800" s="34"/>
      <c r="K800" s="34"/>
      <c r="L800" s="34"/>
      <c r="M800" s="34"/>
      <c r="N800" s="34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4.25" customHeight="1" x14ac:dyDescent="0.25">
      <c r="A801" s="9"/>
      <c r="B801" s="9"/>
      <c r="C801" s="9"/>
      <c r="D801" s="9"/>
      <c r="E801" s="9"/>
      <c r="F801" s="9"/>
      <c r="G801" s="9"/>
      <c r="H801" s="9"/>
      <c r="I801" s="34"/>
      <c r="J801" s="34"/>
      <c r="K801" s="34"/>
      <c r="L801" s="34"/>
      <c r="M801" s="34"/>
      <c r="N801" s="34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4.25" customHeight="1" x14ac:dyDescent="0.25">
      <c r="A802" s="9"/>
      <c r="B802" s="9"/>
      <c r="C802" s="9"/>
      <c r="D802" s="9"/>
      <c r="E802" s="9"/>
      <c r="F802" s="9"/>
      <c r="G802" s="9"/>
      <c r="H802" s="9"/>
      <c r="I802" s="34"/>
      <c r="J802" s="34"/>
      <c r="K802" s="34"/>
      <c r="L802" s="34"/>
      <c r="M802" s="34"/>
      <c r="N802" s="34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4.25" customHeight="1" x14ac:dyDescent="0.25">
      <c r="A803" s="9"/>
      <c r="B803" s="9"/>
      <c r="C803" s="9"/>
      <c r="D803" s="9"/>
      <c r="E803" s="9"/>
      <c r="F803" s="9"/>
      <c r="G803" s="9"/>
      <c r="H803" s="9"/>
      <c r="I803" s="34"/>
      <c r="J803" s="34"/>
      <c r="K803" s="34"/>
      <c r="L803" s="34"/>
      <c r="M803" s="34"/>
      <c r="N803" s="34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4.25" customHeight="1" x14ac:dyDescent="0.25">
      <c r="A804" s="9"/>
      <c r="B804" s="9"/>
      <c r="C804" s="9"/>
      <c r="D804" s="9"/>
      <c r="E804" s="9"/>
      <c r="F804" s="9"/>
      <c r="G804" s="9"/>
      <c r="H804" s="9"/>
      <c r="I804" s="34"/>
      <c r="J804" s="34"/>
      <c r="K804" s="34"/>
      <c r="L804" s="34"/>
      <c r="M804" s="34"/>
      <c r="N804" s="34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4.25" customHeight="1" x14ac:dyDescent="0.25">
      <c r="A805" s="9"/>
      <c r="B805" s="9"/>
      <c r="C805" s="9"/>
      <c r="D805" s="9"/>
      <c r="E805" s="9"/>
      <c r="F805" s="9"/>
      <c r="G805" s="9"/>
      <c r="H805" s="9"/>
      <c r="I805" s="34"/>
      <c r="J805" s="34"/>
      <c r="K805" s="34"/>
      <c r="L805" s="34"/>
      <c r="M805" s="34"/>
      <c r="N805" s="34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4.25" customHeight="1" x14ac:dyDescent="0.25">
      <c r="A806" s="9"/>
      <c r="B806" s="9"/>
      <c r="C806" s="9"/>
      <c r="D806" s="9"/>
      <c r="E806" s="9"/>
      <c r="F806" s="9"/>
      <c r="G806" s="9"/>
      <c r="H806" s="9"/>
      <c r="I806" s="34"/>
      <c r="J806" s="34"/>
      <c r="K806" s="34"/>
      <c r="L806" s="34"/>
      <c r="M806" s="34"/>
      <c r="N806" s="34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4.25" customHeight="1" x14ac:dyDescent="0.25">
      <c r="A807" s="9"/>
      <c r="B807" s="9"/>
      <c r="C807" s="9"/>
      <c r="D807" s="9"/>
      <c r="E807" s="9"/>
      <c r="F807" s="9"/>
      <c r="G807" s="9"/>
      <c r="H807" s="9"/>
      <c r="I807" s="34"/>
      <c r="J807" s="34"/>
      <c r="K807" s="34"/>
      <c r="L807" s="34"/>
      <c r="M807" s="34"/>
      <c r="N807" s="34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4.25" customHeight="1" x14ac:dyDescent="0.25">
      <c r="A808" s="9"/>
      <c r="B808" s="9"/>
      <c r="C808" s="9"/>
      <c r="D808" s="9"/>
      <c r="E808" s="9"/>
      <c r="F808" s="9"/>
      <c r="G808" s="9"/>
      <c r="H808" s="9"/>
      <c r="I808" s="34"/>
      <c r="J808" s="34"/>
      <c r="K808" s="34"/>
      <c r="L808" s="34"/>
      <c r="M808" s="34"/>
      <c r="N808" s="34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4.25" customHeight="1" x14ac:dyDescent="0.25">
      <c r="A809" s="9"/>
      <c r="B809" s="9"/>
      <c r="C809" s="9"/>
      <c r="D809" s="9"/>
      <c r="E809" s="9"/>
      <c r="F809" s="9"/>
      <c r="G809" s="9"/>
      <c r="H809" s="9"/>
      <c r="I809" s="34"/>
      <c r="J809" s="34"/>
      <c r="K809" s="34"/>
      <c r="L809" s="34"/>
      <c r="M809" s="34"/>
      <c r="N809" s="34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4.25" customHeight="1" x14ac:dyDescent="0.25">
      <c r="A810" s="9"/>
      <c r="B810" s="9"/>
      <c r="C810" s="9"/>
      <c r="D810" s="9"/>
      <c r="E810" s="9"/>
      <c r="F810" s="9"/>
      <c r="G810" s="9"/>
      <c r="H810" s="9"/>
      <c r="I810" s="34"/>
      <c r="J810" s="34"/>
      <c r="K810" s="34"/>
      <c r="L810" s="34"/>
      <c r="M810" s="34"/>
      <c r="N810" s="34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4.25" customHeight="1" x14ac:dyDescent="0.25">
      <c r="A811" s="9"/>
      <c r="B811" s="9"/>
      <c r="C811" s="9"/>
      <c r="D811" s="9"/>
      <c r="E811" s="9"/>
      <c r="F811" s="9"/>
      <c r="G811" s="9"/>
      <c r="H811" s="9"/>
      <c r="I811" s="34"/>
      <c r="J811" s="34"/>
      <c r="K811" s="34"/>
      <c r="L811" s="34"/>
      <c r="M811" s="34"/>
      <c r="N811" s="34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4.25" customHeight="1" x14ac:dyDescent="0.25">
      <c r="A812" s="9"/>
      <c r="B812" s="9"/>
      <c r="C812" s="9"/>
      <c r="D812" s="9"/>
      <c r="E812" s="9"/>
      <c r="F812" s="9"/>
      <c r="G812" s="9"/>
      <c r="H812" s="9"/>
      <c r="I812" s="34"/>
      <c r="J812" s="34"/>
      <c r="K812" s="34"/>
      <c r="L812" s="34"/>
      <c r="M812" s="34"/>
      <c r="N812" s="34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4.25" customHeight="1" x14ac:dyDescent="0.25">
      <c r="A813" s="9"/>
      <c r="B813" s="9"/>
      <c r="C813" s="9"/>
      <c r="D813" s="9"/>
      <c r="E813" s="9"/>
      <c r="F813" s="9"/>
      <c r="G813" s="9"/>
      <c r="H813" s="9"/>
      <c r="I813" s="34"/>
      <c r="J813" s="34"/>
      <c r="K813" s="34"/>
      <c r="L813" s="34"/>
      <c r="M813" s="34"/>
      <c r="N813" s="34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4.25" customHeight="1" x14ac:dyDescent="0.25">
      <c r="A814" s="9"/>
      <c r="B814" s="9"/>
      <c r="C814" s="9"/>
      <c r="D814" s="9"/>
      <c r="E814" s="9"/>
      <c r="F814" s="9"/>
      <c r="G814" s="9"/>
      <c r="H814" s="9"/>
      <c r="I814" s="34"/>
      <c r="J814" s="34"/>
      <c r="K814" s="34"/>
      <c r="L814" s="34"/>
      <c r="M814" s="34"/>
      <c r="N814" s="34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4.25" customHeight="1" x14ac:dyDescent="0.25">
      <c r="A815" s="9"/>
      <c r="B815" s="9"/>
      <c r="C815" s="9"/>
      <c r="D815" s="9"/>
      <c r="E815" s="9"/>
      <c r="F815" s="9"/>
      <c r="G815" s="9"/>
      <c r="H815" s="9"/>
      <c r="I815" s="34"/>
      <c r="J815" s="34"/>
      <c r="K815" s="34"/>
      <c r="L815" s="34"/>
      <c r="M815" s="34"/>
      <c r="N815" s="34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4.25" customHeight="1" x14ac:dyDescent="0.25">
      <c r="A816" s="9"/>
      <c r="B816" s="9"/>
      <c r="C816" s="9"/>
      <c r="D816" s="9"/>
      <c r="E816" s="9"/>
      <c r="F816" s="9"/>
      <c r="G816" s="9"/>
      <c r="H816" s="9"/>
      <c r="I816" s="34"/>
      <c r="J816" s="34"/>
      <c r="K816" s="34"/>
      <c r="L816" s="34"/>
      <c r="M816" s="34"/>
      <c r="N816" s="34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4.25" customHeight="1" x14ac:dyDescent="0.25">
      <c r="A817" s="9"/>
      <c r="B817" s="9"/>
      <c r="C817" s="9"/>
      <c r="D817" s="9"/>
      <c r="E817" s="9"/>
      <c r="F817" s="9"/>
      <c r="G817" s="9"/>
      <c r="H817" s="9"/>
      <c r="I817" s="34"/>
      <c r="J817" s="34"/>
      <c r="K817" s="34"/>
      <c r="L817" s="34"/>
      <c r="M817" s="34"/>
      <c r="N817" s="34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4.25" customHeight="1" x14ac:dyDescent="0.25">
      <c r="A818" s="9"/>
      <c r="B818" s="9"/>
      <c r="C818" s="9"/>
      <c r="D818" s="9"/>
      <c r="E818" s="9"/>
      <c r="F818" s="9"/>
      <c r="G818" s="9"/>
      <c r="H818" s="9"/>
      <c r="I818" s="34"/>
      <c r="J818" s="34"/>
      <c r="K818" s="34"/>
      <c r="L818" s="34"/>
      <c r="M818" s="34"/>
      <c r="N818" s="34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4.25" customHeight="1" x14ac:dyDescent="0.25">
      <c r="A819" s="9"/>
      <c r="B819" s="9"/>
      <c r="C819" s="9"/>
      <c r="D819" s="9"/>
      <c r="E819" s="9"/>
      <c r="F819" s="9"/>
      <c r="G819" s="9"/>
      <c r="H819" s="9"/>
      <c r="I819" s="34"/>
      <c r="J819" s="34"/>
      <c r="K819" s="34"/>
      <c r="L819" s="34"/>
      <c r="M819" s="34"/>
      <c r="N819" s="34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4.25" customHeight="1" x14ac:dyDescent="0.25">
      <c r="A820" s="9"/>
      <c r="B820" s="9"/>
      <c r="C820" s="9"/>
      <c r="D820" s="9"/>
      <c r="E820" s="9"/>
      <c r="F820" s="9"/>
      <c r="G820" s="9"/>
      <c r="H820" s="9"/>
      <c r="I820" s="34"/>
      <c r="J820" s="34"/>
      <c r="K820" s="34"/>
      <c r="L820" s="34"/>
      <c r="M820" s="34"/>
      <c r="N820" s="34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4.25" customHeight="1" x14ac:dyDescent="0.25">
      <c r="A821" s="9"/>
      <c r="B821" s="9"/>
      <c r="C821" s="9"/>
      <c r="D821" s="9"/>
      <c r="E821" s="9"/>
      <c r="F821" s="9"/>
      <c r="G821" s="9"/>
      <c r="H821" s="9"/>
      <c r="I821" s="34"/>
      <c r="J821" s="34"/>
      <c r="K821" s="34"/>
      <c r="L821" s="34"/>
      <c r="M821" s="34"/>
      <c r="N821" s="34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4.25" customHeight="1" x14ac:dyDescent="0.25">
      <c r="A822" s="9"/>
      <c r="B822" s="9"/>
      <c r="C822" s="9"/>
      <c r="D822" s="9"/>
      <c r="E822" s="9"/>
      <c r="F822" s="9"/>
      <c r="G822" s="9"/>
      <c r="H822" s="9"/>
      <c r="I822" s="34"/>
      <c r="J822" s="34"/>
      <c r="K822" s="34"/>
      <c r="L822" s="34"/>
      <c r="M822" s="34"/>
      <c r="N822" s="34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4.25" customHeight="1" x14ac:dyDescent="0.25">
      <c r="A823" s="9"/>
      <c r="B823" s="9"/>
      <c r="C823" s="9"/>
      <c r="D823" s="9"/>
      <c r="E823" s="9"/>
      <c r="F823" s="9"/>
      <c r="G823" s="9"/>
      <c r="H823" s="9"/>
      <c r="I823" s="34"/>
      <c r="J823" s="34"/>
      <c r="K823" s="34"/>
      <c r="L823" s="34"/>
      <c r="M823" s="34"/>
      <c r="N823" s="34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4.25" customHeight="1" x14ac:dyDescent="0.25">
      <c r="A824" s="9"/>
      <c r="B824" s="9"/>
      <c r="C824" s="9"/>
      <c r="D824" s="9"/>
      <c r="E824" s="9"/>
      <c r="F824" s="9"/>
      <c r="G824" s="9"/>
      <c r="H824" s="9"/>
      <c r="I824" s="34"/>
      <c r="J824" s="34"/>
      <c r="K824" s="34"/>
      <c r="L824" s="34"/>
      <c r="M824" s="34"/>
      <c r="N824" s="34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4.25" customHeight="1" x14ac:dyDescent="0.25">
      <c r="A825" s="9"/>
      <c r="B825" s="9"/>
      <c r="C825" s="9"/>
      <c r="D825" s="9"/>
      <c r="E825" s="9"/>
      <c r="F825" s="9"/>
      <c r="G825" s="9"/>
      <c r="H825" s="9"/>
      <c r="I825" s="34"/>
      <c r="J825" s="34"/>
      <c r="K825" s="34"/>
      <c r="L825" s="34"/>
      <c r="M825" s="34"/>
      <c r="N825" s="34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4.25" customHeight="1" x14ac:dyDescent="0.25">
      <c r="A826" s="9"/>
      <c r="B826" s="9"/>
      <c r="C826" s="9"/>
      <c r="D826" s="9"/>
      <c r="E826" s="9"/>
      <c r="F826" s="9"/>
      <c r="G826" s="9"/>
      <c r="H826" s="9"/>
      <c r="I826" s="34"/>
      <c r="J826" s="34"/>
      <c r="K826" s="34"/>
      <c r="L826" s="34"/>
      <c r="M826" s="34"/>
      <c r="N826" s="34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4.25" customHeight="1" x14ac:dyDescent="0.25">
      <c r="A827" s="9"/>
      <c r="B827" s="9"/>
      <c r="C827" s="9"/>
      <c r="D827" s="9"/>
      <c r="E827" s="9"/>
      <c r="F827" s="9"/>
      <c r="G827" s="9"/>
      <c r="H827" s="9"/>
      <c r="I827" s="34"/>
      <c r="J827" s="34"/>
      <c r="K827" s="34"/>
      <c r="L827" s="34"/>
      <c r="M827" s="34"/>
      <c r="N827" s="34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4.25" customHeight="1" x14ac:dyDescent="0.25">
      <c r="A828" s="9"/>
      <c r="B828" s="9"/>
      <c r="C828" s="9"/>
      <c r="D828" s="9"/>
      <c r="E828" s="9"/>
      <c r="F828" s="9"/>
      <c r="G828" s="9"/>
      <c r="H828" s="9"/>
      <c r="I828" s="34"/>
      <c r="J828" s="34"/>
      <c r="K828" s="34"/>
      <c r="L828" s="34"/>
      <c r="M828" s="34"/>
      <c r="N828" s="34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4.25" customHeight="1" x14ac:dyDescent="0.25">
      <c r="A829" s="9"/>
      <c r="B829" s="9"/>
      <c r="C829" s="9"/>
      <c r="D829" s="9"/>
      <c r="E829" s="9"/>
      <c r="F829" s="9"/>
      <c r="G829" s="9"/>
      <c r="H829" s="9"/>
      <c r="I829" s="34"/>
      <c r="J829" s="34"/>
      <c r="K829" s="34"/>
      <c r="L829" s="34"/>
      <c r="M829" s="34"/>
      <c r="N829" s="34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4.25" customHeight="1" x14ac:dyDescent="0.25">
      <c r="A830" s="9"/>
      <c r="B830" s="9"/>
      <c r="C830" s="9"/>
      <c r="D830" s="9"/>
      <c r="E830" s="9"/>
      <c r="F830" s="9"/>
      <c r="G830" s="9"/>
      <c r="H830" s="9"/>
      <c r="I830" s="34"/>
      <c r="J830" s="34"/>
      <c r="K830" s="34"/>
      <c r="L830" s="34"/>
      <c r="M830" s="34"/>
      <c r="N830" s="34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4.25" customHeight="1" x14ac:dyDescent="0.25">
      <c r="A831" s="9"/>
      <c r="B831" s="9"/>
      <c r="C831" s="9"/>
      <c r="D831" s="9"/>
      <c r="E831" s="9"/>
      <c r="F831" s="9"/>
      <c r="G831" s="9"/>
      <c r="H831" s="9"/>
      <c r="I831" s="34"/>
      <c r="J831" s="34"/>
      <c r="K831" s="34"/>
      <c r="L831" s="34"/>
      <c r="M831" s="34"/>
      <c r="N831" s="34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4.25" customHeight="1" x14ac:dyDescent="0.25">
      <c r="A832" s="9"/>
      <c r="B832" s="9"/>
      <c r="C832" s="9"/>
      <c r="D832" s="9"/>
      <c r="E832" s="9"/>
      <c r="F832" s="9"/>
      <c r="G832" s="9"/>
      <c r="H832" s="9"/>
      <c r="I832" s="34"/>
      <c r="J832" s="34"/>
      <c r="K832" s="34"/>
      <c r="L832" s="34"/>
      <c r="M832" s="34"/>
      <c r="N832" s="34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4.25" customHeight="1" x14ac:dyDescent="0.25">
      <c r="A833" s="9"/>
      <c r="B833" s="9"/>
      <c r="C833" s="9"/>
      <c r="D833" s="9"/>
      <c r="E833" s="9"/>
      <c r="F833" s="9"/>
      <c r="G833" s="9"/>
      <c r="H833" s="9"/>
      <c r="I833" s="34"/>
      <c r="J833" s="34"/>
      <c r="K833" s="34"/>
      <c r="L833" s="34"/>
      <c r="M833" s="34"/>
      <c r="N833" s="34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4.25" customHeight="1" x14ac:dyDescent="0.25">
      <c r="A834" s="9"/>
      <c r="B834" s="9"/>
      <c r="C834" s="9"/>
      <c r="D834" s="9"/>
      <c r="E834" s="9"/>
      <c r="F834" s="9"/>
      <c r="G834" s="9"/>
      <c r="H834" s="9"/>
      <c r="I834" s="34"/>
      <c r="J834" s="34"/>
      <c r="K834" s="34"/>
      <c r="L834" s="34"/>
      <c r="M834" s="34"/>
      <c r="N834" s="34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4.25" customHeight="1" x14ac:dyDescent="0.25">
      <c r="A835" s="9"/>
      <c r="B835" s="9"/>
      <c r="C835" s="9"/>
      <c r="D835" s="9"/>
      <c r="E835" s="9"/>
      <c r="F835" s="9"/>
      <c r="G835" s="9"/>
      <c r="H835" s="9"/>
      <c r="I835" s="34"/>
      <c r="J835" s="34"/>
      <c r="K835" s="34"/>
      <c r="L835" s="34"/>
      <c r="M835" s="34"/>
      <c r="N835" s="34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4.25" customHeight="1" x14ac:dyDescent="0.25">
      <c r="A836" s="9"/>
      <c r="B836" s="9"/>
      <c r="C836" s="9"/>
      <c r="D836" s="9"/>
      <c r="E836" s="9"/>
      <c r="F836" s="9"/>
      <c r="G836" s="9"/>
      <c r="H836" s="9"/>
      <c r="I836" s="34"/>
      <c r="J836" s="34"/>
      <c r="K836" s="34"/>
      <c r="L836" s="34"/>
      <c r="M836" s="34"/>
      <c r="N836" s="34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4.25" customHeight="1" x14ac:dyDescent="0.25">
      <c r="A837" s="9"/>
      <c r="B837" s="9"/>
      <c r="C837" s="9"/>
      <c r="D837" s="9"/>
      <c r="E837" s="9"/>
      <c r="F837" s="9"/>
      <c r="G837" s="9"/>
      <c r="H837" s="9"/>
      <c r="I837" s="34"/>
      <c r="J837" s="34"/>
      <c r="K837" s="34"/>
      <c r="L837" s="34"/>
      <c r="M837" s="34"/>
      <c r="N837" s="34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4.25" customHeight="1" x14ac:dyDescent="0.25">
      <c r="A838" s="9"/>
      <c r="B838" s="9"/>
      <c r="C838" s="9"/>
      <c r="D838" s="9"/>
      <c r="E838" s="9"/>
      <c r="F838" s="9"/>
      <c r="G838" s="9"/>
      <c r="H838" s="9"/>
      <c r="I838" s="34"/>
      <c r="J838" s="34"/>
      <c r="K838" s="34"/>
      <c r="L838" s="34"/>
      <c r="M838" s="34"/>
      <c r="N838" s="34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4.25" customHeight="1" x14ac:dyDescent="0.25">
      <c r="A839" s="9"/>
      <c r="B839" s="9"/>
      <c r="C839" s="9"/>
      <c r="D839" s="9"/>
      <c r="E839" s="9"/>
      <c r="F839" s="9"/>
      <c r="G839" s="9"/>
      <c r="H839" s="9"/>
      <c r="I839" s="34"/>
      <c r="J839" s="34"/>
      <c r="K839" s="34"/>
      <c r="L839" s="34"/>
      <c r="M839" s="34"/>
      <c r="N839" s="34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4.25" customHeight="1" x14ac:dyDescent="0.25">
      <c r="A840" s="9"/>
      <c r="B840" s="9"/>
      <c r="C840" s="9"/>
      <c r="D840" s="9"/>
      <c r="E840" s="9"/>
      <c r="F840" s="9"/>
      <c r="G840" s="9"/>
      <c r="H840" s="9"/>
      <c r="I840" s="34"/>
      <c r="J840" s="34"/>
      <c r="K840" s="34"/>
      <c r="L840" s="34"/>
      <c r="M840" s="34"/>
      <c r="N840" s="34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4.25" customHeight="1" x14ac:dyDescent="0.25">
      <c r="A841" s="9"/>
      <c r="B841" s="9"/>
      <c r="C841" s="9"/>
      <c r="D841" s="9"/>
      <c r="E841" s="9"/>
      <c r="F841" s="9"/>
      <c r="G841" s="9"/>
      <c r="H841" s="9"/>
      <c r="I841" s="34"/>
      <c r="J841" s="34"/>
      <c r="K841" s="34"/>
      <c r="L841" s="34"/>
      <c r="M841" s="34"/>
      <c r="N841" s="34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4.25" customHeight="1" x14ac:dyDescent="0.25">
      <c r="A842" s="9"/>
      <c r="B842" s="9"/>
      <c r="C842" s="9"/>
      <c r="D842" s="9"/>
      <c r="E842" s="9"/>
      <c r="F842" s="9"/>
      <c r="G842" s="9"/>
      <c r="H842" s="9"/>
      <c r="I842" s="34"/>
      <c r="J842" s="34"/>
      <c r="K842" s="34"/>
      <c r="L842" s="34"/>
      <c r="M842" s="34"/>
      <c r="N842" s="34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4.25" customHeight="1" x14ac:dyDescent="0.25">
      <c r="A843" s="9"/>
      <c r="B843" s="9"/>
      <c r="C843" s="9"/>
      <c r="D843" s="9"/>
      <c r="E843" s="9"/>
      <c r="F843" s="9"/>
      <c r="G843" s="9"/>
      <c r="H843" s="9"/>
      <c r="I843" s="34"/>
      <c r="J843" s="34"/>
      <c r="K843" s="34"/>
      <c r="L843" s="34"/>
      <c r="M843" s="34"/>
      <c r="N843" s="34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4.25" customHeight="1" x14ac:dyDescent="0.25">
      <c r="A844" s="9"/>
      <c r="B844" s="9"/>
      <c r="C844" s="9"/>
      <c r="D844" s="9"/>
      <c r="E844" s="9"/>
      <c r="F844" s="9"/>
      <c r="G844" s="9"/>
      <c r="H844" s="9"/>
      <c r="I844" s="34"/>
      <c r="J844" s="34"/>
      <c r="K844" s="34"/>
      <c r="L844" s="34"/>
      <c r="M844" s="34"/>
      <c r="N844" s="34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4.25" customHeight="1" x14ac:dyDescent="0.25">
      <c r="A845" s="9"/>
      <c r="B845" s="9"/>
      <c r="C845" s="9"/>
      <c r="D845" s="9"/>
      <c r="E845" s="9"/>
      <c r="F845" s="9"/>
      <c r="G845" s="9"/>
      <c r="H845" s="9"/>
      <c r="I845" s="34"/>
      <c r="J845" s="34"/>
      <c r="K845" s="34"/>
      <c r="L845" s="34"/>
      <c r="M845" s="34"/>
      <c r="N845" s="34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4.25" customHeight="1" x14ac:dyDescent="0.25">
      <c r="A846" s="9"/>
      <c r="B846" s="9"/>
      <c r="C846" s="9"/>
      <c r="D846" s="9"/>
      <c r="E846" s="9"/>
      <c r="F846" s="9"/>
      <c r="G846" s="9"/>
      <c r="H846" s="9"/>
      <c r="I846" s="34"/>
      <c r="J846" s="34"/>
      <c r="K846" s="34"/>
      <c r="L846" s="34"/>
      <c r="M846" s="34"/>
      <c r="N846" s="34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4.25" customHeight="1" x14ac:dyDescent="0.25">
      <c r="A847" s="9"/>
      <c r="B847" s="9"/>
      <c r="C847" s="9"/>
      <c r="D847" s="9"/>
      <c r="E847" s="9"/>
      <c r="F847" s="9"/>
      <c r="G847" s="9"/>
      <c r="H847" s="9"/>
      <c r="I847" s="34"/>
      <c r="J847" s="34"/>
      <c r="K847" s="34"/>
      <c r="L847" s="34"/>
      <c r="M847" s="34"/>
      <c r="N847" s="34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4.25" customHeight="1" x14ac:dyDescent="0.25">
      <c r="A848" s="9"/>
      <c r="B848" s="9"/>
      <c r="C848" s="9"/>
      <c r="D848" s="9"/>
      <c r="E848" s="9"/>
      <c r="F848" s="9"/>
      <c r="G848" s="9"/>
      <c r="H848" s="9"/>
      <c r="I848" s="34"/>
      <c r="J848" s="34"/>
      <c r="K848" s="34"/>
      <c r="L848" s="34"/>
      <c r="M848" s="34"/>
      <c r="N848" s="34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4.25" customHeight="1" x14ac:dyDescent="0.25">
      <c r="A849" s="9"/>
      <c r="B849" s="9"/>
      <c r="C849" s="9"/>
      <c r="D849" s="9"/>
      <c r="E849" s="9"/>
      <c r="F849" s="9"/>
      <c r="G849" s="9"/>
      <c r="H849" s="9"/>
      <c r="I849" s="34"/>
      <c r="J849" s="34"/>
      <c r="K849" s="34"/>
      <c r="L849" s="34"/>
      <c r="M849" s="34"/>
      <c r="N849" s="34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4.25" customHeight="1" x14ac:dyDescent="0.25">
      <c r="A850" s="9"/>
      <c r="B850" s="9"/>
      <c r="C850" s="9"/>
      <c r="D850" s="9"/>
      <c r="E850" s="9"/>
      <c r="F850" s="9"/>
      <c r="G850" s="9"/>
      <c r="H850" s="9"/>
      <c r="I850" s="34"/>
      <c r="J850" s="34"/>
      <c r="K850" s="34"/>
      <c r="L850" s="34"/>
      <c r="M850" s="34"/>
      <c r="N850" s="34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4.25" customHeight="1" x14ac:dyDescent="0.25">
      <c r="A851" s="9"/>
      <c r="B851" s="9"/>
      <c r="C851" s="9"/>
      <c r="D851" s="9"/>
      <c r="E851" s="9"/>
      <c r="F851" s="9"/>
      <c r="G851" s="9"/>
      <c r="H851" s="9"/>
      <c r="I851" s="34"/>
      <c r="J851" s="34"/>
      <c r="K851" s="34"/>
      <c r="L851" s="34"/>
      <c r="M851" s="34"/>
      <c r="N851" s="34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4.25" customHeight="1" x14ac:dyDescent="0.25">
      <c r="A852" s="9"/>
      <c r="B852" s="9"/>
      <c r="C852" s="9"/>
      <c r="D852" s="9"/>
      <c r="E852" s="9"/>
      <c r="F852" s="9"/>
      <c r="G852" s="9"/>
      <c r="H852" s="9"/>
      <c r="I852" s="34"/>
      <c r="J852" s="34"/>
      <c r="K852" s="34"/>
      <c r="L852" s="34"/>
      <c r="M852" s="34"/>
      <c r="N852" s="34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4.25" customHeight="1" x14ac:dyDescent="0.25">
      <c r="A853" s="9"/>
      <c r="B853" s="9"/>
      <c r="C853" s="9"/>
      <c r="D853" s="9"/>
      <c r="E853" s="9"/>
      <c r="F853" s="9"/>
      <c r="G853" s="9"/>
      <c r="H853" s="9"/>
      <c r="I853" s="34"/>
      <c r="J853" s="34"/>
      <c r="K853" s="34"/>
      <c r="L853" s="34"/>
      <c r="M853" s="34"/>
      <c r="N853" s="34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4.25" customHeight="1" x14ac:dyDescent="0.25">
      <c r="A854" s="9"/>
      <c r="B854" s="9"/>
      <c r="C854" s="9"/>
      <c r="D854" s="9"/>
      <c r="E854" s="9"/>
      <c r="F854" s="9"/>
      <c r="G854" s="9"/>
      <c r="H854" s="9"/>
      <c r="I854" s="34"/>
      <c r="J854" s="34"/>
      <c r="K854" s="34"/>
      <c r="L854" s="34"/>
      <c r="M854" s="34"/>
      <c r="N854" s="34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4.25" customHeight="1" x14ac:dyDescent="0.25">
      <c r="A855" s="9"/>
      <c r="B855" s="9"/>
      <c r="C855" s="9"/>
      <c r="D855" s="9"/>
      <c r="E855" s="9"/>
      <c r="F855" s="9"/>
      <c r="G855" s="9"/>
      <c r="H855" s="9"/>
      <c r="I855" s="34"/>
      <c r="J855" s="34"/>
      <c r="K855" s="34"/>
      <c r="L855" s="34"/>
      <c r="M855" s="34"/>
      <c r="N855" s="34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4.25" customHeight="1" x14ac:dyDescent="0.25">
      <c r="A856" s="9"/>
      <c r="B856" s="9"/>
      <c r="C856" s="9"/>
      <c r="D856" s="9"/>
      <c r="E856" s="9"/>
      <c r="F856" s="9"/>
      <c r="G856" s="9"/>
      <c r="H856" s="9"/>
      <c r="I856" s="34"/>
      <c r="J856" s="34"/>
      <c r="K856" s="34"/>
      <c r="L856" s="34"/>
      <c r="M856" s="34"/>
      <c r="N856" s="34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4.25" customHeight="1" x14ac:dyDescent="0.25">
      <c r="A857" s="9"/>
      <c r="B857" s="9"/>
      <c r="C857" s="9"/>
      <c r="D857" s="9"/>
      <c r="E857" s="9"/>
      <c r="F857" s="9"/>
      <c r="G857" s="9"/>
      <c r="H857" s="9"/>
      <c r="I857" s="34"/>
      <c r="J857" s="34"/>
      <c r="K857" s="34"/>
      <c r="L857" s="34"/>
      <c r="M857" s="34"/>
      <c r="N857" s="34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4.25" customHeight="1" x14ac:dyDescent="0.25">
      <c r="A858" s="9"/>
      <c r="B858" s="9"/>
      <c r="C858" s="9"/>
      <c r="D858" s="9"/>
      <c r="E858" s="9"/>
      <c r="F858" s="9"/>
      <c r="G858" s="9"/>
      <c r="H858" s="9"/>
      <c r="I858" s="34"/>
      <c r="J858" s="34"/>
      <c r="K858" s="34"/>
      <c r="L858" s="34"/>
      <c r="M858" s="34"/>
      <c r="N858" s="34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4.25" customHeight="1" x14ac:dyDescent="0.25">
      <c r="A859" s="9"/>
      <c r="B859" s="9"/>
      <c r="C859" s="9"/>
      <c r="D859" s="9"/>
      <c r="E859" s="9"/>
      <c r="F859" s="9"/>
      <c r="G859" s="9"/>
      <c r="H859" s="9"/>
      <c r="I859" s="34"/>
      <c r="J859" s="34"/>
      <c r="K859" s="34"/>
      <c r="L859" s="34"/>
      <c r="M859" s="34"/>
      <c r="N859" s="34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4.25" customHeight="1" x14ac:dyDescent="0.25">
      <c r="A860" s="9"/>
      <c r="B860" s="9"/>
      <c r="C860" s="9"/>
      <c r="D860" s="9"/>
      <c r="E860" s="9"/>
      <c r="F860" s="9"/>
      <c r="G860" s="9"/>
      <c r="H860" s="9"/>
      <c r="I860" s="34"/>
      <c r="J860" s="34"/>
      <c r="K860" s="34"/>
      <c r="L860" s="34"/>
      <c r="M860" s="34"/>
      <c r="N860" s="34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4.25" customHeight="1" x14ac:dyDescent="0.25">
      <c r="A861" s="9"/>
      <c r="B861" s="9"/>
      <c r="C861" s="9"/>
      <c r="D861" s="9"/>
      <c r="E861" s="9"/>
      <c r="F861" s="9"/>
      <c r="G861" s="9"/>
      <c r="H861" s="9"/>
      <c r="I861" s="34"/>
      <c r="J861" s="34"/>
      <c r="K861" s="34"/>
      <c r="L861" s="34"/>
      <c r="M861" s="34"/>
      <c r="N861" s="34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4.25" customHeight="1" x14ac:dyDescent="0.25">
      <c r="A862" s="9"/>
      <c r="B862" s="9"/>
      <c r="C862" s="9"/>
      <c r="D862" s="9"/>
      <c r="E862" s="9"/>
      <c r="F862" s="9"/>
      <c r="G862" s="9"/>
      <c r="H862" s="9"/>
      <c r="I862" s="34"/>
      <c r="J862" s="34"/>
      <c r="K862" s="34"/>
      <c r="L862" s="34"/>
      <c r="M862" s="34"/>
      <c r="N862" s="34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4.25" customHeight="1" x14ac:dyDescent="0.25">
      <c r="A863" s="9"/>
      <c r="B863" s="9"/>
      <c r="C863" s="9"/>
      <c r="D863" s="9"/>
      <c r="E863" s="9"/>
      <c r="F863" s="9"/>
      <c r="G863" s="9"/>
      <c r="H863" s="9"/>
      <c r="I863" s="34"/>
      <c r="J863" s="34"/>
      <c r="K863" s="34"/>
      <c r="L863" s="34"/>
      <c r="M863" s="34"/>
      <c r="N863" s="34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4.25" customHeight="1" x14ac:dyDescent="0.25">
      <c r="A864" s="9"/>
      <c r="B864" s="9"/>
      <c r="C864" s="9"/>
      <c r="D864" s="9"/>
      <c r="E864" s="9"/>
      <c r="F864" s="9"/>
      <c r="G864" s="9"/>
      <c r="H864" s="9"/>
      <c r="I864" s="34"/>
      <c r="J864" s="34"/>
      <c r="K864" s="34"/>
      <c r="L864" s="34"/>
      <c r="M864" s="34"/>
      <c r="N864" s="34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4.25" customHeight="1" x14ac:dyDescent="0.25">
      <c r="A865" s="9"/>
      <c r="B865" s="9"/>
      <c r="C865" s="9"/>
      <c r="D865" s="9"/>
      <c r="E865" s="9"/>
      <c r="F865" s="9"/>
      <c r="G865" s="9"/>
      <c r="H865" s="9"/>
      <c r="I865" s="34"/>
      <c r="J865" s="34"/>
      <c r="K865" s="34"/>
      <c r="L865" s="34"/>
      <c r="M865" s="34"/>
      <c r="N865" s="34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4.25" customHeight="1" x14ac:dyDescent="0.25">
      <c r="A866" s="9"/>
      <c r="B866" s="9"/>
      <c r="C866" s="9"/>
      <c r="D866" s="9"/>
      <c r="E866" s="9"/>
      <c r="F866" s="9"/>
      <c r="G866" s="9"/>
      <c r="H866" s="9"/>
      <c r="I866" s="34"/>
      <c r="J866" s="34"/>
      <c r="K866" s="34"/>
      <c r="L866" s="34"/>
      <c r="M866" s="34"/>
      <c r="N866" s="34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4.25" customHeight="1" x14ac:dyDescent="0.25">
      <c r="A867" s="9"/>
      <c r="B867" s="9"/>
      <c r="C867" s="9"/>
      <c r="D867" s="9"/>
      <c r="E867" s="9"/>
      <c r="F867" s="9"/>
      <c r="G867" s="9"/>
      <c r="H867" s="9"/>
      <c r="I867" s="34"/>
      <c r="J867" s="34"/>
      <c r="K867" s="34"/>
      <c r="L867" s="34"/>
      <c r="M867" s="34"/>
      <c r="N867" s="34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4.25" customHeight="1" x14ac:dyDescent="0.25">
      <c r="A868" s="9"/>
      <c r="B868" s="9"/>
      <c r="C868" s="9"/>
      <c r="D868" s="9"/>
      <c r="E868" s="9"/>
      <c r="F868" s="9"/>
      <c r="G868" s="9"/>
      <c r="H868" s="9"/>
      <c r="I868" s="34"/>
      <c r="J868" s="34"/>
      <c r="K868" s="34"/>
      <c r="L868" s="34"/>
      <c r="M868" s="34"/>
      <c r="N868" s="34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4.25" customHeight="1" x14ac:dyDescent="0.25">
      <c r="A869" s="9"/>
      <c r="B869" s="9"/>
      <c r="C869" s="9"/>
      <c r="D869" s="9"/>
      <c r="E869" s="9"/>
      <c r="F869" s="9"/>
      <c r="G869" s="9"/>
      <c r="H869" s="9"/>
      <c r="I869" s="34"/>
      <c r="J869" s="34"/>
      <c r="K869" s="34"/>
      <c r="L869" s="34"/>
      <c r="M869" s="34"/>
      <c r="N869" s="34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4.25" customHeight="1" x14ac:dyDescent="0.25">
      <c r="A870" s="9"/>
      <c r="B870" s="9"/>
      <c r="C870" s="9"/>
      <c r="D870" s="9"/>
      <c r="E870" s="9"/>
      <c r="F870" s="9"/>
      <c r="G870" s="9"/>
      <c r="H870" s="9"/>
      <c r="I870" s="34"/>
      <c r="J870" s="34"/>
      <c r="K870" s="34"/>
      <c r="L870" s="34"/>
      <c r="M870" s="34"/>
      <c r="N870" s="34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4.25" customHeight="1" x14ac:dyDescent="0.25">
      <c r="A871" s="9"/>
      <c r="B871" s="9"/>
      <c r="C871" s="9"/>
      <c r="D871" s="9"/>
      <c r="E871" s="9"/>
      <c r="F871" s="9"/>
      <c r="G871" s="9"/>
      <c r="H871" s="9"/>
      <c r="I871" s="34"/>
      <c r="J871" s="34"/>
      <c r="K871" s="34"/>
      <c r="L871" s="34"/>
      <c r="M871" s="34"/>
      <c r="N871" s="34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4.25" customHeight="1" x14ac:dyDescent="0.25">
      <c r="A872" s="9"/>
      <c r="B872" s="9"/>
      <c r="C872" s="9"/>
      <c r="D872" s="9"/>
      <c r="E872" s="9"/>
      <c r="F872" s="9"/>
      <c r="G872" s="9"/>
      <c r="H872" s="9"/>
      <c r="I872" s="34"/>
      <c r="J872" s="34"/>
      <c r="K872" s="34"/>
      <c r="L872" s="34"/>
      <c r="M872" s="34"/>
      <c r="N872" s="34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4.25" customHeight="1" x14ac:dyDescent="0.25">
      <c r="A873" s="9"/>
      <c r="B873" s="9"/>
      <c r="C873" s="9"/>
      <c r="D873" s="9"/>
      <c r="E873" s="9"/>
      <c r="F873" s="9"/>
      <c r="G873" s="9"/>
      <c r="H873" s="9"/>
      <c r="I873" s="34"/>
      <c r="J873" s="34"/>
      <c r="K873" s="34"/>
      <c r="L873" s="34"/>
      <c r="M873" s="34"/>
      <c r="N873" s="34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4.25" customHeight="1" x14ac:dyDescent="0.25">
      <c r="A874" s="9"/>
      <c r="B874" s="9"/>
      <c r="C874" s="9"/>
      <c r="D874" s="9"/>
      <c r="E874" s="9"/>
      <c r="F874" s="9"/>
      <c r="G874" s="9"/>
      <c r="H874" s="9"/>
      <c r="I874" s="34"/>
      <c r="J874" s="34"/>
      <c r="K874" s="34"/>
      <c r="L874" s="34"/>
      <c r="M874" s="34"/>
      <c r="N874" s="34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4.25" customHeight="1" x14ac:dyDescent="0.25">
      <c r="A875" s="9"/>
      <c r="B875" s="9"/>
      <c r="C875" s="9"/>
      <c r="D875" s="9"/>
      <c r="E875" s="9"/>
      <c r="F875" s="9"/>
      <c r="G875" s="9"/>
      <c r="H875" s="9"/>
      <c r="I875" s="34"/>
      <c r="J875" s="34"/>
      <c r="K875" s="34"/>
      <c r="L875" s="34"/>
      <c r="M875" s="34"/>
      <c r="N875" s="34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4.25" customHeight="1" x14ac:dyDescent="0.25">
      <c r="A876" s="9"/>
      <c r="B876" s="9"/>
      <c r="C876" s="9"/>
      <c r="D876" s="9"/>
      <c r="E876" s="9"/>
      <c r="F876" s="9"/>
      <c r="G876" s="9"/>
      <c r="H876" s="9"/>
      <c r="I876" s="34"/>
      <c r="J876" s="34"/>
      <c r="K876" s="34"/>
      <c r="L876" s="34"/>
      <c r="M876" s="34"/>
      <c r="N876" s="34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4.25" customHeight="1" x14ac:dyDescent="0.25">
      <c r="A877" s="9"/>
      <c r="B877" s="9"/>
      <c r="C877" s="9"/>
      <c r="D877" s="9"/>
      <c r="E877" s="9"/>
      <c r="F877" s="9"/>
      <c r="G877" s="9"/>
      <c r="H877" s="9"/>
      <c r="I877" s="34"/>
      <c r="J877" s="34"/>
      <c r="K877" s="34"/>
      <c r="L877" s="34"/>
      <c r="M877" s="34"/>
      <c r="N877" s="34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4.25" customHeight="1" x14ac:dyDescent="0.25">
      <c r="A878" s="9"/>
      <c r="B878" s="9"/>
      <c r="C878" s="9"/>
      <c r="D878" s="9"/>
      <c r="E878" s="9"/>
      <c r="F878" s="9"/>
      <c r="G878" s="9"/>
      <c r="H878" s="9"/>
      <c r="I878" s="34"/>
      <c r="J878" s="34"/>
      <c r="K878" s="34"/>
      <c r="L878" s="34"/>
      <c r="M878" s="34"/>
      <c r="N878" s="34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4.25" customHeight="1" x14ac:dyDescent="0.25">
      <c r="A879" s="9"/>
      <c r="B879" s="9"/>
      <c r="C879" s="9"/>
      <c r="D879" s="9"/>
      <c r="E879" s="9"/>
      <c r="F879" s="9"/>
      <c r="G879" s="9"/>
      <c r="H879" s="9"/>
      <c r="I879" s="34"/>
      <c r="J879" s="34"/>
      <c r="K879" s="34"/>
      <c r="L879" s="34"/>
      <c r="M879" s="34"/>
      <c r="N879" s="34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4.25" customHeight="1" x14ac:dyDescent="0.25">
      <c r="A880" s="9"/>
      <c r="B880" s="9"/>
      <c r="C880" s="9"/>
      <c r="D880" s="9"/>
      <c r="E880" s="9"/>
      <c r="F880" s="9"/>
      <c r="G880" s="9"/>
      <c r="H880" s="9"/>
      <c r="I880" s="34"/>
      <c r="J880" s="34"/>
      <c r="K880" s="34"/>
      <c r="L880" s="34"/>
      <c r="M880" s="34"/>
      <c r="N880" s="34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4.25" customHeight="1" x14ac:dyDescent="0.25">
      <c r="A881" s="9"/>
      <c r="B881" s="9"/>
      <c r="C881" s="9"/>
      <c r="D881" s="9"/>
      <c r="E881" s="9"/>
      <c r="F881" s="9"/>
      <c r="G881" s="9"/>
      <c r="H881" s="9"/>
      <c r="I881" s="34"/>
      <c r="J881" s="34"/>
      <c r="K881" s="34"/>
      <c r="L881" s="34"/>
      <c r="M881" s="34"/>
      <c r="N881" s="34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4.25" customHeight="1" x14ac:dyDescent="0.25">
      <c r="A882" s="9"/>
      <c r="B882" s="9"/>
      <c r="C882" s="9"/>
      <c r="D882" s="9"/>
      <c r="E882" s="9"/>
      <c r="F882" s="9"/>
      <c r="G882" s="9"/>
      <c r="H882" s="9"/>
      <c r="I882" s="34"/>
      <c r="J882" s="34"/>
      <c r="K882" s="34"/>
      <c r="L882" s="34"/>
      <c r="M882" s="34"/>
      <c r="N882" s="34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4.25" customHeight="1" x14ac:dyDescent="0.25">
      <c r="A883" s="9"/>
      <c r="B883" s="9"/>
      <c r="C883" s="9"/>
      <c r="D883" s="9"/>
      <c r="E883" s="9"/>
      <c r="F883" s="9"/>
      <c r="G883" s="9"/>
      <c r="H883" s="9"/>
      <c r="I883" s="34"/>
      <c r="J883" s="34"/>
      <c r="K883" s="34"/>
      <c r="L883" s="34"/>
      <c r="M883" s="34"/>
      <c r="N883" s="34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4.25" customHeight="1" x14ac:dyDescent="0.25">
      <c r="A884" s="9"/>
      <c r="B884" s="9"/>
      <c r="C884" s="9"/>
      <c r="D884" s="9"/>
      <c r="E884" s="9"/>
      <c r="F884" s="9"/>
      <c r="G884" s="9"/>
      <c r="H884" s="9"/>
      <c r="I884" s="34"/>
      <c r="J884" s="34"/>
      <c r="K884" s="34"/>
      <c r="L884" s="34"/>
      <c r="M884" s="34"/>
      <c r="N884" s="34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4.25" customHeight="1" x14ac:dyDescent="0.25">
      <c r="A885" s="9"/>
      <c r="B885" s="9"/>
      <c r="C885" s="9"/>
      <c r="D885" s="9"/>
      <c r="E885" s="9"/>
      <c r="F885" s="9"/>
      <c r="G885" s="9"/>
      <c r="H885" s="9"/>
      <c r="I885" s="34"/>
      <c r="J885" s="34"/>
      <c r="K885" s="34"/>
      <c r="L885" s="34"/>
      <c r="M885" s="34"/>
      <c r="N885" s="34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4.25" customHeight="1" x14ac:dyDescent="0.25">
      <c r="A886" s="9"/>
      <c r="B886" s="9"/>
      <c r="C886" s="9"/>
      <c r="D886" s="9"/>
      <c r="E886" s="9"/>
      <c r="F886" s="9"/>
      <c r="G886" s="9"/>
      <c r="H886" s="9"/>
      <c r="I886" s="34"/>
      <c r="J886" s="34"/>
      <c r="K886" s="34"/>
      <c r="L886" s="34"/>
      <c r="M886" s="34"/>
      <c r="N886" s="34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4.25" customHeight="1" x14ac:dyDescent="0.25">
      <c r="A887" s="9"/>
      <c r="B887" s="9"/>
      <c r="C887" s="9"/>
      <c r="D887" s="9"/>
      <c r="E887" s="9"/>
      <c r="F887" s="9"/>
      <c r="G887" s="9"/>
      <c r="H887" s="9"/>
      <c r="I887" s="34"/>
      <c r="J887" s="34"/>
      <c r="K887" s="34"/>
      <c r="L887" s="34"/>
      <c r="M887" s="34"/>
      <c r="N887" s="34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4.25" customHeight="1" x14ac:dyDescent="0.25">
      <c r="A888" s="9"/>
      <c r="B888" s="9"/>
      <c r="C888" s="9"/>
      <c r="D888" s="9"/>
      <c r="E888" s="9"/>
      <c r="F888" s="9"/>
      <c r="G888" s="9"/>
      <c r="H888" s="9"/>
      <c r="I888" s="34"/>
      <c r="J888" s="34"/>
      <c r="K888" s="34"/>
      <c r="L888" s="34"/>
      <c r="M888" s="34"/>
      <c r="N888" s="34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4.25" customHeight="1" x14ac:dyDescent="0.25">
      <c r="A889" s="9"/>
      <c r="B889" s="9"/>
      <c r="C889" s="9"/>
      <c r="D889" s="9"/>
      <c r="E889" s="9"/>
      <c r="F889" s="9"/>
      <c r="G889" s="9"/>
      <c r="H889" s="9"/>
      <c r="I889" s="34"/>
      <c r="J889" s="34"/>
      <c r="K889" s="34"/>
      <c r="L889" s="34"/>
      <c r="M889" s="34"/>
      <c r="N889" s="34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4.25" customHeight="1" x14ac:dyDescent="0.25">
      <c r="A890" s="9"/>
      <c r="B890" s="9"/>
      <c r="C890" s="9"/>
      <c r="D890" s="9"/>
      <c r="E890" s="9"/>
      <c r="F890" s="9"/>
      <c r="G890" s="9"/>
      <c r="H890" s="9"/>
      <c r="I890" s="34"/>
      <c r="J890" s="34"/>
      <c r="K890" s="34"/>
      <c r="L890" s="34"/>
      <c r="M890" s="34"/>
      <c r="N890" s="34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4.25" customHeight="1" x14ac:dyDescent="0.25">
      <c r="A891" s="9"/>
      <c r="B891" s="9"/>
      <c r="C891" s="9"/>
      <c r="D891" s="9"/>
      <c r="E891" s="9"/>
      <c r="F891" s="9"/>
      <c r="G891" s="9"/>
      <c r="H891" s="9"/>
      <c r="I891" s="34"/>
      <c r="J891" s="34"/>
      <c r="K891" s="34"/>
      <c r="L891" s="34"/>
      <c r="M891" s="34"/>
      <c r="N891" s="34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4.25" customHeight="1" x14ac:dyDescent="0.25">
      <c r="A892" s="9"/>
      <c r="B892" s="9"/>
      <c r="C892" s="9"/>
      <c r="D892" s="9"/>
      <c r="E892" s="9"/>
      <c r="F892" s="9"/>
      <c r="G892" s="9"/>
      <c r="H892" s="9"/>
      <c r="I892" s="34"/>
      <c r="J892" s="34"/>
      <c r="K892" s="34"/>
      <c r="L892" s="34"/>
      <c r="M892" s="34"/>
      <c r="N892" s="34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4.25" customHeight="1" x14ac:dyDescent="0.25">
      <c r="A893" s="9"/>
      <c r="B893" s="9"/>
      <c r="C893" s="9"/>
      <c r="D893" s="9"/>
      <c r="E893" s="9"/>
      <c r="F893" s="9"/>
      <c r="G893" s="9"/>
      <c r="H893" s="9"/>
      <c r="I893" s="34"/>
      <c r="J893" s="34"/>
      <c r="K893" s="34"/>
      <c r="L893" s="34"/>
      <c r="M893" s="34"/>
      <c r="N893" s="34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4.25" customHeight="1" x14ac:dyDescent="0.25">
      <c r="A894" s="9"/>
      <c r="B894" s="9"/>
      <c r="C894" s="9"/>
      <c r="D894" s="9"/>
      <c r="E894" s="9"/>
      <c r="F894" s="9"/>
      <c r="G894" s="9"/>
      <c r="H894" s="9"/>
      <c r="I894" s="34"/>
      <c r="J894" s="34"/>
      <c r="K894" s="34"/>
      <c r="L894" s="34"/>
      <c r="M894" s="34"/>
      <c r="N894" s="34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4.25" customHeight="1" x14ac:dyDescent="0.25">
      <c r="A895" s="9"/>
      <c r="B895" s="9"/>
      <c r="C895" s="9"/>
      <c r="D895" s="9"/>
      <c r="E895" s="9"/>
      <c r="F895" s="9"/>
      <c r="G895" s="9"/>
      <c r="H895" s="9"/>
      <c r="I895" s="34"/>
      <c r="J895" s="34"/>
      <c r="K895" s="34"/>
      <c r="L895" s="34"/>
      <c r="M895" s="34"/>
      <c r="N895" s="34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4.25" customHeight="1" x14ac:dyDescent="0.25">
      <c r="A896" s="9"/>
      <c r="B896" s="9"/>
      <c r="C896" s="9"/>
      <c r="D896" s="9"/>
      <c r="E896" s="9"/>
      <c r="F896" s="9"/>
      <c r="G896" s="9"/>
      <c r="H896" s="9"/>
      <c r="I896" s="34"/>
      <c r="J896" s="34"/>
      <c r="K896" s="34"/>
      <c r="L896" s="34"/>
      <c r="M896" s="34"/>
      <c r="N896" s="34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4.25" customHeight="1" x14ac:dyDescent="0.25">
      <c r="A897" s="9"/>
      <c r="B897" s="9"/>
      <c r="C897" s="9"/>
      <c r="D897" s="9"/>
      <c r="E897" s="9"/>
      <c r="F897" s="9"/>
      <c r="G897" s="9"/>
      <c r="H897" s="9"/>
      <c r="I897" s="34"/>
      <c r="J897" s="34"/>
      <c r="K897" s="34"/>
      <c r="L897" s="34"/>
      <c r="M897" s="34"/>
      <c r="N897" s="34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4.25" customHeight="1" x14ac:dyDescent="0.25">
      <c r="A898" s="9"/>
      <c r="B898" s="9"/>
      <c r="C898" s="9"/>
      <c r="D898" s="9"/>
      <c r="E898" s="9"/>
      <c r="F898" s="9"/>
      <c r="G898" s="9"/>
      <c r="H898" s="9"/>
      <c r="I898" s="34"/>
      <c r="J898" s="34"/>
      <c r="K898" s="34"/>
      <c r="L898" s="34"/>
      <c r="M898" s="34"/>
      <c r="N898" s="34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4.25" customHeight="1" x14ac:dyDescent="0.25">
      <c r="A899" s="9"/>
      <c r="B899" s="9"/>
      <c r="C899" s="9"/>
      <c r="D899" s="9"/>
      <c r="E899" s="9"/>
      <c r="F899" s="9"/>
      <c r="G899" s="9"/>
      <c r="H899" s="9"/>
      <c r="I899" s="34"/>
      <c r="J899" s="34"/>
      <c r="K899" s="34"/>
      <c r="L899" s="34"/>
      <c r="M899" s="34"/>
      <c r="N899" s="34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4.25" customHeight="1" x14ac:dyDescent="0.25">
      <c r="A900" s="9"/>
      <c r="B900" s="9"/>
      <c r="C900" s="9"/>
      <c r="D900" s="9"/>
      <c r="E900" s="9"/>
      <c r="F900" s="9"/>
      <c r="G900" s="9"/>
      <c r="H900" s="9"/>
      <c r="I900" s="34"/>
      <c r="J900" s="34"/>
      <c r="K900" s="34"/>
      <c r="L900" s="34"/>
      <c r="M900" s="34"/>
      <c r="N900" s="34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4.25" customHeight="1" x14ac:dyDescent="0.25">
      <c r="A901" s="9"/>
      <c r="B901" s="9"/>
      <c r="C901" s="9"/>
      <c r="D901" s="9"/>
      <c r="E901" s="9"/>
      <c r="F901" s="9"/>
      <c r="G901" s="9"/>
      <c r="H901" s="9"/>
      <c r="I901" s="34"/>
      <c r="J901" s="34"/>
      <c r="K901" s="34"/>
      <c r="L901" s="34"/>
      <c r="M901" s="34"/>
      <c r="N901" s="34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4.25" customHeight="1" x14ac:dyDescent="0.25">
      <c r="A902" s="9"/>
      <c r="B902" s="9"/>
      <c r="C902" s="9"/>
      <c r="D902" s="9"/>
      <c r="E902" s="9"/>
      <c r="F902" s="9"/>
      <c r="G902" s="9"/>
      <c r="H902" s="9"/>
      <c r="I902" s="34"/>
      <c r="J902" s="34"/>
      <c r="K902" s="34"/>
      <c r="L902" s="34"/>
      <c r="M902" s="34"/>
      <c r="N902" s="34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4.25" customHeight="1" x14ac:dyDescent="0.25">
      <c r="A903" s="9"/>
      <c r="B903" s="9"/>
      <c r="C903" s="9"/>
      <c r="D903" s="9"/>
      <c r="E903" s="9"/>
      <c r="F903" s="9"/>
      <c r="G903" s="9"/>
      <c r="H903" s="9"/>
      <c r="I903" s="34"/>
      <c r="J903" s="34"/>
      <c r="K903" s="34"/>
      <c r="L903" s="34"/>
      <c r="M903" s="34"/>
      <c r="N903" s="34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4.25" customHeight="1" x14ac:dyDescent="0.25">
      <c r="A904" s="9"/>
      <c r="B904" s="9"/>
      <c r="C904" s="9"/>
      <c r="D904" s="9"/>
      <c r="E904" s="9"/>
      <c r="F904" s="9"/>
      <c r="G904" s="9"/>
      <c r="H904" s="9"/>
      <c r="I904" s="34"/>
      <c r="J904" s="34"/>
      <c r="K904" s="34"/>
      <c r="L904" s="34"/>
      <c r="M904" s="34"/>
      <c r="N904" s="34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4.25" customHeight="1" x14ac:dyDescent="0.25">
      <c r="A905" s="9"/>
      <c r="B905" s="9"/>
      <c r="C905" s="9"/>
      <c r="D905" s="9"/>
      <c r="E905" s="9"/>
      <c r="F905" s="9"/>
      <c r="G905" s="9"/>
      <c r="H905" s="9"/>
      <c r="I905" s="34"/>
      <c r="J905" s="34"/>
      <c r="K905" s="34"/>
      <c r="L905" s="34"/>
      <c r="M905" s="34"/>
      <c r="N905" s="34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4.25" customHeight="1" x14ac:dyDescent="0.25">
      <c r="A906" s="9"/>
      <c r="B906" s="9"/>
      <c r="C906" s="9"/>
      <c r="D906" s="9"/>
      <c r="E906" s="9"/>
      <c r="F906" s="9"/>
      <c r="G906" s="9"/>
      <c r="H906" s="9"/>
      <c r="I906" s="34"/>
      <c r="J906" s="34"/>
      <c r="K906" s="34"/>
      <c r="L906" s="34"/>
      <c r="M906" s="34"/>
      <c r="N906" s="34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4.25" customHeight="1" x14ac:dyDescent="0.25">
      <c r="A907" s="9"/>
      <c r="B907" s="9"/>
      <c r="C907" s="9"/>
      <c r="D907" s="9"/>
      <c r="E907" s="9"/>
      <c r="F907" s="9"/>
      <c r="G907" s="9"/>
      <c r="H907" s="9"/>
      <c r="I907" s="34"/>
      <c r="J907" s="34"/>
      <c r="K907" s="34"/>
      <c r="L907" s="34"/>
      <c r="M907" s="34"/>
      <c r="N907" s="34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4.25" customHeight="1" x14ac:dyDescent="0.25">
      <c r="A908" s="9"/>
      <c r="B908" s="9"/>
      <c r="C908" s="9"/>
      <c r="D908" s="9"/>
      <c r="E908" s="9"/>
      <c r="F908" s="9"/>
      <c r="G908" s="9"/>
      <c r="H908" s="9"/>
      <c r="I908" s="34"/>
      <c r="J908" s="34"/>
      <c r="K908" s="34"/>
      <c r="L908" s="34"/>
      <c r="M908" s="34"/>
      <c r="N908" s="34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4.25" customHeight="1" x14ac:dyDescent="0.25">
      <c r="A909" s="9"/>
      <c r="B909" s="9"/>
      <c r="C909" s="9"/>
      <c r="D909" s="9"/>
      <c r="E909" s="9"/>
      <c r="F909" s="9"/>
      <c r="G909" s="9"/>
      <c r="H909" s="9"/>
      <c r="I909" s="34"/>
      <c r="J909" s="34"/>
      <c r="K909" s="34"/>
      <c r="L909" s="34"/>
      <c r="M909" s="34"/>
      <c r="N909" s="34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4.25" customHeight="1" x14ac:dyDescent="0.25">
      <c r="A910" s="9"/>
      <c r="B910" s="9"/>
      <c r="C910" s="9"/>
      <c r="D910" s="9"/>
      <c r="E910" s="9"/>
      <c r="F910" s="9"/>
      <c r="G910" s="9"/>
      <c r="H910" s="9"/>
      <c r="I910" s="34"/>
      <c r="J910" s="34"/>
      <c r="K910" s="34"/>
      <c r="L910" s="34"/>
      <c r="M910" s="34"/>
      <c r="N910" s="34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4.25" customHeight="1" x14ac:dyDescent="0.25">
      <c r="A911" s="9"/>
      <c r="B911" s="9"/>
      <c r="C911" s="9"/>
      <c r="D911" s="9"/>
      <c r="E911" s="9"/>
      <c r="F911" s="9"/>
      <c r="G911" s="9"/>
      <c r="H911" s="9"/>
      <c r="I911" s="34"/>
      <c r="J911" s="34"/>
      <c r="K911" s="34"/>
      <c r="L911" s="34"/>
      <c r="M911" s="34"/>
      <c r="N911" s="34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4.25" customHeight="1" x14ac:dyDescent="0.25">
      <c r="A912" s="9"/>
      <c r="B912" s="9"/>
      <c r="C912" s="9"/>
      <c r="D912" s="9"/>
      <c r="E912" s="9"/>
      <c r="F912" s="9"/>
      <c r="G912" s="9"/>
      <c r="H912" s="9"/>
      <c r="I912" s="34"/>
      <c r="J912" s="34"/>
      <c r="K912" s="34"/>
      <c r="L912" s="34"/>
      <c r="M912" s="34"/>
      <c r="N912" s="34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4.25" customHeight="1" x14ac:dyDescent="0.25">
      <c r="A913" s="9"/>
      <c r="B913" s="9"/>
      <c r="C913" s="9"/>
      <c r="D913" s="9"/>
      <c r="E913" s="9"/>
      <c r="F913" s="9"/>
      <c r="G913" s="9"/>
      <c r="H913" s="9"/>
      <c r="I913" s="34"/>
      <c r="J913" s="34"/>
      <c r="K913" s="34"/>
      <c r="L913" s="34"/>
      <c r="M913" s="34"/>
      <c r="N913" s="34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4.25" customHeight="1" x14ac:dyDescent="0.25">
      <c r="A914" s="9"/>
      <c r="B914" s="9"/>
      <c r="C914" s="9"/>
      <c r="D914" s="9"/>
      <c r="E914" s="9"/>
      <c r="F914" s="9"/>
      <c r="G914" s="9"/>
      <c r="H914" s="9"/>
      <c r="I914" s="34"/>
      <c r="J914" s="34"/>
      <c r="K914" s="34"/>
      <c r="L914" s="34"/>
      <c r="M914" s="34"/>
      <c r="N914" s="34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4.25" customHeight="1" x14ac:dyDescent="0.25">
      <c r="A915" s="9"/>
      <c r="B915" s="9"/>
      <c r="C915" s="9"/>
      <c r="D915" s="9"/>
      <c r="E915" s="9"/>
      <c r="F915" s="9"/>
      <c r="G915" s="9"/>
      <c r="H915" s="9"/>
      <c r="I915" s="34"/>
      <c r="J915" s="34"/>
      <c r="K915" s="34"/>
      <c r="L915" s="34"/>
      <c r="M915" s="34"/>
      <c r="N915" s="34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4.25" customHeight="1" x14ac:dyDescent="0.25">
      <c r="A916" s="9"/>
      <c r="B916" s="9"/>
      <c r="C916" s="9"/>
      <c r="D916" s="9"/>
      <c r="E916" s="9"/>
      <c r="F916" s="9"/>
      <c r="G916" s="9"/>
      <c r="H916" s="9"/>
      <c r="I916" s="34"/>
      <c r="J916" s="34"/>
      <c r="K916" s="34"/>
      <c r="L916" s="34"/>
      <c r="M916" s="34"/>
      <c r="N916" s="34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4.25" customHeight="1" x14ac:dyDescent="0.25">
      <c r="A917" s="9"/>
      <c r="B917" s="9"/>
      <c r="C917" s="9"/>
      <c r="D917" s="9"/>
      <c r="E917" s="9"/>
      <c r="F917" s="9"/>
      <c r="G917" s="9"/>
      <c r="H917" s="9"/>
      <c r="I917" s="34"/>
      <c r="J917" s="34"/>
      <c r="K917" s="34"/>
      <c r="L917" s="34"/>
      <c r="M917" s="34"/>
      <c r="N917" s="34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4.25" customHeight="1" x14ac:dyDescent="0.25">
      <c r="A918" s="9"/>
      <c r="B918" s="9"/>
      <c r="C918" s="9"/>
      <c r="D918" s="9"/>
      <c r="E918" s="9"/>
      <c r="F918" s="9"/>
      <c r="G918" s="9"/>
      <c r="H918" s="9"/>
      <c r="I918" s="34"/>
      <c r="J918" s="34"/>
      <c r="K918" s="34"/>
      <c r="L918" s="34"/>
      <c r="M918" s="34"/>
      <c r="N918" s="34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4.25" customHeight="1" x14ac:dyDescent="0.25">
      <c r="A919" s="9"/>
      <c r="B919" s="9"/>
      <c r="C919" s="9"/>
      <c r="D919" s="9"/>
      <c r="E919" s="9"/>
      <c r="F919" s="9"/>
      <c r="G919" s="9"/>
      <c r="H919" s="9"/>
      <c r="I919" s="34"/>
      <c r="J919" s="34"/>
      <c r="K919" s="34"/>
      <c r="L919" s="34"/>
      <c r="M919" s="34"/>
      <c r="N919" s="34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4.25" customHeight="1" x14ac:dyDescent="0.25">
      <c r="A920" s="9"/>
      <c r="B920" s="9"/>
      <c r="C920" s="9"/>
      <c r="D920" s="9"/>
      <c r="E920" s="9"/>
      <c r="F920" s="9"/>
      <c r="G920" s="9"/>
      <c r="H920" s="9"/>
      <c r="I920" s="34"/>
      <c r="J920" s="34"/>
      <c r="K920" s="34"/>
      <c r="L920" s="34"/>
      <c r="M920" s="34"/>
      <c r="N920" s="34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4.25" customHeight="1" x14ac:dyDescent="0.25">
      <c r="A921" s="9"/>
      <c r="B921" s="9"/>
      <c r="C921" s="9"/>
      <c r="D921" s="9"/>
      <c r="E921" s="9"/>
      <c r="F921" s="9"/>
      <c r="G921" s="9"/>
      <c r="H921" s="9"/>
      <c r="I921" s="34"/>
      <c r="J921" s="34"/>
      <c r="K921" s="34"/>
      <c r="L921" s="34"/>
      <c r="M921" s="34"/>
      <c r="N921" s="34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4.25" customHeight="1" x14ac:dyDescent="0.25">
      <c r="A922" s="9"/>
      <c r="B922" s="9"/>
      <c r="C922" s="9"/>
      <c r="D922" s="9"/>
      <c r="E922" s="9"/>
      <c r="F922" s="9"/>
      <c r="G922" s="9"/>
      <c r="H922" s="9"/>
      <c r="I922" s="34"/>
      <c r="J922" s="34"/>
      <c r="K922" s="34"/>
      <c r="L922" s="34"/>
      <c r="M922" s="34"/>
      <c r="N922" s="34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4.25" customHeight="1" x14ac:dyDescent="0.25">
      <c r="A923" s="9"/>
      <c r="B923" s="9"/>
      <c r="C923" s="9"/>
      <c r="D923" s="9"/>
      <c r="E923" s="9"/>
      <c r="F923" s="9"/>
      <c r="G923" s="9"/>
      <c r="H923" s="9"/>
      <c r="I923" s="34"/>
      <c r="J923" s="34"/>
      <c r="K923" s="34"/>
      <c r="L923" s="34"/>
      <c r="M923" s="34"/>
      <c r="N923" s="34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4.25" customHeight="1" x14ac:dyDescent="0.25">
      <c r="A924" s="9"/>
      <c r="B924" s="9"/>
      <c r="C924" s="9"/>
      <c r="D924" s="9"/>
      <c r="E924" s="9"/>
      <c r="F924" s="9"/>
      <c r="G924" s="9"/>
      <c r="H924" s="9"/>
      <c r="I924" s="34"/>
      <c r="J924" s="34"/>
      <c r="K924" s="34"/>
      <c r="L924" s="34"/>
      <c r="M924" s="34"/>
      <c r="N924" s="34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4.25" customHeight="1" x14ac:dyDescent="0.25">
      <c r="A925" s="9"/>
      <c r="B925" s="9"/>
      <c r="C925" s="9"/>
      <c r="D925" s="9"/>
      <c r="E925" s="9"/>
      <c r="F925" s="9"/>
      <c r="G925" s="9"/>
      <c r="H925" s="9"/>
      <c r="I925" s="34"/>
      <c r="J925" s="34"/>
      <c r="K925" s="34"/>
      <c r="L925" s="34"/>
      <c r="M925" s="34"/>
      <c r="N925" s="34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4.25" customHeight="1" x14ac:dyDescent="0.25">
      <c r="A926" s="9"/>
      <c r="B926" s="9"/>
      <c r="C926" s="9"/>
      <c r="D926" s="9"/>
      <c r="E926" s="9"/>
      <c r="F926" s="9"/>
      <c r="G926" s="9"/>
      <c r="H926" s="9"/>
      <c r="I926" s="34"/>
      <c r="J926" s="34"/>
      <c r="K926" s="34"/>
      <c r="L926" s="34"/>
      <c r="M926" s="34"/>
      <c r="N926" s="34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4.25" customHeight="1" x14ac:dyDescent="0.25">
      <c r="A927" s="9"/>
      <c r="B927" s="9"/>
      <c r="C927" s="9"/>
      <c r="D927" s="9"/>
      <c r="E927" s="9"/>
      <c r="F927" s="9"/>
      <c r="G927" s="9"/>
      <c r="H927" s="9"/>
      <c r="I927" s="34"/>
      <c r="J927" s="34"/>
      <c r="K927" s="34"/>
      <c r="L927" s="34"/>
      <c r="M927" s="34"/>
      <c r="N927" s="34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4.25" customHeight="1" x14ac:dyDescent="0.25">
      <c r="A928" s="9"/>
      <c r="B928" s="9"/>
      <c r="C928" s="9"/>
      <c r="D928" s="9"/>
      <c r="E928" s="9"/>
      <c r="F928" s="9"/>
      <c r="G928" s="9"/>
      <c r="H928" s="9"/>
      <c r="I928" s="34"/>
      <c r="J928" s="34"/>
      <c r="K928" s="34"/>
      <c r="L928" s="34"/>
      <c r="M928" s="34"/>
      <c r="N928" s="34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4.25" customHeight="1" x14ac:dyDescent="0.25">
      <c r="A929" s="9"/>
      <c r="B929" s="9"/>
      <c r="C929" s="9"/>
      <c r="D929" s="9"/>
      <c r="E929" s="9"/>
      <c r="F929" s="9"/>
      <c r="G929" s="9"/>
      <c r="H929" s="9"/>
      <c r="I929" s="34"/>
      <c r="J929" s="34"/>
      <c r="K929" s="34"/>
      <c r="L929" s="34"/>
      <c r="M929" s="34"/>
      <c r="N929" s="34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4.25" customHeight="1" x14ac:dyDescent="0.25">
      <c r="A930" s="9"/>
      <c r="B930" s="9"/>
      <c r="C930" s="9"/>
      <c r="D930" s="9"/>
      <c r="E930" s="9"/>
      <c r="F930" s="9"/>
      <c r="G930" s="9"/>
      <c r="H930" s="9"/>
      <c r="I930" s="34"/>
      <c r="J930" s="34"/>
      <c r="K930" s="34"/>
      <c r="L930" s="34"/>
      <c r="M930" s="34"/>
      <c r="N930" s="34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4.25" customHeight="1" x14ac:dyDescent="0.25">
      <c r="A931" s="9"/>
      <c r="B931" s="9"/>
      <c r="C931" s="9"/>
      <c r="D931" s="9"/>
      <c r="E931" s="9"/>
      <c r="F931" s="9"/>
      <c r="G931" s="9"/>
      <c r="H931" s="9"/>
      <c r="I931" s="34"/>
      <c r="J931" s="34"/>
      <c r="K931" s="34"/>
      <c r="L931" s="34"/>
      <c r="M931" s="34"/>
      <c r="N931" s="34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4.25" customHeight="1" x14ac:dyDescent="0.25">
      <c r="A932" s="9"/>
      <c r="B932" s="9"/>
      <c r="C932" s="9"/>
      <c r="D932" s="9"/>
      <c r="E932" s="9"/>
      <c r="F932" s="9"/>
      <c r="G932" s="9"/>
      <c r="H932" s="9"/>
      <c r="I932" s="34"/>
      <c r="J932" s="34"/>
      <c r="K932" s="34"/>
      <c r="L932" s="34"/>
      <c r="M932" s="34"/>
      <c r="N932" s="34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4.25" customHeight="1" x14ac:dyDescent="0.25">
      <c r="A933" s="9"/>
      <c r="B933" s="9"/>
      <c r="C933" s="9"/>
      <c r="D933" s="9"/>
      <c r="E933" s="9"/>
      <c r="F933" s="9"/>
      <c r="G933" s="9"/>
      <c r="H933" s="9"/>
      <c r="I933" s="34"/>
      <c r="J933" s="34"/>
      <c r="K933" s="34"/>
      <c r="L933" s="34"/>
      <c r="M933" s="34"/>
      <c r="N933" s="34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4.25" customHeight="1" x14ac:dyDescent="0.25">
      <c r="A934" s="9"/>
      <c r="B934" s="9"/>
      <c r="C934" s="9"/>
      <c r="D934" s="9"/>
      <c r="E934" s="9"/>
      <c r="F934" s="9"/>
      <c r="G934" s="9"/>
      <c r="H934" s="9"/>
      <c r="I934" s="34"/>
      <c r="J934" s="34"/>
      <c r="K934" s="34"/>
      <c r="L934" s="34"/>
      <c r="M934" s="34"/>
      <c r="N934" s="34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4.25" customHeight="1" x14ac:dyDescent="0.25">
      <c r="A935" s="9"/>
      <c r="B935" s="9"/>
      <c r="C935" s="9"/>
      <c r="D935" s="9"/>
      <c r="E935" s="9"/>
      <c r="F935" s="9"/>
      <c r="G935" s="9"/>
      <c r="H935" s="9"/>
      <c r="I935" s="34"/>
      <c r="J935" s="34"/>
      <c r="K935" s="34"/>
      <c r="L935" s="34"/>
      <c r="M935" s="34"/>
      <c r="N935" s="34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4.25" customHeight="1" x14ac:dyDescent="0.25">
      <c r="A936" s="9"/>
      <c r="B936" s="9"/>
      <c r="C936" s="9"/>
      <c r="D936" s="9"/>
      <c r="E936" s="9"/>
      <c r="F936" s="9"/>
      <c r="G936" s="9"/>
      <c r="H936" s="9"/>
      <c r="I936" s="34"/>
      <c r="J936" s="34"/>
      <c r="K936" s="34"/>
      <c r="L936" s="34"/>
      <c r="M936" s="34"/>
      <c r="N936" s="34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4.25" customHeight="1" x14ac:dyDescent="0.25">
      <c r="A937" s="9"/>
      <c r="B937" s="9"/>
      <c r="C937" s="9"/>
      <c r="D937" s="9"/>
      <c r="E937" s="9"/>
      <c r="F937" s="9"/>
      <c r="G937" s="9"/>
      <c r="H937" s="9"/>
      <c r="I937" s="34"/>
      <c r="J937" s="34"/>
      <c r="K937" s="34"/>
      <c r="L937" s="34"/>
      <c r="M937" s="34"/>
      <c r="N937" s="34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4.25" customHeight="1" x14ac:dyDescent="0.25">
      <c r="A938" s="9"/>
      <c r="B938" s="9"/>
      <c r="C938" s="9"/>
      <c r="D938" s="9"/>
      <c r="E938" s="9"/>
      <c r="F938" s="9"/>
      <c r="G938" s="9"/>
      <c r="H938" s="9"/>
      <c r="I938" s="34"/>
      <c r="J938" s="34"/>
      <c r="K938" s="34"/>
      <c r="L938" s="34"/>
      <c r="M938" s="34"/>
      <c r="N938" s="34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4.25" customHeight="1" x14ac:dyDescent="0.25">
      <c r="A939" s="9"/>
      <c r="B939" s="9"/>
      <c r="C939" s="9"/>
      <c r="D939" s="9"/>
      <c r="E939" s="9"/>
      <c r="F939" s="9"/>
      <c r="G939" s="9"/>
      <c r="H939" s="9"/>
      <c r="I939" s="34"/>
      <c r="J939" s="34"/>
      <c r="K939" s="34"/>
      <c r="L939" s="34"/>
      <c r="M939" s="34"/>
      <c r="N939" s="34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4.25" customHeight="1" x14ac:dyDescent="0.25">
      <c r="A940" s="9"/>
      <c r="B940" s="9"/>
      <c r="C940" s="9"/>
      <c r="D940" s="9"/>
      <c r="E940" s="9"/>
      <c r="F940" s="9"/>
      <c r="G940" s="9"/>
      <c r="H940" s="9"/>
      <c r="I940" s="34"/>
      <c r="J940" s="34"/>
      <c r="K940" s="34"/>
      <c r="L940" s="34"/>
      <c r="M940" s="34"/>
      <c r="N940" s="34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4.25" customHeight="1" x14ac:dyDescent="0.25">
      <c r="A941" s="9"/>
      <c r="B941" s="9"/>
      <c r="C941" s="9"/>
      <c r="D941" s="9"/>
      <c r="E941" s="9"/>
      <c r="F941" s="9"/>
      <c r="G941" s="9"/>
      <c r="H941" s="9"/>
      <c r="I941" s="34"/>
      <c r="J941" s="34"/>
      <c r="K941" s="34"/>
      <c r="L941" s="34"/>
      <c r="M941" s="34"/>
      <c r="N941" s="34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4.25" customHeight="1" x14ac:dyDescent="0.25">
      <c r="A942" s="9"/>
      <c r="B942" s="9"/>
      <c r="C942" s="9"/>
      <c r="D942" s="9"/>
      <c r="E942" s="9"/>
      <c r="F942" s="9"/>
      <c r="G942" s="9"/>
      <c r="H942" s="9"/>
      <c r="I942" s="34"/>
      <c r="J942" s="34"/>
      <c r="K942" s="34"/>
      <c r="L942" s="34"/>
      <c r="M942" s="34"/>
      <c r="N942" s="34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4.25" customHeight="1" x14ac:dyDescent="0.25">
      <c r="A943" s="9"/>
      <c r="B943" s="9"/>
      <c r="C943" s="9"/>
      <c r="D943" s="9"/>
      <c r="E943" s="9"/>
      <c r="F943" s="9"/>
      <c r="G943" s="9"/>
      <c r="H943" s="9"/>
      <c r="I943" s="34"/>
      <c r="J943" s="34"/>
      <c r="K943" s="34"/>
      <c r="L943" s="34"/>
      <c r="M943" s="34"/>
      <c r="N943" s="34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4.25" customHeight="1" x14ac:dyDescent="0.25">
      <c r="A944" s="9"/>
      <c r="B944" s="9"/>
      <c r="C944" s="9"/>
      <c r="D944" s="9"/>
      <c r="E944" s="9"/>
      <c r="F944" s="9"/>
      <c r="G944" s="9"/>
      <c r="H944" s="9"/>
      <c r="I944" s="34"/>
      <c r="J944" s="34"/>
      <c r="K944" s="34"/>
      <c r="L944" s="34"/>
      <c r="M944" s="34"/>
      <c r="N944" s="34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4.25" customHeight="1" x14ac:dyDescent="0.25">
      <c r="A945" s="9"/>
      <c r="B945" s="9"/>
      <c r="C945" s="9"/>
      <c r="D945" s="9"/>
      <c r="E945" s="9"/>
      <c r="F945" s="9"/>
      <c r="G945" s="9"/>
      <c r="H945" s="9"/>
      <c r="I945" s="34"/>
      <c r="J945" s="34"/>
      <c r="K945" s="34"/>
      <c r="L945" s="34"/>
      <c r="M945" s="34"/>
      <c r="N945" s="34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4.25" customHeight="1" x14ac:dyDescent="0.25">
      <c r="A946" s="9"/>
      <c r="B946" s="9"/>
      <c r="C946" s="9"/>
      <c r="D946" s="9"/>
      <c r="E946" s="9"/>
      <c r="F946" s="9"/>
      <c r="G946" s="9"/>
      <c r="H946" s="9"/>
      <c r="I946" s="34"/>
      <c r="J946" s="34"/>
      <c r="K946" s="34"/>
      <c r="L946" s="34"/>
      <c r="M946" s="34"/>
      <c r="N946" s="34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4.25" customHeight="1" x14ac:dyDescent="0.25">
      <c r="A947" s="9"/>
      <c r="B947" s="9"/>
      <c r="C947" s="9"/>
      <c r="D947" s="9"/>
      <c r="E947" s="9"/>
      <c r="F947" s="9"/>
      <c r="G947" s="9"/>
      <c r="H947" s="9"/>
      <c r="I947" s="34"/>
      <c r="J947" s="34"/>
      <c r="K947" s="34"/>
      <c r="L947" s="34"/>
      <c r="M947" s="34"/>
      <c r="N947" s="34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4.25" customHeight="1" x14ac:dyDescent="0.25">
      <c r="A948" s="9"/>
      <c r="B948" s="9"/>
      <c r="C948" s="9"/>
      <c r="D948" s="9"/>
      <c r="E948" s="9"/>
      <c r="F948" s="9"/>
      <c r="G948" s="9"/>
      <c r="H948" s="9"/>
      <c r="I948" s="34"/>
      <c r="J948" s="34"/>
      <c r="K948" s="34"/>
      <c r="L948" s="34"/>
      <c r="M948" s="34"/>
      <c r="N948" s="34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4.25" customHeight="1" x14ac:dyDescent="0.25">
      <c r="A949" s="9"/>
      <c r="B949" s="9"/>
      <c r="C949" s="9"/>
      <c r="D949" s="9"/>
      <c r="E949" s="9"/>
      <c r="F949" s="9"/>
      <c r="G949" s="9"/>
      <c r="H949" s="9"/>
      <c r="I949" s="34"/>
      <c r="J949" s="34"/>
      <c r="K949" s="34"/>
      <c r="L949" s="34"/>
      <c r="M949" s="34"/>
      <c r="N949" s="34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4.25" customHeight="1" x14ac:dyDescent="0.25">
      <c r="A950" s="9"/>
      <c r="B950" s="9"/>
      <c r="C950" s="9"/>
      <c r="D950" s="9"/>
      <c r="E950" s="9"/>
      <c r="F950" s="9"/>
      <c r="G950" s="9"/>
      <c r="H950" s="9"/>
      <c r="I950" s="34"/>
      <c r="J950" s="34"/>
      <c r="K950" s="34"/>
      <c r="L950" s="34"/>
      <c r="M950" s="34"/>
      <c r="N950" s="34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4.25" customHeight="1" x14ac:dyDescent="0.25">
      <c r="A951" s="9"/>
      <c r="B951" s="9"/>
      <c r="C951" s="9"/>
      <c r="D951" s="9"/>
      <c r="E951" s="9"/>
      <c r="F951" s="9"/>
      <c r="G951" s="9"/>
      <c r="H951" s="9"/>
      <c r="I951" s="34"/>
      <c r="J951" s="34"/>
      <c r="K951" s="34"/>
      <c r="L951" s="34"/>
      <c r="M951" s="34"/>
      <c r="N951" s="34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4.25" customHeight="1" x14ac:dyDescent="0.25">
      <c r="A952" s="9"/>
      <c r="B952" s="9"/>
      <c r="C952" s="9"/>
      <c r="D952" s="9"/>
      <c r="E952" s="9"/>
      <c r="F952" s="9"/>
      <c r="G952" s="9"/>
      <c r="H952" s="9"/>
      <c r="I952" s="34"/>
      <c r="J952" s="34"/>
      <c r="K952" s="34"/>
      <c r="L952" s="34"/>
      <c r="M952" s="34"/>
      <c r="N952" s="34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" customHeight="1" x14ac:dyDescent="0.2">
      <c r="I953" s="34"/>
      <c r="J953" s="34"/>
      <c r="K953" s="34"/>
      <c r="L953" s="34"/>
      <c r="M953" s="34"/>
      <c r="N953" s="34"/>
    </row>
    <row r="954" spans="1:26" ht="15" customHeight="1" x14ac:dyDescent="0.2">
      <c r="I954" s="34"/>
      <c r="J954" s="34"/>
      <c r="K954" s="34"/>
      <c r="L954" s="34"/>
      <c r="M954" s="34"/>
      <c r="N954" s="34"/>
    </row>
    <row r="955" spans="1:26" ht="15" customHeight="1" x14ac:dyDescent="0.2">
      <c r="I955" s="34"/>
      <c r="J955" s="34"/>
      <c r="K955" s="34"/>
      <c r="L955" s="34"/>
      <c r="M955" s="34"/>
      <c r="N955" s="34"/>
    </row>
    <row r="956" spans="1:26" ht="15" customHeight="1" x14ac:dyDescent="0.2">
      <c r="I956" s="34"/>
      <c r="J956" s="34"/>
      <c r="K956" s="34"/>
      <c r="L956" s="34"/>
      <c r="M956" s="34"/>
      <c r="N956" s="34"/>
    </row>
    <row r="957" spans="1:26" ht="15" customHeight="1" x14ac:dyDescent="0.2">
      <c r="I957" s="34"/>
      <c r="J957" s="34"/>
      <c r="K957" s="34"/>
      <c r="L957" s="34"/>
      <c r="M957" s="34"/>
      <c r="N957" s="34"/>
    </row>
    <row r="958" spans="1:26" ht="15" customHeight="1" x14ac:dyDescent="0.2">
      <c r="I958" s="34"/>
      <c r="J958" s="34"/>
      <c r="K958" s="34"/>
      <c r="L958" s="34"/>
      <c r="M958" s="34"/>
      <c r="N958" s="34"/>
    </row>
  </sheetData>
  <mergeCells count="3">
    <mergeCell ref="A1:F1"/>
    <mergeCell ref="I1:N1"/>
    <mergeCell ref="I25:N25"/>
  </mergeCells>
  <pageMargins left="0.7" right="0.7" top="0.75" bottom="0.75" header="0" footer="0"/>
  <pageSetup orientation="portrait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Nyers idő</vt:lpstr>
      <vt:lpstr>Nyers idő (2)</vt:lpstr>
      <vt:lpstr>Súly</vt:lpstr>
      <vt:lpstr>CSAPATVERSENY RÉSZLETES KÖRIDŐK</vt:lpstr>
      <vt:lpstr>leggyorsabb kör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Gábor</dc:creator>
  <cp:lastModifiedBy>Gábor</cp:lastModifiedBy>
  <dcterms:created xsi:type="dcterms:W3CDTF">2022-05-15T18:25:03Z</dcterms:created>
  <dcterms:modified xsi:type="dcterms:W3CDTF">2022-10-18T20:09:27Z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