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ábor\OneDrive - Kormányzati Informatikai Fejlesztési Ügynökség\Karting365\Kupa\2024\2023_01 G1 Asia\"/>
    </mc:Choice>
  </mc:AlternateContent>
  <bookViews>
    <workbookView xWindow="0" yWindow="0" windowWidth="19200" windowHeight="11490" activeTab="4"/>
  </bookViews>
  <sheets>
    <sheet name="Nyers idő" sheetId="7" r:id="rId1"/>
    <sheet name="Nyers idő_2" sheetId="1" r:id="rId2"/>
    <sheet name="Súly" sheetId="3" r:id="rId3"/>
    <sheet name="CSAPATVERSENY RÉSZLETES KÖRIDŐK" sheetId="4" r:id="rId4"/>
    <sheet name="leggyorsabb kör" sheetId="5" r:id="rId5"/>
  </sheets>
  <definedNames>
    <definedName name="_xlnm._FilterDatabase" localSheetId="1" hidden="1">'Nyers idő_2'!$A$1:$G$1368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3" l="1"/>
  <c r="P5" i="3"/>
  <c r="O7" i="3"/>
  <c r="O5" i="3"/>
  <c r="M8" i="3"/>
  <c r="M7" i="3"/>
  <c r="M6" i="3"/>
  <c r="M5" i="3"/>
  <c r="M4" i="3"/>
  <c r="M2" i="3"/>
  <c r="M3" i="3"/>
  <c r="K5" i="3" l="1"/>
  <c r="Q5" i="3" s="1"/>
  <c r="K3" i="3"/>
  <c r="K4" i="3"/>
  <c r="Q4" i="3" s="1"/>
  <c r="K8" i="3"/>
  <c r="Q8" i="3" s="1"/>
  <c r="K7" i="3"/>
  <c r="Q7" i="3" s="1"/>
  <c r="K6" i="3"/>
  <c r="Q6" i="3" s="1"/>
  <c r="K2" i="3"/>
  <c r="Q2" i="3" s="1"/>
  <c r="N11" i="5"/>
  <c r="N6" i="5"/>
  <c r="N7" i="5"/>
  <c r="N8" i="5"/>
  <c r="N9" i="5"/>
  <c r="F36" i="5"/>
  <c r="F37" i="5"/>
  <c r="N36" i="5"/>
  <c r="N35" i="5"/>
  <c r="F35" i="5"/>
  <c r="N34" i="5"/>
  <c r="F34" i="5"/>
  <c r="N33" i="5"/>
  <c r="F33" i="5"/>
  <c r="N32" i="5"/>
  <c r="F32" i="5"/>
  <c r="N31" i="5"/>
  <c r="F31" i="5"/>
  <c r="N30" i="5"/>
  <c r="F30" i="5"/>
  <c r="N29" i="5"/>
  <c r="F29" i="5"/>
  <c r="N28" i="5"/>
  <c r="F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F20" i="5"/>
  <c r="F19" i="5"/>
  <c r="F18" i="5"/>
  <c r="F17" i="5"/>
  <c r="F16" i="5"/>
  <c r="F15" i="5"/>
  <c r="F14" i="5"/>
  <c r="F13" i="5"/>
  <c r="F12" i="5"/>
  <c r="F11" i="5"/>
  <c r="F10" i="5"/>
  <c r="N10" i="5"/>
  <c r="F9" i="5"/>
  <c r="F8" i="5"/>
  <c r="F7" i="5"/>
  <c r="F6" i="5"/>
  <c r="N5" i="5"/>
  <c r="F5" i="5"/>
  <c r="N4" i="5"/>
  <c r="F4" i="5"/>
  <c r="N3" i="5"/>
  <c r="F3" i="5"/>
  <c r="Q3" i="3" l="1"/>
</calcChain>
</file>

<file path=xl/sharedStrings.xml><?xml version="1.0" encoding="utf-8"?>
<sst xmlns="http://schemas.openxmlformats.org/spreadsheetml/2006/main" count="19441" uniqueCount="1476">
  <si>
    <t>Idő</t>
  </si>
  <si>
    <t>Csapatnév</t>
  </si>
  <si>
    <t>1. versenyz.</t>
  </si>
  <si>
    <t>Súly</t>
  </si>
  <si>
    <t>2. versenyz.</t>
  </si>
  <si>
    <t>3. versenyz.</t>
  </si>
  <si>
    <t>Átlag súly</t>
  </si>
  <si>
    <t>plusz súly</t>
  </si>
  <si>
    <t>1.</t>
  </si>
  <si>
    <t>2.</t>
  </si>
  <si>
    <t>3.</t>
  </si>
  <si>
    <t>4.</t>
  </si>
  <si>
    <t>5.</t>
  </si>
  <si>
    <t>6.</t>
  </si>
  <si>
    <t>Versenyző</t>
  </si>
  <si>
    <t>Kart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</si>
  <si>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</si>
  <si>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</si>
  <si>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</si>
  <si>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</si>
  <si>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</si>
  <si>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</si>
  <si>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</si>
  <si>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</si>
  <si>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</si>
  <si>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</si>
  <si>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</si>
  <si>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</si>
  <si>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</si>
  <si>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</si>
  <si>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</si>
  <si>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</si>
  <si>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</si>
  <si>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</si>
  <si>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</si>
  <si>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</si>
  <si>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</si>
  <si>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</si>
  <si>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</si>
  <si>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</si>
  <si>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</si>
  <si>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</si>
  <si>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</si>
  <si>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</si>
  <si>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</si>
  <si>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</si>
  <si>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</si>
  <si>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</si>
  <si>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</si>
  <si>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</si>
  <si>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</si>
  <si>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</si>
  <si>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</si>
  <si>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</si>
  <si>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</si>
  <si>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</si>
  <si>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</si>
  <si>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</si>
  <si>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</si>
  <si>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</si>
  <si>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</si>
  <si>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</si>
  <si>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</si>
  <si>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</si>
  <si>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</si>
  <si>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</si>
  <si>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</si>
  <si>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</si>
  <si>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</si>
  <si>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</si>
  <si>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</si>
  <si>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</si>
  <si>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</si>
  <si>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</si>
  <si>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</si>
  <si>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</si>
  <si>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</si>
  <si>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</si>
  <si>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</si>
  <si>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</si>
  <si>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</si>
  <si>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</si>
  <si>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</si>
  <si>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</si>
  <si>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</si>
  <si>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</si>
  <si>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</si>
  <si>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</si>
  <si>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</si>
  <si>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</si>
  <si>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</si>
  <si>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</si>
  <si>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</si>
  <si>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</si>
  <si>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</si>
  <si>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</si>
  <si>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</si>
  <si>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</si>
  <si>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</si>
  <si>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</si>
  <si>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</si>
  <si>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</si>
  <si>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</si>
  <si>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</si>
  <si>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</si>
  <si>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</si>
  <si>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</si>
  <si>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</si>
  <si>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</si>
  <si>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</si>
  <si>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</si>
  <si>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</si>
  <si>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</si>
  <si>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</si>
  <si>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</si>
  <si>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</si>
  <si>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</si>
  <si>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</si>
  <si>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</si>
  <si>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</si>
  <si>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</si>
  <si>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</si>
  <si>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</si>
  <si>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</si>
  <si>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</si>
  <si>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</si>
  <si>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</si>
  <si>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</si>
  <si>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</si>
  <si>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</si>
  <si>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</si>
  <si>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</si>
  <si>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</si>
  <si>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</si>
  <si>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</si>
  <si>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</si>
  <si>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</si>
  <si>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</si>
  <si>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</si>
  <si>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</si>
  <si>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</si>
  <si>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</si>
  <si>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</si>
  <si>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</si>
  <si>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</si>
  <si>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</si>
  <si>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</si>
  <si>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</si>
  <si>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</si>
  <si>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</si>
  <si>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</si>
  <si>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</si>
  <si>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</si>
  <si>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</si>
  <si>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</si>
  <si>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</si>
  <si>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</si>
  <si>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</si>
  <si>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</si>
  <si>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</si>
  <si>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</si>
  <si>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Versenyzőnként és gokartonként</t>
  </si>
  <si>
    <t>Gokartonként</t>
  </si>
  <si>
    <t>Hely</t>
  </si>
  <si>
    <t>Különbség</t>
  </si>
  <si>
    <t>Versenyzőnként</t>
  </si>
  <si>
    <t>Pataki István</t>
  </si>
  <si>
    <t>HorváthI.</t>
  </si>
  <si>
    <t>HorváthJ.</t>
  </si>
  <si>
    <t>Rozsda Maris</t>
  </si>
  <si>
    <t>Pataki Attila</t>
  </si>
  <si>
    <t>PatakiI.</t>
  </si>
  <si>
    <t>Cséplő Máté</t>
  </si>
  <si>
    <t>Féjja Marcell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</si>
  <si>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</si>
  <si>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</si>
  <si>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</si>
  <si>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</si>
  <si>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</si>
  <si>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</si>
  <si>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</si>
  <si>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</si>
  <si>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</si>
  <si>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</si>
  <si>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</si>
  <si>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</si>
  <si>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</si>
  <si>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</si>
  <si>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</si>
  <si>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</si>
  <si>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</si>
  <si>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</si>
  <si>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</si>
  <si>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Szajkó István</t>
  </si>
  <si>
    <t>FéjjaM.</t>
  </si>
  <si>
    <t>SzajkóI.</t>
  </si>
  <si>
    <t>CséplőM.</t>
  </si>
  <si>
    <t>41.535</t>
  </si>
  <si>
    <t>41.420</t>
  </si>
  <si>
    <t>41.623</t>
  </si>
  <si>
    <t>42.031</t>
  </si>
  <si>
    <t>41.570</t>
  </si>
  <si>
    <t>40.840</t>
  </si>
  <si>
    <t>41.861</t>
  </si>
  <si>
    <t>40.760</t>
  </si>
  <si>
    <t>41.447</t>
  </si>
  <si>
    <t>Croatians Kart Team</t>
  </si>
  <si>
    <t>41.024</t>
  </si>
  <si>
    <t>41.160</t>
  </si>
  <si>
    <t>40.732</t>
  </si>
  <si>
    <t>40.882</t>
  </si>
  <si>
    <t>40.994</t>
  </si>
  <si>
    <t>42.162</t>
  </si>
  <si>
    <t>41.403</t>
  </si>
  <si>
    <t>41.195</t>
  </si>
  <si>
    <t>40.227</t>
  </si>
  <si>
    <t>40.814</t>
  </si>
  <si>
    <t>40.265</t>
  </si>
  <si>
    <t>41.284</t>
  </si>
  <si>
    <t>40.799</t>
  </si>
  <si>
    <t>40.823</t>
  </si>
  <si>
    <t>40.195</t>
  </si>
  <si>
    <t>41.249</t>
  </si>
  <si>
    <t>40.250</t>
  </si>
  <si>
    <t>41.425</t>
  </si>
  <si>
    <t>40.736</t>
  </si>
  <si>
    <t>40.291</t>
  </si>
  <si>
    <t>40.718</t>
  </si>
  <si>
    <t>40.494</t>
  </si>
  <si>
    <t>40.706</t>
  </si>
  <si>
    <t>40.617</t>
  </si>
  <si>
    <t>41.026</t>
  </si>
  <si>
    <t>41.073</t>
  </si>
  <si>
    <t>40.960</t>
  </si>
  <si>
    <t>40.768</t>
  </si>
  <si>
    <t>41.140</t>
  </si>
  <si>
    <t>40.523</t>
  </si>
  <si>
    <t>40.543</t>
  </si>
  <si>
    <t>40.596</t>
  </si>
  <si>
    <t>40.310</t>
  </si>
  <si>
    <t>40.805</t>
  </si>
  <si>
    <t>41.467</t>
  </si>
  <si>
    <t>40.885</t>
  </si>
  <si>
    <t>40.673</t>
  </si>
  <si>
    <t>40.430</t>
  </si>
  <si>
    <t>40.895</t>
  </si>
  <si>
    <t>40.770</t>
  </si>
  <si>
    <t>40.527</t>
  </si>
  <si>
    <t>41.579</t>
  </si>
  <si>
    <t>40.697</t>
  </si>
  <si>
    <t>41.491</t>
  </si>
  <si>
    <t>40.414</t>
  </si>
  <si>
    <t>40.611</t>
  </si>
  <si>
    <t>41.095</t>
  </si>
  <si>
    <t>41.174</t>
  </si>
  <si>
    <t>Horváth Ildikó</t>
  </si>
  <si>
    <t>Horváth József</t>
  </si>
  <si>
    <t>HorváthI.-HorváthJ.</t>
  </si>
  <si>
    <t>Csere</t>
  </si>
  <si>
    <t>40.871</t>
  </si>
  <si>
    <t>41.652</t>
  </si>
  <si>
    <t>41.134</t>
  </si>
  <si>
    <t>41.426</t>
  </si>
  <si>
    <t>42.376</t>
  </si>
  <si>
    <t>43.343</t>
  </si>
  <si>
    <t>41.475</t>
  </si>
  <si>
    <t>40.910</t>
  </si>
  <si>
    <t>41.173</t>
  </si>
  <si>
    <t>43.329</t>
  </si>
  <si>
    <t>40.386</t>
  </si>
  <si>
    <t>40.643</t>
  </si>
  <si>
    <t>41.360</t>
  </si>
  <si>
    <t>41.545</t>
  </si>
  <si>
    <t>42.296</t>
  </si>
  <si>
    <t>42.790</t>
  </si>
  <si>
    <t>40.800</t>
  </si>
  <si>
    <t>40.708</t>
  </si>
  <si>
    <t>41.971</t>
  </si>
  <si>
    <t>41.948</t>
  </si>
  <si>
    <t>40.687</t>
  </si>
  <si>
    <t>40.852</t>
  </si>
  <si>
    <t>40.469</t>
  </si>
  <si>
    <t>40.725</t>
  </si>
  <si>
    <t>41.037</t>
  </si>
  <si>
    <t>41.204</t>
  </si>
  <si>
    <t>41.794</t>
  </si>
  <si>
    <t>41.013</t>
  </si>
  <si>
    <t>41.541</t>
  </si>
  <si>
    <t>41.374</t>
  </si>
  <si>
    <t>40.595</t>
  </si>
  <si>
    <t>41.206</t>
  </si>
  <si>
    <t>41.279</t>
  </si>
  <si>
    <t>42.137</t>
  </si>
  <si>
    <t>41.479</t>
  </si>
  <si>
    <t>42.053</t>
  </si>
  <si>
    <t>40.344</t>
  </si>
  <si>
    <t>41.372</t>
  </si>
  <si>
    <t>40.510</t>
  </si>
  <si>
    <t>40.584</t>
  </si>
  <si>
    <t>40.294</t>
  </si>
  <si>
    <t>40.436</t>
  </si>
  <si>
    <t>40.521</t>
  </si>
  <si>
    <t>40.709</t>
  </si>
  <si>
    <t>40.337</t>
  </si>
  <si>
    <t>40.905</t>
  </si>
  <si>
    <t>40.501</t>
  </si>
  <si>
    <t>40.428</t>
  </si>
  <si>
    <t>42.455</t>
  </si>
  <si>
    <t>40.464</t>
  </si>
  <si>
    <t>40.229</t>
  </si>
  <si>
    <t>40.616</t>
  </si>
  <si>
    <t>40.445</t>
  </si>
  <si>
    <t>42.231</t>
  </si>
  <si>
    <t>41.400</t>
  </si>
  <si>
    <t>40.879</t>
  </si>
  <si>
    <t>40.587</t>
  </si>
  <si>
    <t>40.526</t>
  </si>
  <si>
    <t>40.231</t>
  </si>
  <si>
    <t>39.983</t>
  </si>
  <si>
    <t>41.795</t>
  </si>
  <si>
    <t>40.978</t>
  </si>
  <si>
    <t>40.317</t>
  </si>
  <si>
    <t>42.102</t>
  </si>
  <si>
    <t>39.638</t>
  </si>
  <si>
    <t>40.955</t>
  </si>
  <si>
    <t>39.634</t>
  </si>
  <si>
    <t>40.230</t>
  </si>
  <si>
    <t>40.378</t>
  </si>
  <si>
    <t>40.340</t>
  </si>
  <si>
    <t>39.687</t>
  </si>
  <si>
    <t>40.143</t>
  </si>
  <si>
    <t>40.759</t>
  </si>
  <si>
    <t>40.302</t>
  </si>
  <si>
    <t>39.637</t>
  </si>
  <si>
    <t>39.934</t>
  </si>
  <si>
    <t>40.700</t>
  </si>
  <si>
    <t>41.885</t>
  </si>
  <si>
    <t>40.077</t>
  </si>
  <si>
    <t>42.518</t>
  </si>
  <si>
    <t>40.375</t>
  </si>
  <si>
    <t>40.388</t>
  </si>
  <si>
    <t>40.362</t>
  </si>
  <si>
    <t>41.952</t>
  </si>
  <si>
    <t>40.169</t>
  </si>
  <si>
    <t>40.474</t>
  </si>
  <si>
    <t>42.207</t>
  </si>
  <si>
    <t>40.225</t>
  </si>
  <si>
    <t>40.124</t>
  </si>
  <si>
    <t>40.792</t>
  </si>
  <si>
    <t>40.117</t>
  </si>
  <si>
    <t>40.289</t>
  </si>
  <si>
    <t>40.353</t>
  </si>
  <si>
    <t>40.167</t>
  </si>
  <si>
    <t>40.598</t>
  </si>
  <si>
    <t>40.069</t>
  </si>
  <si>
    <t>40.040</t>
  </si>
  <si>
    <t>40.338</t>
  </si>
  <si>
    <t>40.677</t>
  </si>
  <si>
    <t>42.267</t>
  </si>
  <si>
    <t>40.967</t>
  </si>
  <si>
    <t>40.448</t>
  </si>
  <si>
    <t>40.423</t>
  </si>
  <si>
    <t>39.604</t>
  </si>
  <si>
    <t>1. etap</t>
  </si>
  <si>
    <t>2. etap</t>
  </si>
  <si>
    <t>3. etap</t>
  </si>
  <si>
    <t>4. etap</t>
  </si>
  <si>
    <t>5. etap</t>
  </si>
  <si>
    <t>6. etap</t>
  </si>
  <si>
    <t>Futam</t>
  </si>
  <si>
    <t>Jármű</t>
  </si>
  <si>
    <t>Résztvevő</t>
  </si>
  <si>
    <t>Resource</t>
  </si>
  <si>
    <t>Komment</t>
  </si>
  <si>
    <t>Leírás</t>
  </si>
  <si>
    <t>Lap</t>
  </si>
  <si>
    <t>Timing</t>
  </si>
  <si>
    <t>15</t>
  </si>
  <si>
    <t>Karting</t>
  </si>
  <si>
    <t>14</t>
  </si>
  <si>
    <t>3</t>
  </si>
  <si>
    <t>5</t>
  </si>
  <si>
    <t>17</t>
  </si>
  <si>
    <t>39.153</t>
  </si>
  <si>
    <t>10</t>
  </si>
  <si>
    <t>39.392</t>
  </si>
  <si>
    <t>45.404</t>
  </si>
  <si>
    <t>42.134</t>
  </si>
  <si>
    <t>39.987</t>
  </si>
  <si>
    <t>38.599</t>
  </si>
  <si>
    <t>40.952</t>
  </si>
  <si>
    <t>39.259</t>
  </si>
  <si>
    <t>40.014</t>
  </si>
  <si>
    <t>42.118</t>
  </si>
  <si>
    <t>50.081</t>
  </si>
  <si>
    <t>42.125</t>
  </si>
  <si>
    <t>43.560</t>
  </si>
  <si>
    <t>41.913</t>
  </si>
  <si>
    <t>43.534</t>
  </si>
  <si>
    <t>1</t>
  </si>
  <si>
    <t>2 órás Verseny</t>
  </si>
  <si>
    <t>Sándorék</t>
  </si>
  <si>
    <t>Timing passing in 2 órás Verseny: Sándorék, Felnőtt 14, Időmérés 2981928, Loop Loop</t>
  </si>
  <si>
    <t>38.810</t>
  </si>
  <si>
    <t>AS</t>
  </si>
  <si>
    <t>Timing passing in 2 órás Verseny: AS, Felnőtt 1, Időmérés 10869398, Loop Loop</t>
  </si>
  <si>
    <t>40.532</t>
  </si>
  <si>
    <t>Timing passing in 2 órás Verseny: Croatians Kart Team, Felnőtt 3, Időmérés 12692956, Loop Loop</t>
  </si>
  <si>
    <t>38.303</t>
  </si>
  <si>
    <t>Hosuto JDM Racing Team</t>
  </si>
  <si>
    <t>Timing passing in 2 órás Verseny: Hosuto JDM Racing Team, Felnőtt 5, Időmérés 13003175, Loop Loop</t>
  </si>
  <si>
    <t>38.736</t>
  </si>
  <si>
    <t>7</t>
  </si>
  <si>
    <t>Dynasty Endurance</t>
  </si>
  <si>
    <t>Timing passing in 2 órás Verseny: Dynasty Endurance, Felnőtt 7, Időmérés 3257733, Loop Loop</t>
  </si>
  <si>
    <t>39.137</t>
  </si>
  <si>
    <t>MB Orange Racing</t>
  </si>
  <si>
    <t>Timing passing in 2 órás Verseny: MB Orange Racing, Felnőtt 15, Időmérés 12910792, Loop Loop</t>
  </si>
  <si>
    <t>38.033</t>
  </si>
  <si>
    <t>Timing passing in 2 órás Verseny: Pataki Attila, Felnőtt 10, Időmérés 3730419, Loop Loop</t>
  </si>
  <si>
    <t>37.955</t>
  </si>
  <si>
    <t>Timing passing in 2 órás Verseny: Rozsda Maris, Felnőtt 17, Időmérés 13228465, Loop Loop</t>
  </si>
  <si>
    <t>38.963</t>
  </si>
  <si>
    <t>39.261</t>
  </si>
  <si>
    <t>40.093</t>
  </si>
  <si>
    <t>38.480</t>
  </si>
  <si>
    <t>38.780</t>
  </si>
  <si>
    <t>38.727</t>
  </si>
  <si>
    <t>38.154</t>
  </si>
  <si>
    <t>38.170</t>
  </si>
  <si>
    <t>38.933</t>
  </si>
  <si>
    <t>38.850</t>
  </si>
  <si>
    <t>39.914</t>
  </si>
  <si>
    <t>38.741</t>
  </si>
  <si>
    <t>38.666</t>
  </si>
  <si>
    <t>38.605</t>
  </si>
  <si>
    <t>37.964</t>
  </si>
  <si>
    <t>38.044</t>
  </si>
  <si>
    <t>39.370</t>
  </si>
  <si>
    <t>39.044</t>
  </si>
  <si>
    <t>39.562</t>
  </si>
  <si>
    <t>38.511</t>
  </si>
  <si>
    <t>38.955</t>
  </si>
  <si>
    <t>38.938</t>
  </si>
  <si>
    <t>38.335</t>
  </si>
  <si>
    <t>38.045</t>
  </si>
  <si>
    <t>39.629</t>
  </si>
  <si>
    <t>39.733</t>
  </si>
  <si>
    <t>39.667</t>
  </si>
  <si>
    <t>38.600</t>
  </si>
  <si>
    <t>38.848</t>
  </si>
  <si>
    <t>40.046</t>
  </si>
  <si>
    <t>38.161</t>
  </si>
  <si>
    <t>38.009</t>
  </si>
  <si>
    <t>39.081</t>
  </si>
  <si>
    <t>39.148</t>
  </si>
  <si>
    <t>39.523</t>
  </si>
  <si>
    <t>38.441</t>
  </si>
  <si>
    <t>38.819</t>
  </si>
  <si>
    <t>37.947</t>
  </si>
  <si>
    <t>38.724</t>
  </si>
  <si>
    <t>38.316</t>
  </si>
  <si>
    <t>38.992</t>
  </si>
  <si>
    <t>39.130</t>
  </si>
  <si>
    <t>39.662</t>
  </si>
  <si>
    <t>38.444</t>
  </si>
  <si>
    <t>38.698</t>
  </si>
  <si>
    <t>38.173</t>
  </si>
  <si>
    <t>38.968</t>
  </si>
  <si>
    <t>38.148</t>
  </si>
  <si>
    <t>39.000</t>
  </si>
  <si>
    <t>39.393</t>
  </si>
  <si>
    <t>38.928</t>
  </si>
  <si>
    <t>38.999</t>
  </si>
  <si>
    <t>38.378</t>
  </si>
  <si>
    <t>38.926</t>
  </si>
  <si>
    <t>38.119</t>
  </si>
  <si>
    <t>39.114</t>
  </si>
  <si>
    <t>39.079</t>
  </si>
  <si>
    <t>39.520</t>
  </si>
  <si>
    <t>38.536</t>
  </si>
  <si>
    <t>38.391</t>
  </si>
  <si>
    <t>38.367</t>
  </si>
  <si>
    <t>39.350</t>
  </si>
  <si>
    <t>39.125</t>
  </si>
  <si>
    <t>38.493</t>
  </si>
  <si>
    <t>38.438</t>
  </si>
  <si>
    <t>39.056</t>
  </si>
  <si>
    <t>38.185</t>
  </si>
  <si>
    <t>38.843</t>
  </si>
  <si>
    <t>39.240</t>
  </si>
  <si>
    <t>39.746</t>
  </si>
  <si>
    <t>38.479</t>
  </si>
  <si>
    <t>38.242</t>
  </si>
  <si>
    <t>38.708</t>
  </si>
  <si>
    <t>38.272</t>
  </si>
  <si>
    <t>38.710</t>
  </si>
  <si>
    <t>39.297</t>
  </si>
  <si>
    <t>39.614</t>
  </si>
  <si>
    <t>38.866</t>
  </si>
  <si>
    <t>38.112</t>
  </si>
  <si>
    <t>38.758</t>
  </si>
  <si>
    <t>38.169</t>
  </si>
  <si>
    <t>38.899</t>
  </si>
  <si>
    <t>39.178</t>
  </si>
  <si>
    <t>39.225</t>
  </si>
  <si>
    <t>38.518</t>
  </si>
  <si>
    <t>38.217</t>
  </si>
  <si>
    <t>38.962</t>
  </si>
  <si>
    <t>38.488</t>
  </si>
  <si>
    <t>39.003</t>
  </si>
  <si>
    <t>39.928</t>
  </si>
  <si>
    <t>38.845</t>
  </si>
  <si>
    <t>38.222</t>
  </si>
  <si>
    <t>38.776</t>
  </si>
  <si>
    <t>39.786</t>
  </si>
  <si>
    <t>38.939</t>
  </si>
  <si>
    <t>39.142</t>
  </si>
  <si>
    <t>39.194</t>
  </si>
  <si>
    <t>38.729</t>
  </si>
  <si>
    <t>38.320</t>
  </si>
  <si>
    <t>38.235</t>
  </si>
  <si>
    <t>38.785</t>
  </si>
  <si>
    <t>39.893</t>
  </si>
  <si>
    <t>39.091</t>
  </si>
  <si>
    <t>39.256</t>
  </si>
  <si>
    <t>39.267</t>
  </si>
  <si>
    <t>38.805</t>
  </si>
  <si>
    <t>38.094</t>
  </si>
  <si>
    <t>38.343</t>
  </si>
  <si>
    <t>38.806</t>
  </si>
  <si>
    <t>39.956</t>
  </si>
  <si>
    <t>39.109</t>
  </si>
  <si>
    <t>39.234</t>
  </si>
  <si>
    <t>39.572</t>
  </si>
  <si>
    <t>38.986</t>
  </si>
  <si>
    <t>38.127</t>
  </si>
  <si>
    <t>38.073</t>
  </si>
  <si>
    <t>39.286</t>
  </si>
  <si>
    <t>39.173</t>
  </si>
  <si>
    <t>39.126</t>
  </si>
  <si>
    <t>38.734</t>
  </si>
  <si>
    <t>38.473</t>
  </si>
  <si>
    <t>38.160</t>
  </si>
  <si>
    <t>38.965</t>
  </si>
  <si>
    <t>39.199</t>
  </si>
  <si>
    <t>39.872</t>
  </si>
  <si>
    <t>39.276</t>
  </si>
  <si>
    <t>39.741</t>
  </si>
  <si>
    <t>38.723</t>
  </si>
  <si>
    <t>38.521</t>
  </si>
  <si>
    <t>38.143</t>
  </si>
  <si>
    <t>38.855</t>
  </si>
  <si>
    <t>39.054</t>
  </si>
  <si>
    <t>40.079</t>
  </si>
  <si>
    <t>39.215</t>
  </si>
  <si>
    <t>39.269</t>
  </si>
  <si>
    <t>39.909</t>
  </si>
  <si>
    <t>38.200</t>
  </si>
  <si>
    <t>38.399</t>
  </si>
  <si>
    <t>39.184</t>
  </si>
  <si>
    <t>39.131</t>
  </si>
  <si>
    <t>39.134</t>
  </si>
  <si>
    <t>39.186</t>
  </si>
  <si>
    <t>38.118</t>
  </si>
  <si>
    <t>38.305</t>
  </si>
  <si>
    <t>38.927</t>
  </si>
  <si>
    <t>38.898</t>
  </si>
  <si>
    <t>39.921</t>
  </si>
  <si>
    <t>39.508</t>
  </si>
  <si>
    <t>39.298</t>
  </si>
  <si>
    <t>38.276</t>
  </si>
  <si>
    <t>38.731</t>
  </si>
  <si>
    <t>38.405</t>
  </si>
  <si>
    <t>39.342</t>
  </si>
  <si>
    <t>39.066</t>
  </si>
  <si>
    <t>39.670</t>
  </si>
  <si>
    <t>39.514</t>
  </si>
  <si>
    <t>39.201</t>
  </si>
  <si>
    <t>38.376</t>
  </si>
  <si>
    <t>39.013</t>
  </si>
  <si>
    <t>38.460</t>
  </si>
  <si>
    <t>39.302</t>
  </si>
  <si>
    <t>39.481</t>
  </si>
  <si>
    <t>39.798</t>
  </si>
  <si>
    <t>39.432</t>
  </si>
  <si>
    <t>39.387</t>
  </si>
  <si>
    <t>38.581</t>
  </si>
  <si>
    <t>38.513</t>
  </si>
  <si>
    <t>39.493</t>
  </si>
  <si>
    <t>38.825</t>
  </si>
  <si>
    <t>39.564</t>
  </si>
  <si>
    <t>38.664</t>
  </si>
  <si>
    <t>2:14.301</t>
  </si>
  <si>
    <t>2:12.649</t>
  </si>
  <si>
    <t>39.222</t>
  </si>
  <si>
    <t>39.285</t>
  </si>
  <si>
    <t>39.723</t>
  </si>
  <si>
    <t>38.675</t>
  </si>
  <si>
    <t>39.453</t>
  </si>
  <si>
    <t>39.430</t>
  </si>
  <si>
    <t>39.483</t>
  </si>
  <si>
    <t>39.824</t>
  </si>
  <si>
    <t>2:13.484</t>
  </si>
  <si>
    <t>38.549</t>
  </si>
  <si>
    <t>2:12.990</t>
  </si>
  <si>
    <t>39.343</t>
  </si>
  <si>
    <t>40.049</t>
  </si>
  <si>
    <t>39.820</t>
  </si>
  <si>
    <t>2:12.988</t>
  </si>
  <si>
    <t>38.560</t>
  </si>
  <si>
    <t>2:14.474</t>
  </si>
  <si>
    <t>39.807</t>
  </si>
  <si>
    <t>38.258</t>
  </si>
  <si>
    <t>38.589</t>
  </si>
  <si>
    <t>2:12.140</t>
  </si>
  <si>
    <t>2:15.987</t>
  </si>
  <si>
    <t>37.907</t>
  </si>
  <si>
    <t>38.144</t>
  </si>
  <si>
    <t>38.426</t>
  </si>
  <si>
    <t>38.971</t>
  </si>
  <si>
    <t>37.618</t>
  </si>
  <si>
    <t>38.203</t>
  </si>
  <si>
    <t>38.324</t>
  </si>
  <si>
    <t>39.045</t>
  </si>
  <si>
    <t>40.181</t>
  </si>
  <si>
    <t>37.524</t>
  </si>
  <si>
    <t>38.755</t>
  </si>
  <si>
    <t>38.328</t>
  </si>
  <si>
    <t>39.119</t>
  </si>
  <si>
    <t>39.511</t>
  </si>
  <si>
    <t>37.768</t>
  </si>
  <si>
    <t>37.464</t>
  </si>
  <si>
    <t>41.498</t>
  </si>
  <si>
    <t>41.052</t>
  </si>
  <si>
    <t>39.875</t>
  </si>
  <si>
    <t>38.956</t>
  </si>
  <si>
    <t>40.203</t>
  </si>
  <si>
    <t>37.893</t>
  </si>
  <si>
    <t>40.622</t>
  </si>
  <si>
    <t>37.552</t>
  </si>
  <si>
    <t>38.146</t>
  </si>
  <si>
    <t>38.408</t>
  </si>
  <si>
    <t>40.174</t>
  </si>
  <si>
    <t>38.728</t>
  </si>
  <si>
    <t>39.758</t>
  </si>
  <si>
    <t>37.734</t>
  </si>
  <si>
    <t>41.381</t>
  </si>
  <si>
    <t>37.942</t>
  </si>
  <si>
    <t>38.263</t>
  </si>
  <si>
    <t>38.285</t>
  </si>
  <si>
    <t>39.660</t>
  </si>
  <si>
    <t>39.105</t>
  </si>
  <si>
    <t>40.889</t>
  </si>
  <si>
    <t>38.524</t>
  </si>
  <si>
    <t>37.563</t>
  </si>
  <si>
    <t>40.332</t>
  </si>
  <si>
    <t>38.358</t>
  </si>
  <si>
    <t>38.233</t>
  </si>
  <si>
    <t>40.312</t>
  </si>
  <si>
    <t>38.925</t>
  </si>
  <si>
    <t>37.667</t>
  </si>
  <si>
    <t>39.721</t>
  </si>
  <si>
    <t>37.671</t>
  </si>
  <si>
    <t>38.345</t>
  </si>
  <si>
    <t>38.484</t>
  </si>
  <si>
    <t>40.880</t>
  </si>
  <si>
    <t>37.577</t>
  </si>
  <si>
    <t>39.262</t>
  </si>
  <si>
    <t>37.710</t>
  </si>
  <si>
    <t>42.323</t>
  </si>
  <si>
    <t>38.070</t>
  </si>
  <si>
    <t>38.649</t>
  </si>
  <si>
    <t>37.786</t>
  </si>
  <si>
    <t>39.593</t>
  </si>
  <si>
    <t>37.636</t>
  </si>
  <si>
    <t>37.931</t>
  </si>
  <si>
    <t>38.213</t>
  </si>
  <si>
    <t>38.883</t>
  </si>
  <si>
    <t>40.330</t>
  </si>
  <si>
    <t>37.820</t>
  </si>
  <si>
    <t>39.884</t>
  </si>
  <si>
    <t>37.504</t>
  </si>
  <si>
    <t>38.407</t>
  </si>
  <si>
    <t>40.355</t>
  </si>
  <si>
    <t>38.842</t>
  </si>
  <si>
    <t>37.694</t>
  </si>
  <si>
    <t>37.777</t>
  </si>
  <si>
    <t>37.860</t>
  </si>
  <si>
    <t>38.274</t>
  </si>
  <si>
    <t>39.086</t>
  </si>
  <si>
    <t>37.720</t>
  </si>
  <si>
    <t>39.665</t>
  </si>
  <si>
    <t>38.195</t>
  </si>
  <si>
    <t>38.498</t>
  </si>
  <si>
    <t>39.969</t>
  </si>
  <si>
    <t>37.808</t>
  </si>
  <si>
    <t>40.645</t>
  </si>
  <si>
    <t>37.634</t>
  </si>
  <si>
    <t>39.547</t>
  </si>
  <si>
    <t>38.271</t>
  </si>
  <si>
    <t>38.304</t>
  </si>
  <si>
    <t>38.031</t>
  </si>
  <si>
    <t>39.214</t>
  </si>
  <si>
    <t>37.788</t>
  </si>
  <si>
    <t>38.902</t>
  </si>
  <si>
    <t>38.166</t>
  </si>
  <si>
    <t>38.580</t>
  </si>
  <si>
    <t>37.831</t>
  </si>
  <si>
    <t>41.411</t>
  </si>
  <si>
    <t>39.193</t>
  </si>
  <si>
    <t>37.627</t>
  </si>
  <si>
    <t>39.398</t>
  </si>
  <si>
    <t>38.394</t>
  </si>
  <si>
    <t>37.833</t>
  </si>
  <si>
    <t>39.191</t>
  </si>
  <si>
    <t>40.252</t>
  </si>
  <si>
    <t>39.274</t>
  </si>
  <si>
    <t>38.537</t>
  </si>
  <si>
    <t>38.312</t>
  </si>
  <si>
    <t>37.850</t>
  </si>
  <si>
    <t>38.897</t>
  </si>
  <si>
    <t>39.460</t>
  </si>
  <si>
    <t>38.428</t>
  </si>
  <si>
    <t>38.086</t>
  </si>
  <si>
    <t>39.209</t>
  </si>
  <si>
    <t>37.698</t>
  </si>
  <si>
    <t>40.007</t>
  </si>
  <si>
    <t>39.661</t>
  </si>
  <si>
    <t>38.583</t>
  </si>
  <si>
    <t>38.053</t>
  </si>
  <si>
    <t>39.470</t>
  </si>
  <si>
    <t>37.692</t>
  </si>
  <si>
    <t>40.096</t>
  </si>
  <si>
    <t>38.331</t>
  </si>
  <si>
    <t>38.299</t>
  </si>
  <si>
    <t>37.841</t>
  </si>
  <si>
    <t>39.974</t>
  </si>
  <si>
    <t>37.668</t>
  </si>
  <si>
    <t>38.133</t>
  </si>
  <si>
    <t>40.916</t>
  </si>
  <si>
    <t>38.538</t>
  </si>
  <si>
    <t>37.794</t>
  </si>
  <si>
    <t>37.693</t>
  </si>
  <si>
    <t>39.873</t>
  </si>
  <si>
    <t>38.151</t>
  </si>
  <si>
    <t>39.720</t>
  </si>
  <si>
    <t>38.313</t>
  </si>
  <si>
    <t>40.071</t>
  </si>
  <si>
    <t>37.910</t>
  </si>
  <si>
    <t>37.718</t>
  </si>
  <si>
    <t>39.326</t>
  </si>
  <si>
    <t>38.101</t>
  </si>
  <si>
    <t>41.027</t>
  </si>
  <si>
    <t>38.688</t>
  </si>
  <si>
    <t>39.696</t>
  </si>
  <si>
    <t>37.878</t>
  </si>
  <si>
    <t>37.657</t>
  </si>
  <si>
    <t>40.027</t>
  </si>
  <si>
    <t>38.960</t>
  </si>
  <si>
    <t>40.134</t>
  </si>
  <si>
    <t>37.979</t>
  </si>
  <si>
    <t>37.756</t>
  </si>
  <si>
    <t>39.344</t>
  </si>
  <si>
    <t>38.282</t>
  </si>
  <si>
    <t>40.711</t>
  </si>
  <si>
    <t>38.246</t>
  </si>
  <si>
    <t>37.809</t>
  </si>
  <si>
    <t>37.715</t>
  </si>
  <si>
    <t>38.179</t>
  </si>
  <si>
    <t>2:16.188</t>
  </si>
  <si>
    <t>39.816</t>
  </si>
  <si>
    <t>37.951</t>
  </si>
  <si>
    <t>37.836</t>
  </si>
  <si>
    <t>39.861</t>
  </si>
  <si>
    <t>38.260</t>
  </si>
  <si>
    <t>38.372</t>
  </si>
  <si>
    <t>38.398</t>
  </si>
  <si>
    <t>37.799</t>
  </si>
  <si>
    <t>39.484</t>
  </si>
  <si>
    <t>38.344</t>
  </si>
  <si>
    <t>38.503</t>
  </si>
  <si>
    <t>37.804</t>
  </si>
  <si>
    <t>2:15.554</t>
  </si>
  <si>
    <t>38.204</t>
  </si>
  <si>
    <t>39.120</t>
  </si>
  <si>
    <t>38.483</t>
  </si>
  <si>
    <t>38.571</t>
  </si>
  <si>
    <t>37.897</t>
  </si>
  <si>
    <t>37.911</t>
  </si>
  <si>
    <t>39.501</t>
  </si>
  <si>
    <t>38.651</t>
  </si>
  <si>
    <t>37.865</t>
  </si>
  <si>
    <t>38.098</t>
  </si>
  <si>
    <t>40.207</t>
  </si>
  <si>
    <t>39.958</t>
  </si>
  <si>
    <t>38.646</t>
  </si>
  <si>
    <t>38.506</t>
  </si>
  <si>
    <t>2:12.436</t>
  </si>
  <si>
    <t>40.624</t>
  </si>
  <si>
    <t>39.386</t>
  </si>
  <si>
    <t>2:14.634</t>
  </si>
  <si>
    <t>2:13.575</t>
  </si>
  <si>
    <t>38.512</t>
  </si>
  <si>
    <t>37.875</t>
  </si>
  <si>
    <t>2:15.942</t>
  </si>
  <si>
    <t>38.857</t>
  </si>
  <si>
    <t>38.354</t>
  </si>
  <si>
    <t>37.918</t>
  </si>
  <si>
    <t>39.311</t>
  </si>
  <si>
    <t>38.192</t>
  </si>
  <si>
    <t>38.870</t>
  </si>
  <si>
    <t>42.371</t>
  </si>
  <si>
    <t>38.858</t>
  </si>
  <si>
    <t>38.124</t>
  </si>
  <si>
    <t>38.336</t>
  </si>
  <si>
    <t>39.281</t>
  </si>
  <si>
    <t>39.025</t>
  </si>
  <si>
    <t>40.602</t>
  </si>
  <si>
    <t>38.975</t>
  </si>
  <si>
    <t>38.732</t>
  </si>
  <si>
    <t>38.652</t>
  </si>
  <si>
    <t>38.703</t>
  </si>
  <si>
    <t>39.335</t>
  </si>
  <si>
    <t>38.749</t>
  </si>
  <si>
    <t>39.900</t>
  </si>
  <si>
    <t>38.006</t>
  </si>
  <si>
    <t>38.458</t>
  </si>
  <si>
    <t>39.352</t>
  </si>
  <si>
    <t>2:11.413</t>
  </si>
  <si>
    <t>2:11.910</t>
  </si>
  <si>
    <t>39.735</t>
  </si>
  <si>
    <t>38.090</t>
  </si>
  <si>
    <t>38.419</t>
  </si>
  <si>
    <t>38.718</t>
  </si>
  <si>
    <t>39.314</t>
  </si>
  <si>
    <t>40.528</t>
  </si>
  <si>
    <t>38.257</t>
  </si>
  <si>
    <t>38.601</t>
  </si>
  <si>
    <t>41.050</t>
  </si>
  <si>
    <t>38.095</t>
  </si>
  <si>
    <t>38.634</t>
  </si>
  <si>
    <t>39.052</t>
  </si>
  <si>
    <t>39.051</t>
  </si>
  <si>
    <t>38.205</t>
  </si>
  <si>
    <t>38.417</t>
  </si>
  <si>
    <t>40.128</t>
  </si>
  <si>
    <t>38.700</t>
  </si>
  <si>
    <t>39.405</t>
  </si>
  <si>
    <t>38.982</t>
  </si>
  <si>
    <t>39.349</t>
  </si>
  <si>
    <t>38.252</t>
  </si>
  <si>
    <t>38.765</t>
  </si>
  <si>
    <t>39.795</t>
  </si>
  <si>
    <t>38.424</t>
  </si>
  <si>
    <t>39.157</t>
  </si>
  <si>
    <t>38.767</t>
  </si>
  <si>
    <t>39.304</t>
  </si>
  <si>
    <t>37.958</t>
  </si>
  <si>
    <t>38.554</t>
  </si>
  <si>
    <t>38.615</t>
  </si>
  <si>
    <t>38.838</t>
  </si>
  <si>
    <t>39.549</t>
  </si>
  <si>
    <t>38.221</t>
  </si>
  <si>
    <t>38.674</t>
  </si>
  <si>
    <t>38.625</t>
  </si>
  <si>
    <t>40.394</t>
  </si>
  <si>
    <t>38.972</t>
  </si>
  <si>
    <t>39.641</t>
  </si>
  <si>
    <t>38.189</t>
  </si>
  <si>
    <t>38.604</t>
  </si>
  <si>
    <t>38.582</t>
  </si>
  <si>
    <t>39.627</t>
  </si>
  <si>
    <t>39.366</t>
  </si>
  <si>
    <t>38.526</t>
  </si>
  <si>
    <t>38.472</t>
  </si>
  <si>
    <t>39.835</t>
  </si>
  <si>
    <t>39.856</t>
  </si>
  <si>
    <t>39.236</t>
  </si>
  <si>
    <t>38.034</t>
  </si>
  <si>
    <t>38.603</t>
  </si>
  <si>
    <t>38.622</t>
  </si>
  <si>
    <t>42.585</t>
  </si>
  <si>
    <t>41.057</t>
  </si>
  <si>
    <t>39.507</t>
  </si>
  <si>
    <t>38.906</t>
  </si>
  <si>
    <t>39.374</t>
  </si>
  <si>
    <t>38.159</t>
  </si>
  <si>
    <t>38.716</t>
  </si>
  <si>
    <t>38.807</t>
  </si>
  <si>
    <t>39.321</t>
  </si>
  <si>
    <t>40.159</t>
  </si>
  <si>
    <t>40.500</t>
  </si>
  <si>
    <t>39.229</t>
  </si>
  <si>
    <t>39.260</t>
  </si>
  <si>
    <t>38.047</t>
  </si>
  <si>
    <t>38.691</t>
  </si>
  <si>
    <t>38.470</t>
  </si>
  <si>
    <t>39.289</t>
  </si>
  <si>
    <t>40.339</t>
  </si>
  <si>
    <t>39.279</t>
  </si>
  <si>
    <t>38.342</t>
  </si>
  <si>
    <t>38.406</t>
  </si>
  <si>
    <t>38.796</t>
  </si>
  <si>
    <t>39.415</t>
  </si>
  <si>
    <t>38.774</t>
  </si>
  <si>
    <t>38.261</t>
  </si>
  <si>
    <t>38.750</t>
  </si>
  <si>
    <t>38.608</t>
  </si>
  <si>
    <t>40.021</t>
  </si>
  <si>
    <t>40.359</t>
  </si>
  <si>
    <t>38.861</t>
  </si>
  <si>
    <t>38.309</t>
  </si>
  <si>
    <t>38.623</t>
  </si>
  <si>
    <t>38.685</t>
  </si>
  <si>
    <t>40.267</t>
  </si>
  <si>
    <t>38.993</t>
  </si>
  <si>
    <t>38.275</t>
  </si>
  <si>
    <t>39.545</t>
  </si>
  <si>
    <t>39.290</t>
  </si>
  <si>
    <t>39.905</t>
  </si>
  <si>
    <t>38.323</t>
  </si>
  <si>
    <t>39.597</t>
  </si>
  <si>
    <t>38.720</t>
  </si>
  <si>
    <t>39.309</t>
  </si>
  <si>
    <t>40.043</t>
  </si>
  <si>
    <t>41.845</t>
  </si>
  <si>
    <t>38.314</t>
  </si>
  <si>
    <t>39.724</t>
  </si>
  <si>
    <t>38.753</t>
  </si>
  <si>
    <t>38.665</t>
  </si>
  <si>
    <t>39.154</t>
  </si>
  <si>
    <t>38.182</t>
  </si>
  <si>
    <t>39.787</t>
  </si>
  <si>
    <t>38.816</t>
  </si>
  <si>
    <t>38.686</t>
  </si>
  <si>
    <t>39.910</t>
  </si>
  <si>
    <t>39.363</t>
  </si>
  <si>
    <t>38.868</t>
  </si>
  <si>
    <t>39.467</t>
  </si>
  <si>
    <t>40.520</t>
  </si>
  <si>
    <t>42.344</t>
  </si>
  <si>
    <t>38.240</t>
  </si>
  <si>
    <t>39.418</t>
  </si>
  <si>
    <t>39.151</t>
  </si>
  <si>
    <t>39.316</t>
  </si>
  <si>
    <t>42.987</t>
  </si>
  <si>
    <t>38.153</t>
  </si>
  <si>
    <t>39.108</t>
  </si>
  <si>
    <t>39.534</t>
  </si>
  <si>
    <t>38.509</t>
  </si>
  <si>
    <t>39.413</t>
  </si>
  <si>
    <t>38.337</t>
  </si>
  <si>
    <t>39.038</t>
  </si>
  <si>
    <t>40.620</t>
  </si>
  <si>
    <t>41.210</t>
  </si>
  <si>
    <t>38.802</t>
  </si>
  <si>
    <t>39.435</t>
  </si>
  <si>
    <t>38.711</t>
  </si>
  <si>
    <t>39.451</t>
  </si>
  <si>
    <t>38.194</t>
  </si>
  <si>
    <t>40.590</t>
  </si>
  <si>
    <t>38.947</t>
  </si>
  <si>
    <t>39.655</t>
  </si>
  <si>
    <t>39.146</t>
  </si>
  <si>
    <t>39.809</t>
  </si>
  <si>
    <t>39.192</t>
  </si>
  <si>
    <t>40.451</t>
  </si>
  <si>
    <t>39.057</t>
  </si>
  <si>
    <t>39.768</t>
  </si>
  <si>
    <t>39.136</t>
  </si>
  <si>
    <t>38.404</t>
  </si>
  <si>
    <t>39.273</t>
  </si>
  <si>
    <t>39.219</t>
  </si>
  <si>
    <t>39.689</t>
  </si>
  <si>
    <t>41.378</t>
  </si>
  <si>
    <t>39.189</t>
  </si>
  <si>
    <t>2:14.946</t>
  </si>
  <si>
    <t>2:11.383</t>
  </si>
  <si>
    <t>2:12.553</t>
  </si>
  <si>
    <t>41.497</t>
  </si>
  <si>
    <t>2:12.051</t>
  </si>
  <si>
    <t>40.284</t>
  </si>
  <si>
    <t>39.346</t>
  </si>
  <si>
    <t>41.234</t>
  </si>
  <si>
    <t>2:13.921</t>
  </si>
  <si>
    <t>2:14.124</t>
  </si>
  <si>
    <t>2:12.954</t>
  </si>
  <si>
    <t>2:15.115</t>
  </si>
  <si>
    <t>37.896</t>
  </si>
  <si>
    <t>38.279</t>
  </si>
  <si>
    <t>37.946</t>
  </si>
  <si>
    <t>39.299</t>
  </si>
  <si>
    <t>37.852</t>
  </si>
  <si>
    <t>38.283</t>
  </si>
  <si>
    <t>37.943</t>
  </si>
  <si>
    <t>40.038</t>
  </si>
  <si>
    <t>37.926</t>
  </si>
  <si>
    <t>38.366</t>
  </si>
  <si>
    <t>39.197</t>
  </si>
  <si>
    <t>38.621</t>
  </si>
  <si>
    <t>39.327</t>
  </si>
  <si>
    <t>41.779</t>
  </si>
  <si>
    <t>37.842</t>
  </si>
  <si>
    <t>38.249</t>
  </si>
  <si>
    <t>38.952</t>
  </si>
  <si>
    <t>38.828</t>
  </si>
  <si>
    <t>39.558</t>
  </si>
  <si>
    <t>41.357</t>
  </si>
  <si>
    <t>38.104</t>
  </si>
  <si>
    <t>38.632</t>
  </si>
  <si>
    <t>38.099</t>
  </si>
  <si>
    <t>38.985</t>
  </si>
  <si>
    <t>43.702</t>
  </si>
  <si>
    <t>37.812</t>
  </si>
  <si>
    <t>38.350</t>
  </si>
  <si>
    <t>37.844</t>
  </si>
  <si>
    <t>39.133</t>
  </si>
  <si>
    <t>38.884</t>
  </si>
  <si>
    <t>37.870</t>
  </si>
  <si>
    <t>38.043</t>
  </si>
  <si>
    <t>37.846</t>
  </si>
  <si>
    <t>39.098</t>
  </si>
  <si>
    <t>38.829</t>
  </si>
  <si>
    <t>39.312</t>
  </si>
  <si>
    <t>39.717</t>
  </si>
  <si>
    <t>37.952</t>
  </si>
  <si>
    <t>37.944</t>
  </si>
  <si>
    <t>38.916</t>
  </si>
  <si>
    <t>39.004</t>
  </si>
  <si>
    <t>41.127</t>
  </si>
  <si>
    <t>38.102</t>
  </si>
  <si>
    <t>38.273</t>
  </si>
  <si>
    <t>38.946</t>
  </si>
  <si>
    <t>39.341</t>
  </si>
  <si>
    <t>37.769</t>
  </si>
  <si>
    <t>38.293</t>
  </si>
  <si>
    <t>37.873</t>
  </si>
  <si>
    <t>38.800</t>
  </si>
  <si>
    <t>37.999</t>
  </si>
  <si>
    <t>38.356</t>
  </si>
  <si>
    <t>38.096</t>
  </si>
  <si>
    <t>40.413</t>
  </si>
  <si>
    <t>38.644</t>
  </si>
  <si>
    <t>38.207</t>
  </si>
  <si>
    <t>39.494</t>
  </si>
  <si>
    <t>38.334</t>
  </si>
  <si>
    <t>38.079</t>
  </si>
  <si>
    <t>40.170</t>
  </si>
  <si>
    <t>41.097</t>
  </si>
  <si>
    <t>38.950</t>
  </si>
  <si>
    <t>39.017</t>
  </si>
  <si>
    <t>37.792</t>
  </si>
  <si>
    <t>40.984</t>
  </si>
  <si>
    <t>38.482</t>
  </si>
  <si>
    <t>38.012</t>
  </si>
  <si>
    <t>40.137</t>
  </si>
  <si>
    <t>38.961</t>
  </si>
  <si>
    <t>38.036</t>
  </si>
  <si>
    <t>40.086</t>
  </si>
  <si>
    <t>41.469</t>
  </si>
  <si>
    <t>39.233</t>
  </si>
  <si>
    <t>38.888</t>
  </si>
  <si>
    <t>39.651</t>
  </si>
  <si>
    <t>39.978</t>
  </si>
  <si>
    <t>42.878</t>
  </si>
  <si>
    <t>39.232</t>
  </si>
  <si>
    <t>39.132</t>
  </si>
  <si>
    <t>38.030</t>
  </si>
  <si>
    <t>38.105</t>
  </si>
  <si>
    <t>39.672</t>
  </si>
  <si>
    <t>41.456</t>
  </si>
  <si>
    <t>39.535</t>
  </si>
  <si>
    <t>38.063</t>
  </si>
  <si>
    <t>39.784</t>
  </si>
  <si>
    <t>40.201</t>
  </si>
  <si>
    <t>38.980</t>
  </si>
  <si>
    <t>38.058</t>
  </si>
  <si>
    <t>39.567</t>
  </si>
  <si>
    <t>38.475</t>
  </si>
  <si>
    <t>39.841</t>
  </si>
  <si>
    <t>39.692</t>
  </si>
  <si>
    <t>39.280</t>
  </si>
  <si>
    <t>39.118</t>
  </si>
  <si>
    <t>38.527</t>
  </si>
  <si>
    <t>39.762</t>
  </si>
  <si>
    <t>39.810</t>
  </si>
  <si>
    <t>39.666</t>
  </si>
  <si>
    <t>38.228</t>
  </si>
  <si>
    <t>38.991</t>
  </si>
  <si>
    <t>38.080</t>
  </si>
  <si>
    <t>38.563</t>
  </si>
  <si>
    <t>40.034</t>
  </si>
  <si>
    <t>40.153</t>
  </si>
  <si>
    <t>38.556</t>
  </si>
  <si>
    <t>39.158</t>
  </si>
  <si>
    <t>38.682</t>
  </si>
  <si>
    <t>38.611</t>
  </si>
  <si>
    <t>39.771</t>
  </si>
  <si>
    <t>39.892</t>
  </si>
  <si>
    <t>38.067</t>
  </si>
  <si>
    <t>39.518</t>
  </si>
  <si>
    <t>38.265</t>
  </si>
  <si>
    <t>38.744</t>
  </si>
  <si>
    <t>40.197</t>
  </si>
  <si>
    <t>39.356</t>
  </si>
  <si>
    <t>39.174</t>
  </si>
  <si>
    <t>38.449</t>
  </si>
  <si>
    <t>38.840</t>
  </si>
  <si>
    <t>40.827</t>
  </si>
  <si>
    <t>38.347</t>
  </si>
  <si>
    <t>38.315</t>
  </si>
  <si>
    <t>38.798</t>
  </si>
  <si>
    <t>40.710</t>
  </si>
  <si>
    <t>38.042</t>
  </si>
  <si>
    <t>39.775</t>
  </si>
  <si>
    <t>38.230</t>
  </si>
  <si>
    <t>38.922</t>
  </si>
  <si>
    <t>42.655</t>
  </si>
  <si>
    <t>40.374</t>
  </si>
  <si>
    <t>43.451</t>
  </si>
  <si>
    <t>39.464</t>
  </si>
  <si>
    <t>38.837</t>
  </si>
  <si>
    <t>40.531</t>
  </si>
  <si>
    <t>41.303</t>
  </si>
  <si>
    <t>1:05.161</t>
  </si>
  <si>
    <t>40.824</t>
  </si>
  <si>
    <t>39.805</t>
  </si>
  <si>
    <t>2:15.038</t>
  </si>
  <si>
    <t>42.206</t>
  </si>
  <si>
    <t>38.186</t>
  </si>
  <si>
    <t>39.865</t>
  </si>
  <si>
    <t>38.766</t>
  </si>
  <si>
    <t>43.716</t>
  </si>
  <si>
    <t>38.864</t>
  </si>
  <si>
    <t>2:12.693</t>
  </si>
  <si>
    <t>2:14.216</t>
  </si>
  <si>
    <t>38.934</t>
  </si>
  <si>
    <t>41.958</t>
  </si>
  <si>
    <t>38.689</t>
  </si>
  <si>
    <t>2:15.199</t>
  </si>
  <si>
    <t>39.068</t>
  </si>
  <si>
    <t>2:13.431</t>
  </si>
  <si>
    <t>2:16.056</t>
  </si>
  <si>
    <t>39.506</t>
  </si>
  <si>
    <t>38.977</t>
  </si>
  <si>
    <t>38.375</t>
  </si>
  <si>
    <t>39.421</t>
  </si>
  <si>
    <t>38.673</t>
  </si>
  <si>
    <t>39.704</t>
  </si>
  <si>
    <t>39.128</t>
  </si>
  <si>
    <t>38.694</t>
  </si>
  <si>
    <t>39.206</t>
  </si>
  <si>
    <t>39.293</t>
  </si>
  <si>
    <t>2:12.476</t>
  </si>
  <si>
    <t>42.497</t>
  </si>
  <si>
    <t>2:13.116</t>
  </si>
  <si>
    <t>39.377</t>
  </si>
  <si>
    <t>39.171</t>
  </si>
  <si>
    <t>39.390</t>
  </si>
  <si>
    <t>41.255</t>
  </si>
  <si>
    <t>38.738</t>
  </si>
  <si>
    <t>38.990</t>
  </si>
  <si>
    <t>39.207</t>
  </si>
  <si>
    <t>39.966</t>
  </si>
  <si>
    <t>39.325</t>
  </si>
  <si>
    <t>39.608</t>
  </si>
  <si>
    <t>39.469</t>
  </si>
  <si>
    <t>42.734</t>
  </si>
  <si>
    <t>38.981</t>
  </si>
  <si>
    <t>41.973</t>
  </si>
  <si>
    <t>38.697</t>
  </si>
  <si>
    <t>41.529</t>
  </si>
  <si>
    <t>38.464</t>
  </si>
  <si>
    <t>40.470</t>
  </si>
  <si>
    <t>38.875</t>
  </si>
  <si>
    <t>39.498</t>
  </si>
  <si>
    <t>39.570</t>
  </si>
  <si>
    <t>38.614</t>
  </si>
  <si>
    <t>38.771</t>
  </si>
  <si>
    <t>39.420</t>
  </si>
  <si>
    <t>42.355</t>
  </si>
  <si>
    <t>39.702</t>
  </si>
  <si>
    <t>39.244</t>
  </si>
  <si>
    <t>43.992</t>
  </si>
  <si>
    <t>40.056</t>
  </si>
  <si>
    <t>39.896</t>
  </si>
  <si>
    <t>38.562</t>
  </si>
  <si>
    <t>39.217</t>
  </si>
  <si>
    <t>39.231</t>
  </si>
  <si>
    <t>41.835</t>
  </si>
  <si>
    <t>39.840</t>
  </si>
  <si>
    <t>39.265</t>
  </si>
  <si>
    <t>40.322</t>
  </si>
  <si>
    <t>42.181</t>
  </si>
  <si>
    <t>40.298</t>
  </si>
  <si>
    <t>38.860</t>
  </si>
  <si>
    <t>42.158</t>
  </si>
  <si>
    <t>39.773</t>
  </si>
  <si>
    <t>38.915</t>
  </si>
  <si>
    <t>38.782</t>
  </si>
  <si>
    <t>39.235</t>
  </si>
  <si>
    <t>39.487</t>
  </si>
  <si>
    <t>39.857</t>
  </si>
  <si>
    <t>38.832</t>
  </si>
  <si>
    <t>40.012</t>
  </si>
  <si>
    <t>38.532</t>
  </si>
  <si>
    <t>39.380</t>
  </si>
  <si>
    <t>39.434</t>
  </si>
  <si>
    <t>41.594</t>
  </si>
  <si>
    <t>38.924</t>
  </si>
  <si>
    <t>39.527</t>
  </si>
  <si>
    <t>39.499</t>
  </si>
  <si>
    <t>39.101</t>
  </si>
  <si>
    <t>39.681</t>
  </si>
  <si>
    <t>39.440</t>
  </si>
  <si>
    <t>42.870</t>
  </si>
  <si>
    <t>40.894</t>
  </si>
  <si>
    <t>40.830</t>
  </si>
  <si>
    <t>38.935</t>
  </si>
  <si>
    <t>39.450</t>
  </si>
  <si>
    <t>39.388</t>
  </si>
  <si>
    <t>40.804</t>
  </si>
  <si>
    <t>42.897</t>
  </si>
  <si>
    <t>39.475</t>
  </si>
  <si>
    <t>39.070</t>
  </si>
  <si>
    <t>40.050</t>
  </si>
  <si>
    <t>39.306</t>
  </si>
  <si>
    <t>2:13.522</t>
  </si>
  <si>
    <t>45.266</t>
  </si>
  <si>
    <t>2:16.650</t>
  </si>
  <si>
    <t>2:16.667</t>
  </si>
  <si>
    <t>39.303</t>
  </si>
  <si>
    <t>42.283</t>
  </si>
  <si>
    <t>39.769</t>
  </si>
  <si>
    <t>39.250</t>
  </si>
  <si>
    <t>45.800</t>
  </si>
  <si>
    <t>39.725</t>
  </si>
  <si>
    <t>54.697</t>
  </si>
  <si>
    <t>39.628</t>
  </si>
  <si>
    <t>39.317</t>
  </si>
  <si>
    <t>44.635</t>
  </si>
  <si>
    <t>38.504</t>
  </si>
  <si>
    <t>38.568</t>
  </si>
  <si>
    <t>2:18.384</t>
  </si>
  <si>
    <t>38.733</t>
  </si>
  <si>
    <t>40.001</t>
  </si>
  <si>
    <t>38.131</t>
  </si>
  <si>
    <t>42.620</t>
  </si>
  <si>
    <t>2:17.033</t>
  </si>
  <si>
    <t>2:17.348</t>
  </si>
  <si>
    <t>38.552</t>
  </si>
  <si>
    <t>38.056</t>
  </si>
  <si>
    <t>43.955</t>
  </si>
  <si>
    <t>38.397</t>
  </si>
  <si>
    <t>38.040</t>
  </si>
  <si>
    <t>43.461</t>
  </si>
  <si>
    <t>2:15.915</t>
  </si>
  <si>
    <t>38.937</t>
  </si>
  <si>
    <t>2:17.810</t>
  </si>
  <si>
    <t>38.491</t>
  </si>
  <si>
    <t>38.109</t>
  </si>
  <si>
    <t>38.762</t>
  </si>
  <si>
    <t>38.530</t>
  </si>
  <si>
    <t>38.014</t>
  </si>
  <si>
    <t>38.830</t>
  </si>
  <si>
    <t>40.009</t>
  </si>
  <si>
    <t>38.338</t>
  </si>
  <si>
    <t>38.157</t>
  </si>
  <si>
    <t>38.059</t>
  </si>
  <si>
    <t>38.726</t>
  </si>
  <si>
    <t>38.945</t>
  </si>
  <si>
    <t>41.211</t>
  </si>
  <si>
    <t>39.713</t>
  </si>
  <si>
    <t>38.251</t>
  </si>
  <si>
    <t>38.007</t>
  </si>
  <si>
    <t>40.987</t>
  </si>
  <si>
    <t>39.172</t>
  </si>
  <si>
    <t>38.893</t>
  </si>
  <si>
    <t>40.119</t>
  </si>
  <si>
    <t>38.596</t>
  </si>
  <si>
    <t>40.715</t>
  </si>
  <si>
    <t>39.437</t>
  </si>
  <si>
    <t>39.864</t>
  </si>
  <si>
    <t>38.789</t>
  </si>
  <si>
    <t>40.993</t>
  </si>
  <si>
    <t>38.715</t>
  </si>
  <si>
    <t>38.936</t>
  </si>
  <si>
    <t>38.267</t>
  </si>
  <si>
    <t>38.411</t>
  </si>
  <si>
    <t>38.659</t>
  </si>
  <si>
    <t>40.221</t>
  </si>
  <si>
    <t>38.520</t>
  </si>
  <si>
    <t>38.311</t>
  </si>
  <si>
    <t>41.752</t>
  </si>
  <si>
    <t>41.071</t>
  </si>
  <si>
    <t>38.905</t>
  </si>
  <si>
    <t>40.087</t>
  </si>
  <si>
    <t>38.499</t>
  </si>
  <si>
    <t>38.149</t>
  </si>
  <si>
    <t>38.365</t>
  </si>
  <si>
    <t>41.943</t>
  </si>
  <si>
    <t>38.820</t>
  </si>
  <si>
    <t>38.815</t>
  </si>
  <si>
    <t>43.408</t>
  </si>
  <si>
    <t>38.412</t>
  </si>
  <si>
    <t>38.322</t>
  </si>
  <si>
    <t>41.437</t>
  </si>
  <si>
    <t>41.616</t>
  </si>
  <si>
    <t>39.155</t>
  </si>
  <si>
    <t>39.029</t>
  </si>
  <si>
    <t>38.476</t>
  </si>
  <si>
    <t>38.241</t>
  </si>
  <si>
    <t>38.979</t>
  </si>
  <si>
    <t>38.951</t>
  </si>
  <si>
    <t>41.104</t>
  </si>
  <si>
    <t>38.522</t>
  </si>
  <si>
    <t>38.150</t>
  </si>
  <si>
    <t>38.457</t>
  </si>
  <si>
    <t>39.077</t>
  </si>
  <si>
    <t>38.555</t>
  </si>
  <si>
    <t>38.351</t>
  </si>
  <si>
    <t>41.761</t>
  </si>
  <si>
    <t>39.140</t>
  </si>
  <si>
    <t>41.615</t>
  </si>
  <si>
    <t>38.577</t>
  </si>
  <si>
    <t>38.544</t>
  </si>
  <si>
    <t>45.878</t>
  </si>
  <si>
    <t>39.163</t>
  </si>
  <si>
    <t>38.495</t>
  </si>
  <si>
    <t>42.392</t>
  </si>
  <si>
    <t>38.445</t>
  </si>
  <si>
    <t>38.918</t>
  </si>
  <si>
    <t>38.452</t>
  </si>
  <si>
    <t>38.409</t>
  </si>
  <si>
    <t>38.450</t>
  </si>
  <si>
    <t>43.052</t>
  </si>
  <si>
    <t>38.516</t>
  </si>
  <si>
    <t>38.370</t>
  </si>
  <si>
    <t>41.679</t>
  </si>
  <si>
    <t>40.163</t>
  </si>
  <si>
    <t>38.969</t>
  </si>
  <si>
    <t>39.200</t>
  </si>
  <si>
    <t>38.212</t>
  </si>
  <si>
    <t>40.024</t>
  </si>
  <si>
    <t>38.585</t>
  </si>
  <si>
    <t>38.442</t>
  </si>
  <si>
    <t>41.404</t>
  </si>
  <si>
    <t>40.581</t>
  </si>
  <si>
    <t>39.064</t>
  </si>
  <si>
    <t>39.028</t>
  </si>
  <si>
    <t>38.427</t>
  </si>
  <si>
    <t>39.008</t>
  </si>
  <si>
    <t>38.508</t>
  </si>
  <si>
    <t>38.558</t>
  </si>
  <si>
    <t>38.687</t>
  </si>
  <si>
    <t>38.528</t>
  </si>
  <si>
    <t>39.310</t>
  </si>
  <si>
    <t>38.638</t>
  </si>
  <si>
    <t>39.582</t>
  </si>
  <si>
    <t>39.216</t>
  </si>
  <si>
    <t>38.633</t>
  </si>
  <si>
    <t>40.829</t>
  </si>
  <si>
    <t>40.196</t>
  </si>
  <si>
    <t>39.284</t>
  </si>
  <si>
    <t>39.138</t>
  </si>
  <si>
    <t>38.949</t>
  </si>
  <si>
    <t>38.821</t>
  </si>
  <si>
    <t>38.752</t>
  </si>
  <si>
    <t>41.969</t>
  </si>
  <si>
    <t>39.292</t>
  </si>
  <si>
    <t>39.391</t>
  </si>
  <si>
    <t>38.739</t>
  </si>
  <si>
    <t>41.588</t>
  </si>
  <si>
    <t>39.531</t>
  </si>
  <si>
    <t>39.454</t>
  </si>
  <si>
    <t>39.084</t>
  </si>
  <si>
    <t>38.854</t>
  </si>
  <si>
    <t>39.555</t>
  </si>
  <si>
    <t>39.009</t>
  </si>
  <si>
    <t>39.116</t>
  </si>
  <si>
    <t>38.900</t>
  </si>
  <si>
    <t>41.399</t>
  </si>
  <si>
    <t>39.711</t>
  </si>
  <si>
    <t>39.271</t>
  </si>
  <si>
    <t>39.072</t>
  </si>
  <si>
    <t>41.780</t>
  </si>
  <si>
    <t>39.463</t>
  </si>
  <si>
    <t>39.301</t>
  </si>
  <si>
    <t>49.217</t>
  </si>
  <si>
    <t>49.477</t>
  </si>
  <si>
    <t>49.702</t>
  </si>
  <si>
    <t>49.761</t>
  </si>
  <si>
    <t>49.823</t>
  </si>
  <si>
    <t>49.870</t>
  </si>
  <si>
    <t>50.143</t>
  </si>
  <si>
    <t>16.538</t>
  </si>
  <si>
    <t>15.601</t>
  </si>
  <si>
    <t>14.820</t>
  </si>
  <si>
    <t>14.289</t>
  </si>
  <si>
    <t>13.648</t>
  </si>
  <si>
    <t>13.195</t>
  </si>
  <si>
    <t>12.758</t>
  </si>
  <si>
    <t>12.305</t>
  </si>
  <si>
    <t>65.161</t>
  </si>
  <si>
    <t>131.413</t>
  </si>
  <si>
    <t>131.910</t>
  </si>
  <si>
    <t>131.383</t>
  </si>
  <si>
    <t>132.649</t>
  </si>
  <si>
    <t>132.990</t>
  </si>
  <si>
    <t>132.988</t>
  </si>
  <si>
    <t>132.140</t>
  </si>
  <si>
    <t>132.436</t>
  </si>
  <si>
    <t>132.553</t>
  </si>
  <si>
    <t>132.051</t>
  </si>
  <si>
    <t>132.954</t>
  </si>
  <si>
    <t>132.693</t>
  </si>
  <si>
    <t>132.476</t>
  </si>
  <si>
    <t>133.484</t>
  </si>
  <si>
    <t>133.575</t>
  </si>
  <si>
    <t>133.921</t>
  </si>
  <si>
    <t>133.431</t>
  </si>
  <si>
    <t>133.116</t>
  </si>
  <si>
    <t>133.522</t>
  </si>
  <si>
    <t>134.301</t>
  </si>
  <si>
    <t>134.474</t>
  </si>
  <si>
    <t>134.634</t>
  </si>
  <si>
    <t>134.946</t>
  </si>
  <si>
    <t>134.124</t>
  </si>
  <si>
    <t>134.216</t>
  </si>
  <si>
    <t>135.987</t>
  </si>
  <si>
    <t>135.554</t>
  </si>
  <si>
    <t>135.942</t>
  </si>
  <si>
    <t>135.115</t>
  </si>
  <si>
    <t>135.038</t>
  </si>
  <si>
    <t>135.199</t>
  </si>
  <si>
    <t>135.915</t>
  </si>
  <si>
    <t>136.188</t>
  </si>
  <si>
    <t>136.056</t>
  </si>
  <si>
    <t>136.650</t>
  </si>
  <si>
    <t>136.667</t>
  </si>
  <si>
    <t>137.033</t>
  </si>
  <si>
    <t>137.348</t>
  </si>
  <si>
    <t>137.810</t>
  </si>
  <si>
    <t>138.384</t>
  </si>
  <si>
    <t>Mészáros Brendon</t>
  </si>
  <si>
    <t>Nagyistók Tamás</t>
  </si>
  <si>
    <t>Czvitkovics Márk</t>
  </si>
  <si>
    <t>Polgár András</t>
  </si>
  <si>
    <t>Borosán András</t>
  </si>
  <si>
    <t>Veres Sándor</t>
  </si>
  <si>
    <t>Sándor Dávid</t>
  </si>
  <si>
    <t>Sándor Gergő</t>
  </si>
  <si>
    <t>Pavlicsek Gábor</t>
  </si>
  <si>
    <t>Koczkás Dániel</t>
  </si>
  <si>
    <t>MészárosB.</t>
  </si>
  <si>
    <t>PolgárA.</t>
  </si>
  <si>
    <t>VeresS.</t>
  </si>
  <si>
    <t>PavlicsekG.</t>
  </si>
  <si>
    <t>NagyistókT.</t>
  </si>
  <si>
    <t>BorosánA.</t>
  </si>
  <si>
    <t>SándorD.</t>
  </si>
  <si>
    <t>KoczkásD.</t>
  </si>
  <si>
    <t>CzvitkovicsM.</t>
  </si>
  <si>
    <t>SándorG.</t>
  </si>
  <si>
    <t>SzajkóI.-PatakiI.</t>
  </si>
  <si>
    <t>CséplőM.-FéjjaM.</t>
  </si>
  <si>
    <t>MészárosB.-NagyistókT.-CzvitkovicsM.</t>
  </si>
  <si>
    <t>PolgárA.-BorosánA.</t>
  </si>
  <si>
    <t>VeresS.-SándorD.-SándorG.</t>
  </si>
  <si>
    <t>PavlicsekG.-KoczkásD.</t>
  </si>
  <si>
    <t>171.</t>
  </si>
  <si>
    <t>172.</t>
  </si>
  <si>
    <t>173.</t>
  </si>
  <si>
    <t>174.</t>
  </si>
  <si>
    <t>175.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</si>
</sst>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</font>
    <font>
      <sz val="9"/>
      <color rgb="FF000000"/>
      <name val="Segoe U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</fills>
  <borders count="7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6">
    <xf numFmtId="0" fontId="0" fillId="0" borderId="0" xfId="0"/>
    <xf numFmtId="0" fontId="1" fillId="0" borderId="0" xfId="1"/>
    <xf numFmtId="0" fontId="5" fillId="0" borderId="0" xfId="2"/>
    <xf numFmtId="0" fontId="6" fillId="0" borderId="0" xfId="2" applyFont="1"/>
    <xf numFmtId="166" fontId="6" fillId="0" borderId="0" xfId="2" applyNumberFormat="1" applyFont="1"/>
    <xf numFmtId="0" fontId="6" fillId="0" borderId="0" xfId="2" applyFont="1" applyAlignment="1">
      <alignment horizontal="center"/>
    </xf>
    <xf numFmtId="165" fontId="6" fillId="0" borderId="0" xfId="2" applyNumberFormat="1" applyFont="1"/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165" fontId="6" fillId="0" borderId="15" xfId="2" applyNumberFormat="1" applyFont="1" applyBorder="1" applyAlignment="1">
      <alignment horizontal="center" vertical="center" wrapText="1"/>
    </xf>
    <xf numFmtId="166" fontId="6" fillId="0" borderId="16" xfId="2" applyNumberFormat="1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166" fontId="6" fillId="0" borderId="20" xfId="2" applyNumberFormat="1" applyFont="1" applyBorder="1" applyAlignment="1">
      <alignment horizontal="center"/>
    </xf>
    <xf numFmtId="166" fontId="6" fillId="0" borderId="21" xfId="2" applyNumberFormat="1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165" fontId="6" fillId="0" borderId="23" xfId="2" applyNumberFormat="1" applyFont="1" applyBorder="1" applyAlignment="1">
      <alignment horizontal="center" vertical="center"/>
    </xf>
    <xf numFmtId="166" fontId="6" fillId="0" borderId="25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166" fontId="6" fillId="0" borderId="0" xfId="2" applyNumberFormat="1" applyFont="1" applyAlignment="1">
      <alignment horizontal="center"/>
    </xf>
    <xf numFmtId="166" fontId="6" fillId="0" borderId="0" xfId="2" applyNumberFormat="1" applyFont="1" applyAlignment="1">
      <alignment horizontal="center" vertical="center"/>
    </xf>
    <xf numFmtId="0" fontId="6" fillId="0" borderId="19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26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165" fontId="6" fillId="0" borderId="27" xfId="2" applyNumberFormat="1" applyFont="1" applyBorder="1" applyAlignment="1">
      <alignment horizontal="center" vertical="center" wrapText="1"/>
    </xf>
    <xf numFmtId="166" fontId="6" fillId="0" borderId="28" xfId="2" applyNumberFormat="1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166" fontId="6" fillId="0" borderId="20" xfId="2" applyNumberFormat="1" applyFont="1" applyBorder="1" applyAlignment="1">
      <alignment horizontal="center" vertical="center"/>
    </xf>
    <xf numFmtId="166" fontId="6" fillId="0" borderId="24" xfId="2" applyNumberFormat="1" applyFont="1" applyBorder="1" applyAlignment="1">
      <alignment horizontal="center" vertical="center"/>
    </xf>
    <xf numFmtId="166" fontId="6" fillId="0" borderId="7" xfId="2" applyNumberFormat="1" applyFont="1" applyFill="1" applyBorder="1" applyAlignment="1">
      <alignment horizontal="center"/>
    </xf>
    <xf numFmtId="166" fontId="6" fillId="0" borderId="10" xfId="2" applyNumberFormat="1" applyFont="1" applyFill="1" applyBorder="1" applyAlignment="1">
      <alignment horizontal="center"/>
    </xf>
    <xf numFmtId="0" fontId="6" fillId="0" borderId="35" xfId="2" applyFont="1" applyBorder="1" applyAlignment="1">
      <alignment horizontal="center"/>
    </xf>
    <xf numFmtId="0" fontId="6" fillId="0" borderId="36" xfId="2" applyFont="1" applyBorder="1" applyAlignment="1">
      <alignment horizontal="center"/>
    </xf>
    <xf numFmtId="166" fontId="6" fillId="0" borderId="37" xfId="2" applyNumberFormat="1" applyFont="1" applyBorder="1" applyAlignment="1">
      <alignment horizontal="center"/>
    </xf>
    <xf numFmtId="0" fontId="6" fillId="0" borderId="38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165" fontId="6" fillId="0" borderId="40" xfId="2" applyNumberFormat="1" applyFont="1" applyBorder="1" applyAlignment="1">
      <alignment horizontal="center" vertical="center"/>
    </xf>
    <xf numFmtId="166" fontId="6" fillId="0" borderId="41" xfId="2" applyNumberFormat="1" applyFont="1" applyBorder="1" applyAlignment="1">
      <alignment horizontal="center" vertical="center"/>
    </xf>
    <xf numFmtId="166" fontId="6" fillId="0" borderId="42" xfId="2" applyNumberFormat="1" applyFont="1" applyBorder="1" applyAlignment="1">
      <alignment horizontal="center" vertical="center"/>
    </xf>
    <xf numFmtId="166" fontId="6" fillId="0" borderId="41" xfId="2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164" fontId="0" fillId="0" borderId="2" xfId="0" applyNumberFormat="1" applyBorder="1" applyAlignment="1">
      <alignment wrapText="1"/>
    </xf>
    <xf numFmtId="2" fontId="0" fillId="0" borderId="2" xfId="0" applyNumberFormat="1" applyBorder="1"/>
    <xf numFmtId="0" fontId="0" fillId="0" borderId="2" xfId="0" applyBorder="1"/>
    <xf numFmtId="164" fontId="1" fillId="0" borderId="0" xfId="1" applyNumberFormat="1"/>
    <xf numFmtId="0" fontId="6" fillId="0" borderId="43" xfId="2" applyFont="1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 wrapText="1"/>
    </xf>
    <xf numFmtId="0" fontId="6" fillId="0" borderId="45" xfId="2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65" fontId="6" fillId="0" borderId="2" xfId="2" applyNumberFormat="1" applyFont="1" applyBorder="1" applyAlignment="1">
      <alignment horizontal="center" vertical="center"/>
    </xf>
    <xf numFmtId="0" fontId="6" fillId="0" borderId="47" xfId="2" applyFont="1" applyBorder="1" applyAlignment="1">
      <alignment horizontal="center" vertical="center"/>
    </xf>
    <xf numFmtId="165" fontId="6" fillId="0" borderId="47" xfId="2" applyNumberFormat="1" applyFont="1" applyBorder="1" applyAlignment="1">
      <alignment horizontal="center" vertical="center"/>
    </xf>
    <xf numFmtId="0" fontId="6" fillId="0" borderId="5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165" fontId="6" fillId="0" borderId="11" xfId="2" applyNumberFormat="1" applyFont="1" applyBorder="1" applyAlignment="1">
      <alignment horizontal="center" vertical="center"/>
    </xf>
    <xf numFmtId="166" fontId="6" fillId="0" borderId="52" xfId="2" applyNumberFormat="1" applyFont="1" applyBorder="1" applyAlignment="1">
      <alignment horizontal="center" vertical="center"/>
    </xf>
    <xf numFmtId="166" fontId="6" fillId="0" borderId="53" xfId="2" applyNumberFormat="1" applyFont="1" applyBorder="1" applyAlignment="1">
      <alignment horizontal="center" vertical="center"/>
    </xf>
    <xf numFmtId="166" fontId="6" fillId="0" borderId="54" xfId="2" applyNumberFormat="1" applyFont="1" applyBorder="1" applyAlignment="1">
      <alignment horizontal="center" vertical="center"/>
    </xf>
    <xf numFmtId="0" fontId="6" fillId="0" borderId="55" xfId="2" applyFont="1" applyBorder="1" applyAlignment="1">
      <alignment horizontal="center" vertical="center"/>
    </xf>
    <xf numFmtId="166" fontId="6" fillId="0" borderId="48" xfId="2" applyNumberFormat="1" applyFont="1" applyBorder="1" applyAlignment="1">
      <alignment horizontal="center"/>
    </xf>
    <xf numFmtId="0" fontId="6" fillId="0" borderId="8" xfId="2" applyFont="1" applyBorder="1" applyAlignment="1">
      <alignment horizontal="center" vertical="center"/>
    </xf>
    <xf numFmtId="166" fontId="6" fillId="0" borderId="49" xfId="2" applyNumberFormat="1" applyFont="1" applyBorder="1" applyAlignment="1">
      <alignment horizontal="center"/>
    </xf>
    <xf numFmtId="0" fontId="6" fillId="0" borderId="12" xfId="2" applyFont="1" applyBorder="1" applyAlignment="1">
      <alignment horizontal="center" vertical="center"/>
    </xf>
    <xf numFmtId="166" fontId="6" fillId="0" borderId="51" xfId="2" applyNumberFormat="1" applyFont="1" applyBorder="1" applyAlignment="1">
      <alignment horizontal="center"/>
    </xf>
    <xf numFmtId="0" fontId="1" fillId="0" borderId="0" xfId="1"/>
    <xf numFmtId="0" fontId="3" fillId="0" borderId="2" xfId="1" applyFont="1" applyFill="1" applyBorder="1" applyAlignment="1">
      <alignment wrapText="1"/>
    </xf>
    <xf numFmtId="0" fontId="3" fillId="0" borderId="0" xfId="1" applyFont="1" applyFill="1" applyBorder="1" applyAlignment="1">
      <alignment horizontal="center" wrapText="1"/>
    </xf>
    <xf numFmtId="164" fontId="1" fillId="0" borderId="0" xfId="1" applyNumberFormat="1" applyFill="1" applyBorder="1" applyAlignment="1">
      <alignment wrapText="1"/>
    </xf>
    <xf numFmtId="164" fontId="1" fillId="0" borderId="0" xfId="1" applyNumberFormat="1" applyFill="1" applyBorder="1"/>
    <xf numFmtId="0" fontId="1" fillId="0" borderId="0" xfId="1" applyBorder="1"/>
    <xf numFmtId="2" fontId="1" fillId="0" borderId="0" xfId="1" applyNumberFormat="1" applyFill="1" applyBorder="1"/>
    <xf numFmtId="0" fontId="0" fillId="0" borderId="0" xfId="0"/>
    <xf numFmtId="0" fontId="6" fillId="0" borderId="61" xfId="2" applyFont="1" applyBorder="1"/>
    <xf numFmtId="0" fontId="6" fillId="0" borderId="60" xfId="2" applyFont="1" applyBorder="1" applyAlignment="1">
      <alignment horizontal="center"/>
    </xf>
    <xf numFmtId="0" fontId="6" fillId="0" borderId="62" xfId="2" applyFont="1" applyBorder="1"/>
    <xf numFmtId="0" fontId="6" fillId="0" borderId="63" xfId="2" applyFont="1" applyBorder="1"/>
    <xf numFmtId="0" fontId="2" fillId="0" borderId="5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2" fontId="0" fillId="0" borderId="3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9" fillId="3" borderId="65" xfId="0" applyFont="1" applyFill="1" applyBorder="1" applyAlignment="1">
      <alignment horizontal="left" vertical="center" readingOrder="1"/>
    </xf>
    <xf numFmtId="49" fontId="9" fillId="3" borderId="65" xfId="0" applyNumberFormat="1" applyFont="1" applyFill="1" applyBorder="1" applyAlignment="1">
      <alignment horizontal="left" vertical="center" readingOrder="1"/>
    </xf>
    <xf numFmtId="49" fontId="9" fillId="3" borderId="1" xfId="0" applyNumberFormat="1" applyFont="1" applyFill="1" applyBorder="1" applyAlignment="1">
      <alignment horizontal="left" vertical="center" readingOrder="1"/>
    </xf>
    <xf numFmtId="0" fontId="9" fillId="0" borderId="66" xfId="0" applyFont="1" applyBorder="1" applyAlignment="1">
      <alignment horizontal="left" vertical="center" readingOrder="1"/>
    </xf>
    <xf numFmtId="22" fontId="9" fillId="0" borderId="66" xfId="0" applyNumberFormat="1" applyFont="1" applyBorder="1" applyAlignment="1">
      <alignment horizontal="right" vertical="center" readingOrder="1"/>
    </xf>
    <xf numFmtId="49" fontId="9" fillId="0" borderId="66" xfId="0" applyNumberFormat="1" applyFont="1" applyBorder="1" applyAlignment="1">
      <alignment horizontal="right" vertical="center" readingOrder="1"/>
    </xf>
    <xf numFmtId="49" fontId="9" fillId="0" borderId="66" xfId="0" applyNumberFormat="1" applyFont="1" applyBorder="1" applyAlignment="1">
      <alignment horizontal="left" vertical="center" readingOrder="1"/>
    </xf>
    <xf numFmtId="49" fontId="9" fillId="0" borderId="67" xfId="0" applyNumberFormat="1" applyFont="1" applyBorder="1" applyAlignment="1">
      <alignment horizontal="right" vertical="center" readingOrder="1"/>
    </xf>
    <xf numFmtId="0" fontId="9" fillId="0" borderId="66" xfId="0" applyNumberFormat="1" applyFont="1" applyBorder="1" applyAlignment="1">
      <alignment horizontal="right" vertical="center" readingOrder="1"/>
    </xf>
    <xf numFmtId="2" fontId="1" fillId="0" borderId="0" xfId="1" applyNumberFormat="1"/>
    <xf numFmtId="0" fontId="3" fillId="0" borderId="2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6" fontId="6" fillId="0" borderId="68" xfId="2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wrapText="1"/>
    </xf>
    <xf numFmtId="0" fontId="6" fillId="0" borderId="69" xfId="2" applyFont="1" applyBorder="1"/>
    <xf numFmtId="166" fontId="6" fillId="0" borderId="24" xfId="2" applyNumberFormat="1" applyFont="1" applyBorder="1" applyAlignment="1">
      <alignment horizontal="center"/>
    </xf>
    <xf numFmtId="0" fontId="3" fillId="2" borderId="64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6" fillId="0" borderId="57" xfId="2" applyFont="1" applyBorder="1" applyAlignment="1">
      <alignment horizontal="center"/>
    </xf>
    <xf numFmtId="0" fontId="6" fillId="0" borderId="58" xfId="2" applyFont="1" applyBorder="1" applyAlignment="1">
      <alignment horizontal="center"/>
    </xf>
    <xf numFmtId="0" fontId="6" fillId="0" borderId="59" xfId="2" applyFont="1" applyBorder="1" applyAlignment="1">
      <alignment horizontal="center"/>
    </xf>
    <xf numFmtId="0" fontId="8" fillId="0" borderId="32" xfId="2" applyFont="1" applyBorder="1" applyAlignment="1">
      <alignment horizontal="center" vertical="center"/>
    </xf>
    <xf numFmtId="0" fontId="7" fillId="0" borderId="33" xfId="2" applyFont="1" applyBorder="1"/>
    <xf numFmtId="0" fontId="7" fillId="0" borderId="34" xfId="2" applyFont="1" applyBorder="1"/>
    <xf numFmtId="0" fontId="8" fillId="0" borderId="4" xfId="2" applyFont="1" applyBorder="1" applyAlignment="1">
      <alignment horizontal="center" vertical="center"/>
    </xf>
    <xf numFmtId="0" fontId="7" fillId="0" borderId="5" xfId="2" applyFont="1" applyBorder="1"/>
    <xf numFmtId="0" fontId="7" fillId="0" borderId="6" xfId="2" applyFont="1" applyBorder="1"/>
  </cellXfs>
  <cellStyles count="3">
    <cellStyle name="Normál" xfId="0" builtinId="0"/>
    <cellStyle name="Normál 2" xfId="1"/>
    <cellStyle name="Normál 3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6"/>
  <sheetViews>
    <sheetView topLeftCell="A1342" workbookViewId="0">
      <selection sqref="A1:I1376"/>
    </sheetView>
  </sheetViews>
  <sheetFormatPr defaultRowHeight="15" x14ac:dyDescent="0.25"/>
  <cols>
    <col min="1" max="1" width="5.140625" style="82" customWidth="1"/>
    <col min="2" max="2" width="24.28515625" style="82" customWidth="1"/>
    <col min="3" max="4" width="14.28515625" style="82" customWidth="1"/>
    <col min="5" max="6" width="21.42578125" style="82" customWidth="1"/>
    <col min="7" max="7" width="42.85546875" style="82" customWidth="1"/>
    <col min="8" max="8" width="0.7109375" style="82" customWidth="1"/>
    <col min="9" max="9" width="11.42578125" style="82" customWidth="1"/>
    <col min="10" max="16384" width="9.140625" style="82"/>
  </cols>
  <sheetData>
    <row r="1" spans="1:9" ht="16.5" customHeight="1" x14ac:dyDescent="0.25">
      <c r="A1" s="96"/>
      <c r="B1" s="97" t="s">
        <v>0</v>
      </c>
      <c r="C1" s="97" t="s">
        <v>369</v>
      </c>
      <c r="D1" s="97" t="s">
        <v>370</v>
      </c>
      <c r="E1" s="97" t="s">
        <v>371</v>
      </c>
      <c r="F1" s="97" t="s">
        <v>372</v>
      </c>
      <c r="G1" s="97" t="s">
        <v>373</v>
      </c>
      <c r="H1" s="97" t="s">
        <v>374</v>
      </c>
      <c r="I1" s="98" t="s">
        <v>375</v>
      </c>
    </row>
    <row r="2" spans="1:9" ht="15.75" customHeight="1" x14ac:dyDescent="0.25">
      <c r="A2" s="99" t="s">
        <v>376</v>
      </c>
      <c r="B2" s="100">
        <v>45339.453510601852</v>
      </c>
      <c r="C2" s="101" t="s">
        <v>400</v>
      </c>
      <c r="D2" s="102" t="s">
        <v>379</v>
      </c>
      <c r="E2" s="102" t="s">
        <v>401</v>
      </c>
      <c r="F2" s="102" t="s">
        <v>378</v>
      </c>
      <c r="G2" s="99"/>
      <c r="H2" s="102" t="s">
        <v>402</v>
      </c>
      <c r="I2" s="103" t="s">
        <v>403</v>
      </c>
    </row>
    <row r="3" spans="1:9" ht="15.75" customHeight="1" x14ac:dyDescent="0.25">
      <c r="A3" s="99" t="s">
        <v>376</v>
      </c>
      <c r="B3" s="100">
        <v>45339.453452928239</v>
      </c>
      <c r="C3" s="101" t="s">
        <v>400</v>
      </c>
      <c r="D3" s="102" t="s">
        <v>399</v>
      </c>
      <c r="E3" s="102" t="s">
        <v>404</v>
      </c>
      <c r="F3" s="102" t="s">
        <v>378</v>
      </c>
      <c r="G3" s="99"/>
      <c r="H3" s="102" t="s">
        <v>405</v>
      </c>
      <c r="I3" s="103" t="s">
        <v>406</v>
      </c>
    </row>
    <row r="4" spans="1:9" ht="15.75" customHeight="1" x14ac:dyDescent="0.25">
      <c r="A4" s="99" t="s">
        <v>376</v>
      </c>
      <c r="B4" s="100">
        <v>45339.453305578703</v>
      </c>
      <c r="C4" s="101" t="s">
        <v>400</v>
      </c>
      <c r="D4" s="102" t="s">
        <v>380</v>
      </c>
      <c r="E4" s="102" t="s">
        <v>206</v>
      </c>
      <c r="F4" s="102" t="s">
        <v>378</v>
      </c>
      <c r="G4" s="99"/>
      <c r="H4" s="102" t="s">
        <v>407</v>
      </c>
      <c r="I4" s="103" t="s">
        <v>408</v>
      </c>
    </row>
    <row r="5" spans="1:9" ht="15.75" customHeight="1" x14ac:dyDescent="0.25">
      <c r="A5" s="99" t="s">
        <v>376</v>
      </c>
      <c r="B5" s="100">
        <v>45339.453286770833</v>
      </c>
      <c r="C5" s="101" t="s">
        <v>400</v>
      </c>
      <c r="D5" s="102" t="s">
        <v>381</v>
      </c>
      <c r="E5" s="102" t="s">
        <v>409</v>
      </c>
      <c r="F5" s="102" t="s">
        <v>378</v>
      </c>
      <c r="G5" s="99"/>
      <c r="H5" s="102" t="s">
        <v>410</v>
      </c>
      <c r="I5" s="103" t="s">
        <v>411</v>
      </c>
    </row>
    <row r="6" spans="1:9" ht="15.75" customHeight="1" x14ac:dyDescent="0.25">
      <c r="A6" s="99" t="s">
        <v>376</v>
      </c>
      <c r="B6" s="100">
        <v>45339.453253680556</v>
      </c>
      <c r="C6" s="101" t="s">
        <v>400</v>
      </c>
      <c r="D6" s="102" t="s">
        <v>412</v>
      </c>
      <c r="E6" s="102" t="s">
        <v>413</v>
      </c>
      <c r="F6" s="102" t="s">
        <v>378</v>
      </c>
      <c r="G6" s="99"/>
      <c r="H6" s="102" t="s">
        <v>414</v>
      </c>
      <c r="I6" s="103" t="s">
        <v>415</v>
      </c>
    </row>
    <row r="7" spans="1:9" ht="15.75" customHeight="1" x14ac:dyDescent="0.25">
      <c r="A7" s="99" t="s">
        <v>376</v>
      </c>
      <c r="B7" s="100">
        <v>45339.453205046295</v>
      </c>
      <c r="C7" s="101" t="s">
        <v>400</v>
      </c>
      <c r="D7" s="102" t="s">
        <v>377</v>
      </c>
      <c r="E7" s="102" t="s">
        <v>416</v>
      </c>
      <c r="F7" s="102" t="s">
        <v>378</v>
      </c>
      <c r="G7" s="99"/>
      <c r="H7" s="102" t="s">
        <v>417</v>
      </c>
      <c r="I7" s="103" t="s">
        <v>418</v>
      </c>
    </row>
    <row r="8" spans="1:9" ht="15.75" customHeight="1" x14ac:dyDescent="0.25">
      <c r="A8" s="99" t="s">
        <v>376</v>
      </c>
      <c r="B8" s="100">
        <v>45339.453164710649</v>
      </c>
      <c r="C8" s="101" t="s">
        <v>400</v>
      </c>
      <c r="D8" s="102" t="s">
        <v>384</v>
      </c>
      <c r="E8" s="102" t="s">
        <v>170</v>
      </c>
      <c r="F8" s="102" t="s">
        <v>378</v>
      </c>
      <c r="G8" s="99"/>
      <c r="H8" s="102" t="s">
        <v>419</v>
      </c>
      <c r="I8" s="103" t="s">
        <v>420</v>
      </c>
    </row>
    <row r="9" spans="1:9" ht="15.75" customHeight="1" x14ac:dyDescent="0.25">
      <c r="A9" s="99" t="s">
        <v>376</v>
      </c>
      <c r="B9" s="100">
        <v>45339.453152233793</v>
      </c>
      <c r="C9" s="101" t="s">
        <v>400</v>
      </c>
      <c r="D9" s="102" t="s">
        <v>382</v>
      </c>
      <c r="E9" s="102" t="s">
        <v>169</v>
      </c>
      <c r="F9" s="102" t="s">
        <v>378</v>
      </c>
      <c r="G9" s="99"/>
      <c r="H9" s="102" t="s">
        <v>421</v>
      </c>
      <c r="I9" s="103" t="s">
        <v>422</v>
      </c>
    </row>
    <row r="10" spans="1:9" ht="15.75" customHeight="1" x14ac:dyDescent="0.25">
      <c r="A10" s="99" t="s">
        <v>376</v>
      </c>
      <c r="B10" s="100">
        <v>45339.453061469903</v>
      </c>
      <c r="C10" s="101" t="s">
        <v>400</v>
      </c>
      <c r="D10" s="102" t="s">
        <v>379</v>
      </c>
      <c r="E10" s="102" t="s">
        <v>401</v>
      </c>
      <c r="F10" s="102" t="s">
        <v>378</v>
      </c>
      <c r="G10" s="99"/>
      <c r="H10" s="102" t="s">
        <v>402</v>
      </c>
      <c r="I10" s="103" t="s">
        <v>423</v>
      </c>
    </row>
    <row r="11" spans="1:9" ht="15.75" customHeight="1" x14ac:dyDescent="0.25">
      <c r="A11" s="99" t="s">
        <v>376</v>
      </c>
      <c r="B11" s="100">
        <v>45339.452984039352</v>
      </c>
      <c r="C11" s="101" t="s">
        <v>400</v>
      </c>
      <c r="D11" s="102" t="s">
        <v>399</v>
      </c>
      <c r="E11" s="102" t="s">
        <v>404</v>
      </c>
      <c r="F11" s="102" t="s">
        <v>378</v>
      </c>
      <c r="G11" s="99"/>
      <c r="H11" s="102" t="s">
        <v>405</v>
      </c>
      <c r="I11" s="103" t="s">
        <v>424</v>
      </c>
    </row>
    <row r="12" spans="1:9" ht="15.75" customHeight="1" x14ac:dyDescent="0.25">
      <c r="A12" s="99" t="s">
        <v>376</v>
      </c>
      <c r="B12" s="100">
        <v>45339.452862349535</v>
      </c>
      <c r="C12" s="101" t="s">
        <v>400</v>
      </c>
      <c r="D12" s="102" t="s">
        <v>380</v>
      </c>
      <c r="E12" s="102" t="s">
        <v>206</v>
      </c>
      <c r="F12" s="102" t="s">
        <v>378</v>
      </c>
      <c r="G12" s="99"/>
      <c r="H12" s="102" t="s">
        <v>407</v>
      </c>
      <c r="I12" s="103" t="s">
        <v>425</v>
      </c>
    </row>
    <row r="13" spans="1:9" ht="15.75" customHeight="1" x14ac:dyDescent="0.25">
      <c r="A13" s="99" t="s">
        <v>376</v>
      </c>
      <c r="B13" s="100">
        <v>45339.45283829861</v>
      </c>
      <c r="C13" s="101" t="s">
        <v>400</v>
      </c>
      <c r="D13" s="102" t="s">
        <v>381</v>
      </c>
      <c r="E13" s="102" t="s">
        <v>409</v>
      </c>
      <c r="F13" s="102" t="s">
        <v>378</v>
      </c>
      <c r="G13" s="99"/>
      <c r="H13" s="102" t="s">
        <v>410</v>
      </c>
      <c r="I13" s="103" t="s">
        <v>426</v>
      </c>
    </row>
    <row r="14" spans="1:9" ht="15.75" customHeight="1" x14ac:dyDescent="0.25">
      <c r="A14" s="99" t="s">
        <v>376</v>
      </c>
      <c r="B14" s="100">
        <v>45339.452800509258</v>
      </c>
      <c r="C14" s="101" t="s">
        <v>400</v>
      </c>
      <c r="D14" s="102" t="s">
        <v>412</v>
      </c>
      <c r="E14" s="102" t="s">
        <v>413</v>
      </c>
      <c r="F14" s="102" t="s">
        <v>378</v>
      </c>
      <c r="G14" s="99"/>
      <c r="H14" s="102" t="s">
        <v>414</v>
      </c>
      <c r="I14" s="103" t="s">
        <v>427</v>
      </c>
    </row>
    <row r="15" spans="1:9" ht="15.75" customHeight="1" x14ac:dyDescent="0.25">
      <c r="A15" s="99" t="s">
        <v>376</v>
      </c>
      <c r="B15" s="100">
        <v>45339.452765069444</v>
      </c>
      <c r="C15" s="101" t="s">
        <v>400</v>
      </c>
      <c r="D15" s="102" t="s">
        <v>377</v>
      </c>
      <c r="E15" s="102" t="s">
        <v>416</v>
      </c>
      <c r="F15" s="102" t="s">
        <v>378</v>
      </c>
      <c r="G15" s="99"/>
      <c r="H15" s="102" t="s">
        <v>417</v>
      </c>
      <c r="I15" s="103" t="s">
        <v>428</v>
      </c>
    </row>
    <row r="16" spans="1:9" ht="15.75" customHeight="1" x14ac:dyDescent="0.25">
      <c r="A16" s="99" t="s">
        <v>376</v>
      </c>
      <c r="B16" s="100">
        <v>45339.452725474534</v>
      </c>
      <c r="C16" s="101" t="s">
        <v>400</v>
      </c>
      <c r="D16" s="102" t="s">
        <v>384</v>
      </c>
      <c r="E16" s="102" t="s">
        <v>170</v>
      </c>
      <c r="F16" s="102" t="s">
        <v>378</v>
      </c>
      <c r="G16" s="99"/>
      <c r="H16" s="102" t="s">
        <v>419</v>
      </c>
      <c r="I16" s="103" t="s">
        <v>429</v>
      </c>
    </row>
    <row r="17" spans="1:9" ht="15.75" customHeight="1" x14ac:dyDescent="0.25">
      <c r="A17" s="99" t="s">
        <v>376</v>
      </c>
      <c r="B17" s="100">
        <v>45339.452701064816</v>
      </c>
      <c r="C17" s="101" t="s">
        <v>400</v>
      </c>
      <c r="D17" s="102" t="s">
        <v>382</v>
      </c>
      <c r="E17" s="102" t="s">
        <v>169</v>
      </c>
      <c r="F17" s="102" t="s">
        <v>378</v>
      </c>
      <c r="G17" s="99"/>
      <c r="H17" s="102" t="s">
        <v>421</v>
      </c>
      <c r="I17" s="103" t="s">
        <v>430</v>
      </c>
    </row>
    <row r="18" spans="1:9" ht="15.75" customHeight="1" x14ac:dyDescent="0.25">
      <c r="A18" s="99" t="s">
        <v>376</v>
      </c>
      <c r="B18" s="100">
        <v>45339.452607199069</v>
      </c>
      <c r="C18" s="101" t="s">
        <v>400</v>
      </c>
      <c r="D18" s="102" t="s">
        <v>379</v>
      </c>
      <c r="E18" s="102" t="s">
        <v>401</v>
      </c>
      <c r="F18" s="102" t="s">
        <v>378</v>
      </c>
      <c r="G18" s="99"/>
      <c r="H18" s="102" t="s">
        <v>402</v>
      </c>
      <c r="I18" s="103" t="s">
        <v>431</v>
      </c>
    </row>
    <row r="19" spans="1:9" ht="15.75" customHeight="1" x14ac:dyDescent="0.25">
      <c r="A19" s="99" t="s">
        <v>376</v>
      </c>
      <c r="B19" s="100">
        <v>45339.452520046296</v>
      </c>
      <c r="C19" s="101" t="s">
        <v>400</v>
      </c>
      <c r="D19" s="102" t="s">
        <v>399</v>
      </c>
      <c r="E19" s="102" t="s">
        <v>404</v>
      </c>
      <c r="F19" s="102" t="s">
        <v>378</v>
      </c>
      <c r="G19" s="99"/>
      <c r="H19" s="102" t="s">
        <v>405</v>
      </c>
      <c r="I19" s="103" t="s">
        <v>432</v>
      </c>
    </row>
    <row r="20" spans="1:9" ht="15.75" customHeight="1" x14ac:dyDescent="0.25">
      <c r="A20" s="99" t="s">
        <v>376</v>
      </c>
      <c r="B20" s="100">
        <v>45339.45241680555</v>
      </c>
      <c r="C20" s="101" t="s">
        <v>400</v>
      </c>
      <c r="D20" s="102" t="s">
        <v>380</v>
      </c>
      <c r="E20" s="102" t="s">
        <v>206</v>
      </c>
      <c r="F20" s="102" t="s">
        <v>378</v>
      </c>
      <c r="G20" s="99"/>
      <c r="H20" s="102" t="s">
        <v>407</v>
      </c>
      <c r="I20" s="103" t="s">
        <v>433</v>
      </c>
    </row>
    <row r="21" spans="1:9" ht="15.75" customHeight="1" x14ac:dyDescent="0.25">
      <c r="A21" s="99" t="s">
        <v>376</v>
      </c>
      <c r="B21" s="100">
        <v>45339.452389664351</v>
      </c>
      <c r="C21" s="101" t="s">
        <v>400</v>
      </c>
      <c r="D21" s="102" t="s">
        <v>381</v>
      </c>
      <c r="E21" s="102" t="s">
        <v>409</v>
      </c>
      <c r="F21" s="102" t="s">
        <v>378</v>
      </c>
      <c r="G21" s="99"/>
      <c r="H21" s="102" t="s">
        <v>410</v>
      </c>
      <c r="I21" s="103" t="s">
        <v>434</v>
      </c>
    </row>
    <row r="22" spans="1:9" ht="15.75" customHeight="1" x14ac:dyDescent="0.25">
      <c r="A22" s="99" t="s">
        <v>376</v>
      </c>
      <c r="B22" s="100">
        <v>45339.452352418979</v>
      </c>
      <c r="C22" s="101" t="s">
        <v>400</v>
      </c>
      <c r="D22" s="102" t="s">
        <v>412</v>
      </c>
      <c r="E22" s="102" t="s">
        <v>413</v>
      </c>
      <c r="F22" s="102" t="s">
        <v>378</v>
      </c>
      <c r="G22" s="99"/>
      <c r="H22" s="102" t="s">
        <v>414</v>
      </c>
      <c r="I22" s="103" t="s">
        <v>435</v>
      </c>
    </row>
    <row r="23" spans="1:9" ht="15.75" customHeight="1" x14ac:dyDescent="0.25">
      <c r="A23" s="99" t="s">
        <v>376</v>
      </c>
      <c r="B23" s="100">
        <v>45339.452323287034</v>
      </c>
      <c r="C23" s="101" t="s">
        <v>400</v>
      </c>
      <c r="D23" s="102" t="s">
        <v>377</v>
      </c>
      <c r="E23" s="102" t="s">
        <v>416</v>
      </c>
      <c r="F23" s="102" t="s">
        <v>378</v>
      </c>
      <c r="G23" s="99"/>
      <c r="H23" s="102" t="s">
        <v>417</v>
      </c>
      <c r="I23" s="103" t="s">
        <v>436</v>
      </c>
    </row>
    <row r="24" spans="1:9" ht="15.75" customHeight="1" x14ac:dyDescent="0.25">
      <c r="A24" s="99" t="s">
        <v>376</v>
      </c>
      <c r="B24" s="100">
        <v>45339.452283692124</v>
      </c>
      <c r="C24" s="101" t="s">
        <v>400</v>
      </c>
      <c r="D24" s="102" t="s">
        <v>384</v>
      </c>
      <c r="E24" s="102" t="s">
        <v>170</v>
      </c>
      <c r="F24" s="102" t="s">
        <v>378</v>
      </c>
      <c r="G24" s="99"/>
      <c r="H24" s="102" t="s">
        <v>419</v>
      </c>
      <c r="I24" s="103" t="s">
        <v>437</v>
      </c>
    </row>
    <row r="25" spans="1:9" ht="15.75" customHeight="1" x14ac:dyDescent="0.25">
      <c r="A25" s="99" t="s">
        <v>376</v>
      </c>
      <c r="B25" s="100">
        <v>45339.452250601847</v>
      </c>
      <c r="C25" s="101" t="s">
        <v>400</v>
      </c>
      <c r="D25" s="102" t="s">
        <v>382</v>
      </c>
      <c r="E25" s="102" t="s">
        <v>169</v>
      </c>
      <c r="F25" s="102" t="s">
        <v>378</v>
      </c>
      <c r="G25" s="99"/>
      <c r="H25" s="102" t="s">
        <v>421</v>
      </c>
      <c r="I25" s="103" t="s">
        <v>438</v>
      </c>
    </row>
    <row r="26" spans="1:9" ht="15.75" customHeight="1" x14ac:dyDescent="0.25">
      <c r="A26" s="99" t="s">
        <v>376</v>
      </c>
      <c r="B26" s="100">
        <v>45339.45215759259</v>
      </c>
      <c r="C26" s="101" t="s">
        <v>400</v>
      </c>
      <c r="D26" s="102" t="s">
        <v>379</v>
      </c>
      <c r="E26" s="102" t="s">
        <v>401</v>
      </c>
      <c r="F26" s="102" t="s">
        <v>378</v>
      </c>
      <c r="G26" s="99"/>
      <c r="H26" s="102" t="s">
        <v>402</v>
      </c>
      <c r="I26" s="103" t="s">
        <v>439</v>
      </c>
    </row>
    <row r="27" spans="1:9" ht="15.75" customHeight="1" x14ac:dyDescent="0.25">
      <c r="A27" s="99" t="s">
        <v>376</v>
      </c>
      <c r="B27" s="100">
        <v>45339.452058078699</v>
      </c>
      <c r="C27" s="101" t="s">
        <v>400</v>
      </c>
      <c r="D27" s="102" t="s">
        <v>399</v>
      </c>
      <c r="E27" s="102" t="s">
        <v>404</v>
      </c>
      <c r="F27" s="102" t="s">
        <v>378</v>
      </c>
      <c r="G27" s="99"/>
      <c r="H27" s="102" t="s">
        <v>405</v>
      </c>
      <c r="I27" s="103" t="s">
        <v>440</v>
      </c>
    </row>
    <row r="28" spans="1:9" ht="15.75" customHeight="1" x14ac:dyDescent="0.25">
      <c r="A28" s="99" t="s">
        <v>376</v>
      </c>
      <c r="B28" s="100">
        <v>45339.451968483794</v>
      </c>
      <c r="C28" s="101" t="s">
        <v>400</v>
      </c>
      <c r="D28" s="102" t="s">
        <v>380</v>
      </c>
      <c r="E28" s="102" t="s">
        <v>206</v>
      </c>
      <c r="F28" s="102" t="s">
        <v>378</v>
      </c>
      <c r="G28" s="99"/>
      <c r="H28" s="102" t="s">
        <v>407</v>
      </c>
      <c r="I28" s="103" t="s">
        <v>441</v>
      </c>
    </row>
    <row r="29" spans="1:9" ht="15.75" customHeight="1" x14ac:dyDescent="0.25">
      <c r="A29" s="99" t="s">
        <v>376</v>
      </c>
      <c r="B29" s="100">
        <v>45339.451942083331</v>
      </c>
      <c r="C29" s="101" t="s">
        <v>400</v>
      </c>
      <c r="D29" s="102" t="s">
        <v>381</v>
      </c>
      <c r="E29" s="102" t="s">
        <v>409</v>
      </c>
      <c r="F29" s="102" t="s">
        <v>378</v>
      </c>
      <c r="G29" s="99"/>
      <c r="H29" s="102" t="s">
        <v>410</v>
      </c>
      <c r="I29" s="103" t="s">
        <v>442</v>
      </c>
    </row>
    <row r="30" spans="1:9" ht="15.75" customHeight="1" x14ac:dyDescent="0.25">
      <c r="A30" s="99" t="s">
        <v>376</v>
      </c>
      <c r="B30" s="100">
        <v>45339.45190555555</v>
      </c>
      <c r="C30" s="101" t="s">
        <v>400</v>
      </c>
      <c r="D30" s="102" t="s">
        <v>412</v>
      </c>
      <c r="E30" s="102" t="s">
        <v>413</v>
      </c>
      <c r="F30" s="102" t="s">
        <v>378</v>
      </c>
      <c r="G30" s="99"/>
      <c r="H30" s="102" t="s">
        <v>414</v>
      </c>
      <c r="I30" s="103" t="s">
        <v>443</v>
      </c>
    </row>
    <row r="31" spans="1:9" ht="15.75" customHeight="1" x14ac:dyDescent="0.25">
      <c r="A31" s="99" t="s">
        <v>376</v>
      </c>
      <c r="B31" s="100">
        <v>45339.45188403935</v>
      </c>
      <c r="C31" s="101" t="s">
        <v>400</v>
      </c>
      <c r="D31" s="102" t="s">
        <v>377</v>
      </c>
      <c r="E31" s="102" t="s">
        <v>416</v>
      </c>
      <c r="F31" s="102" t="s">
        <v>378</v>
      </c>
      <c r="G31" s="99"/>
      <c r="H31" s="102" t="s">
        <v>417</v>
      </c>
      <c r="I31" s="103" t="s">
        <v>444</v>
      </c>
    </row>
    <row r="32" spans="1:9" ht="15.75" customHeight="1" x14ac:dyDescent="0.25">
      <c r="A32" s="99" t="s">
        <v>376</v>
      </c>
      <c r="B32" s="100">
        <v>45339.45184332176</v>
      </c>
      <c r="C32" s="101" t="s">
        <v>400</v>
      </c>
      <c r="D32" s="102" t="s">
        <v>384</v>
      </c>
      <c r="E32" s="102" t="s">
        <v>170</v>
      </c>
      <c r="F32" s="102" t="s">
        <v>378</v>
      </c>
      <c r="G32" s="99"/>
      <c r="H32" s="102" t="s">
        <v>419</v>
      </c>
      <c r="I32" s="103" t="s">
        <v>445</v>
      </c>
    </row>
    <row r="33" spans="1:9" ht="15.75" customHeight="1" x14ac:dyDescent="0.25">
      <c r="A33" s="99" t="s">
        <v>376</v>
      </c>
      <c r="B33" s="100">
        <v>45339.451795034722</v>
      </c>
      <c r="C33" s="101" t="s">
        <v>400</v>
      </c>
      <c r="D33" s="102" t="s">
        <v>382</v>
      </c>
      <c r="E33" s="102" t="s">
        <v>169</v>
      </c>
      <c r="F33" s="102" t="s">
        <v>378</v>
      </c>
      <c r="G33" s="99"/>
      <c r="H33" s="102" t="s">
        <v>421</v>
      </c>
      <c r="I33" s="103" t="s">
        <v>446</v>
      </c>
    </row>
    <row r="34" spans="1:9" ht="15.75" customHeight="1" x14ac:dyDescent="0.25">
      <c r="A34" s="99" t="s">
        <v>376</v>
      </c>
      <c r="B34" s="100">
        <v>45339.45170568287</v>
      </c>
      <c r="C34" s="101" t="s">
        <v>400</v>
      </c>
      <c r="D34" s="102" t="s">
        <v>379</v>
      </c>
      <c r="E34" s="102" t="s">
        <v>401</v>
      </c>
      <c r="F34" s="102" t="s">
        <v>378</v>
      </c>
      <c r="G34" s="99"/>
      <c r="H34" s="102" t="s">
        <v>402</v>
      </c>
      <c r="I34" s="103" t="s">
        <v>447</v>
      </c>
    </row>
    <row r="35" spans="1:9" ht="15.75" customHeight="1" x14ac:dyDescent="0.25">
      <c r="A35" s="99" t="s">
        <v>376</v>
      </c>
      <c r="B35" s="100">
        <v>45339.451600057866</v>
      </c>
      <c r="C35" s="101" t="s">
        <v>400</v>
      </c>
      <c r="D35" s="102" t="s">
        <v>399</v>
      </c>
      <c r="E35" s="102" t="s">
        <v>404</v>
      </c>
      <c r="F35" s="102" t="s">
        <v>378</v>
      </c>
      <c r="G35" s="99"/>
      <c r="H35" s="102" t="s">
        <v>405</v>
      </c>
      <c r="I35" s="103" t="s">
        <v>448</v>
      </c>
    </row>
    <row r="36" spans="1:9" ht="15.75" customHeight="1" x14ac:dyDescent="0.25">
      <c r="A36" s="99" t="s">
        <v>376</v>
      </c>
      <c r="B36" s="100">
        <v>45339.451522812495</v>
      </c>
      <c r="C36" s="101" t="s">
        <v>400</v>
      </c>
      <c r="D36" s="102" t="s">
        <v>380</v>
      </c>
      <c r="E36" s="102" t="s">
        <v>206</v>
      </c>
      <c r="F36" s="102" t="s">
        <v>378</v>
      </c>
      <c r="G36" s="99"/>
      <c r="H36" s="102" t="s">
        <v>407</v>
      </c>
      <c r="I36" s="103" t="s">
        <v>449</v>
      </c>
    </row>
    <row r="37" spans="1:9" ht="15.75" customHeight="1" x14ac:dyDescent="0.25">
      <c r="A37" s="99" t="s">
        <v>376</v>
      </c>
      <c r="B37" s="100">
        <v>45339.451491168977</v>
      </c>
      <c r="C37" s="101" t="s">
        <v>400</v>
      </c>
      <c r="D37" s="102" t="s">
        <v>381</v>
      </c>
      <c r="E37" s="102" t="s">
        <v>409</v>
      </c>
      <c r="F37" s="102" t="s">
        <v>378</v>
      </c>
      <c r="G37" s="99"/>
      <c r="H37" s="102" t="s">
        <v>410</v>
      </c>
      <c r="I37" s="103" t="s">
        <v>450</v>
      </c>
    </row>
    <row r="38" spans="1:9" ht="15.75" customHeight="1" x14ac:dyDescent="0.25">
      <c r="A38" s="99" t="s">
        <v>376</v>
      </c>
      <c r="B38" s="100">
        <v>45339.451454826391</v>
      </c>
      <c r="C38" s="101" t="s">
        <v>400</v>
      </c>
      <c r="D38" s="102" t="s">
        <v>412</v>
      </c>
      <c r="E38" s="102" t="s">
        <v>413</v>
      </c>
      <c r="F38" s="102" t="s">
        <v>378</v>
      </c>
      <c r="G38" s="99"/>
      <c r="H38" s="102" t="s">
        <v>414</v>
      </c>
      <c r="I38" s="103" t="s">
        <v>451</v>
      </c>
    </row>
    <row r="39" spans="1:9" ht="15.75" customHeight="1" x14ac:dyDescent="0.25">
      <c r="A39" s="99" t="s">
        <v>376</v>
      </c>
      <c r="B39" s="100">
        <v>45339.451440185185</v>
      </c>
      <c r="C39" s="101" t="s">
        <v>400</v>
      </c>
      <c r="D39" s="102" t="s">
        <v>377</v>
      </c>
      <c r="E39" s="102" t="s">
        <v>416</v>
      </c>
      <c r="F39" s="102" t="s">
        <v>378</v>
      </c>
      <c r="G39" s="99"/>
      <c r="H39" s="102" t="s">
        <v>417</v>
      </c>
      <c r="I39" s="103" t="s">
        <v>452</v>
      </c>
    </row>
    <row r="40" spans="1:9" ht="15.75" customHeight="1" x14ac:dyDescent="0.25">
      <c r="A40" s="99" t="s">
        <v>376</v>
      </c>
      <c r="B40" s="100">
        <v>45339.451402939812</v>
      </c>
      <c r="C40" s="101" t="s">
        <v>400</v>
      </c>
      <c r="D40" s="102" t="s">
        <v>384</v>
      </c>
      <c r="E40" s="102" t="s">
        <v>170</v>
      </c>
      <c r="F40" s="102" t="s">
        <v>378</v>
      </c>
      <c r="G40" s="99"/>
      <c r="H40" s="102" t="s">
        <v>419</v>
      </c>
      <c r="I40" s="103" t="s">
        <v>453</v>
      </c>
    </row>
    <row r="41" spans="1:9" ht="15.75" customHeight="1" x14ac:dyDescent="0.25">
      <c r="A41" s="99" t="s">
        <v>376</v>
      </c>
      <c r="B41" s="100">
        <v>45339.451336180551</v>
      </c>
      <c r="C41" s="101" t="s">
        <v>400</v>
      </c>
      <c r="D41" s="102" t="s">
        <v>382</v>
      </c>
      <c r="E41" s="102" t="s">
        <v>169</v>
      </c>
      <c r="F41" s="102" t="s">
        <v>378</v>
      </c>
      <c r="G41" s="99"/>
      <c r="H41" s="102" t="s">
        <v>421</v>
      </c>
      <c r="I41" s="103" t="s">
        <v>454</v>
      </c>
    </row>
    <row r="42" spans="1:9" ht="15.75" customHeight="1" x14ac:dyDescent="0.25">
      <c r="A42" s="99" t="s">
        <v>376</v>
      </c>
      <c r="B42" s="100">
        <v>45339.451245532407</v>
      </c>
      <c r="C42" s="101" t="s">
        <v>400</v>
      </c>
      <c r="D42" s="102" t="s">
        <v>379</v>
      </c>
      <c r="E42" s="102" t="s">
        <v>401</v>
      </c>
      <c r="F42" s="102" t="s">
        <v>378</v>
      </c>
      <c r="G42" s="99"/>
      <c r="H42" s="102" t="s">
        <v>402</v>
      </c>
      <c r="I42" s="103" t="s">
        <v>455</v>
      </c>
    </row>
    <row r="43" spans="1:9" ht="15.75" customHeight="1" x14ac:dyDescent="0.25">
      <c r="A43" s="99" t="s">
        <v>376</v>
      </c>
      <c r="B43" s="100">
        <v>45339.451140844903</v>
      </c>
      <c r="C43" s="101" t="s">
        <v>400</v>
      </c>
      <c r="D43" s="102" t="s">
        <v>399</v>
      </c>
      <c r="E43" s="102" t="s">
        <v>404</v>
      </c>
      <c r="F43" s="102" t="s">
        <v>378</v>
      </c>
      <c r="G43" s="99"/>
      <c r="H43" s="102" t="s">
        <v>405</v>
      </c>
      <c r="I43" s="103" t="s">
        <v>456</v>
      </c>
    </row>
    <row r="44" spans="1:9" ht="15.75" customHeight="1" x14ac:dyDescent="0.25">
      <c r="A44" s="99" t="s">
        <v>376</v>
      </c>
      <c r="B44" s="100">
        <v>45339.451075937497</v>
      </c>
      <c r="C44" s="101" t="s">
        <v>400</v>
      </c>
      <c r="D44" s="102" t="s">
        <v>380</v>
      </c>
      <c r="E44" s="102" t="s">
        <v>206</v>
      </c>
      <c r="F44" s="102" t="s">
        <v>378</v>
      </c>
      <c r="G44" s="99"/>
      <c r="H44" s="102" t="s">
        <v>407</v>
      </c>
      <c r="I44" s="103" t="s">
        <v>457</v>
      </c>
    </row>
    <row r="45" spans="1:9" ht="15.75" customHeight="1" x14ac:dyDescent="0.25">
      <c r="A45" s="99" t="s">
        <v>376</v>
      </c>
      <c r="B45" s="100">
        <v>45339.451041585649</v>
      </c>
      <c r="C45" s="101" t="s">
        <v>400</v>
      </c>
      <c r="D45" s="102" t="s">
        <v>381</v>
      </c>
      <c r="E45" s="102" t="s">
        <v>409</v>
      </c>
      <c r="F45" s="102" t="s">
        <v>378</v>
      </c>
      <c r="G45" s="99"/>
      <c r="H45" s="102" t="s">
        <v>410</v>
      </c>
      <c r="I45" s="103" t="s">
        <v>458</v>
      </c>
    </row>
    <row r="46" spans="1:9" ht="15.75" customHeight="1" x14ac:dyDescent="0.25">
      <c r="A46" s="99" t="s">
        <v>376</v>
      </c>
      <c r="B46" s="100">
        <v>45339.450998368055</v>
      </c>
      <c r="C46" s="101" t="s">
        <v>400</v>
      </c>
      <c r="D46" s="102" t="s">
        <v>377</v>
      </c>
      <c r="E46" s="102" t="s">
        <v>416</v>
      </c>
      <c r="F46" s="102" t="s">
        <v>378</v>
      </c>
      <c r="G46" s="99"/>
      <c r="H46" s="102" t="s">
        <v>417</v>
      </c>
      <c r="I46" s="103" t="s">
        <v>459</v>
      </c>
    </row>
    <row r="47" spans="1:9" ht="15.75" customHeight="1" x14ac:dyDescent="0.25">
      <c r="A47" s="99" t="s">
        <v>376</v>
      </c>
      <c r="B47" s="100">
        <v>45339.450991319442</v>
      </c>
      <c r="C47" s="101" t="s">
        <v>400</v>
      </c>
      <c r="D47" s="102" t="s">
        <v>412</v>
      </c>
      <c r="E47" s="102" t="s">
        <v>413</v>
      </c>
      <c r="F47" s="102" t="s">
        <v>378</v>
      </c>
      <c r="G47" s="99"/>
      <c r="H47" s="102" t="s">
        <v>414</v>
      </c>
      <c r="I47" s="103" t="s">
        <v>460</v>
      </c>
    </row>
    <row r="48" spans="1:9" ht="15.75" customHeight="1" x14ac:dyDescent="0.25">
      <c r="A48" s="99" t="s">
        <v>376</v>
      </c>
      <c r="B48" s="100">
        <v>45339.45096292824</v>
      </c>
      <c r="C48" s="101" t="s">
        <v>400</v>
      </c>
      <c r="D48" s="102" t="s">
        <v>384</v>
      </c>
      <c r="E48" s="102" t="s">
        <v>170</v>
      </c>
      <c r="F48" s="102" t="s">
        <v>378</v>
      </c>
      <c r="G48" s="99"/>
      <c r="H48" s="102" t="s">
        <v>419</v>
      </c>
      <c r="I48" s="103" t="s">
        <v>461</v>
      </c>
    </row>
    <row r="49" spans="1:9" ht="15.75" customHeight="1" x14ac:dyDescent="0.25">
      <c r="A49" s="99" t="s">
        <v>376</v>
      </c>
      <c r="B49" s="100">
        <v>45339.450884085643</v>
      </c>
      <c r="C49" s="101" t="s">
        <v>400</v>
      </c>
      <c r="D49" s="102" t="s">
        <v>382</v>
      </c>
      <c r="E49" s="102" t="s">
        <v>169</v>
      </c>
      <c r="F49" s="102" t="s">
        <v>378</v>
      </c>
      <c r="G49" s="99"/>
      <c r="H49" s="102" t="s">
        <v>421</v>
      </c>
      <c r="I49" s="103" t="s">
        <v>462</v>
      </c>
    </row>
    <row r="50" spans="1:9" ht="15.75" customHeight="1" x14ac:dyDescent="0.25">
      <c r="A50" s="99" t="s">
        <v>376</v>
      </c>
      <c r="B50" s="100">
        <v>45339.450792592594</v>
      </c>
      <c r="C50" s="101" t="s">
        <v>400</v>
      </c>
      <c r="D50" s="102" t="s">
        <v>379</v>
      </c>
      <c r="E50" s="102" t="s">
        <v>401</v>
      </c>
      <c r="F50" s="102" t="s">
        <v>378</v>
      </c>
      <c r="G50" s="99"/>
      <c r="H50" s="102" t="s">
        <v>402</v>
      </c>
      <c r="I50" s="103" t="s">
        <v>463</v>
      </c>
    </row>
    <row r="51" spans="1:9" ht="15.75" customHeight="1" x14ac:dyDescent="0.25">
      <c r="A51" s="99" t="s">
        <v>376</v>
      </c>
      <c r="B51" s="100">
        <v>45339.450683564814</v>
      </c>
      <c r="C51" s="101" t="s">
        <v>400</v>
      </c>
      <c r="D51" s="102" t="s">
        <v>399</v>
      </c>
      <c r="E51" s="102" t="s">
        <v>404</v>
      </c>
      <c r="F51" s="102" t="s">
        <v>378</v>
      </c>
      <c r="G51" s="99"/>
      <c r="H51" s="102" t="s">
        <v>405</v>
      </c>
      <c r="I51" s="103" t="s">
        <v>464</v>
      </c>
    </row>
    <row r="52" spans="1:9" ht="15.75" customHeight="1" x14ac:dyDescent="0.25">
      <c r="A52" s="99" t="s">
        <v>376</v>
      </c>
      <c r="B52" s="100">
        <v>45339.450631053238</v>
      </c>
      <c r="C52" s="101" t="s">
        <v>400</v>
      </c>
      <c r="D52" s="102" t="s">
        <v>380</v>
      </c>
      <c r="E52" s="102" t="s">
        <v>206</v>
      </c>
      <c r="F52" s="102" t="s">
        <v>378</v>
      </c>
      <c r="G52" s="99"/>
      <c r="H52" s="102" t="s">
        <v>407</v>
      </c>
      <c r="I52" s="103" t="s">
        <v>465</v>
      </c>
    </row>
    <row r="53" spans="1:9" ht="15.75" customHeight="1" x14ac:dyDescent="0.25">
      <c r="A53" s="99" t="s">
        <v>376</v>
      </c>
      <c r="B53" s="100">
        <v>45339.450592361107</v>
      </c>
      <c r="C53" s="101" t="s">
        <v>400</v>
      </c>
      <c r="D53" s="102" t="s">
        <v>381</v>
      </c>
      <c r="E53" s="102" t="s">
        <v>409</v>
      </c>
      <c r="F53" s="102" t="s">
        <v>378</v>
      </c>
      <c r="G53" s="99"/>
      <c r="H53" s="102" t="s">
        <v>410</v>
      </c>
      <c r="I53" s="103" t="s">
        <v>466</v>
      </c>
    </row>
    <row r="54" spans="1:9" ht="15.75" customHeight="1" x14ac:dyDescent="0.25">
      <c r="A54" s="99" t="s">
        <v>376</v>
      </c>
      <c r="B54" s="100">
        <v>45339.45055927083</v>
      </c>
      <c r="C54" s="101" t="s">
        <v>400</v>
      </c>
      <c r="D54" s="102" t="s">
        <v>377</v>
      </c>
      <c r="E54" s="102" t="s">
        <v>416</v>
      </c>
      <c r="F54" s="102" t="s">
        <v>378</v>
      </c>
      <c r="G54" s="99"/>
      <c r="H54" s="102" t="s">
        <v>417</v>
      </c>
      <c r="I54" s="103" t="s">
        <v>467</v>
      </c>
    </row>
    <row r="55" spans="1:9" ht="15.75" customHeight="1" x14ac:dyDescent="0.25">
      <c r="A55" s="99" t="s">
        <v>376</v>
      </c>
      <c r="B55" s="100">
        <v>45339.450543182866</v>
      </c>
      <c r="C55" s="101" t="s">
        <v>400</v>
      </c>
      <c r="D55" s="102" t="s">
        <v>412</v>
      </c>
      <c r="E55" s="102" t="s">
        <v>413</v>
      </c>
      <c r="F55" s="102" t="s">
        <v>378</v>
      </c>
      <c r="G55" s="99"/>
      <c r="H55" s="102" t="s">
        <v>414</v>
      </c>
      <c r="I55" s="103" t="s">
        <v>468</v>
      </c>
    </row>
    <row r="56" spans="1:9" ht="15.75" customHeight="1" x14ac:dyDescent="0.25">
      <c r="A56" s="99" t="s">
        <v>376</v>
      </c>
      <c r="B56" s="100">
        <v>45339.45051949074</v>
      </c>
      <c r="C56" s="101" t="s">
        <v>400</v>
      </c>
      <c r="D56" s="102" t="s">
        <v>384</v>
      </c>
      <c r="E56" s="102" t="s">
        <v>170</v>
      </c>
      <c r="F56" s="102" t="s">
        <v>378</v>
      </c>
      <c r="G56" s="99"/>
      <c r="H56" s="102" t="s">
        <v>419</v>
      </c>
      <c r="I56" s="103" t="s">
        <v>469</v>
      </c>
    </row>
    <row r="57" spans="1:9" ht="15.75" customHeight="1" x14ac:dyDescent="0.25">
      <c r="A57" s="99" t="s">
        <v>376</v>
      </c>
      <c r="B57" s="100">
        <v>45339.450432453705</v>
      </c>
      <c r="C57" s="101" t="s">
        <v>400</v>
      </c>
      <c r="D57" s="102" t="s">
        <v>382</v>
      </c>
      <c r="E57" s="102" t="s">
        <v>169</v>
      </c>
      <c r="F57" s="102" t="s">
        <v>378</v>
      </c>
      <c r="G57" s="99"/>
      <c r="H57" s="102" t="s">
        <v>421</v>
      </c>
      <c r="I57" s="103" t="s">
        <v>470</v>
      </c>
    </row>
    <row r="58" spans="1:9" ht="15.75" customHeight="1" x14ac:dyDescent="0.25">
      <c r="A58" s="99" t="s">
        <v>376</v>
      </c>
      <c r="B58" s="100">
        <v>45339.450339664349</v>
      </c>
      <c r="C58" s="101" t="s">
        <v>400</v>
      </c>
      <c r="D58" s="102" t="s">
        <v>379</v>
      </c>
      <c r="E58" s="102" t="s">
        <v>401</v>
      </c>
      <c r="F58" s="102" t="s">
        <v>378</v>
      </c>
      <c r="G58" s="99"/>
      <c r="H58" s="102" t="s">
        <v>402</v>
      </c>
      <c r="I58" s="103" t="s">
        <v>471</v>
      </c>
    </row>
    <row r="59" spans="1:9" ht="15.75" customHeight="1" x14ac:dyDescent="0.25">
      <c r="A59" s="99" t="s">
        <v>376</v>
      </c>
      <c r="B59" s="100">
        <v>45339.450224293978</v>
      </c>
      <c r="C59" s="101" t="s">
        <v>400</v>
      </c>
      <c r="D59" s="102" t="s">
        <v>399</v>
      </c>
      <c r="E59" s="102" t="s">
        <v>404</v>
      </c>
      <c r="F59" s="102" t="s">
        <v>378</v>
      </c>
      <c r="G59" s="99"/>
      <c r="H59" s="102" t="s">
        <v>405</v>
      </c>
      <c r="I59" s="103" t="s">
        <v>451</v>
      </c>
    </row>
    <row r="60" spans="1:9" ht="15.75" customHeight="1" x14ac:dyDescent="0.25">
      <c r="A60" s="99" t="s">
        <v>376</v>
      </c>
      <c r="B60" s="100">
        <v>45339.450186145834</v>
      </c>
      <c r="C60" s="101" t="s">
        <v>400</v>
      </c>
      <c r="D60" s="102" t="s">
        <v>380</v>
      </c>
      <c r="E60" s="102" t="s">
        <v>206</v>
      </c>
      <c r="F60" s="102" t="s">
        <v>378</v>
      </c>
      <c r="G60" s="99"/>
      <c r="H60" s="102" t="s">
        <v>407</v>
      </c>
      <c r="I60" s="103" t="s">
        <v>472</v>
      </c>
    </row>
    <row r="61" spans="1:9" ht="15.75" customHeight="1" x14ac:dyDescent="0.25">
      <c r="A61" s="99" t="s">
        <v>376</v>
      </c>
      <c r="B61" s="100">
        <v>45339.450144374998</v>
      </c>
      <c r="C61" s="101" t="s">
        <v>400</v>
      </c>
      <c r="D61" s="102" t="s">
        <v>381</v>
      </c>
      <c r="E61" s="102" t="s">
        <v>409</v>
      </c>
      <c r="F61" s="102" t="s">
        <v>378</v>
      </c>
      <c r="G61" s="99"/>
      <c r="H61" s="102" t="s">
        <v>410</v>
      </c>
      <c r="I61" s="103" t="s">
        <v>473</v>
      </c>
    </row>
    <row r="62" spans="1:9" ht="15.75" customHeight="1" x14ac:dyDescent="0.25">
      <c r="A62" s="99" t="s">
        <v>376</v>
      </c>
      <c r="B62" s="100">
        <v>45339.450117685185</v>
      </c>
      <c r="C62" s="101" t="s">
        <v>400</v>
      </c>
      <c r="D62" s="102" t="s">
        <v>377</v>
      </c>
      <c r="E62" s="102" t="s">
        <v>416</v>
      </c>
      <c r="F62" s="102" t="s">
        <v>378</v>
      </c>
      <c r="G62" s="99"/>
      <c r="H62" s="102" t="s">
        <v>417</v>
      </c>
      <c r="I62" s="103" t="s">
        <v>474</v>
      </c>
    </row>
    <row r="63" spans="1:9" ht="15.75" customHeight="1" x14ac:dyDescent="0.25">
      <c r="A63" s="99" t="s">
        <v>376</v>
      </c>
      <c r="B63" s="100">
        <v>45339.450092187501</v>
      </c>
      <c r="C63" s="101" t="s">
        <v>400</v>
      </c>
      <c r="D63" s="102" t="s">
        <v>412</v>
      </c>
      <c r="E63" s="102" t="s">
        <v>413</v>
      </c>
      <c r="F63" s="102" t="s">
        <v>378</v>
      </c>
      <c r="G63" s="99"/>
      <c r="H63" s="102" t="s">
        <v>414</v>
      </c>
      <c r="I63" s="103" t="s">
        <v>475</v>
      </c>
    </row>
    <row r="64" spans="1:9" ht="15.75" customHeight="1" x14ac:dyDescent="0.25">
      <c r="A64" s="99" t="s">
        <v>376</v>
      </c>
      <c r="B64" s="100">
        <v>45339.450078090274</v>
      </c>
      <c r="C64" s="101" t="s">
        <v>400</v>
      </c>
      <c r="D64" s="102" t="s">
        <v>384</v>
      </c>
      <c r="E64" s="102" t="s">
        <v>170</v>
      </c>
      <c r="F64" s="102" t="s">
        <v>378</v>
      </c>
      <c r="G64" s="99"/>
      <c r="H64" s="102" t="s">
        <v>419</v>
      </c>
      <c r="I64" s="103" t="s">
        <v>476</v>
      </c>
    </row>
    <row r="65" spans="1:9" ht="15.75" customHeight="1" x14ac:dyDescent="0.25">
      <c r="A65" s="99" t="s">
        <v>376</v>
      </c>
      <c r="B65" s="100">
        <v>45339.44998099537</v>
      </c>
      <c r="C65" s="101" t="s">
        <v>400</v>
      </c>
      <c r="D65" s="102" t="s">
        <v>382</v>
      </c>
      <c r="E65" s="102" t="s">
        <v>169</v>
      </c>
      <c r="F65" s="102" t="s">
        <v>378</v>
      </c>
      <c r="G65" s="99"/>
      <c r="H65" s="102" t="s">
        <v>421</v>
      </c>
      <c r="I65" s="103" t="s">
        <v>477</v>
      </c>
    </row>
    <row r="66" spans="1:9" ht="15.75" customHeight="1" x14ac:dyDescent="0.25">
      <c r="A66" s="99" t="s">
        <v>376</v>
      </c>
      <c r="B66" s="100">
        <v>45339.449883831017</v>
      </c>
      <c r="C66" s="101" t="s">
        <v>400</v>
      </c>
      <c r="D66" s="102" t="s">
        <v>379</v>
      </c>
      <c r="E66" s="102" t="s">
        <v>401</v>
      </c>
      <c r="F66" s="102" t="s">
        <v>378</v>
      </c>
      <c r="G66" s="99"/>
      <c r="H66" s="102" t="s">
        <v>402</v>
      </c>
      <c r="I66" s="103" t="s">
        <v>478</v>
      </c>
    </row>
    <row r="67" spans="1:9" ht="15.75" customHeight="1" x14ac:dyDescent="0.25">
      <c r="A67" s="99" t="s">
        <v>376</v>
      </c>
      <c r="B67" s="100">
        <v>45339.44976106481</v>
      </c>
      <c r="C67" s="101" t="s">
        <v>400</v>
      </c>
      <c r="D67" s="102" t="s">
        <v>399</v>
      </c>
      <c r="E67" s="102" t="s">
        <v>404</v>
      </c>
      <c r="F67" s="102" t="s">
        <v>378</v>
      </c>
      <c r="G67" s="99"/>
      <c r="H67" s="102" t="s">
        <v>405</v>
      </c>
      <c r="I67" s="103" t="s">
        <v>479</v>
      </c>
    </row>
    <row r="68" spans="1:9" ht="15.75" customHeight="1" x14ac:dyDescent="0.25">
      <c r="A68" s="99" t="s">
        <v>376</v>
      </c>
      <c r="B68" s="100">
        <v>45339.449735752314</v>
      </c>
      <c r="C68" s="101" t="s">
        <v>400</v>
      </c>
      <c r="D68" s="102" t="s">
        <v>380</v>
      </c>
      <c r="E68" s="102" t="s">
        <v>206</v>
      </c>
      <c r="F68" s="102" t="s">
        <v>378</v>
      </c>
      <c r="G68" s="99"/>
      <c r="H68" s="102" t="s">
        <v>407</v>
      </c>
      <c r="I68" s="103" t="s">
        <v>480</v>
      </c>
    </row>
    <row r="69" spans="1:9" ht="15.75" customHeight="1" x14ac:dyDescent="0.25">
      <c r="A69" s="99" t="s">
        <v>376</v>
      </c>
      <c r="B69" s="100">
        <v>45339.449692905087</v>
      </c>
      <c r="C69" s="101" t="s">
        <v>400</v>
      </c>
      <c r="D69" s="102" t="s">
        <v>381</v>
      </c>
      <c r="E69" s="102" t="s">
        <v>409</v>
      </c>
      <c r="F69" s="102" t="s">
        <v>378</v>
      </c>
      <c r="G69" s="99"/>
      <c r="H69" s="102" t="s">
        <v>410</v>
      </c>
      <c r="I69" s="103" t="s">
        <v>332</v>
      </c>
    </row>
    <row r="70" spans="1:9" ht="15.75" customHeight="1" x14ac:dyDescent="0.25">
      <c r="A70" s="99" t="s">
        <v>376</v>
      </c>
      <c r="B70" s="100">
        <v>45339.449673159717</v>
      </c>
      <c r="C70" s="101" t="s">
        <v>400</v>
      </c>
      <c r="D70" s="102" t="s">
        <v>377</v>
      </c>
      <c r="E70" s="102" t="s">
        <v>416</v>
      </c>
      <c r="F70" s="102" t="s">
        <v>378</v>
      </c>
      <c r="G70" s="99"/>
      <c r="H70" s="102" t="s">
        <v>417</v>
      </c>
      <c r="I70" s="103" t="s">
        <v>481</v>
      </c>
    </row>
    <row r="71" spans="1:9" ht="15.75" customHeight="1" x14ac:dyDescent="0.25">
      <c r="A71" s="99" t="s">
        <v>376</v>
      </c>
      <c r="B71" s="100">
        <v>45339.449641574072</v>
      </c>
      <c r="C71" s="101" t="s">
        <v>400</v>
      </c>
      <c r="D71" s="102" t="s">
        <v>412</v>
      </c>
      <c r="E71" s="102" t="s">
        <v>413</v>
      </c>
      <c r="F71" s="102" t="s">
        <v>378</v>
      </c>
      <c r="G71" s="99"/>
      <c r="H71" s="102" t="s">
        <v>414</v>
      </c>
      <c r="I71" s="103" t="s">
        <v>337</v>
      </c>
    </row>
    <row r="72" spans="1:9" ht="15.75" customHeight="1" x14ac:dyDescent="0.25">
      <c r="A72" s="99" t="s">
        <v>376</v>
      </c>
      <c r="B72" s="100">
        <v>45339.449636874997</v>
      </c>
      <c r="C72" s="101" t="s">
        <v>400</v>
      </c>
      <c r="D72" s="102" t="s">
        <v>384</v>
      </c>
      <c r="E72" s="102" t="s">
        <v>170</v>
      </c>
      <c r="F72" s="102" t="s">
        <v>378</v>
      </c>
      <c r="G72" s="99"/>
      <c r="H72" s="102" t="s">
        <v>419</v>
      </c>
      <c r="I72" s="103" t="s">
        <v>482</v>
      </c>
    </row>
    <row r="73" spans="1:9" ht="15.75" customHeight="1" x14ac:dyDescent="0.25">
      <c r="A73" s="99" t="s">
        <v>376</v>
      </c>
      <c r="B73" s="100">
        <v>45339.449528576384</v>
      </c>
      <c r="C73" s="101" t="s">
        <v>400</v>
      </c>
      <c r="D73" s="102" t="s">
        <v>382</v>
      </c>
      <c r="E73" s="102" t="s">
        <v>169</v>
      </c>
      <c r="F73" s="102" t="s">
        <v>378</v>
      </c>
      <c r="G73" s="99"/>
      <c r="H73" s="102" t="s">
        <v>421</v>
      </c>
      <c r="I73" s="103" t="s">
        <v>483</v>
      </c>
    </row>
    <row r="74" spans="1:9" ht="15.75" customHeight="1" x14ac:dyDescent="0.25">
      <c r="A74" s="99" t="s">
        <v>376</v>
      </c>
      <c r="B74" s="100">
        <v>45339.449431296292</v>
      </c>
      <c r="C74" s="101" t="s">
        <v>400</v>
      </c>
      <c r="D74" s="102" t="s">
        <v>379</v>
      </c>
      <c r="E74" s="102" t="s">
        <v>401</v>
      </c>
      <c r="F74" s="102" t="s">
        <v>378</v>
      </c>
      <c r="G74" s="99"/>
      <c r="H74" s="102" t="s">
        <v>402</v>
      </c>
      <c r="I74" s="103" t="s">
        <v>484</v>
      </c>
    </row>
    <row r="75" spans="1:9" ht="15.75" customHeight="1" x14ac:dyDescent="0.25">
      <c r="A75" s="99" t="s">
        <v>376</v>
      </c>
      <c r="B75" s="100">
        <v>45339.449303657406</v>
      </c>
      <c r="C75" s="101" t="s">
        <v>400</v>
      </c>
      <c r="D75" s="102" t="s">
        <v>399</v>
      </c>
      <c r="E75" s="102" t="s">
        <v>404</v>
      </c>
      <c r="F75" s="102" t="s">
        <v>378</v>
      </c>
      <c r="G75" s="99"/>
      <c r="H75" s="102" t="s">
        <v>405</v>
      </c>
      <c r="I75" s="103" t="s">
        <v>288</v>
      </c>
    </row>
    <row r="76" spans="1:9" ht="15.75" customHeight="1" x14ac:dyDescent="0.25">
      <c r="A76" s="99" t="s">
        <v>376</v>
      </c>
      <c r="B76" s="100">
        <v>45339.449289374999</v>
      </c>
      <c r="C76" s="101" t="s">
        <v>400</v>
      </c>
      <c r="D76" s="102" t="s">
        <v>380</v>
      </c>
      <c r="E76" s="102" t="s">
        <v>206</v>
      </c>
      <c r="F76" s="102" t="s">
        <v>378</v>
      </c>
      <c r="G76" s="99"/>
      <c r="H76" s="102" t="s">
        <v>407</v>
      </c>
      <c r="I76" s="103" t="s">
        <v>485</v>
      </c>
    </row>
    <row r="77" spans="1:9" ht="15.75" customHeight="1" x14ac:dyDescent="0.25">
      <c r="A77" s="99" t="s">
        <v>376</v>
      </c>
      <c r="B77" s="100">
        <v>45339.449228796293</v>
      </c>
      <c r="C77" s="101" t="s">
        <v>400</v>
      </c>
      <c r="D77" s="102" t="s">
        <v>377</v>
      </c>
      <c r="E77" s="102" t="s">
        <v>416</v>
      </c>
      <c r="F77" s="102" t="s">
        <v>378</v>
      </c>
      <c r="G77" s="99"/>
      <c r="H77" s="102" t="s">
        <v>417</v>
      </c>
      <c r="I77" s="103" t="s">
        <v>486</v>
      </c>
    </row>
    <row r="78" spans="1:9" ht="15.75" customHeight="1" x14ac:dyDescent="0.25">
      <c r="A78" s="99" t="s">
        <v>376</v>
      </c>
      <c r="B78" s="100">
        <v>45339.449226446755</v>
      </c>
      <c r="C78" s="101" t="s">
        <v>400</v>
      </c>
      <c r="D78" s="102" t="s">
        <v>381</v>
      </c>
      <c r="E78" s="102" t="s">
        <v>409</v>
      </c>
      <c r="F78" s="102" t="s">
        <v>378</v>
      </c>
      <c r="G78" s="99"/>
      <c r="H78" s="102" t="s">
        <v>410</v>
      </c>
      <c r="I78" s="103" t="s">
        <v>487</v>
      </c>
    </row>
    <row r="79" spans="1:9" ht="15.75" customHeight="1" x14ac:dyDescent="0.25">
      <c r="A79" s="99" t="s">
        <v>376</v>
      </c>
      <c r="B79" s="100">
        <v>45339.449192824075</v>
      </c>
      <c r="C79" s="101" t="s">
        <v>400</v>
      </c>
      <c r="D79" s="102" t="s">
        <v>384</v>
      </c>
      <c r="E79" s="102" t="s">
        <v>170</v>
      </c>
      <c r="F79" s="102" t="s">
        <v>378</v>
      </c>
      <c r="G79" s="99"/>
      <c r="H79" s="102" t="s">
        <v>419</v>
      </c>
      <c r="I79" s="103" t="s">
        <v>488</v>
      </c>
    </row>
    <row r="80" spans="1:9" ht="15.75" customHeight="1" x14ac:dyDescent="0.25">
      <c r="A80" s="99" t="s">
        <v>376</v>
      </c>
      <c r="B80" s="100">
        <v>45339.449177812501</v>
      </c>
      <c r="C80" s="101" t="s">
        <v>400</v>
      </c>
      <c r="D80" s="102" t="s">
        <v>412</v>
      </c>
      <c r="E80" s="102" t="s">
        <v>413</v>
      </c>
      <c r="F80" s="102" t="s">
        <v>378</v>
      </c>
      <c r="G80" s="99"/>
      <c r="H80" s="102" t="s">
        <v>414</v>
      </c>
      <c r="I80" s="103" t="s">
        <v>489</v>
      </c>
    </row>
    <row r="81" spans="1:9" ht="15.75" customHeight="1" x14ac:dyDescent="0.25">
      <c r="A81" s="99" t="s">
        <v>376</v>
      </c>
      <c r="B81" s="100">
        <v>45339.449072905089</v>
      </c>
      <c r="C81" s="101" t="s">
        <v>400</v>
      </c>
      <c r="D81" s="102" t="s">
        <v>382</v>
      </c>
      <c r="E81" s="102" t="s">
        <v>169</v>
      </c>
      <c r="F81" s="102" t="s">
        <v>378</v>
      </c>
      <c r="G81" s="99"/>
      <c r="H81" s="102" t="s">
        <v>421</v>
      </c>
      <c r="I81" s="103" t="s">
        <v>490</v>
      </c>
    </row>
    <row r="82" spans="1:9" ht="15.75" customHeight="1" x14ac:dyDescent="0.25">
      <c r="A82" s="99" t="s">
        <v>376</v>
      </c>
      <c r="B82" s="100">
        <v>45339.448978715278</v>
      </c>
      <c r="C82" s="101" t="s">
        <v>400</v>
      </c>
      <c r="D82" s="102" t="s">
        <v>379</v>
      </c>
      <c r="E82" s="102" t="s">
        <v>401</v>
      </c>
      <c r="F82" s="102" t="s">
        <v>378</v>
      </c>
      <c r="G82" s="99"/>
      <c r="H82" s="102" t="s">
        <v>402</v>
      </c>
      <c r="I82" s="103" t="s">
        <v>491</v>
      </c>
    </row>
    <row r="83" spans="1:9" ht="15.75" customHeight="1" x14ac:dyDescent="0.25">
      <c r="A83" s="99" t="s">
        <v>376</v>
      </c>
      <c r="B83" s="100">
        <v>45339.448844143517</v>
      </c>
      <c r="C83" s="101" t="s">
        <v>400</v>
      </c>
      <c r="D83" s="102" t="s">
        <v>380</v>
      </c>
      <c r="E83" s="102" t="s">
        <v>206</v>
      </c>
      <c r="F83" s="102" t="s">
        <v>378</v>
      </c>
      <c r="G83" s="99"/>
      <c r="H83" s="102" t="s">
        <v>407</v>
      </c>
      <c r="I83" s="103" t="s">
        <v>492</v>
      </c>
    </row>
    <row r="84" spans="1:9" ht="15.75" customHeight="1" x14ac:dyDescent="0.25">
      <c r="A84" s="99" t="s">
        <v>376</v>
      </c>
      <c r="B84" s="100">
        <v>45339.448824618055</v>
      </c>
      <c r="C84" s="101" t="s">
        <v>400</v>
      </c>
      <c r="D84" s="102" t="s">
        <v>399</v>
      </c>
      <c r="E84" s="102" t="s">
        <v>404</v>
      </c>
      <c r="F84" s="102" t="s">
        <v>378</v>
      </c>
      <c r="G84" s="99"/>
      <c r="H84" s="102" t="s">
        <v>405</v>
      </c>
      <c r="I84" s="103" t="s">
        <v>355</v>
      </c>
    </row>
    <row r="85" spans="1:9" ht="15.75" customHeight="1" x14ac:dyDescent="0.25">
      <c r="A85" s="99" t="s">
        <v>376</v>
      </c>
      <c r="B85" s="100">
        <v>45339.448783946755</v>
      </c>
      <c r="C85" s="101" t="s">
        <v>400</v>
      </c>
      <c r="D85" s="102" t="s">
        <v>377</v>
      </c>
      <c r="E85" s="102" t="s">
        <v>416</v>
      </c>
      <c r="F85" s="102" t="s">
        <v>378</v>
      </c>
      <c r="G85" s="99"/>
      <c r="H85" s="102" t="s">
        <v>417</v>
      </c>
      <c r="I85" s="103" t="s">
        <v>493</v>
      </c>
    </row>
    <row r="86" spans="1:9" ht="15.75" customHeight="1" x14ac:dyDescent="0.25">
      <c r="A86" s="99" t="s">
        <v>376</v>
      </c>
      <c r="B86" s="100">
        <v>45339.448774537035</v>
      </c>
      <c r="C86" s="101" t="s">
        <v>400</v>
      </c>
      <c r="D86" s="102" t="s">
        <v>381</v>
      </c>
      <c r="E86" s="102" t="s">
        <v>409</v>
      </c>
      <c r="F86" s="102" t="s">
        <v>378</v>
      </c>
      <c r="G86" s="99"/>
      <c r="H86" s="102" t="s">
        <v>410</v>
      </c>
      <c r="I86" s="103" t="s">
        <v>494</v>
      </c>
    </row>
    <row r="87" spans="1:9" ht="15.75" customHeight="1" x14ac:dyDescent="0.25">
      <c r="A87" s="99" t="s">
        <v>376</v>
      </c>
      <c r="B87" s="100">
        <v>45339.448750671298</v>
      </c>
      <c r="C87" s="101" t="s">
        <v>400</v>
      </c>
      <c r="D87" s="102" t="s">
        <v>384</v>
      </c>
      <c r="E87" s="102" t="s">
        <v>170</v>
      </c>
      <c r="F87" s="102" t="s">
        <v>378</v>
      </c>
      <c r="G87" s="99"/>
      <c r="H87" s="102" t="s">
        <v>419</v>
      </c>
      <c r="I87" s="103" t="s">
        <v>495</v>
      </c>
    </row>
    <row r="88" spans="1:9" ht="15.75" customHeight="1" x14ac:dyDescent="0.25">
      <c r="A88" s="99" t="s">
        <v>376</v>
      </c>
      <c r="B88" s="100">
        <v>45339.448728067131</v>
      </c>
      <c r="C88" s="101" t="s">
        <v>400</v>
      </c>
      <c r="D88" s="102" t="s">
        <v>412</v>
      </c>
      <c r="E88" s="102" t="s">
        <v>413</v>
      </c>
      <c r="F88" s="102" t="s">
        <v>378</v>
      </c>
      <c r="G88" s="99"/>
      <c r="H88" s="102" t="s">
        <v>414</v>
      </c>
      <c r="I88" s="103" t="s">
        <v>496</v>
      </c>
    </row>
    <row r="89" spans="1:9" ht="15.75" customHeight="1" x14ac:dyDescent="0.25">
      <c r="A89" s="99" t="s">
        <v>376</v>
      </c>
      <c r="B89" s="100">
        <v>45339.448618819442</v>
      </c>
      <c r="C89" s="101" t="s">
        <v>400</v>
      </c>
      <c r="D89" s="102" t="s">
        <v>382</v>
      </c>
      <c r="E89" s="102" t="s">
        <v>169</v>
      </c>
      <c r="F89" s="102" t="s">
        <v>378</v>
      </c>
      <c r="G89" s="99"/>
      <c r="H89" s="102" t="s">
        <v>421</v>
      </c>
      <c r="I89" s="103" t="s">
        <v>497</v>
      </c>
    </row>
    <row r="90" spans="1:9" ht="15.75" customHeight="1" x14ac:dyDescent="0.25">
      <c r="A90" s="99" t="s">
        <v>376</v>
      </c>
      <c r="B90" s="100">
        <v>45339.448518495366</v>
      </c>
      <c r="C90" s="101" t="s">
        <v>400</v>
      </c>
      <c r="D90" s="102" t="s">
        <v>379</v>
      </c>
      <c r="E90" s="102" t="s">
        <v>401</v>
      </c>
      <c r="F90" s="102" t="s">
        <v>378</v>
      </c>
      <c r="G90" s="99"/>
      <c r="H90" s="102" t="s">
        <v>402</v>
      </c>
      <c r="I90" s="103" t="s">
        <v>498</v>
      </c>
    </row>
    <row r="91" spans="1:9" ht="15.75" customHeight="1" x14ac:dyDescent="0.25">
      <c r="A91" s="99" t="s">
        <v>376</v>
      </c>
      <c r="B91" s="100">
        <v>45339.448398518514</v>
      </c>
      <c r="C91" s="101" t="s">
        <v>400</v>
      </c>
      <c r="D91" s="102" t="s">
        <v>380</v>
      </c>
      <c r="E91" s="102" t="s">
        <v>206</v>
      </c>
      <c r="F91" s="102" t="s">
        <v>378</v>
      </c>
      <c r="G91" s="99"/>
      <c r="H91" s="102" t="s">
        <v>407</v>
      </c>
      <c r="I91" s="103" t="s">
        <v>499</v>
      </c>
    </row>
    <row r="92" spans="1:9" ht="15.75" customHeight="1" x14ac:dyDescent="0.25">
      <c r="A92" s="99" t="s">
        <v>376</v>
      </c>
      <c r="B92" s="100">
        <v>45339.448361087962</v>
      </c>
      <c r="C92" s="101" t="s">
        <v>400</v>
      </c>
      <c r="D92" s="102" t="s">
        <v>399</v>
      </c>
      <c r="E92" s="102" t="s">
        <v>404</v>
      </c>
      <c r="F92" s="102" t="s">
        <v>378</v>
      </c>
      <c r="G92" s="99"/>
      <c r="H92" s="102" t="s">
        <v>405</v>
      </c>
      <c r="I92" s="103" t="s">
        <v>275</v>
      </c>
    </row>
    <row r="93" spans="1:9" ht="15.75" customHeight="1" x14ac:dyDescent="0.25">
      <c r="A93" s="99" t="s">
        <v>376</v>
      </c>
      <c r="B93" s="100">
        <v>45339.448341203701</v>
      </c>
      <c r="C93" s="101" t="s">
        <v>400</v>
      </c>
      <c r="D93" s="102" t="s">
        <v>377</v>
      </c>
      <c r="E93" s="102" t="s">
        <v>416</v>
      </c>
      <c r="F93" s="102" t="s">
        <v>378</v>
      </c>
      <c r="G93" s="99"/>
      <c r="H93" s="102" t="s">
        <v>417</v>
      </c>
      <c r="I93" s="103" t="s">
        <v>500</v>
      </c>
    </row>
    <row r="94" spans="1:9" ht="15.75" customHeight="1" x14ac:dyDescent="0.25">
      <c r="A94" s="99" t="s">
        <v>376</v>
      </c>
      <c r="B94" s="100">
        <v>45339.448326550926</v>
      </c>
      <c r="C94" s="101" t="s">
        <v>400</v>
      </c>
      <c r="D94" s="102" t="s">
        <v>381</v>
      </c>
      <c r="E94" s="102" t="s">
        <v>409</v>
      </c>
      <c r="F94" s="102" t="s">
        <v>378</v>
      </c>
      <c r="G94" s="99"/>
      <c r="H94" s="102" t="s">
        <v>410</v>
      </c>
      <c r="I94" s="103" t="s">
        <v>501</v>
      </c>
    </row>
    <row r="95" spans="1:9" ht="15.75" customHeight="1" x14ac:dyDescent="0.25">
      <c r="A95" s="99" t="s">
        <v>376</v>
      </c>
      <c r="B95" s="100">
        <v>45339.448307754625</v>
      </c>
      <c r="C95" s="101" t="s">
        <v>400</v>
      </c>
      <c r="D95" s="102" t="s">
        <v>384</v>
      </c>
      <c r="E95" s="102" t="s">
        <v>170</v>
      </c>
      <c r="F95" s="102" t="s">
        <v>378</v>
      </c>
      <c r="G95" s="99"/>
      <c r="H95" s="102" t="s">
        <v>419</v>
      </c>
      <c r="I95" s="103" t="s">
        <v>502</v>
      </c>
    </row>
    <row r="96" spans="1:9" ht="15.75" customHeight="1" x14ac:dyDescent="0.25">
      <c r="A96" s="99" t="s">
        <v>376</v>
      </c>
      <c r="B96" s="100">
        <v>45339.448280092591</v>
      </c>
      <c r="C96" s="101" t="s">
        <v>400</v>
      </c>
      <c r="D96" s="102" t="s">
        <v>412</v>
      </c>
      <c r="E96" s="102" t="s">
        <v>413</v>
      </c>
      <c r="F96" s="102" t="s">
        <v>378</v>
      </c>
      <c r="G96" s="99"/>
      <c r="H96" s="102" t="s">
        <v>414</v>
      </c>
      <c r="I96" s="103" t="s">
        <v>503</v>
      </c>
    </row>
    <row r="97" spans="1:9" ht="15.75" customHeight="1" x14ac:dyDescent="0.25">
      <c r="A97" s="99" t="s">
        <v>376</v>
      </c>
      <c r="B97" s="100">
        <v>45339.448163958332</v>
      </c>
      <c r="C97" s="101" t="s">
        <v>400</v>
      </c>
      <c r="D97" s="102" t="s">
        <v>382</v>
      </c>
      <c r="E97" s="102" t="s">
        <v>169</v>
      </c>
      <c r="F97" s="102" t="s">
        <v>378</v>
      </c>
      <c r="G97" s="99"/>
      <c r="H97" s="102" t="s">
        <v>421</v>
      </c>
      <c r="I97" s="103" t="s">
        <v>504</v>
      </c>
    </row>
    <row r="98" spans="1:9" ht="15.75" customHeight="1" x14ac:dyDescent="0.25">
      <c r="A98" s="99" t="s">
        <v>376</v>
      </c>
      <c r="B98" s="100">
        <v>45339.448060092589</v>
      </c>
      <c r="C98" s="101" t="s">
        <v>400</v>
      </c>
      <c r="D98" s="102" t="s">
        <v>379</v>
      </c>
      <c r="E98" s="102" t="s">
        <v>401</v>
      </c>
      <c r="F98" s="102" t="s">
        <v>378</v>
      </c>
      <c r="G98" s="99"/>
      <c r="H98" s="102" t="s">
        <v>402</v>
      </c>
      <c r="I98" s="103" t="s">
        <v>505</v>
      </c>
    </row>
    <row r="99" spans="1:9" ht="15.75" customHeight="1" x14ac:dyDescent="0.25">
      <c r="A99" s="99" t="s">
        <v>376</v>
      </c>
      <c r="B99" s="100">
        <v>45339.447948981477</v>
      </c>
      <c r="C99" s="101" t="s">
        <v>400</v>
      </c>
      <c r="D99" s="102" t="s">
        <v>380</v>
      </c>
      <c r="E99" s="102" t="s">
        <v>206</v>
      </c>
      <c r="F99" s="102" t="s">
        <v>378</v>
      </c>
      <c r="G99" s="99"/>
      <c r="H99" s="102" t="s">
        <v>407</v>
      </c>
      <c r="I99" s="103" t="s">
        <v>506</v>
      </c>
    </row>
    <row r="100" spans="1:9" ht="15.75" customHeight="1" x14ac:dyDescent="0.25">
      <c r="A100" s="99" t="s">
        <v>376</v>
      </c>
      <c r="B100" s="100">
        <v>45339.447900590276</v>
      </c>
      <c r="C100" s="101" t="s">
        <v>400</v>
      </c>
      <c r="D100" s="102" t="s">
        <v>377</v>
      </c>
      <c r="E100" s="102" t="s">
        <v>416</v>
      </c>
      <c r="F100" s="102" t="s">
        <v>378</v>
      </c>
      <c r="G100" s="99"/>
      <c r="H100" s="102" t="s">
        <v>417</v>
      </c>
      <c r="I100" s="103" t="s">
        <v>507</v>
      </c>
    </row>
    <row r="101" spans="1:9" ht="15.75" customHeight="1" x14ac:dyDescent="0.25">
      <c r="A101" s="99" t="s">
        <v>376</v>
      </c>
      <c r="B101" s="100">
        <v>45339.447889016199</v>
      </c>
      <c r="C101" s="101" t="s">
        <v>400</v>
      </c>
      <c r="D101" s="102" t="s">
        <v>399</v>
      </c>
      <c r="E101" s="102" t="s">
        <v>404</v>
      </c>
      <c r="F101" s="102" t="s">
        <v>378</v>
      </c>
      <c r="G101" s="99"/>
      <c r="H101" s="102" t="s">
        <v>405</v>
      </c>
      <c r="I101" s="103" t="s">
        <v>218</v>
      </c>
    </row>
    <row r="102" spans="1:9" ht="15.75" customHeight="1" x14ac:dyDescent="0.25">
      <c r="A102" s="99" t="s">
        <v>376</v>
      </c>
      <c r="B102" s="100">
        <v>45339.447877986109</v>
      </c>
      <c r="C102" s="101" t="s">
        <v>400</v>
      </c>
      <c r="D102" s="102" t="s">
        <v>381</v>
      </c>
      <c r="E102" s="102" t="s">
        <v>409</v>
      </c>
      <c r="F102" s="102" t="s">
        <v>378</v>
      </c>
      <c r="G102" s="99"/>
      <c r="H102" s="102" t="s">
        <v>410</v>
      </c>
      <c r="I102" s="103" t="s">
        <v>508</v>
      </c>
    </row>
    <row r="103" spans="1:9" ht="15.75" customHeight="1" x14ac:dyDescent="0.25">
      <c r="A103" s="99" t="s">
        <v>376</v>
      </c>
      <c r="B103" s="100">
        <v>45339.44786605324</v>
      </c>
      <c r="C103" s="101" t="s">
        <v>400</v>
      </c>
      <c r="D103" s="102" t="s">
        <v>384</v>
      </c>
      <c r="E103" s="102" t="s">
        <v>170</v>
      </c>
      <c r="F103" s="102" t="s">
        <v>378</v>
      </c>
      <c r="G103" s="99"/>
      <c r="H103" s="102" t="s">
        <v>419</v>
      </c>
      <c r="I103" s="103" t="s">
        <v>509</v>
      </c>
    </row>
    <row r="104" spans="1:9" ht="15.75" customHeight="1" x14ac:dyDescent="0.25">
      <c r="A104" s="99" t="s">
        <v>376</v>
      </c>
      <c r="B104" s="100">
        <v>45339.447830069439</v>
      </c>
      <c r="C104" s="101" t="s">
        <v>400</v>
      </c>
      <c r="D104" s="102" t="s">
        <v>412</v>
      </c>
      <c r="E104" s="102" t="s">
        <v>413</v>
      </c>
      <c r="F104" s="102" t="s">
        <v>378</v>
      </c>
      <c r="G104" s="99"/>
      <c r="H104" s="102" t="s">
        <v>414</v>
      </c>
      <c r="I104" s="103" t="s">
        <v>510</v>
      </c>
    </row>
    <row r="105" spans="1:9" ht="15.75" customHeight="1" x14ac:dyDescent="0.25">
      <c r="A105" s="99" t="s">
        <v>376</v>
      </c>
      <c r="B105" s="100">
        <v>45339.447710451386</v>
      </c>
      <c r="C105" s="101" t="s">
        <v>400</v>
      </c>
      <c r="D105" s="102" t="s">
        <v>382</v>
      </c>
      <c r="E105" s="102" t="s">
        <v>169</v>
      </c>
      <c r="F105" s="102" t="s">
        <v>378</v>
      </c>
      <c r="G105" s="99"/>
      <c r="H105" s="102" t="s">
        <v>421</v>
      </c>
      <c r="I105" s="103" t="s">
        <v>443</v>
      </c>
    </row>
    <row r="106" spans="1:9" ht="15.75" customHeight="1" x14ac:dyDescent="0.25">
      <c r="A106" s="99" t="s">
        <v>376</v>
      </c>
      <c r="B106" s="100">
        <v>45339.447606203699</v>
      </c>
      <c r="C106" s="101" t="s">
        <v>400</v>
      </c>
      <c r="D106" s="102" t="s">
        <v>379</v>
      </c>
      <c r="E106" s="102" t="s">
        <v>401</v>
      </c>
      <c r="F106" s="102" t="s">
        <v>378</v>
      </c>
      <c r="G106" s="99"/>
      <c r="H106" s="102" t="s">
        <v>402</v>
      </c>
      <c r="I106" s="103" t="s">
        <v>511</v>
      </c>
    </row>
    <row r="107" spans="1:9" ht="15.75" customHeight="1" x14ac:dyDescent="0.25">
      <c r="A107" s="99" t="s">
        <v>376</v>
      </c>
      <c r="B107" s="100">
        <v>45339.447502974537</v>
      </c>
      <c r="C107" s="101" t="s">
        <v>400</v>
      </c>
      <c r="D107" s="102" t="s">
        <v>380</v>
      </c>
      <c r="E107" s="102" t="s">
        <v>206</v>
      </c>
      <c r="F107" s="102" t="s">
        <v>378</v>
      </c>
      <c r="G107" s="99"/>
      <c r="H107" s="102" t="s">
        <v>407</v>
      </c>
      <c r="I107" s="103" t="s">
        <v>512</v>
      </c>
    </row>
    <row r="108" spans="1:9" ht="15.75" customHeight="1" x14ac:dyDescent="0.25">
      <c r="A108" s="99" t="s">
        <v>376</v>
      </c>
      <c r="B108" s="100">
        <v>45339.447458136572</v>
      </c>
      <c r="C108" s="101" t="s">
        <v>400</v>
      </c>
      <c r="D108" s="102" t="s">
        <v>377</v>
      </c>
      <c r="E108" s="102" t="s">
        <v>416</v>
      </c>
      <c r="F108" s="102" t="s">
        <v>378</v>
      </c>
      <c r="G108" s="99"/>
      <c r="H108" s="102" t="s">
        <v>417</v>
      </c>
      <c r="I108" s="103" t="s">
        <v>513</v>
      </c>
    </row>
    <row r="109" spans="1:9" ht="15.75" customHeight="1" x14ac:dyDescent="0.25">
      <c r="A109" s="99" t="s">
        <v>376</v>
      </c>
      <c r="B109" s="100">
        <v>45339.447426851853</v>
      </c>
      <c r="C109" s="101" t="s">
        <v>400</v>
      </c>
      <c r="D109" s="102" t="s">
        <v>381</v>
      </c>
      <c r="E109" s="102" t="s">
        <v>409</v>
      </c>
      <c r="F109" s="102" t="s">
        <v>378</v>
      </c>
      <c r="G109" s="99"/>
      <c r="H109" s="102" t="s">
        <v>410</v>
      </c>
      <c r="I109" s="103" t="s">
        <v>325</v>
      </c>
    </row>
    <row r="110" spans="1:9" ht="15.75" customHeight="1" x14ac:dyDescent="0.25">
      <c r="A110" s="99" t="s">
        <v>376</v>
      </c>
      <c r="B110" s="100">
        <v>45339.447420520832</v>
      </c>
      <c r="C110" s="101" t="s">
        <v>400</v>
      </c>
      <c r="D110" s="102" t="s">
        <v>384</v>
      </c>
      <c r="E110" s="102" t="s">
        <v>170</v>
      </c>
      <c r="F110" s="102" t="s">
        <v>378</v>
      </c>
      <c r="G110" s="99"/>
      <c r="H110" s="102" t="s">
        <v>419</v>
      </c>
      <c r="I110" s="103" t="s">
        <v>514</v>
      </c>
    </row>
    <row r="111" spans="1:9" ht="15.75" customHeight="1" x14ac:dyDescent="0.25">
      <c r="A111" s="99" t="s">
        <v>376</v>
      </c>
      <c r="B111" s="100">
        <v>45339.447411122681</v>
      </c>
      <c r="C111" s="101" t="s">
        <v>400</v>
      </c>
      <c r="D111" s="102" t="s">
        <v>399</v>
      </c>
      <c r="E111" s="102" t="s">
        <v>404</v>
      </c>
      <c r="F111" s="102" t="s">
        <v>378</v>
      </c>
      <c r="G111" s="99"/>
      <c r="H111" s="102" t="s">
        <v>405</v>
      </c>
      <c r="I111" s="103" t="s">
        <v>515</v>
      </c>
    </row>
    <row r="112" spans="1:9" ht="15.75" customHeight="1" x14ac:dyDescent="0.25">
      <c r="A112" s="99" t="s">
        <v>376</v>
      </c>
      <c r="B112" s="100">
        <v>45339.447378402772</v>
      </c>
      <c r="C112" s="101" t="s">
        <v>400</v>
      </c>
      <c r="D112" s="102" t="s">
        <v>412</v>
      </c>
      <c r="E112" s="102" t="s">
        <v>413</v>
      </c>
      <c r="F112" s="102" t="s">
        <v>378</v>
      </c>
      <c r="G112" s="99"/>
      <c r="H112" s="102" t="s">
        <v>414</v>
      </c>
      <c r="I112" s="103" t="s">
        <v>516</v>
      </c>
    </row>
    <row r="113" spans="1:9" ht="15.75" customHeight="1" x14ac:dyDescent="0.25">
      <c r="A113" s="99" t="s">
        <v>376</v>
      </c>
      <c r="B113" s="100">
        <v>45339.447259976849</v>
      </c>
      <c r="C113" s="101" t="s">
        <v>400</v>
      </c>
      <c r="D113" s="102" t="s">
        <v>382</v>
      </c>
      <c r="E113" s="102" t="s">
        <v>169</v>
      </c>
      <c r="F113" s="102" t="s">
        <v>378</v>
      </c>
      <c r="G113" s="99"/>
      <c r="H113" s="102" t="s">
        <v>421</v>
      </c>
      <c r="I113" s="103" t="s">
        <v>517</v>
      </c>
    </row>
    <row r="114" spans="1:9" ht="15.75" customHeight="1" x14ac:dyDescent="0.25">
      <c r="A114" s="99" t="s">
        <v>376</v>
      </c>
      <c r="B114" s="100">
        <v>45339.447143877311</v>
      </c>
      <c r="C114" s="101" t="s">
        <v>400</v>
      </c>
      <c r="D114" s="102" t="s">
        <v>379</v>
      </c>
      <c r="E114" s="102" t="s">
        <v>401</v>
      </c>
      <c r="F114" s="102" t="s">
        <v>378</v>
      </c>
      <c r="G114" s="99"/>
      <c r="H114" s="102" t="s">
        <v>402</v>
      </c>
      <c r="I114" s="103" t="s">
        <v>518</v>
      </c>
    </row>
    <row r="115" spans="1:9" ht="15.75" customHeight="1" x14ac:dyDescent="0.25">
      <c r="A115" s="99" t="s">
        <v>376</v>
      </c>
      <c r="B115" s="100">
        <v>45339.447053391203</v>
      </c>
      <c r="C115" s="101" t="s">
        <v>400</v>
      </c>
      <c r="D115" s="102" t="s">
        <v>380</v>
      </c>
      <c r="E115" s="102" t="s">
        <v>206</v>
      </c>
      <c r="F115" s="102" t="s">
        <v>378</v>
      </c>
      <c r="G115" s="99"/>
      <c r="H115" s="102" t="s">
        <v>407</v>
      </c>
      <c r="I115" s="103" t="s">
        <v>519</v>
      </c>
    </row>
    <row r="116" spans="1:9" ht="15.75" customHeight="1" x14ac:dyDescent="0.25">
      <c r="A116" s="99" t="s">
        <v>376</v>
      </c>
      <c r="B116" s="100">
        <v>45339.447015601851</v>
      </c>
      <c r="C116" s="101" t="s">
        <v>400</v>
      </c>
      <c r="D116" s="102" t="s">
        <v>377</v>
      </c>
      <c r="E116" s="102" t="s">
        <v>416</v>
      </c>
      <c r="F116" s="102" t="s">
        <v>378</v>
      </c>
      <c r="G116" s="99"/>
      <c r="H116" s="102" t="s">
        <v>417</v>
      </c>
      <c r="I116" s="103" t="s">
        <v>520</v>
      </c>
    </row>
    <row r="117" spans="1:9" ht="15.75" customHeight="1" x14ac:dyDescent="0.25">
      <c r="A117" s="99" t="s">
        <v>376</v>
      </c>
      <c r="B117" s="100">
        <v>45339.446971851852</v>
      </c>
      <c r="C117" s="101" t="s">
        <v>400</v>
      </c>
      <c r="D117" s="102" t="s">
        <v>384</v>
      </c>
      <c r="E117" s="102" t="s">
        <v>170</v>
      </c>
      <c r="F117" s="102" t="s">
        <v>378</v>
      </c>
      <c r="G117" s="99"/>
      <c r="H117" s="102" t="s">
        <v>419</v>
      </c>
      <c r="I117" s="103" t="s">
        <v>521</v>
      </c>
    </row>
    <row r="118" spans="1:9" ht="15.75" customHeight="1" x14ac:dyDescent="0.25">
      <c r="A118" s="99" t="s">
        <v>376</v>
      </c>
      <c r="B118" s="100">
        <v>45339.446968414348</v>
      </c>
      <c r="C118" s="101" t="s">
        <v>400</v>
      </c>
      <c r="D118" s="102" t="s">
        <v>381</v>
      </c>
      <c r="E118" s="102" t="s">
        <v>409</v>
      </c>
      <c r="F118" s="102" t="s">
        <v>378</v>
      </c>
      <c r="G118" s="99"/>
      <c r="H118" s="102" t="s">
        <v>410</v>
      </c>
      <c r="I118" s="103" t="s">
        <v>522</v>
      </c>
    </row>
    <row r="119" spans="1:9" ht="15.75" customHeight="1" x14ac:dyDescent="0.25">
      <c r="A119" s="99" t="s">
        <v>376</v>
      </c>
      <c r="B119" s="100">
        <v>45339.446950613426</v>
      </c>
      <c r="C119" s="101" t="s">
        <v>400</v>
      </c>
      <c r="D119" s="102" t="s">
        <v>399</v>
      </c>
      <c r="E119" s="102" t="s">
        <v>404</v>
      </c>
      <c r="F119" s="102" t="s">
        <v>378</v>
      </c>
      <c r="G119" s="99"/>
      <c r="H119" s="102" t="s">
        <v>405</v>
      </c>
      <c r="I119" s="103" t="s">
        <v>523</v>
      </c>
    </row>
    <row r="120" spans="1:9" ht="15.75" customHeight="1" x14ac:dyDescent="0.25">
      <c r="A120" s="99" t="s">
        <v>376</v>
      </c>
      <c r="B120" s="100">
        <v>45339.446927638885</v>
      </c>
      <c r="C120" s="101" t="s">
        <v>400</v>
      </c>
      <c r="D120" s="102" t="s">
        <v>412</v>
      </c>
      <c r="E120" s="102" t="s">
        <v>413</v>
      </c>
      <c r="F120" s="102" t="s">
        <v>378</v>
      </c>
      <c r="G120" s="99"/>
      <c r="H120" s="102" t="s">
        <v>414</v>
      </c>
      <c r="I120" s="103" t="s">
        <v>524</v>
      </c>
    </row>
    <row r="121" spans="1:9" ht="15.75" customHeight="1" x14ac:dyDescent="0.25">
      <c r="A121" s="99" t="s">
        <v>376</v>
      </c>
      <c r="B121" s="100">
        <v>45339.446806828702</v>
      </c>
      <c r="C121" s="101" t="s">
        <v>400</v>
      </c>
      <c r="D121" s="102" t="s">
        <v>382</v>
      </c>
      <c r="E121" s="102" t="s">
        <v>169</v>
      </c>
      <c r="F121" s="102" t="s">
        <v>378</v>
      </c>
      <c r="G121" s="99"/>
      <c r="H121" s="102" t="s">
        <v>421</v>
      </c>
      <c r="I121" s="103" t="s">
        <v>525</v>
      </c>
    </row>
    <row r="122" spans="1:9" ht="15.75" customHeight="1" x14ac:dyDescent="0.25">
      <c r="A122" s="99" t="s">
        <v>376</v>
      </c>
      <c r="B122" s="100">
        <v>45339.446690312499</v>
      </c>
      <c r="C122" s="101" t="s">
        <v>400</v>
      </c>
      <c r="D122" s="102" t="s">
        <v>379</v>
      </c>
      <c r="E122" s="102" t="s">
        <v>401</v>
      </c>
      <c r="F122" s="102" t="s">
        <v>378</v>
      </c>
      <c r="G122" s="99"/>
      <c r="H122" s="102" t="s">
        <v>402</v>
      </c>
      <c r="I122" s="103" t="s">
        <v>526</v>
      </c>
    </row>
    <row r="123" spans="1:9" ht="15.75" customHeight="1" x14ac:dyDescent="0.25">
      <c r="A123" s="99" t="s">
        <v>376</v>
      </c>
      <c r="B123" s="100">
        <v>45339.446605092591</v>
      </c>
      <c r="C123" s="101" t="s">
        <v>400</v>
      </c>
      <c r="D123" s="102" t="s">
        <v>380</v>
      </c>
      <c r="E123" s="102" t="s">
        <v>206</v>
      </c>
      <c r="F123" s="102" t="s">
        <v>378</v>
      </c>
      <c r="G123" s="99"/>
      <c r="H123" s="102" t="s">
        <v>407</v>
      </c>
      <c r="I123" s="103" t="s">
        <v>527</v>
      </c>
    </row>
    <row r="124" spans="1:9" ht="15.75" customHeight="1" x14ac:dyDescent="0.25">
      <c r="A124" s="99" t="s">
        <v>376</v>
      </c>
      <c r="B124" s="100">
        <v>45339.446572013891</v>
      </c>
      <c r="C124" s="101" t="s">
        <v>400</v>
      </c>
      <c r="D124" s="102" t="s">
        <v>377</v>
      </c>
      <c r="E124" s="102" t="s">
        <v>416</v>
      </c>
      <c r="F124" s="102" t="s">
        <v>378</v>
      </c>
      <c r="G124" s="99"/>
      <c r="H124" s="102" t="s">
        <v>417</v>
      </c>
      <c r="I124" s="103" t="s">
        <v>528</v>
      </c>
    </row>
    <row r="125" spans="1:9" ht="15.75" customHeight="1" x14ac:dyDescent="0.25">
      <c r="A125" s="99" t="s">
        <v>376</v>
      </c>
      <c r="B125" s="100">
        <v>45339.446529328699</v>
      </c>
      <c r="C125" s="101" t="s">
        <v>400</v>
      </c>
      <c r="D125" s="102" t="s">
        <v>384</v>
      </c>
      <c r="E125" s="102" t="s">
        <v>170</v>
      </c>
      <c r="F125" s="102" t="s">
        <v>378</v>
      </c>
      <c r="G125" s="99"/>
      <c r="H125" s="102" t="s">
        <v>419</v>
      </c>
      <c r="I125" s="103" t="s">
        <v>529</v>
      </c>
    </row>
    <row r="126" spans="1:9" ht="15.75" customHeight="1" x14ac:dyDescent="0.25">
      <c r="A126" s="99" t="s">
        <v>376</v>
      </c>
      <c r="B126" s="100">
        <v>45339.446519212965</v>
      </c>
      <c r="C126" s="101" t="s">
        <v>400</v>
      </c>
      <c r="D126" s="102" t="s">
        <v>381</v>
      </c>
      <c r="E126" s="102" t="s">
        <v>409</v>
      </c>
      <c r="F126" s="102" t="s">
        <v>378</v>
      </c>
      <c r="G126" s="99"/>
      <c r="H126" s="102" t="s">
        <v>410</v>
      </c>
      <c r="I126" s="103" t="s">
        <v>530</v>
      </c>
    </row>
    <row r="127" spans="1:9" ht="15.75" customHeight="1" x14ac:dyDescent="0.25">
      <c r="A127" s="99" t="s">
        <v>376</v>
      </c>
      <c r="B127" s="100">
        <v>45339.446488657406</v>
      </c>
      <c r="C127" s="101" t="s">
        <v>400</v>
      </c>
      <c r="D127" s="102" t="s">
        <v>399</v>
      </c>
      <c r="E127" s="102" t="s">
        <v>404</v>
      </c>
      <c r="F127" s="102" t="s">
        <v>378</v>
      </c>
      <c r="G127" s="99"/>
      <c r="H127" s="102" t="s">
        <v>405</v>
      </c>
      <c r="I127" s="103" t="s">
        <v>531</v>
      </c>
    </row>
    <row r="128" spans="1:9" ht="15.75" customHeight="1" x14ac:dyDescent="0.25">
      <c r="A128" s="99" t="s">
        <v>376</v>
      </c>
      <c r="B128" s="100">
        <v>45339.446475092591</v>
      </c>
      <c r="C128" s="101" t="s">
        <v>400</v>
      </c>
      <c r="D128" s="102" t="s">
        <v>412</v>
      </c>
      <c r="E128" s="102" t="s">
        <v>413</v>
      </c>
      <c r="F128" s="102" t="s">
        <v>378</v>
      </c>
      <c r="G128" s="99"/>
      <c r="H128" s="102" t="s">
        <v>414</v>
      </c>
      <c r="I128" s="103" t="s">
        <v>532</v>
      </c>
    </row>
    <row r="129" spans="1:9" ht="15.75" customHeight="1" x14ac:dyDescent="0.25">
      <c r="A129" s="99" t="s">
        <v>376</v>
      </c>
      <c r="B129" s="100">
        <v>45339.446352511572</v>
      </c>
      <c r="C129" s="101" t="s">
        <v>400</v>
      </c>
      <c r="D129" s="102" t="s">
        <v>382</v>
      </c>
      <c r="E129" s="102" t="s">
        <v>169</v>
      </c>
      <c r="F129" s="102" t="s">
        <v>378</v>
      </c>
      <c r="G129" s="99"/>
      <c r="H129" s="102" t="s">
        <v>421</v>
      </c>
      <c r="I129" s="103" t="s">
        <v>533</v>
      </c>
    </row>
    <row r="130" spans="1:9" ht="15.75" customHeight="1" x14ac:dyDescent="0.25">
      <c r="A130" s="99" t="s">
        <v>376</v>
      </c>
      <c r="B130" s="100">
        <v>45339.446235717587</v>
      </c>
      <c r="C130" s="101" t="s">
        <v>400</v>
      </c>
      <c r="D130" s="102" t="s">
        <v>379</v>
      </c>
      <c r="E130" s="102" t="s">
        <v>401</v>
      </c>
      <c r="F130" s="102" t="s">
        <v>378</v>
      </c>
      <c r="G130" s="99"/>
      <c r="H130" s="102" t="s">
        <v>402</v>
      </c>
      <c r="I130" s="103" t="s">
        <v>534</v>
      </c>
    </row>
    <row r="131" spans="1:9" ht="15.75" customHeight="1" x14ac:dyDescent="0.25">
      <c r="A131" s="99" t="s">
        <v>376</v>
      </c>
      <c r="B131" s="100">
        <v>45339.446156157406</v>
      </c>
      <c r="C131" s="101" t="s">
        <v>400</v>
      </c>
      <c r="D131" s="102" t="s">
        <v>380</v>
      </c>
      <c r="E131" s="102" t="s">
        <v>206</v>
      </c>
      <c r="F131" s="102" t="s">
        <v>378</v>
      </c>
      <c r="G131" s="99"/>
      <c r="H131" s="102" t="s">
        <v>407</v>
      </c>
      <c r="I131" s="103" t="s">
        <v>535</v>
      </c>
    </row>
    <row r="132" spans="1:9" ht="15.75" customHeight="1" x14ac:dyDescent="0.25">
      <c r="A132" s="99" t="s">
        <v>376</v>
      </c>
      <c r="B132" s="100">
        <v>45339.446130983793</v>
      </c>
      <c r="C132" s="101" t="s">
        <v>400</v>
      </c>
      <c r="D132" s="102" t="s">
        <v>377</v>
      </c>
      <c r="E132" s="102" t="s">
        <v>416</v>
      </c>
      <c r="F132" s="102" t="s">
        <v>378</v>
      </c>
      <c r="G132" s="99"/>
      <c r="H132" s="102" t="s">
        <v>417</v>
      </c>
      <c r="I132" s="103" t="s">
        <v>536</v>
      </c>
    </row>
    <row r="133" spans="1:9" ht="15.75" customHeight="1" x14ac:dyDescent="0.25">
      <c r="A133" s="99" t="s">
        <v>376</v>
      </c>
      <c r="B133" s="100">
        <v>45339.446085601849</v>
      </c>
      <c r="C133" s="101" t="s">
        <v>400</v>
      </c>
      <c r="D133" s="102" t="s">
        <v>384</v>
      </c>
      <c r="E133" s="102" t="s">
        <v>170</v>
      </c>
      <c r="F133" s="102" t="s">
        <v>378</v>
      </c>
      <c r="G133" s="99"/>
      <c r="H133" s="102" t="s">
        <v>419</v>
      </c>
      <c r="I133" s="103" t="s">
        <v>537</v>
      </c>
    </row>
    <row r="134" spans="1:9" ht="15.75" customHeight="1" x14ac:dyDescent="0.25">
      <c r="A134" s="99" t="s">
        <v>376</v>
      </c>
      <c r="B134" s="100">
        <v>45339.446070243052</v>
      </c>
      <c r="C134" s="101" t="s">
        <v>400</v>
      </c>
      <c r="D134" s="102" t="s">
        <v>381</v>
      </c>
      <c r="E134" s="102" t="s">
        <v>409</v>
      </c>
      <c r="F134" s="102" t="s">
        <v>378</v>
      </c>
      <c r="G134" s="99"/>
      <c r="H134" s="102" t="s">
        <v>410</v>
      </c>
      <c r="I134" s="103" t="s">
        <v>455</v>
      </c>
    </row>
    <row r="135" spans="1:9" ht="15.75" customHeight="1" x14ac:dyDescent="0.25">
      <c r="A135" s="99" t="s">
        <v>376</v>
      </c>
      <c r="B135" s="100">
        <v>45339.446026469908</v>
      </c>
      <c r="C135" s="101" t="s">
        <v>400</v>
      </c>
      <c r="D135" s="102" t="s">
        <v>399</v>
      </c>
      <c r="E135" s="102" t="s">
        <v>404</v>
      </c>
      <c r="F135" s="102" t="s">
        <v>378</v>
      </c>
      <c r="G135" s="99"/>
      <c r="H135" s="102" t="s">
        <v>405</v>
      </c>
      <c r="I135" s="103" t="s">
        <v>198</v>
      </c>
    </row>
    <row r="136" spans="1:9" ht="15.75" customHeight="1" x14ac:dyDescent="0.25">
      <c r="A136" s="99" t="s">
        <v>376</v>
      </c>
      <c r="B136" s="100">
        <v>45339.446022673612</v>
      </c>
      <c r="C136" s="101" t="s">
        <v>400</v>
      </c>
      <c r="D136" s="102" t="s">
        <v>412</v>
      </c>
      <c r="E136" s="102" t="s">
        <v>413</v>
      </c>
      <c r="F136" s="102" t="s">
        <v>378</v>
      </c>
      <c r="G136" s="99"/>
      <c r="H136" s="102" t="s">
        <v>414</v>
      </c>
      <c r="I136" s="103" t="s">
        <v>538</v>
      </c>
    </row>
    <row r="137" spans="1:9" ht="15.75" customHeight="1" x14ac:dyDescent="0.25">
      <c r="A137" s="99" t="s">
        <v>376</v>
      </c>
      <c r="B137" s="100">
        <v>45339.445898275459</v>
      </c>
      <c r="C137" s="101" t="s">
        <v>400</v>
      </c>
      <c r="D137" s="102" t="s">
        <v>382</v>
      </c>
      <c r="E137" s="102" t="s">
        <v>169</v>
      </c>
      <c r="F137" s="102" t="s">
        <v>378</v>
      </c>
      <c r="G137" s="99"/>
      <c r="H137" s="102" t="s">
        <v>421</v>
      </c>
      <c r="I137" s="103" t="s">
        <v>539</v>
      </c>
    </row>
    <row r="138" spans="1:9" ht="15.75" customHeight="1" x14ac:dyDescent="0.25">
      <c r="A138" s="99" t="s">
        <v>376</v>
      </c>
      <c r="B138" s="100">
        <v>45339.445777592591</v>
      </c>
      <c r="C138" s="101" t="s">
        <v>400</v>
      </c>
      <c r="D138" s="102" t="s">
        <v>379</v>
      </c>
      <c r="E138" s="102" t="s">
        <v>401</v>
      </c>
      <c r="F138" s="102" t="s">
        <v>378</v>
      </c>
      <c r="G138" s="99"/>
      <c r="H138" s="102" t="s">
        <v>402</v>
      </c>
      <c r="I138" s="103" t="s">
        <v>540</v>
      </c>
    </row>
    <row r="139" spans="1:9" ht="15.75" customHeight="1" x14ac:dyDescent="0.25">
      <c r="A139" s="99" t="s">
        <v>376</v>
      </c>
      <c r="B139" s="100">
        <v>45339.445704513884</v>
      </c>
      <c r="C139" s="101" t="s">
        <v>400</v>
      </c>
      <c r="D139" s="102" t="s">
        <v>380</v>
      </c>
      <c r="E139" s="102" t="s">
        <v>206</v>
      </c>
      <c r="F139" s="102" t="s">
        <v>378</v>
      </c>
      <c r="G139" s="99"/>
      <c r="H139" s="102" t="s">
        <v>407</v>
      </c>
      <c r="I139" s="103" t="s">
        <v>541</v>
      </c>
    </row>
    <row r="140" spans="1:9" ht="15.75" customHeight="1" x14ac:dyDescent="0.25">
      <c r="A140" s="99" t="s">
        <v>376</v>
      </c>
      <c r="B140" s="100">
        <v>45339.445689687498</v>
      </c>
      <c r="C140" s="101" t="s">
        <v>400</v>
      </c>
      <c r="D140" s="102" t="s">
        <v>377</v>
      </c>
      <c r="E140" s="102" t="s">
        <v>416</v>
      </c>
      <c r="F140" s="102" t="s">
        <v>378</v>
      </c>
      <c r="G140" s="99"/>
      <c r="H140" s="102" t="s">
        <v>417</v>
      </c>
      <c r="I140" s="103" t="s">
        <v>542</v>
      </c>
    </row>
    <row r="141" spans="1:9" ht="15.75" customHeight="1" x14ac:dyDescent="0.25">
      <c r="A141" s="99" t="s">
        <v>376</v>
      </c>
      <c r="B141" s="100">
        <v>45339.445644733794</v>
      </c>
      <c r="C141" s="101" t="s">
        <v>400</v>
      </c>
      <c r="D141" s="102" t="s">
        <v>384</v>
      </c>
      <c r="E141" s="102" t="s">
        <v>170</v>
      </c>
      <c r="F141" s="102" t="s">
        <v>378</v>
      </c>
      <c r="G141" s="99"/>
      <c r="H141" s="102" t="s">
        <v>419</v>
      </c>
      <c r="I141" s="103" t="s">
        <v>543</v>
      </c>
    </row>
    <row r="142" spans="1:9" ht="15.75" customHeight="1" x14ac:dyDescent="0.25">
      <c r="A142" s="99" t="s">
        <v>376</v>
      </c>
      <c r="B142" s="100">
        <v>45339.445617002311</v>
      </c>
      <c r="C142" s="101" t="s">
        <v>400</v>
      </c>
      <c r="D142" s="102" t="s">
        <v>381</v>
      </c>
      <c r="E142" s="102" t="s">
        <v>409</v>
      </c>
      <c r="F142" s="102" t="s">
        <v>378</v>
      </c>
      <c r="G142" s="99"/>
      <c r="H142" s="102" t="s">
        <v>410</v>
      </c>
      <c r="I142" s="103" t="s">
        <v>544</v>
      </c>
    </row>
    <row r="143" spans="1:9" ht="15.75" customHeight="1" x14ac:dyDescent="0.25">
      <c r="A143" s="99" t="s">
        <v>376</v>
      </c>
      <c r="B143" s="100">
        <v>45339.445568009258</v>
      </c>
      <c r="C143" s="101" t="s">
        <v>400</v>
      </c>
      <c r="D143" s="102" t="s">
        <v>412</v>
      </c>
      <c r="E143" s="102" t="s">
        <v>413</v>
      </c>
      <c r="F143" s="102" t="s">
        <v>378</v>
      </c>
      <c r="G143" s="99"/>
      <c r="H143" s="102" t="s">
        <v>414</v>
      </c>
      <c r="I143" s="103" t="s">
        <v>545</v>
      </c>
    </row>
    <row r="144" spans="1:9" ht="15.75" customHeight="1" x14ac:dyDescent="0.25">
      <c r="A144" s="99" t="s">
        <v>376</v>
      </c>
      <c r="B144" s="100">
        <v>45339.4455471412</v>
      </c>
      <c r="C144" s="101" t="s">
        <v>400</v>
      </c>
      <c r="D144" s="102" t="s">
        <v>399</v>
      </c>
      <c r="E144" s="102" t="s">
        <v>404</v>
      </c>
      <c r="F144" s="102" t="s">
        <v>378</v>
      </c>
      <c r="G144" s="99"/>
      <c r="H144" s="102" t="s">
        <v>405</v>
      </c>
      <c r="I144" s="103" t="s">
        <v>546</v>
      </c>
    </row>
    <row r="145" spans="1:9" ht="15.75" customHeight="1" x14ac:dyDescent="0.25">
      <c r="A145" s="99" t="s">
        <v>376</v>
      </c>
      <c r="B145" s="100">
        <v>45339.445444988422</v>
      </c>
      <c r="C145" s="101" t="s">
        <v>400</v>
      </c>
      <c r="D145" s="102" t="s">
        <v>382</v>
      </c>
      <c r="E145" s="102" t="s">
        <v>169</v>
      </c>
      <c r="F145" s="102" t="s">
        <v>378</v>
      </c>
      <c r="G145" s="99"/>
      <c r="H145" s="102" t="s">
        <v>421</v>
      </c>
      <c r="I145" s="103" t="s">
        <v>547</v>
      </c>
    </row>
    <row r="146" spans="1:9" ht="15.75" customHeight="1" x14ac:dyDescent="0.25">
      <c r="A146" s="99" t="s">
        <v>376</v>
      </c>
      <c r="B146" s="100">
        <v>45339.445324745371</v>
      </c>
      <c r="C146" s="101" t="s">
        <v>400</v>
      </c>
      <c r="D146" s="102" t="s">
        <v>379</v>
      </c>
      <c r="E146" s="102" t="s">
        <v>401</v>
      </c>
      <c r="F146" s="102" t="s">
        <v>378</v>
      </c>
      <c r="G146" s="99"/>
      <c r="H146" s="102" t="s">
        <v>402</v>
      </c>
      <c r="I146" s="103" t="s">
        <v>548</v>
      </c>
    </row>
    <row r="147" spans="1:9" ht="15.75" customHeight="1" x14ac:dyDescent="0.25">
      <c r="A147" s="99" t="s">
        <v>376</v>
      </c>
      <c r="B147" s="100">
        <v>45339.445256226849</v>
      </c>
      <c r="C147" s="101" t="s">
        <v>400</v>
      </c>
      <c r="D147" s="102" t="s">
        <v>380</v>
      </c>
      <c r="E147" s="102" t="s">
        <v>206</v>
      </c>
      <c r="F147" s="102" t="s">
        <v>378</v>
      </c>
      <c r="G147" s="99"/>
      <c r="H147" s="102" t="s">
        <v>407</v>
      </c>
      <c r="I147" s="103" t="s">
        <v>549</v>
      </c>
    </row>
    <row r="148" spans="1:9" ht="15.75" customHeight="1" x14ac:dyDescent="0.25">
      <c r="A148" s="99" t="s">
        <v>376</v>
      </c>
      <c r="B148" s="100">
        <v>45339.445244467592</v>
      </c>
      <c r="C148" s="101" t="s">
        <v>400</v>
      </c>
      <c r="D148" s="102" t="s">
        <v>377</v>
      </c>
      <c r="E148" s="102" t="s">
        <v>416</v>
      </c>
      <c r="F148" s="102" t="s">
        <v>378</v>
      </c>
      <c r="G148" s="99"/>
      <c r="H148" s="102" t="s">
        <v>417</v>
      </c>
      <c r="I148" s="103" t="s">
        <v>550</v>
      </c>
    </row>
    <row r="149" spans="1:9" ht="15.75" customHeight="1" x14ac:dyDescent="0.25">
      <c r="A149" s="99" t="s">
        <v>376</v>
      </c>
      <c r="B149" s="100">
        <v>45339.445203067131</v>
      </c>
      <c r="C149" s="101" t="s">
        <v>400</v>
      </c>
      <c r="D149" s="102" t="s">
        <v>384</v>
      </c>
      <c r="E149" s="102" t="s">
        <v>170</v>
      </c>
      <c r="F149" s="102" t="s">
        <v>378</v>
      </c>
      <c r="G149" s="99"/>
      <c r="H149" s="102" t="s">
        <v>419</v>
      </c>
      <c r="I149" s="103" t="s">
        <v>551</v>
      </c>
    </row>
    <row r="150" spans="1:9" ht="15.75" customHeight="1" x14ac:dyDescent="0.25">
      <c r="A150" s="99" t="s">
        <v>376</v>
      </c>
      <c r="B150" s="100">
        <v>45339.445165821759</v>
      </c>
      <c r="C150" s="101" t="s">
        <v>400</v>
      </c>
      <c r="D150" s="102" t="s">
        <v>381</v>
      </c>
      <c r="E150" s="102" t="s">
        <v>409</v>
      </c>
      <c r="F150" s="102" t="s">
        <v>378</v>
      </c>
      <c r="G150" s="99"/>
      <c r="H150" s="102" t="s">
        <v>410</v>
      </c>
      <c r="I150" s="103" t="s">
        <v>552</v>
      </c>
    </row>
    <row r="151" spans="1:9" ht="15.75" customHeight="1" x14ac:dyDescent="0.25">
      <c r="A151" s="99" t="s">
        <v>376</v>
      </c>
      <c r="B151" s="100">
        <v>45339.445114108792</v>
      </c>
      <c r="C151" s="101" t="s">
        <v>400</v>
      </c>
      <c r="D151" s="102" t="s">
        <v>412</v>
      </c>
      <c r="E151" s="102" t="s">
        <v>413</v>
      </c>
      <c r="F151" s="102" t="s">
        <v>378</v>
      </c>
      <c r="G151" s="99"/>
      <c r="H151" s="102" t="s">
        <v>414</v>
      </c>
      <c r="I151" s="103" t="s">
        <v>553</v>
      </c>
    </row>
    <row r="152" spans="1:9" ht="15.75" customHeight="1" x14ac:dyDescent="0.25">
      <c r="A152" s="99" t="s">
        <v>376</v>
      </c>
      <c r="B152" s="100">
        <v>45339.445085543979</v>
      </c>
      <c r="C152" s="101" t="s">
        <v>400</v>
      </c>
      <c r="D152" s="102" t="s">
        <v>399</v>
      </c>
      <c r="E152" s="102" t="s">
        <v>404</v>
      </c>
      <c r="F152" s="102" t="s">
        <v>378</v>
      </c>
      <c r="G152" s="99"/>
      <c r="H152" s="102" t="s">
        <v>405</v>
      </c>
      <c r="I152" s="103" t="s">
        <v>554</v>
      </c>
    </row>
    <row r="153" spans="1:9" ht="15.75" customHeight="1" x14ac:dyDescent="0.25">
      <c r="A153" s="99" t="s">
        <v>376</v>
      </c>
      <c r="B153" s="100">
        <v>45339.444990439813</v>
      </c>
      <c r="C153" s="101" t="s">
        <v>400</v>
      </c>
      <c r="D153" s="102" t="s">
        <v>382</v>
      </c>
      <c r="E153" s="102" t="s">
        <v>169</v>
      </c>
      <c r="F153" s="102" t="s">
        <v>378</v>
      </c>
      <c r="G153" s="99"/>
      <c r="H153" s="102" t="s">
        <v>421</v>
      </c>
      <c r="I153" s="103" t="s">
        <v>555</v>
      </c>
    </row>
    <row r="154" spans="1:9" ht="15.75" customHeight="1" x14ac:dyDescent="0.25">
      <c r="A154" s="99" t="s">
        <v>376</v>
      </c>
      <c r="B154" s="100">
        <v>45339.444864965277</v>
      </c>
      <c r="C154" s="101" t="s">
        <v>400</v>
      </c>
      <c r="D154" s="102" t="s">
        <v>379</v>
      </c>
      <c r="E154" s="102" t="s">
        <v>401</v>
      </c>
      <c r="F154" s="102" t="s">
        <v>378</v>
      </c>
      <c r="G154" s="99"/>
      <c r="H154" s="102" t="s">
        <v>402</v>
      </c>
      <c r="I154" s="103" t="s">
        <v>556</v>
      </c>
    </row>
    <row r="155" spans="1:9" ht="15.75" customHeight="1" x14ac:dyDescent="0.25">
      <c r="A155" s="99" t="s">
        <v>376</v>
      </c>
      <c r="B155" s="100">
        <v>45339.444808194443</v>
      </c>
      <c r="C155" s="101" t="s">
        <v>400</v>
      </c>
      <c r="D155" s="102" t="s">
        <v>380</v>
      </c>
      <c r="E155" s="102" t="s">
        <v>206</v>
      </c>
      <c r="F155" s="102" t="s">
        <v>378</v>
      </c>
      <c r="G155" s="99"/>
      <c r="H155" s="102" t="s">
        <v>407</v>
      </c>
      <c r="I155" s="103" t="s">
        <v>557</v>
      </c>
    </row>
    <row r="156" spans="1:9" ht="15.75" customHeight="1" x14ac:dyDescent="0.25">
      <c r="A156" s="99" t="s">
        <v>376</v>
      </c>
      <c r="B156" s="100">
        <v>45339.44479858796</v>
      </c>
      <c r="C156" s="101" t="s">
        <v>400</v>
      </c>
      <c r="D156" s="102" t="s">
        <v>377</v>
      </c>
      <c r="E156" s="102" t="s">
        <v>416</v>
      </c>
      <c r="F156" s="102" t="s">
        <v>378</v>
      </c>
      <c r="G156" s="99"/>
      <c r="H156" s="102" t="s">
        <v>417</v>
      </c>
      <c r="I156" s="103" t="s">
        <v>558</v>
      </c>
    </row>
    <row r="157" spans="1:9" ht="15.75" customHeight="1" x14ac:dyDescent="0.25">
      <c r="A157" s="99" t="s">
        <v>376</v>
      </c>
      <c r="B157" s="100">
        <v>45339.444761701387</v>
      </c>
      <c r="C157" s="101" t="s">
        <v>400</v>
      </c>
      <c r="D157" s="102" t="s">
        <v>384</v>
      </c>
      <c r="E157" s="102" t="s">
        <v>170</v>
      </c>
      <c r="F157" s="102" t="s">
        <v>378</v>
      </c>
      <c r="G157" s="99"/>
      <c r="H157" s="102" t="s">
        <v>419</v>
      </c>
      <c r="I157" s="103" t="s">
        <v>559</v>
      </c>
    </row>
    <row r="158" spans="1:9" ht="15.75" customHeight="1" x14ac:dyDescent="0.25">
      <c r="A158" s="99" t="s">
        <v>376</v>
      </c>
      <c r="B158" s="100">
        <v>45339.444716504629</v>
      </c>
      <c r="C158" s="101" t="s">
        <v>400</v>
      </c>
      <c r="D158" s="102" t="s">
        <v>381</v>
      </c>
      <c r="E158" s="102" t="s">
        <v>409</v>
      </c>
      <c r="F158" s="102" t="s">
        <v>378</v>
      </c>
      <c r="G158" s="99"/>
      <c r="H158" s="102" t="s">
        <v>410</v>
      </c>
      <c r="I158" s="103" t="s">
        <v>560</v>
      </c>
    </row>
    <row r="159" spans="1:9" ht="15.75" customHeight="1" x14ac:dyDescent="0.25">
      <c r="A159" s="99" t="s">
        <v>376</v>
      </c>
      <c r="B159" s="100">
        <v>45339.444662268514</v>
      </c>
      <c r="C159" s="101" t="s">
        <v>400</v>
      </c>
      <c r="D159" s="102" t="s">
        <v>412</v>
      </c>
      <c r="E159" s="102" t="s">
        <v>413</v>
      </c>
      <c r="F159" s="102" t="s">
        <v>378</v>
      </c>
      <c r="G159" s="99"/>
      <c r="H159" s="102" t="s">
        <v>414</v>
      </c>
      <c r="I159" s="103" t="s">
        <v>561</v>
      </c>
    </row>
    <row r="160" spans="1:9" ht="15.75" customHeight="1" x14ac:dyDescent="0.25">
      <c r="A160" s="99" t="s">
        <v>376</v>
      </c>
      <c r="B160" s="100">
        <v>45339.444621585644</v>
      </c>
      <c r="C160" s="101" t="s">
        <v>400</v>
      </c>
      <c r="D160" s="102" t="s">
        <v>399</v>
      </c>
      <c r="E160" s="102" t="s">
        <v>404</v>
      </c>
      <c r="F160" s="102" t="s">
        <v>378</v>
      </c>
      <c r="G160" s="99"/>
      <c r="H160" s="102" t="s">
        <v>405</v>
      </c>
      <c r="I160" s="103" t="s">
        <v>317</v>
      </c>
    </row>
    <row r="161" spans="1:9" ht="15.75" customHeight="1" x14ac:dyDescent="0.25">
      <c r="A161" s="99" t="s">
        <v>376</v>
      </c>
      <c r="B161" s="100">
        <v>45339.444536423609</v>
      </c>
      <c r="C161" s="101" t="s">
        <v>400</v>
      </c>
      <c r="D161" s="102" t="s">
        <v>382</v>
      </c>
      <c r="E161" s="102" t="s">
        <v>169</v>
      </c>
      <c r="F161" s="102" t="s">
        <v>378</v>
      </c>
      <c r="G161" s="99"/>
      <c r="H161" s="102" t="s">
        <v>421</v>
      </c>
      <c r="I161" s="103" t="s">
        <v>562</v>
      </c>
    </row>
    <row r="162" spans="1:9" ht="15.75" customHeight="1" x14ac:dyDescent="0.25">
      <c r="A162" s="99" t="s">
        <v>376</v>
      </c>
      <c r="B162" s="100">
        <v>45339.444410324075</v>
      </c>
      <c r="C162" s="101" t="s">
        <v>400</v>
      </c>
      <c r="D162" s="102" t="s">
        <v>379</v>
      </c>
      <c r="E162" s="102" t="s">
        <v>401</v>
      </c>
      <c r="F162" s="102" t="s">
        <v>378</v>
      </c>
      <c r="G162" s="99"/>
      <c r="H162" s="102" t="s">
        <v>402</v>
      </c>
      <c r="I162" s="103" t="s">
        <v>563</v>
      </c>
    </row>
    <row r="163" spans="1:9" ht="15.75" customHeight="1" x14ac:dyDescent="0.25">
      <c r="A163" s="99" t="s">
        <v>376</v>
      </c>
      <c r="B163" s="100">
        <v>45339.444356342588</v>
      </c>
      <c r="C163" s="101" t="s">
        <v>400</v>
      </c>
      <c r="D163" s="102" t="s">
        <v>377</v>
      </c>
      <c r="E163" s="102" t="s">
        <v>416</v>
      </c>
      <c r="F163" s="102" t="s">
        <v>378</v>
      </c>
      <c r="G163" s="99"/>
      <c r="H163" s="102" t="s">
        <v>417</v>
      </c>
      <c r="I163" s="103" t="s">
        <v>564</v>
      </c>
    </row>
    <row r="164" spans="1:9" ht="15.75" customHeight="1" x14ac:dyDescent="0.25">
      <c r="A164" s="99" t="s">
        <v>376</v>
      </c>
      <c r="B164" s="100">
        <v>45339.444346400458</v>
      </c>
      <c r="C164" s="101" t="s">
        <v>400</v>
      </c>
      <c r="D164" s="102" t="s">
        <v>380</v>
      </c>
      <c r="E164" s="102" t="s">
        <v>206</v>
      </c>
      <c r="F164" s="102" t="s">
        <v>378</v>
      </c>
      <c r="G164" s="99"/>
      <c r="H164" s="102" t="s">
        <v>407</v>
      </c>
      <c r="I164" s="103" t="s">
        <v>541</v>
      </c>
    </row>
    <row r="165" spans="1:9" ht="15.75" customHeight="1" x14ac:dyDescent="0.25">
      <c r="A165" s="99" t="s">
        <v>376</v>
      </c>
      <c r="B165" s="100">
        <v>45339.444317106478</v>
      </c>
      <c r="C165" s="101" t="s">
        <v>400</v>
      </c>
      <c r="D165" s="102" t="s">
        <v>384</v>
      </c>
      <c r="E165" s="102" t="s">
        <v>170</v>
      </c>
      <c r="F165" s="102" t="s">
        <v>378</v>
      </c>
      <c r="G165" s="99"/>
      <c r="H165" s="102" t="s">
        <v>419</v>
      </c>
      <c r="I165" s="103" t="s">
        <v>565</v>
      </c>
    </row>
    <row r="166" spans="1:9" ht="15.75" customHeight="1" x14ac:dyDescent="0.25">
      <c r="A166" s="99" t="s">
        <v>376</v>
      </c>
      <c r="B166" s="100">
        <v>45339.444262847217</v>
      </c>
      <c r="C166" s="101" t="s">
        <v>400</v>
      </c>
      <c r="D166" s="102" t="s">
        <v>381</v>
      </c>
      <c r="E166" s="102" t="s">
        <v>409</v>
      </c>
      <c r="F166" s="102" t="s">
        <v>378</v>
      </c>
      <c r="G166" s="99"/>
      <c r="H166" s="102" t="s">
        <v>410</v>
      </c>
      <c r="I166" s="103" t="s">
        <v>566</v>
      </c>
    </row>
    <row r="167" spans="1:9" ht="15.75" customHeight="1" x14ac:dyDescent="0.25">
      <c r="A167" s="99" t="s">
        <v>376</v>
      </c>
      <c r="B167" s="100">
        <v>45339.4442093287</v>
      </c>
      <c r="C167" s="101" t="s">
        <v>400</v>
      </c>
      <c r="D167" s="102" t="s">
        <v>412</v>
      </c>
      <c r="E167" s="102" t="s">
        <v>413</v>
      </c>
      <c r="F167" s="102" t="s">
        <v>378</v>
      </c>
      <c r="G167" s="99"/>
      <c r="H167" s="102" t="s">
        <v>414</v>
      </c>
      <c r="I167" s="103" t="s">
        <v>567</v>
      </c>
    </row>
    <row r="168" spans="1:9" ht="15.75" customHeight="1" x14ac:dyDescent="0.25">
      <c r="A168" s="99" t="s">
        <v>376</v>
      </c>
      <c r="B168" s="100">
        <v>45339.444155810183</v>
      </c>
      <c r="C168" s="101" t="s">
        <v>400</v>
      </c>
      <c r="D168" s="102" t="s">
        <v>399</v>
      </c>
      <c r="E168" s="102" t="s">
        <v>404</v>
      </c>
      <c r="F168" s="102" t="s">
        <v>378</v>
      </c>
      <c r="G168" s="99"/>
      <c r="H168" s="102" t="s">
        <v>405</v>
      </c>
      <c r="I168" s="103" t="s">
        <v>568</v>
      </c>
    </row>
    <row r="169" spans="1:9" ht="15.75" customHeight="1" x14ac:dyDescent="0.25">
      <c r="A169" s="99" t="s">
        <v>376</v>
      </c>
      <c r="B169" s="100">
        <v>45339.444083518516</v>
      </c>
      <c r="C169" s="101" t="s">
        <v>400</v>
      </c>
      <c r="D169" s="102" t="s">
        <v>382</v>
      </c>
      <c r="E169" s="102" t="s">
        <v>169</v>
      </c>
      <c r="F169" s="102" t="s">
        <v>378</v>
      </c>
      <c r="G169" s="99"/>
      <c r="H169" s="102" t="s">
        <v>421</v>
      </c>
      <c r="I169" s="103" t="s">
        <v>569</v>
      </c>
    </row>
    <row r="170" spans="1:9" ht="15.75" customHeight="1" x14ac:dyDescent="0.25">
      <c r="A170" s="99" t="s">
        <v>376</v>
      </c>
      <c r="B170" s="100">
        <v>45339.443956597221</v>
      </c>
      <c r="C170" s="101" t="s">
        <v>400</v>
      </c>
      <c r="D170" s="102" t="s">
        <v>379</v>
      </c>
      <c r="E170" s="102" t="s">
        <v>401</v>
      </c>
      <c r="F170" s="102" t="s">
        <v>378</v>
      </c>
      <c r="G170" s="99"/>
      <c r="H170" s="102" t="s">
        <v>402</v>
      </c>
      <c r="I170" s="103" t="s">
        <v>570</v>
      </c>
    </row>
    <row r="171" spans="1:9" ht="15.75" customHeight="1" x14ac:dyDescent="0.25">
      <c r="A171" s="99" t="s">
        <v>376</v>
      </c>
      <c r="B171" s="100">
        <v>45339.443915370372</v>
      </c>
      <c r="C171" s="101" t="s">
        <v>400</v>
      </c>
      <c r="D171" s="102" t="s">
        <v>377</v>
      </c>
      <c r="E171" s="102" t="s">
        <v>416</v>
      </c>
      <c r="F171" s="102" t="s">
        <v>378</v>
      </c>
      <c r="G171" s="99"/>
      <c r="H171" s="102" t="s">
        <v>417</v>
      </c>
      <c r="I171" s="103" t="s">
        <v>571</v>
      </c>
    </row>
    <row r="172" spans="1:9" ht="15.75" customHeight="1" x14ac:dyDescent="0.25">
      <c r="A172" s="99" t="s">
        <v>376</v>
      </c>
      <c r="B172" s="100">
        <v>45339.443897997684</v>
      </c>
      <c r="C172" s="101" t="s">
        <v>400</v>
      </c>
      <c r="D172" s="102" t="s">
        <v>380</v>
      </c>
      <c r="E172" s="102" t="s">
        <v>206</v>
      </c>
      <c r="F172" s="102" t="s">
        <v>378</v>
      </c>
      <c r="G172" s="99"/>
      <c r="H172" s="102" t="s">
        <v>407</v>
      </c>
      <c r="I172" s="103" t="s">
        <v>572</v>
      </c>
    </row>
    <row r="173" spans="1:9" ht="15.75" customHeight="1" x14ac:dyDescent="0.25">
      <c r="A173" s="99" t="s">
        <v>376</v>
      </c>
      <c r="B173" s="100">
        <v>45339.443873946759</v>
      </c>
      <c r="C173" s="101" t="s">
        <v>400</v>
      </c>
      <c r="D173" s="102" t="s">
        <v>384</v>
      </c>
      <c r="E173" s="102" t="s">
        <v>170</v>
      </c>
      <c r="F173" s="102" t="s">
        <v>378</v>
      </c>
      <c r="G173" s="99"/>
      <c r="H173" s="102" t="s">
        <v>419</v>
      </c>
      <c r="I173" s="103" t="s">
        <v>573</v>
      </c>
    </row>
    <row r="174" spans="1:9" ht="15.75" customHeight="1" x14ac:dyDescent="0.25">
      <c r="A174" s="99" t="s">
        <v>376</v>
      </c>
      <c r="B174" s="100">
        <v>45339.44381211805</v>
      </c>
      <c r="C174" s="101" t="s">
        <v>400</v>
      </c>
      <c r="D174" s="102" t="s">
        <v>381</v>
      </c>
      <c r="E174" s="102" t="s">
        <v>409</v>
      </c>
      <c r="F174" s="102" t="s">
        <v>378</v>
      </c>
      <c r="G174" s="99"/>
      <c r="H174" s="102" t="s">
        <v>410</v>
      </c>
      <c r="I174" s="103" t="s">
        <v>574</v>
      </c>
    </row>
    <row r="175" spans="1:9" ht="15.75" customHeight="1" x14ac:dyDescent="0.25">
      <c r="A175" s="99" t="s">
        <v>376</v>
      </c>
      <c r="B175" s="100">
        <v>45339.443758958332</v>
      </c>
      <c r="C175" s="101" t="s">
        <v>400</v>
      </c>
      <c r="D175" s="102" t="s">
        <v>412</v>
      </c>
      <c r="E175" s="102" t="s">
        <v>413</v>
      </c>
      <c r="F175" s="102" t="s">
        <v>378</v>
      </c>
      <c r="G175" s="99"/>
      <c r="H175" s="102" t="s">
        <v>414</v>
      </c>
      <c r="I175" s="103" t="s">
        <v>575</v>
      </c>
    </row>
    <row r="176" spans="1:9" ht="15.75" customHeight="1" x14ac:dyDescent="0.25">
      <c r="A176" s="99" t="s">
        <v>376</v>
      </c>
      <c r="B176" s="100">
        <v>45339.443693865738</v>
      </c>
      <c r="C176" s="101" t="s">
        <v>400</v>
      </c>
      <c r="D176" s="102" t="s">
        <v>399</v>
      </c>
      <c r="E176" s="102" t="s">
        <v>404</v>
      </c>
      <c r="F176" s="102" t="s">
        <v>378</v>
      </c>
      <c r="G176" s="99"/>
      <c r="H176" s="102" t="s">
        <v>405</v>
      </c>
      <c r="I176" s="103" t="s">
        <v>576</v>
      </c>
    </row>
    <row r="177" spans="1:9" ht="15.75" customHeight="1" x14ac:dyDescent="0.25">
      <c r="A177" s="99" t="s">
        <v>376</v>
      </c>
      <c r="B177" s="100">
        <v>45339.443626238426</v>
      </c>
      <c r="C177" s="101" t="s">
        <v>400</v>
      </c>
      <c r="D177" s="102" t="s">
        <v>382</v>
      </c>
      <c r="E177" s="102" t="s">
        <v>169</v>
      </c>
      <c r="F177" s="102" t="s">
        <v>378</v>
      </c>
      <c r="G177" s="99"/>
      <c r="H177" s="102" t="s">
        <v>421</v>
      </c>
      <c r="I177" s="103" t="s">
        <v>577</v>
      </c>
    </row>
    <row r="178" spans="1:9" ht="15.75" customHeight="1" x14ac:dyDescent="0.25">
      <c r="A178" s="99" t="s">
        <v>376</v>
      </c>
      <c r="B178" s="100">
        <v>45339.443502060181</v>
      </c>
      <c r="C178" s="101" t="s">
        <v>400</v>
      </c>
      <c r="D178" s="102" t="s">
        <v>379</v>
      </c>
      <c r="E178" s="102" t="s">
        <v>401</v>
      </c>
      <c r="F178" s="102" t="s">
        <v>378</v>
      </c>
      <c r="G178" s="99"/>
      <c r="H178" s="102" t="s">
        <v>402</v>
      </c>
      <c r="I178" s="103" t="s">
        <v>578</v>
      </c>
    </row>
    <row r="179" spans="1:9" ht="15.75" customHeight="1" x14ac:dyDescent="0.25">
      <c r="A179" s="99" t="s">
        <v>376</v>
      </c>
      <c r="B179" s="100">
        <v>45339.443472233797</v>
      </c>
      <c r="C179" s="101" t="s">
        <v>400</v>
      </c>
      <c r="D179" s="102" t="s">
        <v>377</v>
      </c>
      <c r="E179" s="102" t="s">
        <v>416</v>
      </c>
      <c r="F179" s="102" t="s">
        <v>378</v>
      </c>
      <c r="G179" s="99"/>
      <c r="H179" s="102" t="s">
        <v>417</v>
      </c>
      <c r="I179" s="103" t="s">
        <v>579</v>
      </c>
    </row>
    <row r="180" spans="1:9" ht="15.75" customHeight="1" x14ac:dyDescent="0.25">
      <c r="A180" s="99" t="s">
        <v>376</v>
      </c>
      <c r="B180" s="100">
        <v>45339.443449629631</v>
      </c>
      <c r="C180" s="101" t="s">
        <v>400</v>
      </c>
      <c r="D180" s="102" t="s">
        <v>380</v>
      </c>
      <c r="E180" s="102" t="s">
        <v>206</v>
      </c>
      <c r="F180" s="102" t="s">
        <v>378</v>
      </c>
      <c r="G180" s="99"/>
      <c r="H180" s="102" t="s">
        <v>407</v>
      </c>
      <c r="I180" s="103" t="s">
        <v>580</v>
      </c>
    </row>
    <row r="181" spans="1:9" ht="15.75" customHeight="1" x14ac:dyDescent="0.25">
      <c r="A181" s="99" t="s">
        <v>376</v>
      </c>
      <c r="B181" s="100">
        <v>45339.443429374995</v>
      </c>
      <c r="C181" s="101" t="s">
        <v>400</v>
      </c>
      <c r="D181" s="102" t="s">
        <v>384</v>
      </c>
      <c r="E181" s="102" t="s">
        <v>170</v>
      </c>
      <c r="F181" s="102" t="s">
        <v>378</v>
      </c>
      <c r="G181" s="99"/>
      <c r="H181" s="102" t="s">
        <v>419</v>
      </c>
      <c r="I181" s="103" t="s">
        <v>581</v>
      </c>
    </row>
    <row r="182" spans="1:9" ht="15.75" customHeight="1" x14ac:dyDescent="0.25">
      <c r="A182" s="99" t="s">
        <v>376</v>
      </c>
      <c r="B182" s="100">
        <v>45339.443356828699</v>
      </c>
      <c r="C182" s="101" t="s">
        <v>400</v>
      </c>
      <c r="D182" s="102" t="s">
        <v>381</v>
      </c>
      <c r="E182" s="102" t="s">
        <v>409</v>
      </c>
      <c r="F182" s="102" t="s">
        <v>378</v>
      </c>
      <c r="G182" s="99"/>
      <c r="H182" s="102" t="s">
        <v>410</v>
      </c>
      <c r="I182" s="103" t="s">
        <v>582</v>
      </c>
    </row>
    <row r="183" spans="1:9" ht="15.75" customHeight="1" x14ac:dyDescent="0.25">
      <c r="A183" s="99" t="s">
        <v>376</v>
      </c>
      <c r="B183" s="100">
        <v>45339.44330673611</v>
      </c>
      <c r="C183" s="101" t="s">
        <v>400</v>
      </c>
      <c r="D183" s="102" t="s">
        <v>412</v>
      </c>
      <c r="E183" s="102" t="s">
        <v>413</v>
      </c>
      <c r="F183" s="102" t="s">
        <v>378</v>
      </c>
      <c r="G183" s="99"/>
      <c r="H183" s="102" t="s">
        <v>414</v>
      </c>
      <c r="I183" s="103" t="s">
        <v>583</v>
      </c>
    </row>
    <row r="184" spans="1:9" ht="15.75" customHeight="1" x14ac:dyDescent="0.25">
      <c r="A184" s="99" t="s">
        <v>376</v>
      </c>
      <c r="B184" s="100">
        <v>45339.443234722217</v>
      </c>
      <c r="C184" s="101" t="s">
        <v>400</v>
      </c>
      <c r="D184" s="102" t="s">
        <v>399</v>
      </c>
      <c r="E184" s="102" t="s">
        <v>404</v>
      </c>
      <c r="F184" s="102" t="s">
        <v>378</v>
      </c>
      <c r="G184" s="99"/>
      <c r="H184" s="102" t="s">
        <v>405</v>
      </c>
      <c r="I184" s="103" t="s">
        <v>584</v>
      </c>
    </row>
    <row r="185" spans="1:9" ht="15.75" customHeight="1" x14ac:dyDescent="0.25">
      <c r="A185" s="99" t="s">
        <v>376</v>
      </c>
      <c r="B185" s="100">
        <v>45339.443168726852</v>
      </c>
      <c r="C185" s="101" t="s">
        <v>400</v>
      </c>
      <c r="D185" s="102" t="s">
        <v>382</v>
      </c>
      <c r="E185" s="102" t="s">
        <v>169</v>
      </c>
      <c r="F185" s="102" t="s">
        <v>378</v>
      </c>
      <c r="G185" s="99"/>
      <c r="H185" s="102" t="s">
        <v>421</v>
      </c>
      <c r="I185" s="103" t="s">
        <v>585</v>
      </c>
    </row>
    <row r="186" spans="1:9" ht="15.75" customHeight="1" x14ac:dyDescent="0.25">
      <c r="A186" s="99" t="s">
        <v>376</v>
      </c>
      <c r="B186" s="100">
        <v>45339.443048113426</v>
      </c>
      <c r="C186" s="101" t="s">
        <v>400</v>
      </c>
      <c r="D186" s="102" t="s">
        <v>379</v>
      </c>
      <c r="E186" s="102" t="s">
        <v>401</v>
      </c>
      <c r="F186" s="102" t="s">
        <v>378</v>
      </c>
      <c r="G186" s="99"/>
      <c r="H186" s="102" t="s">
        <v>402</v>
      </c>
      <c r="I186" s="103" t="s">
        <v>586</v>
      </c>
    </row>
    <row r="187" spans="1:9" ht="15.75" customHeight="1" x14ac:dyDescent="0.25">
      <c r="A187" s="99" t="s">
        <v>376</v>
      </c>
      <c r="B187" s="100">
        <v>45339.443028043977</v>
      </c>
      <c r="C187" s="101" t="s">
        <v>400</v>
      </c>
      <c r="D187" s="102" t="s">
        <v>377</v>
      </c>
      <c r="E187" s="102" t="s">
        <v>416</v>
      </c>
      <c r="F187" s="102" t="s">
        <v>378</v>
      </c>
      <c r="G187" s="99"/>
      <c r="H187" s="102" t="s">
        <v>417</v>
      </c>
      <c r="I187" s="103" t="s">
        <v>587</v>
      </c>
    </row>
    <row r="188" spans="1:9" ht="15.75" customHeight="1" x14ac:dyDescent="0.25">
      <c r="A188" s="99" t="s">
        <v>376</v>
      </c>
      <c r="B188" s="100">
        <v>45339.442998032406</v>
      </c>
      <c r="C188" s="101" t="s">
        <v>400</v>
      </c>
      <c r="D188" s="102" t="s">
        <v>380</v>
      </c>
      <c r="E188" s="102" t="s">
        <v>206</v>
      </c>
      <c r="F188" s="102" t="s">
        <v>378</v>
      </c>
      <c r="G188" s="99"/>
      <c r="H188" s="102" t="s">
        <v>407</v>
      </c>
      <c r="I188" s="103" t="s">
        <v>560</v>
      </c>
    </row>
    <row r="189" spans="1:9" ht="15.75" customHeight="1" x14ac:dyDescent="0.25">
      <c r="A189" s="99" t="s">
        <v>376</v>
      </c>
      <c r="B189" s="100">
        <v>45339.442984247682</v>
      </c>
      <c r="C189" s="101" t="s">
        <v>400</v>
      </c>
      <c r="D189" s="102" t="s">
        <v>384</v>
      </c>
      <c r="E189" s="102" t="s">
        <v>170</v>
      </c>
      <c r="F189" s="102" t="s">
        <v>378</v>
      </c>
      <c r="G189" s="99"/>
      <c r="H189" s="102" t="s">
        <v>419</v>
      </c>
      <c r="I189" s="103" t="s">
        <v>588</v>
      </c>
    </row>
    <row r="190" spans="1:9" ht="15.75" customHeight="1" x14ac:dyDescent="0.25">
      <c r="A190" s="99" t="s">
        <v>376</v>
      </c>
      <c r="B190" s="100">
        <v>45339.442901851849</v>
      </c>
      <c r="C190" s="101" t="s">
        <v>400</v>
      </c>
      <c r="D190" s="102" t="s">
        <v>381</v>
      </c>
      <c r="E190" s="102" t="s">
        <v>409</v>
      </c>
      <c r="F190" s="102" t="s">
        <v>378</v>
      </c>
      <c r="G190" s="99"/>
      <c r="H190" s="102" t="s">
        <v>410</v>
      </c>
      <c r="I190" s="103" t="s">
        <v>589</v>
      </c>
    </row>
    <row r="191" spans="1:9" ht="15.75" customHeight="1" x14ac:dyDescent="0.25">
      <c r="A191" s="99" t="s">
        <v>376</v>
      </c>
      <c r="B191" s="100">
        <v>45339.442849965279</v>
      </c>
      <c r="C191" s="101" t="s">
        <v>400</v>
      </c>
      <c r="D191" s="102" t="s">
        <v>412</v>
      </c>
      <c r="E191" s="102" t="s">
        <v>413</v>
      </c>
      <c r="F191" s="102" t="s">
        <v>378</v>
      </c>
      <c r="G191" s="99"/>
      <c r="H191" s="102" t="s">
        <v>414</v>
      </c>
      <c r="I191" s="103" t="s">
        <v>590</v>
      </c>
    </row>
    <row r="192" spans="1:9" ht="15.75" customHeight="1" x14ac:dyDescent="0.25">
      <c r="A192" s="99" t="s">
        <v>376</v>
      </c>
      <c r="B192" s="100">
        <v>45339.442774386574</v>
      </c>
      <c r="C192" s="101" t="s">
        <v>400</v>
      </c>
      <c r="D192" s="102" t="s">
        <v>399</v>
      </c>
      <c r="E192" s="102" t="s">
        <v>404</v>
      </c>
      <c r="F192" s="102" t="s">
        <v>378</v>
      </c>
      <c r="G192" s="99"/>
      <c r="H192" s="102" t="s">
        <v>405</v>
      </c>
      <c r="I192" s="103" t="s">
        <v>591</v>
      </c>
    </row>
    <row r="193" spans="1:9" ht="15.75" customHeight="1" x14ac:dyDescent="0.25">
      <c r="A193" s="99" t="s">
        <v>376</v>
      </c>
      <c r="B193" s="100">
        <v>45339.442712361109</v>
      </c>
      <c r="C193" s="101" t="s">
        <v>400</v>
      </c>
      <c r="D193" s="102" t="s">
        <v>382</v>
      </c>
      <c r="E193" s="102" t="s">
        <v>169</v>
      </c>
      <c r="F193" s="102" t="s">
        <v>378</v>
      </c>
      <c r="G193" s="99"/>
      <c r="H193" s="102" t="s">
        <v>421</v>
      </c>
      <c r="I193" s="103" t="s">
        <v>385</v>
      </c>
    </row>
    <row r="194" spans="1:9" ht="15.75" customHeight="1" x14ac:dyDescent="0.25">
      <c r="A194" s="99" t="s">
        <v>376</v>
      </c>
      <c r="B194" s="100">
        <v>45339.442592152773</v>
      </c>
      <c r="C194" s="101" t="s">
        <v>400</v>
      </c>
      <c r="D194" s="102" t="s">
        <v>379</v>
      </c>
      <c r="E194" s="102" t="s">
        <v>401</v>
      </c>
      <c r="F194" s="102" t="s">
        <v>378</v>
      </c>
      <c r="G194" s="99"/>
      <c r="H194" s="102" t="s">
        <v>402</v>
      </c>
      <c r="I194" s="103" t="s">
        <v>213</v>
      </c>
    </row>
    <row r="195" spans="1:9" ht="15.75" customHeight="1" x14ac:dyDescent="0.25">
      <c r="A195" s="99" t="s">
        <v>376</v>
      </c>
      <c r="B195" s="100">
        <v>45339.442581666663</v>
      </c>
      <c r="C195" s="101" t="s">
        <v>400</v>
      </c>
      <c r="D195" s="102" t="s">
        <v>377</v>
      </c>
      <c r="E195" s="102" t="s">
        <v>416</v>
      </c>
      <c r="F195" s="102" t="s">
        <v>378</v>
      </c>
      <c r="G195" s="99"/>
      <c r="H195" s="102" t="s">
        <v>417</v>
      </c>
      <c r="I195" s="103" t="s">
        <v>592</v>
      </c>
    </row>
    <row r="196" spans="1:9" ht="15.75" customHeight="1" x14ac:dyDescent="0.25">
      <c r="A196" s="99" t="s">
        <v>376</v>
      </c>
      <c r="B196" s="100">
        <v>45339.442544560181</v>
      </c>
      <c r="C196" s="101" t="s">
        <v>400</v>
      </c>
      <c r="D196" s="102" t="s">
        <v>380</v>
      </c>
      <c r="E196" s="102" t="s">
        <v>206</v>
      </c>
      <c r="F196" s="102" t="s">
        <v>378</v>
      </c>
      <c r="G196" s="99"/>
      <c r="H196" s="102" t="s">
        <v>407</v>
      </c>
      <c r="I196" s="103" t="s">
        <v>593</v>
      </c>
    </row>
    <row r="197" spans="1:9" ht="15.75" customHeight="1" x14ac:dyDescent="0.25">
      <c r="A197" s="99" t="s">
        <v>376</v>
      </c>
      <c r="B197" s="100">
        <v>45339.442538229167</v>
      </c>
      <c r="C197" s="101" t="s">
        <v>400</v>
      </c>
      <c r="D197" s="102" t="s">
        <v>384</v>
      </c>
      <c r="E197" s="102" t="s">
        <v>170</v>
      </c>
      <c r="F197" s="102" t="s">
        <v>378</v>
      </c>
      <c r="G197" s="99"/>
      <c r="H197" s="102" t="s">
        <v>419</v>
      </c>
      <c r="I197" s="103" t="s">
        <v>594</v>
      </c>
    </row>
    <row r="198" spans="1:9" ht="15.75" customHeight="1" x14ac:dyDescent="0.25">
      <c r="A198" s="99" t="s">
        <v>376</v>
      </c>
      <c r="B198" s="100">
        <v>45339.442444722219</v>
      </c>
      <c r="C198" s="101" t="s">
        <v>400</v>
      </c>
      <c r="D198" s="102" t="s">
        <v>381</v>
      </c>
      <c r="E198" s="102" t="s">
        <v>409</v>
      </c>
      <c r="F198" s="102" t="s">
        <v>378</v>
      </c>
      <c r="G198" s="99"/>
      <c r="H198" s="102" t="s">
        <v>410</v>
      </c>
      <c r="I198" s="103" t="s">
        <v>595</v>
      </c>
    </row>
    <row r="199" spans="1:9" ht="15.75" customHeight="1" x14ac:dyDescent="0.25">
      <c r="A199" s="99" t="s">
        <v>376</v>
      </c>
      <c r="B199" s="100">
        <v>45339.442400601853</v>
      </c>
      <c r="C199" s="101" t="s">
        <v>400</v>
      </c>
      <c r="D199" s="102" t="s">
        <v>412</v>
      </c>
      <c r="E199" s="102" t="s">
        <v>413</v>
      </c>
      <c r="F199" s="102" t="s">
        <v>378</v>
      </c>
      <c r="G199" s="99"/>
      <c r="H199" s="102" t="s">
        <v>414</v>
      </c>
      <c r="I199" s="103" t="s">
        <v>596</v>
      </c>
    </row>
    <row r="200" spans="1:9" ht="15.75" customHeight="1" x14ac:dyDescent="0.25">
      <c r="A200" s="99" t="s">
        <v>376</v>
      </c>
      <c r="B200" s="100">
        <v>45339.442316261571</v>
      </c>
      <c r="C200" s="101" t="s">
        <v>400</v>
      </c>
      <c r="D200" s="102" t="s">
        <v>399</v>
      </c>
      <c r="E200" s="102" t="s">
        <v>404</v>
      </c>
      <c r="F200" s="102" t="s">
        <v>378</v>
      </c>
      <c r="G200" s="99"/>
      <c r="H200" s="102" t="s">
        <v>405</v>
      </c>
      <c r="I200" s="103" t="s">
        <v>341</v>
      </c>
    </row>
    <row r="201" spans="1:9" ht="15.75" customHeight="1" x14ac:dyDescent="0.25">
      <c r="A201" s="99" t="s">
        <v>376</v>
      </c>
      <c r="B201" s="100">
        <v>45339.442256412032</v>
      </c>
      <c r="C201" s="101" t="s">
        <v>400</v>
      </c>
      <c r="D201" s="102" t="s">
        <v>382</v>
      </c>
      <c r="E201" s="102" t="s">
        <v>169</v>
      </c>
      <c r="F201" s="102" t="s">
        <v>378</v>
      </c>
      <c r="G201" s="99"/>
      <c r="H201" s="102" t="s">
        <v>421</v>
      </c>
      <c r="I201" s="103" t="s">
        <v>597</v>
      </c>
    </row>
    <row r="202" spans="1:9" ht="15.75" customHeight="1" x14ac:dyDescent="0.25">
      <c r="A202" s="99" t="s">
        <v>376</v>
      </c>
      <c r="B202" s="100">
        <v>45339.442134027777</v>
      </c>
      <c r="C202" s="101" t="s">
        <v>400</v>
      </c>
      <c r="D202" s="102" t="s">
        <v>377</v>
      </c>
      <c r="E202" s="102" t="s">
        <v>416</v>
      </c>
      <c r="F202" s="102" t="s">
        <v>378</v>
      </c>
      <c r="G202" s="99"/>
      <c r="H202" s="102" t="s">
        <v>417</v>
      </c>
      <c r="I202" s="103" t="s">
        <v>598</v>
      </c>
    </row>
    <row r="203" spans="1:9" ht="15.75" customHeight="1" x14ac:dyDescent="0.25">
      <c r="A203" s="99" t="s">
        <v>376</v>
      </c>
      <c r="B203" s="100">
        <v>45339.442113240737</v>
      </c>
      <c r="C203" s="101" t="s">
        <v>400</v>
      </c>
      <c r="D203" s="102" t="s">
        <v>379</v>
      </c>
      <c r="E203" s="102" t="s">
        <v>401</v>
      </c>
      <c r="F203" s="102" t="s">
        <v>378</v>
      </c>
      <c r="G203" s="99"/>
      <c r="H203" s="102" t="s">
        <v>402</v>
      </c>
      <c r="I203" s="103" t="s">
        <v>599</v>
      </c>
    </row>
    <row r="204" spans="1:9" ht="15.75" customHeight="1" x14ac:dyDescent="0.25">
      <c r="A204" s="99" t="s">
        <v>376</v>
      </c>
      <c r="B204" s="100">
        <v>45339.441990833329</v>
      </c>
      <c r="C204" s="101" t="s">
        <v>400</v>
      </c>
      <c r="D204" s="102" t="s">
        <v>381</v>
      </c>
      <c r="E204" s="102" t="s">
        <v>409</v>
      </c>
      <c r="F204" s="102" t="s">
        <v>378</v>
      </c>
      <c r="G204" s="99"/>
      <c r="H204" s="102" t="s">
        <v>410</v>
      </c>
      <c r="I204" s="103" t="s">
        <v>600</v>
      </c>
    </row>
    <row r="205" spans="1:9" ht="15.75" customHeight="1" x14ac:dyDescent="0.25">
      <c r="A205" s="99" t="s">
        <v>376</v>
      </c>
      <c r="B205" s="100">
        <v>45339.441945624996</v>
      </c>
      <c r="C205" s="101" t="s">
        <v>400</v>
      </c>
      <c r="D205" s="102" t="s">
        <v>412</v>
      </c>
      <c r="E205" s="102" t="s">
        <v>413</v>
      </c>
      <c r="F205" s="102" t="s">
        <v>378</v>
      </c>
      <c r="G205" s="99"/>
      <c r="H205" s="102" t="s">
        <v>414</v>
      </c>
      <c r="I205" s="103" t="s">
        <v>601</v>
      </c>
    </row>
    <row r="206" spans="1:9" ht="15.75" customHeight="1" x14ac:dyDescent="0.25">
      <c r="A206" s="99" t="s">
        <v>376</v>
      </c>
      <c r="B206" s="100">
        <v>45339.441849085648</v>
      </c>
      <c r="C206" s="101" t="s">
        <v>400</v>
      </c>
      <c r="D206" s="102" t="s">
        <v>399</v>
      </c>
      <c r="E206" s="102" t="s">
        <v>404</v>
      </c>
      <c r="F206" s="102" t="s">
        <v>378</v>
      </c>
      <c r="G206" s="99"/>
      <c r="H206" s="102" t="s">
        <v>405</v>
      </c>
      <c r="I206" s="103" t="s">
        <v>602</v>
      </c>
    </row>
    <row r="207" spans="1:9" ht="15.75" customHeight="1" x14ac:dyDescent="0.25">
      <c r="A207" s="99" t="s">
        <v>376</v>
      </c>
      <c r="B207" s="100">
        <v>45339.441796828702</v>
      </c>
      <c r="C207" s="101" t="s">
        <v>400</v>
      </c>
      <c r="D207" s="102" t="s">
        <v>382</v>
      </c>
      <c r="E207" s="102" t="s">
        <v>169</v>
      </c>
      <c r="F207" s="102" t="s">
        <v>378</v>
      </c>
      <c r="G207" s="99"/>
      <c r="H207" s="102" t="s">
        <v>421</v>
      </c>
      <c r="I207" s="103" t="s">
        <v>603</v>
      </c>
    </row>
    <row r="208" spans="1:9" ht="15.75" customHeight="1" x14ac:dyDescent="0.25">
      <c r="A208" s="99" t="s">
        <v>376</v>
      </c>
      <c r="B208" s="100">
        <v>45339.441686284721</v>
      </c>
      <c r="C208" s="101" t="s">
        <v>400</v>
      </c>
      <c r="D208" s="102" t="s">
        <v>377</v>
      </c>
      <c r="E208" s="102" t="s">
        <v>416</v>
      </c>
      <c r="F208" s="102" t="s">
        <v>378</v>
      </c>
      <c r="G208" s="99"/>
      <c r="H208" s="102" t="s">
        <v>417</v>
      </c>
      <c r="I208" s="103" t="s">
        <v>604</v>
      </c>
    </row>
    <row r="209" spans="1:9" ht="15.75" customHeight="1" x14ac:dyDescent="0.25">
      <c r="A209" s="99" t="s">
        <v>376</v>
      </c>
      <c r="B209" s="100">
        <v>45339.441656446754</v>
      </c>
      <c r="C209" s="101" t="s">
        <v>400</v>
      </c>
      <c r="D209" s="102" t="s">
        <v>379</v>
      </c>
      <c r="E209" s="102" t="s">
        <v>401</v>
      </c>
      <c r="F209" s="102" t="s">
        <v>378</v>
      </c>
      <c r="G209" s="99"/>
      <c r="H209" s="102" t="s">
        <v>402</v>
      </c>
      <c r="I209" s="103" t="s">
        <v>388</v>
      </c>
    </row>
    <row r="210" spans="1:9" ht="15.75" customHeight="1" x14ac:dyDescent="0.25">
      <c r="A210" s="99" t="s">
        <v>376</v>
      </c>
      <c r="B210" s="100">
        <v>45339.441534513884</v>
      </c>
      <c r="C210" s="101" t="s">
        <v>400</v>
      </c>
      <c r="D210" s="102" t="s">
        <v>381</v>
      </c>
      <c r="E210" s="102" t="s">
        <v>409</v>
      </c>
      <c r="F210" s="102" t="s">
        <v>378</v>
      </c>
      <c r="G210" s="99"/>
      <c r="H210" s="102" t="s">
        <v>410</v>
      </c>
      <c r="I210" s="103" t="s">
        <v>605</v>
      </c>
    </row>
    <row r="211" spans="1:9" ht="15.75" customHeight="1" x14ac:dyDescent="0.25">
      <c r="A211" s="99" t="s">
        <v>376</v>
      </c>
      <c r="B211" s="100">
        <v>45339.441489050922</v>
      </c>
      <c r="C211" s="101" t="s">
        <v>400</v>
      </c>
      <c r="D211" s="102" t="s">
        <v>412</v>
      </c>
      <c r="E211" s="102" t="s">
        <v>413</v>
      </c>
      <c r="F211" s="102" t="s">
        <v>378</v>
      </c>
      <c r="G211" s="99"/>
      <c r="H211" s="102" t="s">
        <v>414</v>
      </c>
      <c r="I211" s="103" t="s">
        <v>606</v>
      </c>
    </row>
    <row r="212" spans="1:9" ht="15.75" customHeight="1" x14ac:dyDescent="0.25">
      <c r="A212" s="99" t="s">
        <v>376</v>
      </c>
      <c r="B212" s="100">
        <v>45339.441388171297</v>
      </c>
      <c r="C212" s="101" t="s">
        <v>400</v>
      </c>
      <c r="D212" s="102" t="s">
        <v>399</v>
      </c>
      <c r="E212" s="102" t="s">
        <v>404</v>
      </c>
      <c r="F212" s="102" t="s">
        <v>378</v>
      </c>
      <c r="G212" s="99"/>
      <c r="H212" s="102" t="s">
        <v>405</v>
      </c>
      <c r="I212" s="103" t="s">
        <v>607</v>
      </c>
    </row>
    <row r="213" spans="1:9" ht="15.75" customHeight="1" x14ac:dyDescent="0.25">
      <c r="A213" s="99" t="s">
        <v>376</v>
      </c>
      <c r="B213" s="100">
        <v>45339.441240057866</v>
      </c>
      <c r="C213" s="101" t="s">
        <v>400</v>
      </c>
      <c r="D213" s="102" t="s">
        <v>377</v>
      </c>
      <c r="E213" s="102" t="s">
        <v>416</v>
      </c>
      <c r="F213" s="102" t="s">
        <v>378</v>
      </c>
      <c r="G213" s="99"/>
      <c r="H213" s="102" t="s">
        <v>417</v>
      </c>
      <c r="I213" s="103" t="s">
        <v>496</v>
      </c>
    </row>
    <row r="214" spans="1:9" ht="15.75" customHeight="1" x14ac:dyDescent="0.25">
      <c r="A214" s="99" t="s">
        <v>376</v>
      </c>
      <c r="B214" s="100">
        <v>45339.441193576386</v>
      </c>
      <c r="C214" s="101" t="s">
        <v>400</v>
      </c>
      <c r="D214" s="102" t="s">
        <v>379</v>
      </c>
      <c r="E214" s="102" t="s">
        <v>401</v>
      </c>
      <c r="F214" s="102" t="s">
        <v>378</v>
      </c>
      <c r="G214" s="99"/>
      <c r="H214" s="102" t="s">
        <v>402</v>
      </c>
      <c r="I214" s="103" t="s">
        <v>608</v>
      </c>
    </row>
    <row r="215" spans="1:9" ht="15.75" customHeight="1" x14ac:dyDescent="0.25">
      <c r="A215" s="99" t="s">
        <v>376</v>
      </c>
      <c r="B215" s="100">
        <v>45339.441033287032</v>
      </c>
      <c r="C215" s="101" t="s">
        <v>400</v>
      </c>
      <c r="D215" s="102" t="s">
        <v>412</v>
      </c>
      <c r="E215" s="102" t="s">
        <v>413</v>
      </c>
      <c r="F215" s="102" t="s">
        <v>378</v>
      </c>
      <c r="G215" s="99"/>
      <c r="H215" s="102" t="s">
        <v>414</v>
      </c>
      <c r="I215" s="103" t="s">
        <v>609</v>
      </c>
    </row>
    <row r="216" spans="1:9" ht="15.75" customHeight="1" x14ac:dyDescent="0.25">
      <c r="A216" s="99" t="s">
        <v>376</v>
      </c>
      <c r="B216" s="100">
        <v>45339.441003101849</v>
      </c>
      <c r="C216" s="101" t="s">
        <v>400</v>
      </c>
      <c r="D216" s="102" t="s">
        <v>384</v>
      </c>
      <c r="E216" s="102" t="s">
        <v>170</v>
      </c>
      <c r="F216" s="102" t="s">
        <v>378</v>
      </c>
      <c r="G216" s="99"/>
      <c r="H216" s="102" t="s">
        <v>419</v>
      </c>
      <c r="I216" s="103" t="s">
        <v>610</v>
      </c>
    </row>
    <row r="217" spans="1:9" ht="15.75" customHeight="1" x14ac:dyDescent="0.25">
      <c r="A217" s="99" t="s">
        <v>376</v>
      </c>
      <c r="B217" s="100">
        <v>45339.440990254625</v>
      </c>
      <c r="C217" s="101" t="s">
        <v>400</v>
      </c>
      <c r="D217" s="102" t="s">
        <v>380</v>
      </c>
      <c r="E217" s="102" t="s">
        <v>206</v>
      </c>
      <c r="F217" s="102" t="s">
        <v>378</v>
      </c>
      <c r="G217" s="99"/>
      <c r="H217" s="102" t="s">
        <v>407</v>
      </c>
      <c r="I217" s="103" t="s">
        <v>520</v>
      </c>
    </row>
    <row r="218" spans="1:9" ht="15.75" customHeight="1" x14ac:dyDescent="0.25">
      <c r="A218" s="99" t="s">
        <v>376</v>
      </c>
      <c r="B218" s="100">
        <v>45339.440924548609</v>
      </c>
      <c r="C218" s="101" t="s">
        <v>400</v>
      </c>
      <c r="D218" s="102" t="s">
        <v>399</v>
      </c>
      <c r="E218" s="102" t="s">
        <v>404</v>
      </c>
      <c r="F218" s="102" t="s">
        <v>378</v>
      </c>
      <c r="G218" s="99"/>
      <c r="H218" s="102" t="s">
        <v>405</v>
      </c>
      <c r="I218" s="103" t="s">
        <v>611</v>
      </c>
    </row>
    <row r="219" spans="1:9" ht="15.75" customHeight="1" x14ac:dyDescent="0.25">
      <c r="A219" s="99" t="s">
        <v>376</v>
      </c>
      <c r="B219" s="100">
        <v>45339.440792083333</v>
      </c>
      <c r="C219" s="101" t="s">
        <v>400</v>
      </c>
      <c r="D219" s="102" t="s">
        <v>377</v>
      </c>
      <c r="E219" s="102" t="s">
        <v>416</v>
      </c>
      <c r="F219" s="102" t="s">
        <v>378</v>
      </c>
      <c r="G219" s="99"/>
      <c r="H219" s="102" t="s">
        <v>417</v>
      </c>
      <c r="I219" s="103" t="s">
        <v>541</v>
      </c>
    </row>
    <row r="220" spans="1:9" ht="15.75" customHeight="1" x14ac:dyDescent="0.25">
      <c r="A220" s="99" t="s">
        <v>376</v>
      </c>
      <c r="B220" s="100">
        <v>45339.440732581017</v>
      </c>
      <c r="C220" s="101" t="s">
        <v>400</v>
      </c>
      <c r="D220" s="102" t="s">
        <v>379</v>
      </c>
      <c r="E220" s="102" t="s">
        <v>401</v>
      </c>
      <c r="F220" s="102" t="s">
        <v>378</v>
      </c>
      <c r="G220" s="99"/>
      <c r="H220" s="102" t="s">
        <v>402</v>
      </c>
      <c r="I220" s="103" t="s">
        <v>612</v>
      </c>
    </row>
    <row r="221" spans="1:9" ht="15.75" customHeight="1" x14ac:dyDescent="0.25">
      <c r="A221" s="99" t="s">
        <v>376</v>
      </c>
      <c r="B221" s="100">
        <v>45339.440556805552</v>
      </c>
      <c r="C221" s="101" t="s">
        <v>400</v>
      </c>
      <c r="D221" s="102" t="s">
        <v>384</v>
      </c>
      <c r="E221" s="102" t="s">
        <v>170</v>
      </c>
      <c r="F221" s="102" t="s">
        <v>378</v>
      </c>
      <c r="G221" s="99"/>
      <c r="H221" s="102" t="s">
        <v>419</v>
      </c>
      <c r="I221" s="103" t="s">
        <v>613</v>
      </c>
    </row>
    <row r="222" spans="1:9" ht="15.75" customHeight="1" x14ac:dyDescent="0.25">
      <c r="A222" s="99" t="s">
        <v>376</v>
      </c>
      <c r="B222" s="100">
        <v>45339.440546678241</v>
      </c>
      <c r="C222" s="101" t="s">
        <v>400</v>
      </c>
      <c r="D222" s="102" t="s">
        <v>380</v>
      </c>
      <c r="E222" s="102" t="s">
        <v>206</v>
      </c>
      <c r="F222" s="102" t="s">
        <v>378</v>
      </c>
      <c r="G222" s="99"/>
      <c r="H222" s="102" t="s">
        <v>407</v>
      </c>
      <c r="I222" s="103" t="s">
        <v>614</v>
      </c>
    </row>
    <row r="223" spans="1:9" ht="15.75" customHeight="1" x14ac:dyDescent="0.25">
      <c r="A223" s="99" t="s">
        <v>376</v>
      </c>
      <c r="B223" s="100">
        <v>45339.440343819442</v>
      </c>
      <c r="C223" s="101" t="s">
        <v>400</v>
      </c>
      <c r="D223" s="102" t="s">
        <v>377</v>
      </c>
      <c r="E223" s="102" t="s">
        <v>416</v>
      </c>
      <c r="F223" s="102" t="s">
        <v>378</v>
      </c>
      <c r="G223" s="99"/>
      <c r="H223" s="102" t="s">
        <v>417</v>
      </c>
      <c r="I223" s="103" t="s">
        <v>615</v>
      </c>
    </row>
    <row r="224" spans="1:9" ht="15.75" customHeight="1" x14ac:dyDescent="0.25">
      <c r="A224" s="99" t="s">
        <v>376</v>
      </c>
      <c r="B224" s="100">
        <v>45339.440272222222</v>
      </c>
      <c r="C224" s="101" t="s">
        <v>400</v>
      </c>
      <c r="D224" s="102" t="s">
        <v>379</v>
      </c>
      <c r="E224" s="102" t="s">
        <v>401</v>
      </c>
      <c r="F224" s="102" t="s">
        <v>378</v>
      </c>
      <c r="G224" s="99"/>
      <c r="H224" s="102" t="s">
        <v>402</v>
      </c>
      <c r="I224" s="103" t="s">
        <v>616</v>
      </c>
    </row>
    <row r="225" spans="1:9" ht="15.75" customHeight="1" x14ac:dyDescent="0.25">
      <c r="A225" s="99" t="s">
        <v>376</v>
      </c>
      <c r="B225" s="100">
        <v>45339.440251608794</v>
      </c>
      <c r="C225" s="101" t="s">
        <v>400</v>
      </c>
      <c r="D225" s="102" t="s">
        <v>382</v>
      </c>
      <c r="E225" s="102" t="s">
        <v>169</v>
      </c>
      <c r="F225" s="102" t="s">
        <v>378</v>
      </c>
      <c r="G225" s="99"/>
      <c r="H225" s="102" t="s">
        <v>421</v>
      </c>
      <c r="I225" s="103" t="s">
        <v>617</v>
      </c>
    </row>
    <row r="226" spans="1:9" ht="15.75" customHeight="1" x14ac:dyDescent="0.25">
      <c r="A226" s="99" t="s">
        <v>376</v>
      </c>
      <c r="B226" s="100">
        <v>45339.440113935183</v>
      </c>
      <c r="C226" s="101" t="s">
        <v>400</v>
      </c>
      <c r="D226" s="102" t="s">
        <v>384</v>
      </c>
      <c r="E226" s="102" t="s">
        <v>170</v>
      </c>
      <c r="F226" s="102" t="s">
        <v>378</v>
      </c>
      <c r="G226" s="99"/>
      <c r="H226" s="102" t="s">
        <v>419</v>
      </c>
      <c r="I226" s="103" t="s">
        <v>618</v>
      </c>
    </row>
    <row r="227" spans="1:9" ht="15.75" customHeight="1" x14ac:dyDescent="0.25">
      <c r="A227" s="99" t="s">
        <v>376</v>
      </c>
      <c r="B227" s="100">
        <v>45339.440100011569</v>
      </c>
      <c r="C227" s="101" t="s">
        <v>400</v>
      </c>
      <c r="D227" s="102" t="s">
        <v>380</v>
      </c>
      <c r="E227" s="102" t="s">
        <v>206</v>
      </c>
      <c r="F227" s="102" t="s">
        <v>378</v>
      </c>
      <c r="G227" s="99"/>
      <c r="H227" s="102" t="s">
        <v>407</v>
      </c>
      <c r="I227" s="103" t="s">
        <v>619</v>
      </c>
    </row>
    <row r="228" spans="1:9" ht="15.75" customHeight="1" x14ac:dyDescent="0.25">
      <c r="A228" s="99" t="s">
        <v>376</v>
      </c>
      <c r="B228" s="100">
        <v>45339.439995092587</v>
      </c>
      <c r="C228" s="101" t="s">
        <v>400</v>
      </c>
      <c r="D228" s="102" t="s">
        <v>381</v>
      </c>
      <c r="E228" s="102" t="s">
        <v>409</v>
      </c>
      <c r="F228" s="102" t="s">
        <v>378</v>
      </c>
      <c r="G228" s="99"/>
      <c r="H228" s="102" t="s">
        <v>410</v>
      </c>
      <c r="I228" s="103" t="s">
        <v>620</v>
      </c>
    </row>
    <row r="229" spans="1:9" ht="15.75" customHeight="1" x14ac:dyDescent="0.25">
      <c r="A229" s="99" t="s">
        <v>376</v>
      </c>
      <c r="B229" s="100">
        <v>45339.439812962963</v>
      </c>
      <c r="C229" s="101" t="s">
        <v>400</v>
      </c>
      <c r="D229" s="102" t="s">
        <v>382</v>
      </c>
      <c r="E229" s="102" t="s">
        <v>169</v>
      </c>
      <c r="F229" s="102" t="s">
        <v>378</v>
      </c>
      <c r="G229" s="99"/>
      <c r="H229" s="102" t="s">
        <v>421</v>
      </c>
      <c r="I229" s="103" t="s">
        <v>621</v>
      </c>
    </row>
    <row r="230" spans="1:9" ht="15.75" customHeight="1" x14ac:dyDescent="0.25">
      <c r="A230" s="99" t="s">
        <v>376</v>
      </c>
      <c r="B230" s="100">
        <v>45339.439672476852</v>
      </c>
      <c r="C230" s="101" t="s">
        <v>400</v>
      </c>
      <c r="D230" s="102" t="s">
        <v>384</v>
      </c>
      <c r="E230" s="102" t="s">
        <v>170</v>
      </c>
      <c r="F230" s="102" t="s">
        <v>378</v>
      </c>
      <c r="G230" s="99"/>
      <c r="H230" s="102" t="s">
        <v>419</v>
      </c>
      <c r="I230" s="103" t="s">
        <v>622</v>
      </c>
    </row>
    <row r="231" spans="1:9" ht="15.75" customHeight="1" x14ac:dyDescent="0.25">
      <c r="A231" s="99" t="s">
        <v>376</v>
      </c>
      <c r="B231" s="100">
        <v>45339.439655127309</v>
      </c>
      <c r="C231" s="101" t="s">
        <v>400</v>
      </c>
      <c r="D231" s="102" t="s">
        <v>380</v>
      </c>
      <c r="E231" s="102" t="s">
        <v>206</v>
      </c>
      <c r="F231" s="102" t="s">
        <v>378</v>
      </c>
      <c r="G231" s="99"/>
      <c r="H231" s="102" t="s">
        <v>407</v>
      </c>
      <c r="I231" s="103" t="s">
        <v>623</v>
      </c>
    </row>
    <row r="232" spans="1:9" ht="15.75" customHeight="1" x14ac:dyDescent="0.25">
      <c r="A232" s="99" t="s">
        <v>376</v>
      </c>
      <c r="B232" s="100">
        <v>45339.439544328699</v>
      </c>
      <c r="C232" s="101" t="s">
        <v>400</v>
      </c>
      <c r="D232" s="102" t="s">
        <v>381</v>
      </c>
      <c r="E232" s="102" t="s">
        <v>409</v>
      </c>
      <c r="F232" s="102" t="s">
        <v>378</v>
      </c>
      <c r="G232" s="99"/>
      <c r="H232" s="102" t="s">
        <v>410</v>
      </c>
      <c r="I232" s="103" t="s">
        <v>624</v>
      </c>
    </row>
    <row r="233" spans="1:9" ht="15.75" customHeight="1" x14ac:dyDescent="0.25">
      <c r="A233" s="99" t="s">
        <v>376</v>
      </c>
      <c r="B233" s="100">
        <v>45339.439494166661</v>
      </c>
      <c r="C233" s="101" t="s">
        <v>400</v>
      </c>
      <c r="D233" s="102" t="s">
        <v>412</v>
      </c>
      <c r="E233" s="102" t="s">
        <v>413</v>
      </c>
      <c r="F233" s="102" t="s">
        <v>378</v>
      </c>
      <c r="G233" s="99"/>
      <c r="H233" s="102" t="s">
        <v>414</v>
      </c>
      <c r="I233" s="103" t="s">
        <v>625</v>
      </c>
    </row>
    <row r="234" spans="1:9" ht="15.75" customHeight="1" x14ac:dyDescent="0.25">
      <c r="A234" s="99" t="s">
        <v>376</v>
      </c>
      <c r="B234" s="100">
        <v>45339.439377731476</v>
      </c>
      <c r="C234" s="101" t="s">
        <v>400</v>
      </c>
      <c r="D234" s="102" t="s">
        <v>382</v>
      </c>
      <c r="E234" s="102" t="s">
        <v>169</v>
      </c>
      <c r="F234" s="102" t="s">
        <v>378</v>
      </c>
      <c r="G234" s="99"/>
      <c r="H234" s="102" t="s">
        <v>421</v>
      </c>
      <c r="I234" s="103" t="s">
        <v>626</v>
      </c>
    </row>
    <row r="235" spans="1:9" ht="15.75" customHeight="1" x14ac:dyDescent="0.25">
      <c r="A235" s="99" t="s">
        <v>376</v>
      </c>
      <c r="B235" s="100">
        <v>45339.439367962957</v>
      </c>
      <c r="C235" s="101" t="s">
        <v>400</v>
      </c>
      <c r="D235" s="102" t="s">
        <v>399</v>
      </c>
      <c r="E235" s="102" t="s">
        <v>404</v>
      </c>
      <c r="F235" s="102" t="s">
        <v>378</v>
      </c>
      <c r="G235" s="99"/>
      <c r="H235" s="102" t="s">
        <v>405</v>
      </c>
      <c r="I235" s="103" t="s">
        <v>237</v>
      </c>
    </row>
    <row r="236" spans="1:9" ht="15.75" customHeight="1" x14ac:dyDescent="0.25">
      <c r="A236" s="99" t="s">
        <v>376</v>
      </c>
      <c r="B236" s="100">
        <v>45339.43923034722</v>
      </c>
      <c r="C236" s="101" t="s">
        <v>400</v>
      </c>
      <c r="D236" s="102" t="s">
        <v>384</v>
      </c>
      <c r="E236" s="102" t="s">
        <v>170</v>
      </c>
      <c r="F236" s="102" t="s">
        <v>378</v>
      </c>
      <c r="G236" s="99"/>
      <c r="H236" s="102" t="s">
        <v>419</v>
      </c>
      <c r="I236" s="103" t="s">
        <v>627</v>
      </c>
    </row>
    <row r="237" spans="1:9" ht="15.75" customHeight="1" x14ac:dyDescent="0.25">
      <c r="A237" s="99" t="s">
        <v>376</v>
      </c>
      <c r="B237" s="100">
        <v>45339.439211539349</v>
      </c>
      <c r="C237" s="101" t="s">
        <v>400</v>
      </c>
      <c r="D237" s="102" t="s">
        <v>380</v>
      </c>
      <c r="E237" s="102" t="s">
        <v>206</v>
      </c>
      <c r="F237" s="102" t="s">
        <v>378</v>
      </c>
      <c r="G237" s="99"/>
      <c r="H237" s="102" t="s">
        <v>407</v>
      </c>
      <c r="I237" s="103" t="s">
        <v>628</v>
      </c>
    </row>
    <row r="238" spans="1:9" ht="15.75" customHeight="1" x14ac:dyDescent="0.25">
      <c r="A238" s="99" t="s">
        <v>376</v>
      </c>
      <c r="B238" s="100">
        <v>45339.4390924537</v>
      </c>
      <c r="C238" s="101" t="s">
        <v>400</v>
      </c>
      <c r="D238" s="102" t="s">
        <v>381</v>
      </c>
      <c r="E238" s="102" t="s">
        <v>409</v>
      </c>
      <c r="F238" s="102" t="s">
        <v>378</v>
      </c>
      <c r="G238" s="99"/>
      <c r="H238" s="102" t="s">
        <v>410</v>
      </c>
      <c r="I238" s="103" t="s">
        <v>629</v>
      </c>
    </row>
    <row r="239" spans="1:9" ht="15.75" customHeight="1" x14ac:dyDescent="0.25">
      <c r="A239" s="99" t="s">
        <v>376</v>
      </c>
      <c r="B239" s="100">
        <v>45339.43902917824</v>
      </c>
      <c r="C239" s="101" t="s">
        <v>400</v>
      </c>
      <c r="D239" s="102" t="s">
        <v>412</v>
      </c>
      <c r="E239" s="102" t="s">
        <v>413</v>
      </c>
      <c r="F239" s="102" t="s">
        <v>378</v>
      </c>
      <c r="G239" s="99"/>
      <c r="H239" s="102" t="s">
        <v>414</v>
      </c>
      <c r="I239" s="103" t="s">
        <v>630</v>
      </c>
    </row>
    <row r="240" spans="1:9" ht="15.75" customHeight="1" x14ac:dyDescent="0.25">
      <c r="A240" s="99" t="s">
        <v>376</v>
      </c>
      <c r="B240" s="100">
        <v>45339.438943275461</v>
      </c>
      <c r="C240" s="101" t="s">
        <v>400</v>
      </c>
      <c r="D240" s="102" t="s">
        <v>382</v>
      </c>
      <c r="E240" s="102" t="s">
        <v>169</v>
      </c>
      <c r="F240" s="102" t="s">
        <v>378</v>
      </c>
      <c r="G240" s="99"/>
      <c r="H240" s="102" t="s">
        <v>421</v>
      </c>
      <c r="I240" s="103" t="s">
        <v>631</v>
      </c>
    </row>
    <row r="241" spans="1:9" ht="15.75" customHeight="1" x14ac:dyDescent="0.25">
      <c r="A241" s="99" t="s">
        <v>376</v>
      </c>
      <c r="B241" s="100">
        <v>45339.438898796296</v>
      </c>
      <c r="C241" s="101" t="s">
        <v>400</v>
      </c>
      <c r="D241" s="102" t="s">
        <v>399</v>
      </c>
      <c r="E241" s="102" t="s">
        <v>404</v>
      </c>
      <c r="F241" s="102" t="s">
        <v>378</v>
      </c>
      <c r="G241" s="99"/>
      <c r="H241" s="102" t="s">
        <v>405</v>
      </c>
      <c r="I241" s="103" t="s">
        <v>406</v>
      </c>
    </row>
    <row r="242" spans="1:9" ht="15.75" customHeight="1" x14ac:dyDescent="0.25">
      <c r="A242" s="99" t="s">
        <v>376</v>
      </c>
      <c r="B242" s="100">
        <v>45339.438814270834</v>
      </c>
      <c r="C242" s="101" t="s">
        <v>400</v>
      </c>
      <c r="D242" s="102" t="s">
        <v>377</v>
      </c>
      <c r="E242" s="102" t="s">
        <v>416</v>
      </c>
      <c r="F242" s="102" t="s">
        <v>378</v>
      </c>
      <c r="G242" s="99"/>
      <c r="H242" s="102" t="s">
        <v>417</v>
      </c>
      <c r="I242" s="103" t="s">
        <v>632</v>
      </c>
    </row>
    <row r="243" spans="1:9" ht="15.75" customHeight="1" x14ac:dyDescent="0.25">
      <c r="A243" s="99" t="s">
        <v>376</v>
      </c>
      <c r="B243" s="100">
        <v>45339.438781724537</v>
      </c>
      <c r="C243" s="101" t="s">
        <v>400</v>
      </c>
      <c r="D243" s="102" t="s">
        <v>384</v>
      </c>
      <c r="E243" s="102" t="s">
        <v>170</v>
      </c>
      <c r="F243" s="102" t="s">
        <v>378</v>
      </c>
      <c r="G243" s="99"/>
      <c r="H243" s="102" t="s">
        <v>419</v>
      </c>
      <c r="I243" s="103" t="s">
        <v>633</v>
      </c>
    </row>
    <row r="244" spans="1:9" ht="15.75" customHeight="1" x14ac:dyDescent="0.25">
      <c r="A244" s="99" t="s">
        <v>376</v>
      </c>
      <c r="B244" s="100">
        <v>45339.438768171298</v>
      </c>
      <c r="C244" s="101" t="s">
        <v>400</v>
      </c>
      <c r="D244" s="102" t="s">
        <v>380</v>
      </c>
      <c r="E244" s="102" t="s">
        <v>206</v>
      </c>
      <c r="F244" s="102" t="s">
        <v>378</v>
      </c>
      <c r="G244" s="99"/>
      <c r="H244" s="102" t="s">
        <v>407</v>
      </c>
      <c r="I244" s="103" t="s">
        <v>634</v>
      </c>
    </row>
    <row r="245" spans="1:9" ht="15.75" customHeight="1" x14ac:dyDescent="0.25">
      <c r="A245" s="99" t="s">
        <v>376</v>
      </c>
      <c r="B245" s="100">
        <v>45339.438697893514</v>
      </c>
      <c r="C245" s="101" t="s">
        <v>400</v>
      </c>
      <c r="D245" s="102" t="s">
        <v>379</v>
      </c>
      <c r="E245" s="102" t="s">
        <v>401</v>
      </c>
      <c r="F245" s="102" t="s">
        <v>378</v>
      </c>
      <c r="G245" s="99"/>
      <c r="H245" s="102" t="s">
        <v>402</v>
      </c>
      <c r="I245" s="103" t="s">
        <v>635</v>
      </c>
    </row>
    <row r="246" spans="1:9" ht="15.75" customHeight="1" x14ac:dyDescent="0.25">
      <c r="A246" s="99" t="s">
        <v>376</v>
      </c>
      <c r="B246" s="100">
        <v>45339.438639490741</v>
      </c>
      <c r="C246" s="101" t="s">
        <v>400</v>
      </c>
      <c r="D246" s="102" t="s">
        <v>381</v>
      </c>
      <c r="E246" s="102" t="s">
        <v>409</v>
      </c>
      <c r="F246" s="102" t="s">
        <v>378</v>
      </c>
      <c r="G246" s="99"/>
      <c r="H246" s="102" t="s">
        <v>410</v>
      </c>
      <c r="I246" s="103" t="s">
        <v>636</v>
      </c>
    </row>
    <row r="247" spans="1:9" ht="15.75" customHeight="1" x14ac:dyDescent="0.25">
      <c r="A247" s="99" t="s">
        <v>376</v>
      </c>
      <c r="B247" s="100">
        <v>45339.43857179398</v>
      </c>
      <c r="C247" s="101" t="s">
        <v>400</v>
      </c>
      <c r="D247" s="102" t="s">
        <v>412</v>
      </c>
      <c r="E247" s="102" t="s">
        <v>413</v>
      </c>
      <c r="F247" s="102" t="s">
        <v>378</v>
      </c>
      <c r="G247" s="99"/>
      <c r="H247" s="102" t="s">
        <v>414</v>
      </c>
      <c r="I247" s="103" t="s">
        <v>637</v>
      </c>
    </row>
    <row r="248" spans="1:9" ht="15.75" customHeight="1" x14ac:dyDescent="0.25">
      <c r="A248" s="99" t="s">
        <v>376</v>
      </c>
      <c r="B248" s="100">
        <v>45339.438505949074</v>
      </c>
      <c r="C248" s="101" t="s">
        <v>400</v>
      </c>
      <c r="D248" s="102" t="s">
        <v>382</v>
      </c>
      <c r="E248" s="102" t="s">
        <v>169</v>
      </c>
      <c r="F248" s="102" t="s">
        <v>378</v>
      </c>
      <c r="G248" s="99"/>
      <c r="H248" s="102" t="s">
        <v>421</v>
      </c>
      <c r="I248" s="103" t="s">
        <v>638</v>
      </c>
    </row>
    <row r="249" spans="1:9" ht="15.75" customHeight="1" x14ac:dyDescent="0.25">
      <c r="A249" s="99" t="s">
        <v>376</v>
      </c>
      <c r="B249" s="100">
        <v>45339.438429641203</v>
      </c>
      <c r="C249" s="101" t="s">
        <v>400</v>
      </c>
      <c r="D249" s="102" t="s">
        <v>399</v>
      </c>
      <c r="E249" s="102" t="s">
        <v>404</v>
      </c>
      <c r="F249" s="102" t="s">
        <v>378</v>
      </c>
      <c r="G249" s="99"/>
      <c r="H249" s="102" t="s">
        <v>405</v>
      </c>
      <c r="I249" s="103" t="s">
        <v>639</v>
      </c>
    </row>
    <row r="250" spans="1:9" ht="15.75" customHeight="1" x14ac:dyDescent="0.25">
      <c r="A250" s="99" t="s">
        <v>376</v>
      </c>
      <c r="B250" s="100">
        <v>45339.438380810185</v>
      </c>
      <c r="C250" s="101" t="s">
        <v>400</v>
      </c>
      <c r="D250" s="102" t="s">
        <v>377</v>
      </c>
      <c r="E250" s="102" t="s">
        <v>416</v>
      </c>
      <c r="F250" s="102" t="s">
        <v>378</v>
      </c>
      <c r="G250" s="99"/>
      <c r="H250" s="102" t="s">
        <v>417</v>
      </c>
      <c r="I250" s="103" t="s">
        <v>640</v>
      </c>
    </row>
    <row r="251" spans="1:9" ht="15.75" customHeight="1" x14ac:dyDescent="0.25">
      <c r="A251" s="99" t="s">
        <v>376</v>
      </c>
      <c r="B251" s="100">
        <v>45339.438301365735</v>
      </c>
      <c r="C251" s="101" t="s">
        <v>400</v>
      </c>
      <c r="D251" s="102" t="s">
        <v>384</v>
      </c>
      <c r="E251" s="102" t="s">
        <v>170</v>
      </c>
      <c r="F251" s="102" t="s">
        <v>378</v>
      </c>
      <c r="G251" s="99"/>
      <c r="H251" s="102" t="s">
        <v>419</v>
      </c>
      <c r="I251" s="103" t="s">
        <v>641</v>
      </c>
    </row>
    <row r="252" spans="1:9" ht="15.75" customHeight="1" x14ac:dyDescent="0.25">
      <c r="A252" s="99" t="s">
        <v>376</v>
      </c>
      <c r="B252" s="100">
        <v>45339.438292870371</v>
      </c>
      <c r="C252" s="101" t="s">
        <v>400</v>
      </c>
      <c r="D252" s="102" t="s">
        <v>380</v>
      </c>
      <c r="E252" s="102" t="s">
        <v>206</v>
      </c>
      <c r="F252" s="102" t="s">
        <v>378</v>
      </c>
      <c r="G252" s="99"/>
      <c r="H252" s="102" t="s">
        <v>407</v>
      </c>
      <c r="I252" s="103" t="s">
        <v>642</v>
      </c>
    </row>
    <row r="253" spans="1:9" ht="15.75" customHeight="1" x14ac:dyDescent="0.25">
      <c r="A253" s="99" t="s">
        <v>376</v>
      </c>
      <c r="B253" s="100">
        <v>45339.438236643517</v>
      </c>
      <c r="C253" s="101" t="s">
        <v>400</v>
      </c>
      <c r="D253" s="102" t="s">
        <v>379</v>
      </c>
      <c r="E253" s="102" t="s">
        <v>401</v>
      </c>
      <c r="F253" s="102" t="s">
        <v>378</v>
      </c>
      <c r="G253" s="99"/>
      <c r="H253" s="102" t="s">
        <v>402</v>
      </c>
      <c r="I253" s="103" t="s">
        <v>643</v>
      </c>
    </row>
    <row r="254" spans="1:9" ht="15.75" customHeight="1" x14ac:dyDescent="0.25">
      <c r="A254" s="99" t="s">
        <v>376</v>
      </c>
      <c r="B254" s="100">
        <v>45339.438188726846</v>
      </c>
      <c r="C254" s="101" t="s">
        <v>400</v>
      </c>
      <c r="D254" s="102" t="s">
        <v>381</v>
      </c>
      <c r="E254" s="102" t="s">
        <v>409</v>
      </c>
      <c r="F254" s="102" t="s">
        <v>378</v>
      </c>
      <c r="G254" s="99"/>
      <c r="H254" s="102" t="s">
        <v>410</v>
      </c>
      <c r="I254" s="103" t="s">
        <v>644</v>
      </c>
    </row>
    <row r="255" spans="1:9" ht="15.75" customHeight="1" x14ac:dyDescent="0.25">
      <c r="A255" s="99" t="s">
        <v>376</v>
      </c>
      <c r="B255" s="100">
        <v>45339.43810644676</v>
      </c>
      <c r="C255" s="101" t="s">
        <v>400</v>
      </c>
      <c r="D255" s="102" t="s">
        <v>412</v>
      </c>
      <c r="E255" s="102" t="s">
        <v>413</v>
      </c>
      <c r="F255" s="102" t="s">
        <v>378</v>
      </c>
      <c r="G255" s="99"/>
      <c r="H255" s="102" t="s">
        <v>414</v>
      </c>
      <c r="I255" s="103" t="s">
        <v>645</v>
      </c>
    </row>
    <row r="256" spans="1:9" ht="15.75" customHeight="1" x14ac:dyDescent="0.25">
      <c r="A256" s="99" t="s">
        <v>376</v>
      </c>
      <c r="B256" s="100">
        <v>45339.438067395829</v>
      </c>
      <c r="C256" s="101" t="s">
        <v>400</v>
      </c>
      <c r="D256" s="102" t="s">
        <v>382</v>
      </c>
      <c r="E256" s="102" t="s">
        <v>169</v>
      </c>
      <c r="F256" s="102" t="s">
        <v>378</v>
      </c>
      <c r="G256" s="99"/>
      <c r="H256" s="102" t="s">
        <v>421</v>
      </c>
      <c r="I256" s="103" t="s">
        <v>646</v>
      </c>
    </row>
    <row r="257" spans="1:9" ht="15.75" customHeight="1" x14ac:dyDescent="0.25">
      <c r="A257" s="99" t="s">
        <v>376</v>
      </c>
      <c r="B257" s="100">
        <v>45339.437959560186</v>
      </c>
      <c r="C257" s="101" t="s">
        <v>400</v>
      </c>
      <c r="D257" s="102" t="s">
        <v>399</v>
      </c>
      <c r="E257" s="102" t="s">
        <v>404</v>
      </c>
      <c r="F257" s="102" t="s">
        <v>378</v>
      </c>
      <c r="G257" s="99"/>
      <c r="H257" s="102" t="s">
        <v>405</v>
      </c>
      <c r="I257" s="103" t="s">
        <v>647</v>
      </c>
    </row>
    <row r="258" spans="1:9" ht="15.75" customHeight="1" x14ac:dyDescent="0.25">
      <c r="A258" s="99" t="s">
        <v>376</v>
      </c>
      <c r="B258" s="100">
        <v>45339.437945995371</v>
      </c>
      <c r="C258" s="101" t="s">
        <v>400</v>
      </c>
      <c r="D258" s="102" t="s">
        <v>377</v>
      </c>
      <c r="E258" s="102" t="s">
        <v>416</v>
      </c>
      <c r="F258" s="102" t="s">
        <v>378</v>
      </c>
      <c r="G258" s="99"/>
      <c r="H258" s="102" t="s">
        <v>417</v>
      </c>
      <c r="I258" s="103" t="s">
        <v>648</v>
      </c>
    </row>
    <row r="259" spans="1:9" ht="15.75" customHeight="1" x14ac:dyDescent="0.25">
      <c r="A259" s="99" t="s">
        <v>376</v>
      </c>
      <c r="B259" s="100">
        <v>45339.437859930556</v>
      </c>
      <c r="C259" s="101" t="s">
        <v>400</v>
      </c>
      <c r="D259" s="102" t="s">
        <v>384</v>
      </c>
      <c r="E259" s="102" t="s">
        <v>170</v>
      </c>
      <c r="F259" s="102" t="s">
        <v>378</v>
      </c>
      <c r="G259" s="99"/>
      <c r="H259" s="102" t="s">
        <v>419</v>
      </c>
      <c r="I259" s="103" t="s">
        <v>649</v>
      </c>
    </row>
    <row r="260" spans="1:9" ht="15.75" customHeight="1" x14ac:dyDescent="0.25">
      <c r="A260" s="99" t="s">
        <v>376</v>
      </c>
      <c r="B260" s="100">
        <v>45339.437848368056</v>
      </c>
      <c r="C260" s="101" t="s">
        <v>400</v>
      </c>
      <c r="D260" s="102" t="s">
        <v>380</v>
      </c>
      <c r="E260" s="102" t="s">
        <v>206</v>
      </c>
      <c r="F260" s="102" t="s">
        <v>378</v>
      </c>
      <c r="G260" s="99"/>
      <c r="H260" s="102" t="s">
        <v>407</v>
      </c>
      <c r="I260" s="103" t="s">
        <v>650</v>
      </c>
    </row>
    <row r="261" spans="1:9" ht="15.75" customHeight="1" x14ac:dyDescent="0.25">
      <c r="A261" s="99" t="s">
        <v>376</v>
      </c>
      <c r="B261" s="100">
        <v>45339.437771631943</v>
      </c>
      <c r="C261" s="101" t="s">
        <v>400</v>
      </c>
      <c r="D261" s="102" t="s">
        <v>379</v>
      </c>
      <c r="E261" s="102" t="s">
        <v>401</v>
      </c>
      <c r="F261" s="102" t="s">
        <v>378</v>
      </c>
      <c r="G261" s="99"/>
      <c r="H261" s="102" t="s">
        <v>402</v>
      </c>
      <c r="I261" s="103" t="s">
        <v>651</v>
      </c>
    </row>
    <row r="262" spans="1:9" ht="15.75" customHeight="1" x14ac:dyDescent="0.25">
      <c r="A262" s="99" t="s">
        <v>376</v>
      </c>
      <c r="B262" s="100">
        <v>45339.437740347217</v>
      </c>
      <c r="C262" s="101" t="s">
        <v>400</v>
      </c>
      <c r="D262" s="102" t="s">
        <v>381</v>
      </c>
      <c r="E262" s="102" t="s">
        <v>409</v>
      </c>
      <c r="F262" s="102" t="s">
        <v>378</v>
      </c>
      <c r="G262" s="99"/>
      <c r="H262" s="102" t="s">
        <v>410</v>
      </c>
      <c r="I262" s="103" t="s">
        <v>652</v>
      </c>
    </row>
    <row r="263" spans="1:9" ht="15.75" customHeight="1" x14ac:dyDescent="0.25">
      <c r="A263" s="99" t="s">
        <v>376</v>
      </c>
      <c r="B263" s="100">
        <v>45339.43764611111</v>
      </c>
      <c r="C263" s="101" t="s">
        <v>400</v>
      </c>
      <c r="D263" s="102" t="s">
        <v>412</v>
      </c>
      <c r="E263" s="102" t="s">
        <v>413</v>
      </c>
      <c r="F263" s="102" t="s">
        <v>378</v>
      </c>
      <c r="G263" s="99"/>
      <c r="H263" s="102" t="s">
        <v>414</v>
      </c>
      <c r="I263" s="103" t="s">
        <v>653</v>
      </c>
    </row>
    <row r="264" spans="1:9" ht="15.75" customHeight="1" x14ac:dyDescent="0.25">
      <c r="A264" s="99" t="s">
        <v>376</v>
      </c>
      <c r="B264" s="100">
        <v>45339.437630914348</v>
      </c>
      <c r="C264" s="101" t="s">
        <v>400</v>
      </c>
      <c r="D264" s="102" t="s">
        <v>382</v>
      </c>
      <c r="E264" s="102" t="s">
        <v>169</v>
      </c>
      <c r="F264" s="102" t="s">
        <v>378</v>
      </c>
      <c r="G264" s="99"/>
      <c r="H264" s="102" t="s">
        <v>421</v>
      </c>
      <c r="I264" s="103" t="s">
        <v>654</v>
      </c>
    </row>
    <row r="265" spans="1:9" ht="15.75" customHeight="1" x14ac:dyDescent="0.25">
      <c r="A265" s="99" t="s">
        <v>376</v>
      </c>
      <c r="B265" s="100">
        <v>45339.437507129631</v>
      </c>
      <c r="C265" s="101" t="s">
        <v>400</v>
      </c>
      <c r="D265" s="102" t="s">
        <v>377</v>
      </c>
      <c r="E265" s="102" t="s">
        <v>416</v>
      </c>
      <c r="F265" s="102" t="s">
        <v>378</v>
      </c>
      <c r="G265" s="99"/>
      <c r="H265" s="102" t="s">
        <v>417</v>
      </c>
      <c r="I265" s="103" t="s">
        <v>655</v>
      </c>
    </row>
    <row r="266" spans="1:9" ht="15.75" customHeight="1" x14ac:dyDescent="0.25">
      <c r="A266" s="99" t="s">
        <v>376</v>
      </c>
      <c r="B266" s="100">
        <v>45339.437480740737</v>
      </c>
      <c r="C266" s="101" t="s">
        <v>400</v>
      </c>
      <c r="D266" s="102" t="s">
        <v>399</v>
      </c>
      <c r="E266" s="102" t="s">
        <v>404</v>
      </c>
      <c r="F266" s="102" t="s">
        <v>378</v>
      </c>
      <c r="G266" s="99"/>
      <c r="H266" s="102" t="s">
        <v>405</v>
      </c>
      <c r="I266" s="103" t="s">
        <v>656</v>
      </c>
    </row>
    <row r="267" spans="1:9" ht="15.75" customHeight="1" x14ac:dyDescent="0.25">
      <c r="A267" s="99" t="s">
        <v>376</v>
      </c>
      <c r="B267" s="100">
        <v>45339.437417094909</v>
      </c>
      <c r="C267" s="101" t="s">
        <v>400</v>
      </c>
      <c r="D267" s="102" t="s">
        <v>384</v>
      </c>
      <c r="E267" s="102" t="s">
        <v>170</v>
      </c>
      <c r="F267" s="102" t="s">
        <v>378</v>
      </c>
      <c r="G267" s="99"/>
      <c r="H267" s="102" t="s">
        <v>419</v>
      </c>
      <c r="I267" s="103" t="s">
        <v>657</v>
      </c>
    </row>
    <row r="268" spans="1:9" ht="15.75" customHeight="1" x14ac:dyDescent="0.25">
      <c r="A268" s="99" t="s">
        <v>376</v>
      </c>
      <c r="B268" s="100">
        <v>45339.43740534722</v>
      </c>
      <c r="C268" s="101" t="s">
        <v>400</v>
      </c>
      <c r="D268" s="102" t="s">
        <v>380</v>
      </c>
      <c r="E268" s="102" t="s">
        <v>206</v>
      </c>
      <c r="F268" s="102" t="s">
        <v>378</v>
      </c>
      <c r="G268" s="99"/>
      <c r="H268" s="102" t="s">
        <v>407</v>
      </c>
      <c r="I268" s="103" t="s">
        <v>658</v>
      </c>
    </row>
    <row r="269" spans="1:9" ht="15.75" customHeight="1" x14ac:dyDescent="0.25">
      <c r="A269" s="99" t="s">
        <v>376</v>
      </c>
      <c r="B269" s="100">
        <v>45339.437312546295</v>
      </c>
      <c r="C269" s="101" t="s">
        <v>400</v>
      </c>
      <c r="D269" s="102" t="s">
        <v>379</v>
      </c>
      <c r="E269" s="102" t="s">
        <v>401</v>
      </c>
      <c r="F269" s="102" t="s">
        <v>378</v>
      </c>
      <c r="G269" s="99"/>
      <c r="H269" s="102" t="s">
        <v>402</v>
      </c>
      <c r="I269" s="103" t="s">
        <v>659</v>
      </c>
    </row>
    <row r="270" spans="1:9" ht="15.75" customHeight="1" x14ac:dyDescent="0.25">
      <c r="A270" s="99" t="s">
        <v>376</v>
      </c>
      <c r="B270" s="100">
        <v>45339.437287777779</v>
      </c>
      <c r="C270" s="101" t="s">
        <v>400</v>
      </c>
      <c r="D270" s="102" t="s">
        <v>381</v>
      </c>
      <c r="E270" s="102" t="s">
        <v>409</v>
      </c>
      <c r="F270" s="102" t="s">
        <v>378</v>
      </c>
      <c r="G270" s="99"/>
      <c r="H270" s="102" t="s">
        <v>410</v>
      </c>
      <c r="I270" s="103" t="s">
        <v>660</v>
      </c>
    </row>
    <row r="271" spans="1:9" ht="15.75" customHeight="1" x14ac:dyDescent="0.25">
      <c r="A271" s="99" t="s">
        <v>376</v>
      </c>
      <c r="B271" s="100">
        <v>45339.437184895833</v>
      </c>
      <c r="C271" s="101" t="s">
        <v>400</v>
      </c>
      <c r="D271" s="102" t="s">
        <v>382</v>
      </c>
      <c r="E271" s="102" t="s">
        <v>169</v>
      </c>
      <c r="F271" s="102" t="s">
        <v>378</v>
      </c>
      <c r="G271" s="99"/>
      <c r="H271" s="102" t="s">
        <v>421</v>
      </c>
      <c r="I271" s="103" t="s">
        <v>661</v>
      </c>
    </row>
    <row r="272" spans="1:9" ht="15.75" customHeight="1" x14ac:dyDescent="0.25">
      <c r="A272" s="99" t="s">
        <v>376</v>
      </c>
      <c r="B272" s="100">
        <v>45339.437173148144</v>
      </c>
      <c r="C272" s="101" t="s">
        <v>400</v>
      </c>
      <c r="D272" s="102" t="s">
        <v>412</v>
      </c>
      <c r="E272" s="102" t="s">
        <v>413</v>
      </c>
      <c r="F272" s="102" t="s">
        <v>378</v>
      </c>
      <c r="G272" s="99"/>
      <c r="H272" s="102" t="s">
        <v>414</v>
      </c>
      <c r="I272" s="103" t="s">
        <v>662</v>
      </c>
    </row>
    <row r="273" spans="1:9" ht="15.75" customHeight="1" x14ac:dyDescent="0.25">
      <c r="A273" s="99" t="s">
        <v>376</v>
      </c>
      <c r="B273" s="100">
        <v>45339.437072256944</v>
      </c>
      <c r="C273" s="101" t="s">
        <v>400</v>
      </c>
      <c r="D273" s="102" t="s">
        <v>377</v>
      </c>
      <c r="E273" s="102" t="s">
        <v>416</v>
      </c>
      <c r="F273" s="102" t="s">
        <v>378</v>
      </c>
      <c r="G273" s="99"/>
      <c r="H273" s="102" t="s">
        <v>417</v>
      </c>
      <c r="I273" s="103" t="s">
        <v>663</v>
      </c>
    </row>
    <row r="274" spans="1:9" ht="15.75" customHeight="1" x14ac:dyDescent="0.25">
      <c r="A274" s="99" t="s">
        <v>376</v>
      </c>
      <c r="B274" s="100">
        <v>45339.437014039351</v>
      </c>
      <c r="C274" s="101" t="s">
        <v>400</v>
      </c>
      <c r="D274" s="102" t="s">
        <v>399</v>
      </c>
      <c r="E274" s="102" t="s">
        <v>404</v>
      </c>
      <c r="F274" s="102" t="s">
        <v>378</v>
      </c>
      <c r="G274" s="99"/>
      <c r="H274" s="102" t="s">
        <v>405</v>
      </c>
      <c r="I274" s="103" t="s">
        <v>210</v>
      </c>
    </row>
    <row r="275" spans="1:9" ht="15.75" customHeight="1" x14ac:dyDescent="0.25">
      <c r="A275" s="99" t="s">
        <v>376</v>
      </c>
      <c r="B275" s="100">
        <v>45339.436972916665</v>
      </c>
      <c r="C275" s="101" t="s">
        <v>400</v>
      </c>
      <c r="D275" s="102" t="s">
        <v>384</v>
      </c>
      <c r="E275" s="102" t="s">
        <v>170</v>
      </c>
      <c r="F275" s="102" t="s">
        <v>378</v>
      </c>
      <c r="G275" s="99"/>
      <c r="H275" s="102" t="s">
        <v>419</v>
      </c>
      <c r="I275" s="103" t="s">
        <v>664</v>
      </c>
    </row>
    <row r="276" spans="1:9" ht="15.75" customHeight="1" x14ac:dyDescent="0.25">
      <c r="A276" s="99" t="s">
        <v>376</v>
      </c>
      <c r="B276" s="100">
        <v>45339.436962430555</v>
      </c>
      <c r="C276" s="101" t="s">
        <v>400</v>
      </c>
      <c r="D276" s="102" t="s">
        <v>380</v>
      </c>
      <c r="E276" s="102" t="s">
        <v>206</v>
      </c>
      <c r="F276" s="102" t="s">
        <v>378</v>
      </c>
      <c r="G276" s="99"/>
      <c r="H276" s="102" t="s">
        <v>407</v>
      </c>
      <c r="I276" s="103" t="s">
        <v>665</v>
      </c>
    </row>
    <row r="277" spans="1:9" ht="15.75" customHeight="1" x14ac:dyDescent="0.25">
      <c r="A277" s="99" t="s">
        <v>376</v>
      </c>
      <c r="B277" s="100">
        <v>45339.436845601849</v>
      </c>
      <c r="C277" s="101" t="s">
        <v>400</v>
      </c>
      <c r="D277" s="102" t="s">
        <v>379</v>
      </c>
      <c r="E277" s="102" t="s">
        <v>401</v>
      </c>
      <c r="F277" s="102" t="s">
        <v>378</v>
      </c>
      <c r="G277" s="99"/>
      <c r="H277" s="102" t="s">
        <v>402</v>
      </c>
      <c r="I277" s="103" t="s">
        <v>666</v>
      </c>
    </row>
    <row r="278" spans="1:9" ht="15.75" customHeight="1" x14ac:dyDescent="0.25">
      <c r="A278" s="99" t="s">
        <v>376</v>
      </c>
      <c r="B278" s="100">
        <v>45339.436837280089</v>
      </c>
      <c r="C278" s="101" t="s">
        <v>400</v>
      </c>
      <c r="D278" s="102" t="s">
        <v>381</v>
      </c>
      <c r="E278" s="102" t="s">
        <v>409</v>
      </c>
      <c r="F278" s="102" t="s">
        <v>378</v>
      </c>
      <c r="G278" s="99"/>
      <c r="H278" s="102" t="s">
        <v>410</v>
      </c>
      <c r="I278" s="103" t="s">
        <v>510</v>
      </c>
    </row>
    <row r="279" spans="1:9" ht="15.75" customHeight="1" x14ac:dyDescent="0.25">
      <c r="A279" s="99" t="s">
        <v>376</v>
      </c>
      <c r="B279" s="100">
        <v>45339.436749050925</v>
      </c>
      <c r="C279" s="101" t="s">
        <v>400</v>
      </c>
      <c r="D279" s="102" t="s">
        <v>382</v>
      </c>
      <c r="E279" s="102" t="s">
        <v>169</v>
      </c>
      <c r="F279" s="102" t="s">
        <v>378</v>
      </c>
      <c r="G279" s="99"/>
      <c r="H279" s="102" t="s">
        <v>421</v>
      </c>
      <c r="I279" s="103" t="s">
        <v>667</v>
      </c>
    </row>
    <row r="280" spans="1:9" ht="15.75" customHeight="1" x14ac:dyDescent="0.25">
      <c r="A280" s="99" t="s">
        <v>376</v>
      </c>
      <c r="B280" s="100">
        <v>45339.436713252311</v>
      </c>
      <c r="C280" s="101" t="s">
        <v>400</v>
      </c>
      <c r="D280" s="102" t="s">
        <v>412</v>
      </c>
      <c r="E280" s="102" t="s">
        <v>413</v>
      </c>
      <c r="F280" s="102" t="s">
        <v>378</v>
      </c>
      <c r="G280" s="99"/>
      <c r="H280" s="102" t="s">
        <v>414</v>
      </c>
      <c r="I280" s="103" t="s">
        <v>668</v>
      </c>
    </row>
    <row r="281" spans="1:9" ht="15.75" customHeight="1" x14ac:dyDescent="0.25">
      <c r="A281" s="99" t="s">
        <v>376</v>
      </c>
      <c r="B281" s="100">
        <v>45339.436636226848</v>
      </c>
      <c r="C281" s="101" t="s">
        <v>400</v>
      </c>
      <c r="D281" s="102" t="s">
        <v>377</v>
      </c>
      <c r="E281" s="102" t="s">
        <v>416</v>
      </c>
      <c r="F281" s="102" t="s">
        <v>378</v>
      </c>
      <c r="G281" s="99"/>
      <c r="H281" s="102" t="s">
        <v>417</v>
      </c>
      <c r="I281" s="103" t="s">
        <v>669</v>
      </c>
    </row>
    <row r="282" spans="1:9" ht="15.75" customHeight="1" x14ac:dyDescent="0.25">
      <c r="A282" s="99" t="s">
        <v>376</v>
      </c>
      <c r="B282" s="100">
        <v>45339.436540578703</v>
      </c>
      <c r="C282" s="101" t="s">
        <v>400</v>
      </c>
      <c r="D282" s="102" t="s">
        <v>399</v>
      </c>
      <c r="E282" s="102" t="s">
        <v>404</v>
      </c>
      <c r="F282" s="102" t="s">
        <v>378</v>
      </c>
      <c r="G282" s="99"/>
      <c r="H282" s="102" t="s">
        <v>405</v>
      </c>
      <c r="I282" s="103" t="s">
        <v>670</v>
      </c>
    </row>
    <row r="283" spans="1:9" ht="15.75" customHeight="1" x14ac:dyDescent="0.25">
      <c r="A283" s="99" t="s">
        <v>376</v>
      </c>
      <c r="B283" s="100">
        <v>45339.436529363426</v>
      </c>
      <c r="C283" s="101" t="s">
        <v>400</v>
      </c>
      <c r="D283" s="102" t="s">
        <v>384</v>
      </c>
      <c r="E283" s="102" t="s">
        <v>170</v>
      </c>
      <c r="F283" s="102" t="s">
        <v>378</v>
      </c>
      <c r="G283" s="99"/>
      <c r="H283" s="102" t="s">
        <v>419</v>
      </c>
      <c r="I283" s="103" t="s">
        <v>671</v>
      </c>
    </row>
    <row r="284" spans="1:9" ht="15.75" customHeight="1" x14ac:dyDescent="0.25">
      <c r="A284" s="99" t="s">
        <v>376</v>
      </c>
      <c r="B284" s="100">
        <v>45339.436517245369</v>
      </c>
      <c r="C284" s="101" t="s">
        <v>400</v>
      </c>
      <c r="D284" s="102" t="s">
        <v>380</v>
      </c>
      <c r="E284" s="102" t="s">
        <v>206</v>
      </c>
      <c r="F284" s="102" t="s">
        <v>378</v>
      </c>
      <c r="G284" s="99"/>
      <c r="H284" s="102" t="s">
        <v>407</v>
      </c>
      <c r="I284" s="103" t="s">
        <v>672</v>
      </c>
    </row>
    <row r="285" spans="1:9" ht="15.75" customHeight="1" x14ac:dyDescent="0.25">
      <c r="A285" s="99" t="s">
        <v>376</v>
      </c>
      <c r="B285" s="100">
        <v>45339.436385891204</v>
      </c>
      <c r="C285" s="101" t="s">
        <v>400</v>
      </c>
      <c r="D285" s="102" t="s">
        <v>381</v>
      </c>
      <c r="E285" s="102" t="s">
        <v>409</v>
      </c>
      <c r="F285" s="102" t="s">
        <v>378</v>
      </c>
      <c r="G285" s="99"/>
      <c r="H285" s="102" t="s">
        <v>410</v>
      </c>
      <c r="I285" s="103" t="s">
        <v>552</v>
      </c>
    </row>
    <row r="286" spans="1:9" ht="15.75" customHeight="1" x14ac:dyDescent="0.25">
      <c r="A286" s="99" t="s">
        <v>376</v>
      </c>
      <c r="B286" s="100">
        <v>45339.436372696757</v>
      </c>
      <c r="C286" s="101" t="s">
        <v>400</v>
      </c>
      <c r="D286" s="102" t="s">
        <v>379</v>
      </c>
      <c r="E286" s="102" t="s">
        <v>401</v>
      </c>
      <c r="F286" s="102" t="s">
        <v>378</v>
      </c>
      <c r="G286" s="99"/>
      <c r="H286" s="102" t="s">
        <v>402</v>
      </c>
      <c r="I286" s="103" t="s">
        <v>302</v>
      </c>
    </row>
    <row r="287" spans="1:9" ht="15.75" customHeight="1" x14ac:dyDescent="0.25">
      <c r="A287" s="99" t="s">
        <v>376</v>
      </c>
      <c r="B287" s="100">
        <v>45339.436313935184</v>
      </c>
      <c r="C287" s="101" t="s">
        <v>400</v>
      </c>
      <c r="D287" s="102" t="s">
        <v>382</v>
      </c>
      <c r="E287" s="102" t="s">
        <v>169</v>
      </c>
      <c r="F287" s="102" t="s">
        <v>378</v>
      </c>
      <c r="G287" s="99"/>
      <c r="H287" s="102" t="s">
        <v>421</v>
      </c>
      <c r="I287" s="103" t="s">
        <v>673</v>
      </c>
    </row>
    <row r="288" spans="1:9" ht="15.75" customHeight="1" x14ac:dyDescent="0.25">
      <c r="A288" s="99" t="s">
        <v>376</v>
      </c>
      <c r="B288" s="100">
        <v>45339.43625893518</v>
      </c>
      <c r="C288" s="101" t="s">
        <v>400</v>
      </c>
      <c r="D288" s="102" t="s">
        <v>412</v>
      </c>
      <c r="E288" s="102" t="s">
        <v>413</v>
      </c>
      <c r="F288" s="102" t="s">
        <v>378</v>
      </c>
      <c r="G288" s="99"/>
      <c r="H288" s="102" t="s">
        <v>414</v>
      </c>
      <c r="I288" s="103" t="s">
        <v>674</v>
      </c>
    </row>
    <row r="289" spans="1:9" ht="15.75" customHeight="1" x14ac:dyDescent="0.25">
      <c r="A289" s="99" t="s">
        <v>376</v>
      </c>
      <c r="B289" s="100">
        <v>45339.4361999537</v>
      </c>
      <c r="C289" s="101" t="s">
        <v>400</v>
      </c>
      <c r="D289" s="102" t="s">
        <v>377</v>
      </c>
      <c r="E289" s="102" t="s">
        <v>416</v>
      </c>
      <c r="F289" s="102" t="s">
        <v>378</v>
      </c>
      <c r="G289" s="99"/>
      <c r="H289" s="102" t="s">
        <v>417</v>
      </c>
      <c r="I289" s="103" t="s">
        <v>675</v>
      </c>
    </row>
    <row r="290" spans="1:9" ht="15.75" customHeight="1" x14ac:dyDescent="0.25">
      <c r="A290" s="99" t="s">
        <v>376</v>
      </c>
      <c r="B290" s="100">
        <v>45339.436088750001</v>
      </c>
      <c r="C290" s="101" t="s">
        <v>400</v>
      </c>
      <c r="D290" s="102" t="s">
        <v>384</v>
      </c>
      <c r="E290" s="102" t="s">
        <v>170</v>
      </c>
      <c r="F290" s="102" t="s">
        <v>378</v>
      </c>
      <c r="G290" s="99"/>
      <c r="H290" s="102" t="s">
        <v>419</v>
      </c>
      <c r="I290" s="103" t="s">
        <v>676</v>
      </c>
    </row>
    <row r="291" spans="1:9" ht="15.75" customHeight="1" x14ac:dyDescent="0.25">
      <c r="A291" s="99" t="s">
        <v>376</v>
      </c>
      <c r="B291" s="100">
        <v>45339.436069953699</v>
      </c>
      <c r="C291" s="101" t="s">
        <v>400</v>
      </c>
      <c r="D291" s="102" t="s">
        <v>380</v>
      </c>
      <c r="E291" s="102" t="s">
        <v>206</v>
      </c>
      <c r="F291" s="102" t="s">
        <v>378</v>
      </c>
      <c r="G291" s="99"/>
      <c r="H291" s="102" t="s">
        <v>407</v>
      </c>
      <c r="I291" s="103" t="s">
        <v>677</v>
      </c>
    </row>
    <row r="292" spans="1:9" ht="15.75" customHeight="1" x14ac:dyDescent="0.25">
      <c r="A292" s="99" t="s">
        <v>376</v>
      </c>
      <c r="B292" s="100">
        <v>45339.436050787037</v>
      </c>
      <c r="C292" s="101" t="s">
        <v>400</v>
      </c>
      <c r="D292" s="102" t="s">
        <v>399</v>
      </c>
      <c r="E292" s="102" t="s">
        <v>404</v>
      </c>
      <c r="F292" s="102" t="s">
        <v>378</v>
      </c>
      <c r="G292" s="99"/>
      <c r="H292" s="102" t="s">
        <v>405</v>
      </c>
      <c r="I292" s="103" t="s">
        <v>225</v>
      </c>
    </row>
    <row r="293" spans="1:9" ht="15.75" customHeight="1" x14ac:dyDescent="0.25">
      <c r="A293" s="99" t="s">
        <v>376</v>
      </c>
      <c r="B293" s="100">
        <v>45339.435936111113</v>
      </c>
      <c r="C293" s="101" t="s">
        <v>400</v>
      </c>
      <c r="D293" s="102" t="s">
        <v>381</v>
      </c>
      <c r="E293" s="102" t="s">
        <v>409</v>
      </c>
      <c r="F293" s="102" t="s">
        <v>378</v>
      </c>
      <c r="G293" s="99"/>
      <c r="H293" s="102" t="s">
        <v>410</v>
      </c>
      <c r="I293" s="103" t="s">
        <v>678</v>
      </c>
    </row>
    <row r="294" spans="1:9" ht="15.75" customHeight="1" x14ac:dyDescent="0.25">
      <c r="A294" s="99" t="s">
        <v>376</v>
      </c>
      <c r="B294" s="100">
        <v>45339.43590167824</v>
      </c>
      <c r="C294" s="101" t="s">
        <v>400</v>
      </c>
      <c r="D294" s="102" t="s">
        <v>379</v>
      </c>
      <c r="E294" s="102" t="s">
        <v>401</v>
      </c>
      <c r="F294" s="102" t="s">
        <v>378</v>
      </c>
      <c r="G294" s="99"/>
      <c r="H294" s="102" t="s">
        <v>402</v>
      </c>
      <c r="I294" s="103" t="s">
        <v>679</v>
      </c>
    </row>
    <row r="295" spans="1:9" ht="15.75" customHeight="1" x14ac:dyDescent="0.25">
      <c r="A295" s="99" t="s">
        <v>376</v>
      </c>
      <c r="B295" s="100">
        <v>45339.435876724536</v>
      </c>
      <c r="C295" s="101" t="s">
        <v>400</v>
      </c>
      <c r="D295" s="102" t="s">
        <v>382</v>
      </c>
      <c r="E295" s="102" t="s">
        <v>169</v>
      </c>
      <c r="F295" s="102" t="s">
        <v>378</v>
      </c>
      <c r="G295" s="99"/>
      <c r="H295" s="102" t="s">
        <v>421</v>
      </c>
      <c r="I295" s="103" t="s">
        <v>680</v>
      </c>
    </row>
    <row r="296" spans="1:9" ht="15.75" customHeight="1" x14ac:dyDescent="0.25">
      <c r="A296" s="99" t="s">
        <v>376</v>
      </c>
      <c r="B296" s="100">
        <v>45339.435800590276</v>
      </c>
      <c r="C296" s="101" t="s">
        <v>400</v>
      </c>
      <c r="D296" s="102" t="s">
        <v>412</v>
      </c>
      <c r="E296" s="102" t="s">
        <v>413</v>
      </c>
      <c r="F296" s="102" t="s">
        <v>378</v>
      </c>
      <c r="G296" s="99"/>
      <c r="H296" s="102" t="s">
        <v>414</v>
      </c>
      <c r="I296" s="103" t="s">
        <v>681</v>
      </c>
    </row>
    <row r="297" spans="1:9" ht="15.75" customHeight="1" x14ac:dyDescent="0.25">
      <c r="A297" s="99" t="s">
        <v>376</v>
      </c>
      <c r="B297" s="100">
        <v>45339.435764062495</v>
      </c>
      <c r="C297" s="101" t="s">
        <v>400</v>
      </c>
      <c r="D297" s="102" t="s">
        <v>377</v>
      </c>
      <c r="E297" s="102" t="s">
        <v>416</v>
      </c>
      <c r="F297" s="102" t="s">
        <v>378</v>
      </c>
      <c r="G297" s="99"/>
      <c r="H297" s="102" t="s">
        <v>417</v>
      </c>
      <c r="I297" s="103" t="s">
        <v>682</v>
      </c>
    </row>
    <row r="298" spans="1:9" ht="15.75" customHeight="1" x14ac:dyDescent="0.25">
      <c r="A298" s="99" t="s">
        <v>376</v>
      </c>
      <c r="B298" s="100">
        <v>45339.435649780091</v>
      </c>
      <c r="C298" s="101" t="s">
        <v>400</v>
      </c>
      <c r="D298" s="102" t="s">
        <v>384</v>
      </c>
      <c r="E298" s="102" t="s">
        <v>170</v>
      </c>
      <c r="F298" s="102" t="s">
        <v>378</v>
      </c>
      <c r="G298" s="99"/>
      <c r="H298" s="102" t="s">
        <v>419</v>
      </c>
      <c r="I298" s="103" t="s">
        <v>664</v>
      </c>
    </row>
    <row r="299" spans="1:9" ht="15.75" customHeight="1" x14ac:dyDescent="0.25">
      <c r="A299" s="99" t="s">
        <v>376</v>
      </c>
      <c r="B299" s="100">
        <v>45339.435627534724</v>
      </c>
      <c r="C299" s="101" t="s">
        <v>400</v>
      </c>
      <c r="D299" s="102" t="s">
        <v>380</v>
      </c>
      <c r="E299" s="102" t="s">
        <v>206</v>
      </c>
      <c r="F299" s="102" t="s">
        <v>378</v>
      </c>
      <c r="G299" s="99"/>
      <c r="H299" s="102" t="s">
        <v>407</v>
      </c>
      <c r="I299" s="103" t="s">
        <v>683</v>
      </c>
    </row>
    <row r="300" spans="1:9" ht="15.75" customHeight="1" x14ac:dyDescent="0.25">
      <c r="A300" s="99" t="s">
        <v>376</v>
      </c>
      <c r="B300" s="100">
        <v>45339.43557908565</v>
      </c>
      <c r="C300" s="101" t="s">
        <v>400</v>
      </c>
      <c r="D300" s="102" t="s">
        <v>399</v>
      </c>
      <c r="E300" s="102" t="s">
        <v>404</v>
      </c>
      <c r="F300" s="102" t="s">
        <v>378</v>
      </c>
      <c r="G300" s="99"/>
      <c r="H300" s="102" t="s">
        <v>405</v>
      </c>
      <c r="I300" s="103" t="s">
        <v>684</v>
      </c>
    </row>
    <row r="301" spans="1:9" ht="15.75" customHeight="1" x14ac:dyDescent="0.25">
      <c r="A301" s="99" t="s">
        <v>376</v>
      </c>
      <c r="B301" s="100">
        <v>45339.435485972223</v>
      </c>
      <c r="C301" s="101" t="s">
        <v>400</v>
      </c>
      <c r="D301" s="102" t="s">
        <v>381</v>
      </c>
      <c r="E301" s="102" t="s">
        <v>409</v>
      </c>
      <c r="F301" s="102" t="s">
        <v>378</v>
      </c>
      <c r="G301" s="99"/>
      <c r="H301" s="102" t="s">
        <v>410</v>
      </c>
      <c r="I301" s="103" t="s">
        <v>685</v>
      </c>
    </row>
    <row r="302" spans="1:9" ht="15.75" customHeight="1" x14ac:dyDescent="0.25">
      <c r="A302" s="99" t="s">
        <v>376</v>
      </c>
      <c r="B302" s="100">
        <v>45339.435438773144</v>
      </c>
      <c r="C302" s="101" t="s">
        <v>400</v>
      </c>
      <c r="D302" s="102" t="s">
        <v>382</v>
      </c>
      <c r="E302" s="102" t="s">
        <v>169</v>
      </c>
      <c r="F302" s="102" t="s">
        <v>378</v>
      </c>
      <c r="G302" s="99"/>
      <c r="H302" s="102" t="s">
        <v>421</v>
      </c>
      <c r="I302" s="103" t="s">
        <v>686</v>
      </c>
    </row>
    <row r="303" spans="1:9" ht="15.75" customHeight="1" x14ac:dyDescent="0.25">
      <c r="A303" s="99" t="s">
        <v>376</v>
      </c>
      <c r="B303" s="100">
        <v>45339.435434618055</v>
      </c>
      <c r="C303" s="101" t="s">
        <v>400</v>
      </c>
      <c r="D303" s="102" t="s">
        <v>379</v>
      </c>
      <c r="E303" s="102" t="s">
        <v>401</v>
      </c>
      <c r="F303" s="102" t="s">
        <v>378</v>
      </c>
      <c r="G303" s="99"/>
      <c r="H303" s="102" t="s">
        <v>402</v>
      </c>
      <c r="I303" s="103" t="s">
        <v>269</v>
      </c>
    </row>
    <row r="304" spans="1:9" ht="15.75" customHeight="1" x14ac:dyDescent="0.25">
      <c r="A304" s="99" t="s">
        <v>376</v>
      </c>
      <c r="B304" s="100">
        <v>45339.435339039352</v>
      </c>
      <c r="C304" s="101" t="s">
        <v>400</v>
      </c>
      <c r="D304" s="102" t="s">
        <v>412</v>
      </c>
      <c r="E304" s="102" t="s">
        <v>413</v>
      </c>
      <c r="F304" s="102" t="s">
        <v>378</v>
      </c>
      <c r="G304" s="99"/>
      <c r="H304" s="102" t="s">
        <v>414</v>
      </c>
      <c r="I304" s="103" t="s">
        <v>300</v>
      </c>
    </row>
    <row r="305" spans="1:9" ht="15.75" customHeight="1" x14ac:dyDescent="0.25">
      <c r="A305" s="99" t="s">
        <v>376</v>
      </c>
      <c r="B305" s="100">
        <v>45339.43533</v>
      </c>
      <c r="C305" s="101" t="s">
        <v>400</v>
      </c>
      <c r="D305" s="102" t="s">
        <v>377</v>
      </c>
      <c r="E305" s="102" t="s">
        <v>416</v>
      </c>
      <c r="F305" s="102" t="s">
        <v>378</v>
      </c>
      <c r="G305" s="99"/>
      <c r="H305" s="102" t="s">
        <v>417</v>
      </c>
      <c r="I305" s="103" t="s">
        <v>687</v>
      </c>
    </row>
    <row r="306" spans="1:9" ht="15.75" customHeight="1" x14ac:dyDescent="0.25">
      <c r="A306" s="99" t="s">
        <v>376</v>
      </c>
      <c r="B306" s="100">
        <v>45339.435205833332</v>
      </c>
      <c r="C306" s="101" t="s">
        <v>400</v>
      </c>
      <c r="D306" s="102" t="s">
        <v>384</v>
      </c>
      <c r="E306" s="102" t="s">
        <v>170</v>
      </c>
      <c r="F306" s="102" t="s">
        <v>378</v>
      </c>
      <c r="G306" s="99"/>
      <c r="H306" s="102" t="s">
        <v>419</v>
      </c>
      <c r="I306" s="103" t="s">
        <v>688</v>
      </c>
    </row>
    <row r="307" spans="1:9" ht="15.75" customHeight="1" x14ac:dyDescent="0.25">
      <c r="A307" s="99" t="s">
        <v>376</v>
      </c>
      <c r="B307" s="100">
        <v>45339.435182974536</v>
      </c>
      <c r="C307" s="101" t="s">
        <v>400</v>
      </c>
      <c r="D307" s="102" t="s">
        <v>380</v>
      </c>
      <c r="E307" s="102" t="s">
        <v>206</v>
      </c>
      <c r="F307" s="102" t="s">
        <v>378</v>
      </c>
      <c r="G307" s="99"/>
      <c r="H307" s="102" t="s">
        <v>407</v>
      </c>
      <c r="I307" s="103" t="s">
        <v>689</v>
      </c>
    </row>
    <row r="308" spans="1:9" ht="15.75" customHeight="1" x14ac:dyDescent="0.25">
      <c r="A308" s="99" t="s">
        <v>376</v>
      </c>
      <c r="B308" s="100">
        <v>45339.435112083331</v>
      </c>
      <c r="C308" s="101" t="s">
        <v>400</v>
      </c>
      <c r="D308" s="102" t="s">
        <v>399</v>
      </c>
      <c r="E308" s="102" t="s">
        <v>404</v>
      </c>
      <c r="F308" s="102" t="s">
        <v>378</v>
      </c>
      <c r="G308" s="99"/>
      <c r="H308" s="102" t="s">
        <v>405</v>
      </c>
      <c r="I308" s="103" t="s">
        <v>283</v>
      </c>
    </row>
    <row r="309" spans="1:9" ht="15.75" customHeight="1" x14ac:dyDescent="0.25">
      <c r="A309" s="99" t="s">
        <v>376</v>
      </c>
      <c r="B309" s="100">
        <v>45339.435036331015</v>
      </c>
      <c r="C309" s="101" t="s">
        <v>400</v>
      </c>
      <c r="D309" s="102" t="s">
        <v>381</v>
      </c>
      <c r="E309" s="102" t="s">
        <v>409</v>
      </c>
      <c r="F309" s="102" t="s">
        <v>378</v>
      </c>
      <c r="G309" s="99"/>
      <c r="H309" s="102" t="s">
        <v>410</v>
      </c>
      <c r="I309" s="103" t="s">
        <v>690</v>
      </c>
    </row>
    <row r="310" spans="1:9" ht="15.75" customHeight="1" x14ac:dyDescent="0.25">
      <c r="A310" s="99" t="s">
        <v>376</v>
      </c>
      <c r="B310" s="100">
        <v>45339.435002511571</v>
      </c>
      <c r="C310" s="101" t="s">
        <v>400</v>
      </c>
      <c r="D310" s="102" t="s">
        <v>382</v>
      </c>
      <c r="E310" s="102" t="s">
        <v>169</v>
      </c>
      <c r="F310" s="102" t="s">
        <v>378</v>
      </c>
      <c r="G310" s="99"/>
      <c r="H310" s="102" t="s">
        <v>421</v>
      </c>
      <c r="I310" s="103" t="s">
        <v>691</v>
      </c>
    </row>
    <row r="311" spans="1:9" ht="15.75" customHeight="1" x14ac:dyDescent="0.25">
      <c r="A311" s="99" t="s">
        <v>376</v>
      </c>
      <c r="B311" s="100">
        <v>45339.434967442125</v>
      </c>
      <c r="C311" s="101" t="s">
        <v>400</v>
      </c>
      <c r="D311" s="102" t="s">
        <v>379</v>
      </c>
      <c r="E311" s="102" t="s">
        <v>401</v>
      </c>
      <c r="F311" s="102" t="s">
        <v>378</v>
      </c>
      <c r="G311" s="99"/>
      <c r="H311" s="102" t="s">
        <v>402</v>
      </c>
      <c r="I311" s="103" t="s">
        <v>353</v>
      </c>
    </row>
    <row r="312" spans="1:9" ht="15.75" customHeight="1" x14ac:dyDescent="0.25">
      <c r="A312" s="99" t="s">
        <v>376</v>
      </c>
      <c r="B312" s="100">
        <v>45339.434892766199</v>
      </c>
      <c r="C312" s="101" t="s">
        <v>400</v>
      </c>
      <c r="D312" s="102" t="s">
        <v>377</v>
      </c>
      <c r="E312" s="102" t="s">
        <v>416</v>
      </c>
      <c r="F312" s="102" t="s">
        <v>378</v>
      </c>
      <c r="G312" s="99"/>
      <c r="H312" s="102" t="s">
        <v>417</v>
      </c>
      <c r="I312" s="103" t="s">
        <v>661</v>
      </c>
    </row>
    <row r="313" spans="1:9" ht="15.75" customHeight="1" x14ac:dyDescent="0.25">
      <c r="A313" s="99" t="s">
        <v>376</v>
      </c>
      <c r="B313" s="100">
        <v>45339.4348708912</v>
      </c>
      <c r="C313" s="101" t="s">
        <v>400</v>
      </c>
      <c r="D313" s="102" t="s">
        <v>412</v>
      </c>
      <c r="E313" s="102" t="s">
        <v>413</v>
      </c>
      <c r="F313" s="102" t="s">
        <v>378</v>
      </c>
      <c r="G313" s="99"/>
      <c r="H313" s="102" t="s">
        <v>414</v>
      </c>
      <c r="I313" s="103" t="s">
        <v>692</v>
      </c>
    </row>
    <row r="314" spans="1:9" ht="15.75" customHeight="1" x14ac:dyDescent="0.25">
      <c r="A314" s="99" t="s">
        <v>376</v>
      </c>
      <c r="B314" s="100">
        <v>45339.434767581013</v>
      </c>
      <c r="C314" s="101" t="s">
        <v>400</v>
      </c>
      <c r="D314" s="102" t="s">
        <v>384</v>
      </c>
      <c r="E314" s="102" t="s">
        <v>170</v>
      </c>
      <c r="F314" s="102" t="s">
        <v>378</v>
      </c>
      <c r="G314" s="99"/>
      <c r="H314" s="102" t="s">
        <v>419</v>
      </c>
      <c r="I314" s="103" t="s">
        <v>693</v>
      </c>
    </row>
    <row r="315" spans="1:9" ht="15.75" customHeight="1" x14ac:dyDescent="0.25">
      <c r="A315" s="99" t="s">
        <v>376</v>
      </c>
      <c r="B315" s="100">
        <v>45339.434740092591</v>
      </c>
      <c r="C315" s="101" t="s">
        <v>400</v>
      </c>
      <c r="D315" s="102" t="s">
        <v>380</v>
      </c>
      <c r="E315" s="102" t="s">
        <v>206</v>
      </c>
      <c r="F315" s="102" t="s">
        <v>378</v>
      </c>
      <c r="G315" s="99"/>
      <c r="H315" s="102" t="s">
        <v>407</v>
      </c>
      <c r="I315" s="103" t="s">
        <v>694</v>
      </c>
    </row>
    <row r="316" spans="1:9" ht="15.75" customHeight="1" x14ac:dyDescent="0.25">
      <c r="A316" s="99" t="s">
        <v>376</v>
      </c>
      <c r="B316" s="100">
        <v>45339.434637222221</v>
      </c>
      <c r="C316" s="101" t="s">
        <v>400</v>
      </c>
      <c r="D316" s="102" t="s">
        <v>399</v>
      </c>
      <c r="E316" s="102" t="s">
        <v>404</v>
      </c>
      <c r="F316" s="102" t="s">
        <v>378</v>
      </c>
      <c r="G316" s="99"/>
      <c r="H316" s="102" t="s">
        <v>405</v>
      </c>
      <c r="I316" s="103" t="s">
        <v>231</v>
      </c>
    </row>
    <row r="317" spans="1:9" ht="15.75" customHeight="1" x14ac:dyDescent="0.25">
      <c r="A317" s="99" t="s">
        <v>376</v>
      </c>
      <c r="B317" s="100">
        <v>45339.434584062496</v>
      </c>
      <c r="C317" s="101" t="s">
        <v>400</v>
      </c>
      <c r="D317" s="102" t="s">
        <v>381</v>
      </c>
      <c r="E317" s="102" t="s">
        <v>409</v>
      </c>
      <c r="F317" s="102" t="s">
        <v>378</v>
      </c>
      <c r="G317" s="99"/>
      <c r="H317" s="102" t="s">
        <v>410</v>
      </c>
      <c r="I317" s="103" t="s">
        <v>695</v>
      </c>
    </row>
    <row r="318" spans="1:9" ht="15.75" customHeight="1" x14ac:dyDescent="0.25">
      <c r="A318" s="99" t="s">
        <v>376</v>
      </c>
      <c r="B318" s="100">
        <v>45339.434565983793</v>
      </c>
      <c r="C318" s="101" t="s">
        <v>400</v>
      </c>
      <c r="D318" s="102" t="s">
        <v>382</v>
      </c>
      <c r="E318" s="102" t="s">
        <v>169</v>
      </c>
      <c r="F318" s="102" t="s">
        <v>378</v>
      </c>
      <c r="G318" s="99"/>
      <c r="H318" s="102" t="s">
        <v>421</v>
      </c>
      <c r="I318" s="103" t="s">
        <v>696</v>
      </c>
    </row>
    <row r="319" spans="1:9" ht="15.75" customHeight="1" x14ac:dyDescent="0.25">
      <c r="A319" s="99" t="s">
        <v>376</v>
      </c>
      <c r="B319" s="100">
        <v>45339.434497638889</v>
      </c>
      <c r="C319" s="101" t="s">
        <v>400</v>
      </c>
      <c r="D319" s="102" t="s">
        <v>379</v>
      </c>
      <c r="E319" s="102" t="s">
        <v>401</v>
      </c>
      <c r="F319" s="102" t="s">
        <v>378</v>
      </c>
      <c r="G319" s="99"/>
      <c r="H319" s="102" t="s">
        <v>402</v>
      </c>
      <c r="I319" s="103" t="s">
        <v>697</v>
      </c>
    </row>
    <row r="320" spans="1:9" ht="15.75" customHeight="1" x14ac:dyDescent="0.25">
      <c r="A320" s="99" t="s">
        <v>376</v>
      </c>
      <c r="B320" s="100">
        <v>45339.434456921292</v>
      </c>
      <c r="C320" s="101" t="s">
        <v>400</v>
      </c>
      <c r="D320" s="102" t="s">
        <v>377</v>
      </c>
      <c r="E320" s="102" t="s">
        <v>416</v>
      </c>
      <c r="F320" s="102" t="s">
        <v>378</v>
      </c>
      <c r="G320" s="99"/>
      <c r="H320" s="102" t="s">
        <v>417</v>
      </c>
      <c r="I320" s="103" t="s">
        <v>698</v>
      </c>
    </row>
    <row r="321" spans="1:9" ht="15.75" customHeight="1" x14ac:dyDescent="0.25">
      <c r="A321" s="99" t="s">
        <v>376</v>
      </c>
      <c r="B321" s="100">
        <v>45339.434411712959</v>
      </c>
      <c r="C321" s="101" t="s">
        <v>400</v>
      </c>
      <c r="D321" s="102" t="s">
        <v>412</v>
      </c>
      <c r="E321" s="102" t="s">
        <v>413</v>
      </c>
      <c r="F321" s="102" t="s">
        <v>378</v>
      </c>
      <c r="G321" s="99"/>
      <c r="H321" s="102" t="s">
        <v>414</v>
      </c>
      <c r="I321" s="103" t="s">
        <v>699</v>
      </c>
    </row>
    <row r="322" spans="1:9" ht="15.75" customHeight="1" x14ac:dyDescent="0.25">
      <c r="A322" s="99" t="s">
        <v>376</v>
      </c>
      <c r="B322" s="100">
        <v>45339.434325474533</v>
      </c>
      <c r="C322" s="101" t="s">
        <v>400</v>
      </c>
      <c r="D322" s="102" t="s">
        <v>384</v>
      </c>
      <c r="E322" s="102" t="s">
        <v>170</v>
      </c>
      <c r="F322" s="102" t="s">
        <v>378</v>
      </c>
      <c r="G322" s="99"/>
      <c r="H322" s="102" t="s">
        <v>419</v>
      </c>
      <c r="I322" s="103" t="s">
        <v>700</v>
      </c>
    </row>
    <row r="323" spans="1:9" ht="15.75" customHeight="1" x14ac:dyDescent="0.25">
      <c r="A323" s="99" t="s">
        <v>376</v>
      </c>
      <c r="B323" s="100">
        <v>45339.434294560182</v>
      </c>
      <c r="C323" s="101" t="s">
        <v>400</v>
      </c>
      <c r="D323" s="102" t="s">
        <v>380</v>
      </c>
      <c r="E323" s="102" t="s">
        <v>206</v>
      </c>
      <c r="F323" s="102" t="s">
        <v>378</v>
      </c>
      <c r="G323" s="99"/>
      <c r="H323" s="102" t="s">
        <v>407</v>
      </c>
      <c r="I323" s="103" t="s">
        <v>701</v>
      </c>
    </row>
    <row r="324" spans="1:9" ht="15.75" customHeight="1" x14ac:dyDescent="0.25">
      <c r="A324" s="99" t="s">
        <v>376</v>
      </c>
      <c r="B324" s="100">
        <v>45339.434162141202</v>
      </c>
      <c r="C324" s="101" t="s">
        <v>400</v>
      </c>
      <c r="D324" s="102" t="s">
        <v>399</v>
      </c>
      <c r="E324" s="102" t="s">
        <v>404</v>
      </c>
      <c r="F324" s="102" t="s">
        <v>378</v>
      </c>
      <c r="G324" s="99"/>
      <c r="H324" s="102" t="s">
        <v>405</v>
      </c>
      <c r="I324" s="103" t="s">
        <v>248</v>
      </c>
    </row>
    <row r="325" spans="1:9" ht="15.75" customHeight="1" x14ac:dyDescent="0.25">
      <c r="A325" s="99" t="s">
        <v>376</v>
      </c>
      <c r="B325" s="100">
        <v>45339.434128321758</v>
      </c>
      <c r="C325" s="101" t="s">
        <v>400</v>
      </c>
      <c r="D325" s="102" t="s">
        <v>382</v>
      </c>
      <c r="E325" s="102" t="s">
        <v>169</v>
      </c>
      <c r="F325" s="102" t="s">
        <v>378</v>
      </c>
      <c r="G325" s="99"/>
      <c r="H325" s="102" t="s">
        <v>421</v>
      </c>
      <c r="I325" s="103" t="s">
        <v>702</v>
      </c>
    </row>
    <row r="326" spans="1:9" ht="15.75" customHeight="1" x14ac:dyDescent="0.25">
      <c r="A326" s="99" t="s">
        <v>376</v>
      </c>
      <c r="B326" s="100">
        <v>45339.434121458333</v>
      </c>
      <c r="C326" s="101" t="s">
        <v>400</v>
      </c>
      <c r="D326" s="102" t="s">
        <v>381</v>
      </c>
      <c r="E326" s="102" t="s">
        <v>409</v>
      </c>
      <c r="F326" s="102" t="s">
        <v>378</v>
      </c>
      <c r="G326" s="99"/>
      <c r="H326" s="102" t="s">
        <v>410</v>
      </c>
      <c r="I326" s="103" t="s">
        <v>703</v>
      </c>
    </row>
    <row r="327" spans="1:9" ht="15.75" customHeight="1" x14ac:dyDescent="0.25">
      <c r="A327" s="99" t="s">
        <v>376</v>
      </c>
      <c r="B327" s="100">
        <v>45339.434026886571</v>
      </c>
      <c r="C327" s="101" t="s">
        <v>400</v>
      </c>
      <c r="D327" s="102" t="s">
        <v>379</v>
      </c>
      <c r="E327" s="102" t="s">
        <v>401</v>
      </c>
      <c r="F327" s="102" t="s">
        <v>378</v>
      </c>
      <c r="G327" s="99"/>
      <c r="H327" s="102" t="s">
        <v>402</v>
      </c>
      <c r="I327" s="103" t="s">
        <v>228</v>
      </c>
    </row>
    <row r="328" spans="1:9" ht="15.75" customHeight="1" x14ac:dyDescent="0.25">
      <c r="A328" s="99" t="s">
        <v>376</v>
      </c>
      <c r="B328" s="100">
        <v>45339.434021273148</v>
      </c>
      <c r="C328" s="101" t="s">
        <v>400</v>
      </c>
      <c r="D328" s="102" t="s">
        <v>377</v>
      </c>
      <c r="E328" s="102" t="s">
        <v>416</v>
      </c>
      <c r="F328" s="102" t="s">
        <v>378</v>
      </c>
      <c r="G328" s="99"/>
      <c r="H328" s="102" t="s">
        <v>417</v>
      </c>
      <c r="I328" s="103" t="s">
        <v>704</v>
      </c>
    </row>
    <row r="329" spans="1:9" ht="15.75" customHeight="1" x14ac:dyDescent="0.25">
      <c r="A329" s="99" t="s">
        <v>376</v>
      </c>
      <c r="B329" s="100">
        <v>45339.433953993052</v>
      </c>
      <c r="C329" s="101" t="s">
        <v>400</v>
      </c>
      <c r="D329" s="102" t="s">
        <v>412</v>
      </c>
      <c r="E329" s="102" t="s">
        <v>413</v>
      </c>
      <c r="F329" s="102" t="s">
        <v>378</v>
      </c>
      <c r="G329" s="99"/>
      <c r="H329" s="102" t="s">
        <v>414</v>
      </c>
      <c r="I329" s="103" t="s">
        <v>705</v>
      </c>
    </row>
    <row r="330" spans="1:9" ht="15.75" customHeight="1" x14ac:dyDescent="0.25">
      <c r="A330" s="99" t="s">
        <v>376</v>
      </c>
      <c r="B330" s="100">
        <v>45339.433882418976</v>
      </c>
      <c r="C330" s="101" t="s">
        <v>400</v>
      </c>
      <c r="D330" s="102" t="s">
        <v>384</v>
      </c>
      <c r="E330" s="102" t="s">
        <v>170</v>
      </c>
      <c r="F330" s="102" t="s">
        <v>378</v>
      </c>
      <c r="G330" s="99"/>
      <c r="H330" s="102" t="s">
        <v>419</v>
      </c>
      <c r="I330" s="103" t="s">
        <v>706</v>
      </c>
    </row>
    <row r="331" spans="1:9" ht="15.75" customHeight="1" x14ac:dyDescent="0.25">
      <c r="A331" s="99" t="s">
        <v>376</v>
      </c>
      <c r="B331" s="100">
        <v>45339.433851041664</v>
      </c>
      <c r="C331" s="101" t="s">
        <v>400</v>
      </c>
      <c r="D331" s="102" t="s">
        <v>380</v>
      </c>
      <c r="E331" s="102" t="s">
        <v>206</v>
      </c>
      <c r="F331" s="102" t="s">
        <v>378</v>
      </c>
      <c r="G331" s="99"/>
      <c r="H331" s="102" t="s">
        <v>407</v>
      </c>
      <c r="I331" s="103" t="s">
        <v>707</v>
      </c>
    </row>
    <row r="332" spans="1:9" ht="15.75" customHeight="1" x14ac:dyDescent="0.25">
      <c r="A332" s="99" t="s">
        <v>376</v>
      </c>
      <c r="B332" s="100">
        <v>45339.433688472222</v>
      </c>
      <c r="C332" s="101" t="s">
        <v>400</v>
      </c>
      <c r="D332" s="102" t="s">
        <v>382</v>
      </c>
      <c r="E332" s="102" t="s">
        <v>169</v>
      </c>
      <c r="F332" s="102" t="s">
        <v>378</v>
      </c>
      <c r="G332" s="99"/>
      <c r="H332" s="102" t="s">
        <v>421</v>
      </c>
      <c r="I332" s="103" t="s">
        <v>708</v>
      </c>
    </row>
    <row r="333" spans="1:9" ht="15.75" customHeight="1" x14ac:dyDescent="0.25">
      <c r="A333" s="99" t="s">
        <v>376</v>
      </c>
      <c r="B333" s="100">
        <v>45339.433681030088</v>
      </c>
      <c r="C333" s="101" t="s">
        <v>400</v>
      </c>
      <c r="D333" s="102" t="s">
        <v>399</v>
      </c>
      <c r="E333" s="102" t="s">
        <v>404</v>
      </c>
      <c r="F333" s="102" t="s">
        <v>378</v>
      </c>
      <c r="G333" s="99"/>
      <c r="H333" s="102" t="s">
        <v>405</v>
      </c>
      <c r="I333" s="103" t="s">
        <v>709</v>
      </c>
    </row>
    <row r="334" spans="1:9" ht="15.75" customHeight="1" x14ac:dyDescent="0.25">
      <c r="A334" s="99" t="s">
        <v>376</v>
      </c>
      <c r="B334" s="100">
        <v>45339.433667476849</v>
      </c>
      <c r="C334" s="101" t="s">
        <v>400</v>
      </c>
      <c r="D334" s="102" t="s">
        <v>381</v>
      </c>
      <c r="E334" s="102" t="s">
        <v>409</v>
      </c>
      <c r="F334" s="102" t="s">
        <v>378</v>
      </c>
      <c r="G334" s="99"/>
      <c r="H334" s="102" t="s">
        <v>410</v>
      </c>
      <c r="I334" s="103" t="s">
        <v>710</v>
      </c>
    </row>
    <row r="335" spans="1:9" ht="15.75" customHeight="1" x14ac:dyDescent="0.25">
      <c r="A335" s="99" t="s">
        <v>376</v>
      </c>
      <c r="B335" s="100">
        <v>45339.433583761573</v>
      </c>
      <c r="C335" s="101" t="s">
        <v>400</v>
      </c>
      <c r="D335" s="102" t="s">
        <v>377</v>
      </c>
      <c r="E335" s="102" t="s">
        <v>416</v>
      </c>
      <c r="F335" s="102" t="s">
        <v>378</v>
      </c>
      <c r="G335" s="99"/>
      <c r="H335" s="102" t="s">
        <v>417</v>
      </c>
      <c r="I335" s="103" t="s">
        <v>711</v>
      </c>
    </row>
    <row r="336" spans="1:9" ht="15.75" customHeight="1" x14ac:dyDescent="0.25">
      <c r="A336" s="99" t="s">
        <v>376</v>
      </c>
      <c r="B336" s="100">
        <v>45339.433558449069</v>
      </c>
      <c r="C336" s="101" t="s">
        <v>400</v>
      </c>
      <c r="D336" s="102" t="s">
        <v>379</v>
      </c>
      <c r="E336" s="102" t="s">
        <v>401</v>
      </c>
      <c r="F336" s="102" t="s">
        <v>378</v>
      </c>
      <c r="G336" s="99"/>
      <c r="H336" s="102" t="s">
        <v>402</v>
      </c>
      <c r="I336" s="103" t="s">
        <v>217</v>
      </c>
    </row>
    <row r="337" spans="1:9" ht="15.75" customHeight="1" x14ac:dyDescent="0.25">
      <c r="A337" s="99" t="s">
        <v>376</v>
      </c>
      <c r="B337" s="100">
        <v>45339.433503854161</v>
      </c>
      <c r="C337" s="101" t="s">
        <v>400</v>
      </c>
      <c r="D337" s="102" t="s">
        <v>412</v>
      </c>
      <c r="E337" s="102" t="s">
        <v>413</v>
      </c>
      <c r="F337" s="102" t="s">
        <v>378</v>
      </c>
      <c r="G337" s="99"/>
      <c r="H337" s="102" t="s">
        <v>414</v>
      </c>
      <c r="I337" s="103" t="s">
        <v>712</v>
      </c>
    </row>
    <row r="338" spans="1:9" ht="15.75" customHeight="1" x14ac:dyDescent="0.25">
      <c r="A338" s="99" t="s">
        <v>376</v>
      </c>
      <c r="B338" s="100">
        <v>45339.433440555556</v>
      </c>
      <c r="C338" s="101" t="s">
        <v>400</v>
      </c>
      <c r="D338" s="102" t="s">
        <v>384</v>
      </c>
      <c r="E338" s="102" t="s">
        <v>170</v>
      </c>
      <c r="F338" s="102" t="s">
        <v>378</v>
      </c>
      <c r="G338" s="99"/>
      <c r="H338" s="102" t="s">
        <v>419</v>
      </c>
      <c r="I338" s="103" t="s">
        <v>543</v>
      </c>
    </row>
    <row r="339" spans="1:9" ht="15.75" customHeight="1" x14ac:dyDescent="0.25">
      <c r="A339" s="99" t="s">
        <v>376</v>
      </c>
      <c r="B339" s="100">
        <v>45339.433404432872</v>
      </c>
      <c r="C339" s="101" t="s">
        <v>400</v>
      </c>
      <c r="D339" s="102" t="s">
        <v>380</v>
      </c>
      <c r="E339" s="102" t="s">
        <v>206</v>
      </c>
      <c r="F339" s="102" t="s">
        <v>378</v>
      </c>
      <c r="G339" s="99"/>
      <c r="H339" s="102" t="s">
        <v>407</v>
      </c>
      <c r="I339" s="103" t="s">
        <v>713</v>
      </c>
    </row>
    <row r="340" spans="1:9" ht="15.75" customHeight="1" x14ac:dyDescent="0.25">
      <c r="A340" s="99" t="s">
        <v>376</v>
      </c>
      <c r="B340" s="100">
        <v>45339.433250497685</v>
      </c>
      <c r="C340" s="101" t="s">
        <v>400</v>
      </c>
      <c r="D340" s="102" t="s">
        <v>382</v>
      </c>
      <c r="E340" s="102" t="s">
        <v>169</v>
      </c>
      <c r="F340" s="102" t="s">
        <v>378</v>
      </c>
      <c r="G340" s="99"/>
      <c r="H340" s="102" t="s">
        <v>421</v>
      </c>
      <c r="I340" s="103" t="s">
        <v>714</v>
      </c>
    </row>
    <row r="341" spans="1:9" ht="15.75" customHeight="1" x14ac:dyDescent="0.25">
      <c r="A341" s="99" t="s">
        <v>376</v>
      </c>
      <c r="B341" s="100">
        <v>45339.43321398148</v>
      </c>
      <c r="C341" s="101" t="s">
        <v>400</v>
      </c>
      <c r="D341" s="102" t="s">
        <v>381</v>
      </c>
      <c r="E341" s="102" t="s">
        <v>409</v>
      </c>
      <c r="F341" s="102" t="s">
        <v>378</v>
      </c>
      <c r="G341" s="99"/>
      <c r="H341" s="102" t="s">
        <v>410</v>
      </c>
      <c r="I341" s="103" t="s">
        <v>715</v>
      </c>
    </row>
    <row r="342" spans="1:9" ht="15.75" customHeight="1" x14ac:dyDescent="0.25">
      <c r="A342" s="99" t="s">
        <v>376</v>
      </c>
      <c r="B342" s="100">
        <v>45339.433201863423</v>
      </c>
      <c r="C342" s="101" t="s">
        <v>400</v>
      </c>
      <c r="D342" s="102" t="s">
        <v>399</v>
      </c>
      <c r="E342" s="102" t="s">
        <v>404</v>
      </c>
      <c r="F342" s="102" t="s">
        <v>378</v>
      </c>
      <c r="G342" s="99"/>
      <c r="H342" s="102" t="s">
        <v>405</v>
      </c>
      <c r="I342" s="103" t="s">
        <v>716</v>
      </c>
    </row>
    <row r="343" spans="1:9" ht="15.75" customHeight="1" x14ac:dyDescent="0.25">
      <c r="A343" s="99" t="s">
        <v>376</v>
      </c>
      <c r="B343" s="100">
        <v>45339.433148310185</v>
      </c>
      <c r="C343" s="101" t="s">
        <v>400</v>
      </c>
      <c r="D343" s="102" t="s">
        <v>377</v>
      </c>
      <c r="E343" s="102" t="s">
        <v>416</v>
      </c>
      <c r="F343" s="102" t="s">
        <v>378</v>
      </c>
      <c r="G343" s="99"/>
      <c r="H343" s="102" t="s">
        <v>417</v>
      </c>
      <c r="I343" s="103" t="s">
        <v>675</v>
      </c>
    </row>
    <row r="344" spans="1:9" ht="15.75" customHeight="1" x14ac:dyDescent="0.25">
      <c r="A344" s="99" t="s">
        <v>376</v>
      </c>
      <c r="B344" s="100">
        <v>45339.433092256942</v>
      </c>
      <c r="C344" s="101" t="s">
        <v>400</v>
      </c>
      <c r="D344" s="102" t="s">
        <v>379</v>
      </c>
      <c r="E344" s="102" t="s">
        <v>401</v>
      </c>
      <c r="F344" s="102" t="s">
        <v>378</v>
      </c>
      <c r="G344" s="99"/>
      <c r="H344" s="102" t="s">
        <v>402</v>
      </c>
      <c r="I344" s="103" t="s">
        <v>392</v>
      </c>
    </row>
    <row r="345" spans="1:9" ht="15.75" customHeight="1" x14ac:dyDescent="0.25">
      <c r="A345" s="99" t="s">
        <v>376</v>
      </c>
      <c r="B345" s="100">
        <v>45339.433047743056</v>
      </c>
      <c r="C345" s="101" t="s">
        <v>400</v>
      </c>
      <c r="D345" s="102" t="s">
        <v>412</v>
      </c>
      <c r="E345" s="102" t="s">
        <v>413</v>
      </c>
      <c r="F345" s="102" t="s">
        <v>378</v>
      </c>
      <c r="G345" s="99"/>
      <c r="H345" s="102" t="s">
        <v>414</v>
      </c>
      <c r="I345" s="103" t="s">
        <v>717</v>
      </c>
    </row>
    <row r="346" spans="1:9" ht="15.75" customHeight="1" x14ac:dyDescent="0.25">
      <c r="A346" s="99" t="s">
        <v>376</v>
      </c>
      <c r="B346" s="100">
        <v>45339.432999212964</v>
      </c>
      <c r="C346" s="101" t="s">
        <v>400</v>
      </c>
      <c r="D346" s="102" t="s">
        <v>384</v>
      </c>
      <c r="E346" s="102" t="s">
        <v>170</v>
      </c>
      <c r="F346" s="102" t="s">
        <v>378</v>
      </c>
      <c r="G346" s="99"/>
      <c r="H346" s="102" t="s">
        <v>419</v>
      </c>
      <c r="I346" s="103" t="s">
        <v>718</v>
      </c>
    </row>
    <row r="347" spans="1:9" ht="15.75" customHeight="1" x14ac:dyDescent="0.25">
      <c r="A347" s="99" t="s">
        <v>376</v>
      </c>
      <c r="B347" s="100">
        <v>45339.432960150458</v>
      </c>
      <c r="C347" s="101" t="s">
        <v>400</v>
      </c>
      <c r="D347" s="102" t="s">
        <v>380</v>
      </c>
      <c r="E347" s="102" t="s">
        <v>206</v>
      </c>
      <c r="F347" s="102" t="s">
        <v>378</v>
      </c>
      <c r="G347" s="99"/>
      <c r="H347" s="102" t="s">
        <v>407</v>
      </c>
      <c r="I347" s="103" t="s">
        <v>719</v>
      </c>
    </row>
    <row r="348" spans="1:9" ht="15.75" customHeight="1" x14ac:dyDescent="0.25">
      <c r="A348" s="99" t="s">
        <v>376</v>
      </c>
      <c r="B348" s="100">
        <v>45339.432812615742</v>
      </c>
      <c r="C348" s="101" t="s">
        <v>400</v>
      </c>
      <c r="D348" s="102" t="s">
        <v>382</v>
      </c>
      <c r="E348" s="102" t="s">
        <v>169</v>
      </c>
      <c r="F348" s="102" t="s">
        <v>378</v>
      </c>
      <c r="G348" s="99"/>
      <c r="H348" s="102" t="s">
        <v>421</v>
      </c>
      <c r="I348" s="103" t="s">
        <v>720</v>
      </c>
    </row>
    <row r="349" spans="1:9" ht="15.75" customHeight="1" x14ac:dyDescent="0.25">
      <c r="A349" s="99" t="s">
        <v>376</v>
      </c>
      <c r="B349" s="100">
        <v>45339.432760358795</v>
      </c>
      <c r="C349" s="101" t="s">
        <v>400</v>
      </c>
      <c r="D349" s="102" t="s">
        <v>381</v>
      </c>
      <c r="E349" s="102" t="s">
        <v>409</v>
      </c>
      <c r="F349" s="102" t="s">
        <v>378</v>
      </c>
      <c r="G349" s="99"/>
      <c r="H349" s="102" t="s">
        <v>410</v>
      </c>
      <c r="I349" s="103" t="s">
        <v>721</v>
      </c>
    </row>
    <row r="350" spans="1:9" ht="15.75" customHeight="1" x14ac:dyDescent="0.25">
      <c r="A350" s="99" t="s">
        <v>376</v>
      </c>
      <c r="B350" s="100">
        <v>45339.432735775459</v>
      </c>
      <c r="C350" s="101" t="s">
        <v>400</v>
      </c>
      <c r="D350" s="102" t="s">
        <v>399</v>
      </c>
      <c r="E350" s="102" t="s">
        <v>404</v>
      </c>
      <c r="F350" s="102" t="s">
        <v>378</v>
      </c>
      <c r="G350" s="99"/>
      <c r="H350" s="102" t="s">
        <v>405</v>
      </c>
      <c r="I350" s="103" t="s">
        <v>280</v>
      </c>
    </row>
    <row r="351" spans="1:9" ht="15.75" customHeight="1" x14ac:dyDescent="0.25">
      <c r="A351" s="99" t="s">
        <v>376</v>
      </c>
      <c r="B351" s="100">
        <v>45339.432712812501</v>
      </c>
      <c r="C351" s="101" t="s">
        <v>400</v>
      </c>
      <c r="D351" s="102" t="s">
        <v>377</v>
      </c>
      <c r="E351" s="102" t="s">
        <v>416</v>
      </c>
      <c r="F351" s="102" t="s">
        <v>378</v>
      </c>
      <c r="G351" s="99"/>
      <c r="H351" s="102" t="s">
        <v>417</v>
      </c>
      <c r="I351" s="103" t="s">
        <v>521</v>
      </c>
    </row>
    <row r="352" spans="1:9" ht="15.75" customHeight="1" x14ac:dyDescent="0.25">
      <c r="A352" s="99" t="s">
        <v>376</v>
      </c>
      <c r="B352" s="100">
        <v>45339.432629085648</v>
      </c>
      <c r="C352" s="101" t="s">
        <v>400</v>
      </c>
      <c r="D352" s="102" t="s">
        <v>379</v>
      </c>
      <c r="E352" s="102" t="s">
        <v>401</v>
      </c>
      <c r="F352" s="102" t="s">
        <v>378</v>
      </c>
      <c r="G352" s="99"/>
      <c r="H352" s="102" t="s">
        <v>402</v>
      </c>
      <c r="I352" s="103" t="s">
        <v>276</v>
      </c>
    </row>
    <row r="353" spans="1:9" ht="15.75" customHeight="1" x14ac:dyDescent="0.25">
      <c r="A353" s="99" t="s">
        <v>376</v>
      </c>
      <c r="B353" s="100">
        <v>45339.432593240737</v>
      </c>
      <c r="C353" s="101" t="s">
        <v>400</v>
      </c>
      <c r="D353" s="102" t="s">
        <v>412</v>
      </c>
      <c r="E353" s="102" t="s">
        <v>413</v>
      </c>
      <c r="F353" s="102" t="s">
        <v>378</v>
      </c>
      <c r="G353" s="99"/>
      <c r="H353" s="102" t="s">
        <v>414</v>
      </c>
      <c r="I353" s="103" t="s">
        <v>722</v>
      </c>
    </row>
    <row r="354" spans="1:9" ht="15.75" customHeight="1" x14ac:dyDescent="0.25">
      <c r="A354" s="99" t="s">
        <v>376</v>
      </c>
      <c r="B354" s="100">
        <v>45339.432552928236</v>
      </c>
      <c r="C354" s="101" t="s">
        <v>400</v>
      </c>
      <c r="D354" s="102" t="s">
        <v>384</v>
      </c>
      <c r="E354" s="102" t="s">
        <v>170</v>
      </c>
      <c r="F354" s="102" t="s">
        <v>378</v>
      </c>
      <c r="G354" s="99"/>
      <c r="H354" s="102" t="s">
        <v>419</v>
      </c>
      <c r="I354" s="103" t="s">
        <v>536</v>
      </c>
    </row>
    <row r="355" spans="1:9" ht="15.75" customHeight="1" x14ac:dyDescent="0.25">
      <c r="A355" s="99" t="s">
        <v>376</v>
      </c>
      <c r="B355" s="100">
        <v>45339.432516759254</v>
      </c>
      <c r="C355" s="101" t="s">
        <v>400</v>
      </c>
      <c r="D355" s="102" t="s">
        <v>380</v>
      </c>
      <c r="E355" s="102" t="s">
        <v>206</v>
      </c>
      <c r="F355" s="102" t="s">
        <v>378</v>
      </c>
      <c r="G355" s="99"/>
      <c r="H355" s="102" t="s">
        <v>407</v>
      </c>
      <c r="I355" s="103" t="s">
        <v>723</v>
      </c>
    </row>
    <row r="356" spans="1:9" ht="15.75" customHeight="1" x14ac:dyDescent="0.25">
      <c r="A356" s="99" t="s">
        <v>376</v>
      </c>
      <c r="B356" s="100">
        <v>45339.432374282405</v>
      </c>
      <c r="C356" s="101" t="s">
        <v>400</v>
      </c>
      <c r="D356" s="102" t="s">
        <v>382</v>
      </c>
      <c r="E356" s="102" t="s">
        <v>169</v>
      </c>
      <c r="F356" s="102" t="s">
        <v>378</v>
      </c>
      <c r="G356" s="99"/>
      <c r="H356" s="102" t="s">
        <v>421</v>
      </c>
      <c r="I356" s="103" t="s">
        <v>724</v>
      </c>
    </row>
    <row r="357" spans="1:9" ht="15.75" customHeight="1" x14ac:dyDescent="0.25">
      <c r="A357" s="99" t="s">
        <v>376</v>
      </c>
      <c r="B357" s="100">
        <v>45339.432309918979</v>
      </c>
      <c r="C357" s="101" t="s">
        <v>400</v>
      </c>
      <c r="D357" s="102" t="s">
        <v>381</v>
      </c>
      <c r="E357" s="102" t="s">
        <v>409</v>
      </c>
      <c r="F357" s="102" t="s">
        <v>378</v>
      </c>
      <c r="G357" s="99"/>
      <c r="H357" s="102" t="s">
        <v>410</v>
      </c>
      <c r="I357" s="103" t="s">
        <v>725</v>
      </c>
    </row>
    <row r="358" spans="1:9" ht="15.75" customHeight="1" x14ac:dyDescent="0.25">
      <c r="A358" s="99" t="s">
        <v>376</v>
      </c>
      <c r="B358" s="100">
        <v>45339.432270277779</v>
      </c>
      <c r="C358" s="101" t="s">
        <v>400</v>
      </c>
      <c r="D358" s="102" t="s">
        <v>377</v>
      </c>
      <c r="E358" s="102" t="s">
        <v>416</v>
      </c>
      <c r="F358" s="102" t="s">
        <v>378</v>
      </c>
      <c r="G358" s="99"/>
      <c r="H358" s="102" t="s">
        <v>417</v>
      </c>
      <c r="I358" s="103" t="s">
        <v>726</v>
      </c>
    </row>
    <row r="359" spans="1:9" ht="15.75" customHeight="1" x14ac:dyDescent="0.25">
      <c r="A359" s="99" t="s">
        <v>376</v>
      </c>
      <c r="B359" s="100">
        <v>45339.432263043978</v>
      </c>
      <c r="C359" s="101" t="s">
        <v>400</v>
      </c>
      <c r="D359" s="102" t="s">
        <v>399</v>
      </c>
      <c r="E359" s="102" t="s">
        <v>404</v>
      </c>
      <c r="F359" s="102" t="s">
        <v>378</v>
      </c>
      <c r="G359" s="99"/>
      <c r="H359" s="102" t="s">
        <v>405</v>
      </c>
      <c r="I359" s="103" t="s">
        <v>230</v>
      </c>
    </row>
    <row r="360" spans="1:9" ht="15.75" customHeight="1" x14ac:dyDescent="0.25">
      <c r="A360" s="99" t="s">
        <v>376</v>
      </c>
      <c r="B360" s="100">
        <v>45339.432157997682</v>
      </c>
      <c r="C360" s="101" t="s">
        <v>400</v>
      </c>
      <c r="D360" s="102" t="s">
        <v>379</v>
      </c>
      <c r="E360" s="102" t="s">
        <v>401</v>
      </c>
      <c r="F360" s="102" t="s">
        <v>378</v>
      </c>
      <c r="G360" s="99"/>
      <c r="H360" s="102" t="s">
        <v>402</v>
      </c>
      <c r="I360" s="103" t="s">
        <v>727</v>
      </c>
    </row>
    <row r="361" spans="1:9" ht="15.75" customHeight="1" x14ac:dyDescent="0.25">
      <c r="A361" s="99" t="s">
        <v>376</v>
      </c>
      <c r="B361" s="100">
        <v>45339.432136446754</v>
      </c>
      <c r="C361" s="101" t="s">
        <v>400</v>
      </c>
      <c r="D361" s="102" t="s">
        <v>412</v>
      </c>
      <c r="E361" s="102" t="s">
        <v>413</v>
      </c>
      <c r="F361" s="102" t="s">
        <v>378</v>
      </c>
      <c r="G361" s="99"/>
      <c r="H361" s="102" t="s">
        <v>414</v>
      </c>
      <c r="I361" s="103" t="s">
        <v>728</v>
      </c>
    </row>
    <row r="362" spans="1:9" ht="15.75" customHeight="1" x14ac:dyDescent="0.25">
      <c r="A362" s="99" t="s">
        <v>376</v>
      </c>
      <c r="B362" s="100">
        <v>45339.432111851849</v>
      </c>
      <c r="C362" s="101" t="s">
        <v>400</v>
      </c>
      <c r="D362" s="102" t="s">
        <v>384</v>
      </c>
      <c r="E362" s="102" t="s">
        <v>170</v>
      </c>
      <c r="F362" s="102" t="s">
        <v>378</v>
      </c>
      <c r="G362" s="99"/>
      <c r="H362" s="102" t="s">
        <v>419</v>
      </c>
      <c r="I362" s="103" t="s">
        <v>453</v>
      </c>
    </row>
    <row r="363" spans="1:9" ht="15.75" customHeight="1" x14ac:dyDescent="0.25">
      <c r="A363" s="99" t="s">
        <v>376</v>
      </c>
      <c r="B363" s="100">
        <v>45339.432071898147</v>
      </c>
      <c r="C363" s="101" t="s">
        <v>400</v>
      </c>
      <c r="D363" s="102" t="s">
        <v>380</v>
      </c>
      <c r="E363" s="102" t="s">
        <v>206</v>
      </c>
      <c r="F363" s="102" t="s">
        <v>378</v>
      </c>
      <c r="G363" s="99"/>
      <c r="H363" s="102" t="s">
        <v>407</v>
      </c>
      <c r="I363" s="103" t="s">
        <v>729</v>
      </c>
    </row>
    <row r="364" spans="1:9" ht="15.75" customHeight="1" x14ac:dyDescent="0.25">
      <c r="A364" s="99" t="s">
        <v>376</v>
      </c>
      <c r="B364" s="100">
        <v>45339.431933587963</v>
      </c>
      <c r="C364" s="101" t="s">
        <v>400</v>
      </c>
      <c r="D364" s="102" t="s">
        <v>382</v>
      </c>
      <c r="E364" s="102" t="s">
        <v>169</v>
      </c>
      <c r="F364" s="102" t="s">
        <v>378</v>
      </c>
      <c r="G364" s="99"/>
      <c r="H364" s="102" t="s">
        <v>421</v>
      </c>
      <c r="I364" s="103" t="s">
        <v>730</v>
      </c>
    </row>
    <row r="365" spans="1:9" ht="15.75" customHeight="1" x14ac:dyDescent="0.25">
      <c r="A365" s="99" t="s">
        <v>376</v>
      </c>
      <c r="B365" s="100">
        <v>45339.431856377312</v>
      </c>
      <c r="C365" s="101" t="s">
        <v>400</v>
      </c>
      <c r="D365" s="102" t="s">
        <v>381</v>
      </c>
      <c r="E365" s="102" t="s">
        <v>409</v>
      </c>
      <c r="F365" s="102" t="s">
        <v>378</v>
      </c>
      <c r="G365" s="99"/>
      <c r="H365" s="102" t="s">
        <v>410</v>
      </c>
      <c r="I365" s="103" t="s">
        <v>731</v>
      </c>
    </row>
    <row r="366" spans="1:9" ht="15.75" customHeight="1" x14ac:dyDescent="0.25">
      <c r="A366" s="99" t="s">
        <v>376</v>
      </c>
      <c r="B366" s="100">
        <v>45339.431833773146</v>
      </c>
      <c r="C366" s="101" t="s">
        <v>400</v>
      </c>
      <c r="D366" s="102" t="s">
        <v>377</v>
      </c>
      <c r="E366" s="102" t="s">
        <v>416</v>
      </c>
      <c r="F366" s="102" t="s">
        <v>378</v>
      </c>
      <c r="G366" s="99"/>
      <c r="H366" s="102" t="s">
        <v>417</v>
      </c>
      <c r="I366" s="103" t="s">
        <v>732</v>
      </c>
    </row>
    <row r="367" spans="1:9" ht="15.75" customHeight="1" x14ac:dyDescent="0.25">
      <c r="A367" s="99" t="s">
        <v>376</v>
      </c>
      <c r="B367" s="100">
        <v>45339.431792731477</v>
      </c>
      <c r="C367" s="101" t="s">
        <v>400</v>
      </c>
      <c r="D367" s="102" t="s">
        <v>399</v>
      </c>
      <c r="E367" s="102" t="s">
        <v>404</v>
      </c>
      <c r="F367" s="102" t="s">
        <v>378</v>
      </c>
      <c r="G367" s="99"/>
      <c r="H367" s="102" t="s">
        <v>405</v>
      </c>
      <c r="I367" s="103" t="s">
        <v>733</v>
      </c>
    </row>
    <row r="368" spans="1:9" ht="15.75" customHeight="1" x14ac:dyDescent="0.25">
      <c r="A368" s="99" t="s">
        <v>376</v>
      </c>
      <c r="B368" s="100">
        <v>45339.431694733794</v>
      </c>
      <c r="C368" s="101" t="s">
        <v>400</v>
      </c>
      <c r="D368" s="102" t="s">
        <v>379</v>
      </c>
      <c r="E368" s="102" t="s">
        <v>401</v>
      </c>
      <c r="F368" s="102" t="s">
        <v>378</v>
      </c>
      <c r="G368" s="99"/>
      <c r="H368" s="102" t="s">
        <v>402</v>
      </c>
      <c r="I368" s="103" t="s">
        <v>602</v>
      </c>
    </row>
    <row r="369" spans="1:9" ht="15.75" customHeight="1" x14ac:dyDescent="0.25">
      <c r="A369" s="99" t="s">
        <v>376</v>
      </c>
      <c r="B369" s="100">
        <v>45339.431677384258</v>
      </c>
      <c r="C369" s="101" t="s">
        <v>400</v>
      </c>
      <c r="D369" s="102" t="s">
        <v>412</v>
      </c>
      <c r="E369" s="102" t="s">
        <v>413</v>
      </c>
      <c r="F369" s="102" t="s">
        <v>378</v>
      </c>
      <c r="G369" s="99"/>
      <c r="H369" s="102" t="s">
        <v>414</v>
      </c>
      <c r="I369" s="103" t="s">
        <v>202</v>
      </c>
    </row>
    <row r="370" spans="1:9" ht="15.75" customHeight="1" x14ac:dyDescent="0.25">
      <c r="A370" s="99" t="s">
        <v>376</v>
      </c>
      <c r="B370" s="100">
        <v>45339.431671770828</v>
      </c>
      <c r="C370" s="101" t="s">
        <v>400</v>
      </c>
      <c r="D370" s="102" t="s">
        <v>384</v>
      </c>
      <c r="E370" s="102" t="s">
        <v>170</v>
      </c>
      <c r="F370" s="102" t="s">
        <v>378</v>
      </c>
      <c r="G370" s="99"/>
      <c r="H370" s="102" t="s">
        <v>419</v>
      </c>
      <c r="I370" s="103" t="s">
        <v>734</v>
      </c>
    </row>
    <row r="371" spans="1:9" ht="15.75" customHeight="1" x14ac:dyDescent="0.25">
      <c r="A371" s="99" t="s">
        <v>376</v>
      </c>
      <c r="B371" s="100">
        <v>45339.431625277779</v>
      </c>
      <c r="C371" s="101" t="s">
        <v>400</v>
      </c>
      <c r="D371" s="102" t="s">
        <v>380</v>
      </c>
      <c r="E371" s="102" t="s">
        <v>206</v>
      </c>
      <c r="F371" s="102" t="s">
        <v>378</v>
      </c>
      <c r="G371" s="99"/>
      <c r="H371" s="102" t="s">
        <v>407</v>
      </c>
      <c r="I371" s="103" t="s">
        <v>735</v>
      </c>
    </row>
    <row r="372" spans="1:9" ht="15.75" customHeight="1" x14ac:dyDescent="0.25">
      <c r="A372" s="99" t="s">
        <v>376</v>
      </c>
      <c r="B372" s="100">
        <v>45339.431493298609</v>
      </c>
      <c r="C372" s="101" t="s">
        <v>400</v>
      </c>
      <c r="D372" s="102" t="s">
        <v>382</v>
      </c>
      <c r="E372" s="102" t="s">
        <v>169</v>
      </c>
      <c r="F372" s="102" t="s">
        <v>378</v>
      </c>
      <c r="G372" s="99"/>
      <c r="H372" s="102" t="s">
        <v>421</v>
      </c>
      <c r="I372" s="103" t="s">
        <v>736</v>
      </c>
    </row>
    <row r="373" spans="1:9" ht="15.75" customHeight="1" x14ac:dyDescent="0.25">
      <c r="A373" s="99" t="s">
        <v>376</v>
      </c>
      <c r="B373" s="100">
        <v>45339.431399270834</v>
      </c>
      <c r="C373" s="101" t="s">
        <v>400</v>
      </c>
      <c r="D373" s="102" t="s">
        <v>381</v>
      </c>
      <c r="E373" s="102" t="s">
        <v>409</v>
      </c>
      <c r="F373" s="102" t="s">
        <v>378</v>
      </c>
      <c r="G373" s="99"/>
      <c r="H373" s="102" t="s">
        <v>410</v>
      </c>
      <c r="I373" s="103" t="s">
        <v>737</v>
      </c>
    </row>
    <row r="374" spans="1:9" ht="15.75" customHeight="1" x14ac:dyDescent="0.25">
      <c r="A374" s="99" t="s">
        <v>376</v>
      </c>
      <c r="B374" s="100">
        <v>45339.431397650464</v>
      </c>
      <c r="C374" s="101" t="s">
        <v>400</v>
      </c>
      <c r="D374" s="102" t="s">
        <v>377</v>
      </c>
      <c r="E374" s="102" t="s">
        <v>416</v>
      </c>
      <c r="F374" s="102" t="s">
        <v>378</v>
      </c>
      <c r="G374" s="99"/>
      <c r="H374" s="102" t="s">
        <v>417</v>
      </c>
      <c r="I374" s="103" t="s">
        <v>738</v>
      </c>
    </row>
    <row r="375" spans="1:9" ht="15.75" customHeight="1" x14ac:dyDescent="0.25">
      <c r="A375" s="99" t="s">
        <v>376</v>
      </c>
      <c r="B375" s="100">
        <v>45339.431328761573</v>
      </c>
      <c r="C375" s="101" t="s">
        <v>400</v>
      </c>
      <c r="D375" s="102" t="s">
        <v>399</v>
      </c>
      <c r="E375" s="102" t="s">
        <v>404</v>
      </c>
      <c r="F375" s="102" t="s">
        <v>378</v>
      </c>
      <c r="G375" s="99"/>
      <c r="H375" s="102" t="s">
        <v>405</v>
      </c>
      <c r="I375" s="103" t="s">
        <v>240</v>
      </c>
    </row>
    <row r="376" spans="1:9" ht="15.75" customHeight="1" x14ac:dyDescent="0.25">
      <c r="A376" s="99" t="s">
        <v>376</v>
      </c>
      <c r="B376" s="100">
        <v>45339.431233842588</v>
      </c>
      <c r="C376" s="101" t="s">
        <v>400</v>
      </c>
      <c r="D376" s="102" t="s">
        <v>379</v>
      </c>
      <c r="E376" s="102" t="s">
        <v>401</v>
      </c>
      <c r="F376" s="102" t="s">
        <v>378</v>
      </c>
      <c r="G376" s="99"/>
      <c r="H376" s="102" t="s">
        <v>402</v>
      </c>
      <c r="I376" s="103" t="s">
        <v>306</v>
      </c>
    </row>
    <row r="377" spans="1:9" ht="15.75" customHeight="1" x14ac:dyDescent="0.25">
      <c r="A377" s="99" t="s">
        <v>376</v>
      </c>
      <c r="B377" s="100">
        <v>45339.431228055553</v>
      </c>
      <c r="C377" s="101" t="s">
        <v>400</v>
      </c>
      <c r="D377" s="102" t="s">
        <v>384</v>
      </c>
      <c r="E377" s="102" t="s">
        <v>170</v>
      </c>
      <c r="F377" s="102" t="s">
        <v>378</v>
      </c>
      <c r="G377" s="99"/>
      <c r="H377" s="102" t="s">
        <v>419</v>
      </c>
      <c r="I377" s="103" t="s">
        <v>739</v>
      </c>
    </row>
    <row r="378" spans="1:9" ht="15.75" customHeight="1" x14ac:dyDescent="0.25">
      <c r="A378" s="99" t="s">
        <v>376</v>
      </c>
      <c r="B378" s="100">
        <v>45339.431204733795</v>
      </c>
      <c r="C378" s="101" t="s">
        <v>400</v>
      </c>
      <c r="D378" s="102" t="s">
        <v>412</v>
      </c>
      <c r="E378" s="102" t="s">
        <v>413</v>
      </c>
      <c r="F378" s="102" t="s">
        <v>378</v>
      </c>
      <c r="G378" s="99"/>
      <c r="H378" s="102" t="s">
        <v>414</v>
      </c>
      <c r="I378" s="103" t="s">
        <v>740</v>
      </c>
    </row>
    <row r="379" spans="1:9" ht="15.75" customHeight="1" x14ac:dyDescent="0.25">
      <c r="A379" s="99" t="s">
        <v>376</v>
      </c>
      <c r="B379" s="100">
        <v>45339.431182118053</v>
      </c>
      <c r="C379" s="101" t="s">
        <v>400</v>
      </c>
      <c r="D379" s="102" t="s">
        <v>380</v>
      </c>
      <c r="E379" s="102" t="s">
        <v>206</v>
      </c>
      <c r="F379" s="102" t="s">
        <v>378</v>
      </c>
      <c r="G379" s="99"/>
      <c r="H379" s="102" t="s">
        <v>407</v>
      </c>
      <c r="I379" s="103" t="s">
        <v>741</v>
      </c>
    </row>
    <row r="380" spans="1:9" ht="15.75" customHeight="1" x14ac:dyDescent="0.25">
      <c r="A380" s="99" t="s">
        <v>376</v>
      </c>
      <c r="B380" s="100">
        <v>45339.431055185181</v>
      </c>
      <c r="C380" s="101" t="s">
        <v>400</v>
      </c>
      <c r="D380" s="102" t="s">
        <v>382</v>
      </c>
      <c r="E380" s="102" t="s">
        <v>169</v>
      </c>
      <c r="F380" s="102" t="s">
        <v>378</v>
      </c>
      <c r="G380" s="99"/>
      <c r="H380" s="102" t="s">
        <v>421</v>
      </c>
      <c r="I380" s="103" t="s">
        <v>742</v>
      </c>
    </row>
    <row r="381" spans="1:9" ht="15.75" customHeight="1" x14ac:dyDescent="0.25">
      <c r="A381" s="99" t="s">
        <v>376</v>
      </c>
      <c r="B381" s="100">
        <v>45339.430961678241</v>
      </c>
      <c r="C381" s="101" t="s">
        <v>400</v>
      </c>
      <c r="D381" s="102" t="s">
        <v>377</v>
      </c>
      <c r="E381" s="102" t="s">
        <v>416</v>
      </c>
      <c r="F381" s="102" t="s">
        <v>378</v>
      </c>
      <c r="G381" s="99"/>
      <c r="H381" s="102" t="s">
        <v>417</v>
      </c>
      <c r="I381" s="103" t="s">
        <v>743</v>
      </c>
    </row>
    <row r="382" spans="1:9" ht="15.75" customHeight="1" x14ac:dyDescent="0.25">
      <c r="A382" s="99" t="s">
        <v>376</v>
      </c>
      <c r="B382" s="100">
        <v>45339.430936724537</v>
      </c>
      <c r="C382" s="101" t="s">
        <v>400</v>
      </c>
      <c r="D382" s="102" t="s">
        <v>381</v>
      </c>
      <c r="E382" s="102" t="s">
        <v>409</v>
      </c>
      <c r="F382" s="102" t="s">
        <v>378</v>
      </c>
      <c r="G382" s="99"/>
      <c r="H382" s="102" t="s">
        <v>410</v>
      </c>
      <c r="I382" s="103" t="s">
        <v>744</v>
      </c>
    </row>
    <row r="383" spans="1:9" ht="15.75" customHeight="1" x14ac:dyDescent="0.25">
      <c r="A383" s="99" t="s">
        <v>376</v>
      </c>
      <c r="B383" s="100">
        <v>45339.430856446757</v>
      </c>
      <c r="C383" s="101" t="s">
        <v>400</v>
      </c>
      <c r="D383" s="102" t="s">
        <v>399</v>
      </c>
      <c r="E383" s="102" t="s">
        <v>404</v>
      </c>
      <c r="F383" s="102" t="s">
        <v>378</v>
      </c>
      <c r="G383" s="99"/>
      <c r="H383" s="102" t="s">
        <v>405</v>
      </c>
      <c r="I383" s="103" t="s">
        <v>344</v>
      </c>
    </row>
    <row r="384" spans="1:9" ht="15.75" customHeight="1" x14ac:dyDescent="0.25">
      <c r="A384" s="99" t="s">
        <v>376</v>
      </c>
      <c r="B384" s="100">
        <v>45339.430786805555</v>
      </c>
      <c r="C384" s="101" t="s">
        <v>400</v>
      </c>
      <c r="D384" s="102" t="s">
        <v>384</v>
      </c>
      <c r="E384" s="102" t="s">
        <v>170</v>
      </c>
      <c r="F384" s="102" t="s">
        <v>378</v>
      </c>
      <c r="G384" s="99"/>
      <c r="H384" s="102" t="s">
        <v>419</v>
      </c>
      <c r="I384" s="103" t="s">
        <v>745</v>
      </c>
    </row>
    <row r="385" spans="1:9" ht="15.75" customHeight="1" x14ac:dyDescent="0.25">
      <c r="A385" s="99" t="s">
        <v>376</v>
      </c>
      <c r="B385" s="100">
        <v>45339.430766192127</v>
      </c>
      <c r="C385" s="101" t="s">
        <v>400</v>
      </c>
      <c r="D385" s="102" t="s">
        <v>379</v>
      </c>
      <c r="E385" s="102" t="s">
        <v>401</v>
      </c>
      <c r="F385" s="102" t="s">
        <v>378</v>
      </c>
      <c r="G385" s="99"/>
      <c r="H385" s="102" t="s">
        <v>402</v>
      </c>
      <c r="I385" s="103" t="s">
        <v>746</v>
      </c>
    </row>
    <row r="386" spans="1:9" ht="15.75" customHeight="1" x14ac:dyDescent="0.25">
      <c r="A386" s="99" t="s">
        <v>376</v>
      </c>
      <c r="B386" s="100">
        <v>45339.430736180555</v>
      </c>
      <c r="C386" s="101" t="s">
        <v>400</v>
      </c>
      <c r="D386" s="102" t="s">
        <v>380</v>
      </c>
      <c r="E386" s="102" t="s">
        <v>206</v>
      </c>
      <c r="F386" s="102" t="s">
        <v>378</v>
      </c>
      <c r="G386" s="99"/>
      <c r="H386" s="102" t="s">
        <v>407</v>
      </c>
      <c r="I386" s="103" t="s">
        <v>747</v>
      </c>
    </row>
    <row r="387" spans="1:9" ht="15.75" customHeight="1" x14ac:dyDescent="0.25">
      <c r="A387" s="99" t="s">
        <v>376</v>
      </c>
      <c r="B387" s="100">
        <v>45339.430731296292</v>
      </c>
      <c r="C387" s="101" t="s">
        <v>400</v>
      </c>
      <c r="D387" s="102" t="s">
        <v>412</v>
      </c>
      <c r="E387" s="102" t="s">
        <v>413</v>
      </c>
      <c r="F387" s="102" t="s">
        <v>378</v>
      </c>
      <c r="G387" s="99"/>
      <c r="H387" s="102" t="s">
        <v>414</v>
      </c>
      <c r="I387" s="103" t="s">
        <v>748</v>
      </c>
    </row>
    <row r="388" spans="1:9" ht="15.75" customHeight="1" x14ac:dyDescent="0.25">
      <c r="A388" s="99" t="s">
        <v>376</v>
      </c>
      <c r="B388" s="100">
        <v>45339.430617777776</v>
      </c>
      <c r="C388" s="101" t="s">
        <v>400</v>
      </c>
      <c r="D388" s="102" t="s">
        <v>382</v>
      </c>
      <c r="E388" s="102" t="s">
        <v>169</v>
      </c>
      <c r="F388" s="102" t="s">
        <v>378</v>
      </c>
      <c r="G388" s="99"/>
      <c r="H388" s="102" t="s">
        <v>421</v>
      </c>
      <c r="I388" s="103" t="s">
        <v>749</v>
      </c>
    </row>
    <row r="389" spans="1:9" ht="15.75" customHeight="1" x14ac:dyDescent="0.25">
      <c r="A389" s="99" t="s">
        <v>376</v>
      </c>
      <c r="B389" s="100">
        <v>45339.430525208329</v>
      </c>
      <c r="C389" s="101" t="s">
        <v>400</v>
      </c>
      <c r="D389" s="102" t="s">
        <v>377</v>
      </c>
      <c r="E389" s="102" t="s">
        <v>416</v>
      </c>
      <c r="F389" s="102" t="s">
        <v>378</v>
      </c>
      <c r="G389" s="99"/>
      <c r="H389" s="102" t="s">
        <v>417</v>
      </c>
      <c r="I389" s="103" t="s">
        <v>750</v>
      </c>
    </row>
    <row r="390" spans="1:9" ht="15.75" customHeight="1" x14ac:dyDescent="0.25">
      <c r="A390" s="99" t="s">
        <v>376</v>
      </c>
      <c r="B390" s="100">
        <v>45339.430475127316</v>
      </c>
      <c r="C390" s="101" t="s">
        <v>400</v>
      </c>
      <c r="D390" s="102" t="s">
        <v>381</v>
      </c>
      <c r="E390" s="102" t="s">
        <v>409</v>
      </c>
      <c r="F390" s="102" t="s">
        <v>378</v>
      </c>
      <c r="G390" s="99"/>
      <c r="H390" s="102" t="s">
        <v>410</v>
      </c>
      <c r="I390" s="103" t="s">
        <v>751</v>
      </c>
    </row>
    <row r="391" spans="1:9" ht="15.75" customHeight="1" x14ac:dyDescent="0.25">
      <c r="A391" s="99" t="s">
        <v>376</v>
      </c>
      <c r="B391" s="100">
        <v>45339.43038795139</v>
      </c>
      <c r="C391" s="101" t="s">
        <v>400</v>
      </c>
      <c r="D391" s="102" t="s">
        <v>399</v>
      </c>
      <c r="E391" s="102" t="s">
        <v>404</v>
      </c>
      <c r="F391" s="102" t="s">
        <v>378</v>
      </c>
      <c r="G391" s="99"/>
      <c r="H391" s="102" t="s">
        <v>405</v>
      </c>
      <c r="I391" s="103" t="s">
        <v>356</v>
      </c>
    </row>
    <row r="392" spans="1:9" ht="15.75" customHeight="1" x14ac:dyDescent="0.25">
      <c r="A392" s="99" t="s">
        <v>376</v>
      </c>
      <c r="B392" s="100">
        <v>45339.430345277775</v>
      </c>
      <c r="C392" s="101" t="s">
        <v>400</v>
      </c>
      <c r="D392" s="102" t="s">
        <v>384</v>
      </c>
      <c r="E392" s="102" t="s">
        <v>170</v>
      </c>
      <c r="F392" s="102" t="s">
        <v>378</v>
      </c>
      <c r="G392" s="99"/>
      <c r="H392" s="102" t="s">
        <v>419</v>
      </c>
      <c r="I392" s="103" t="s">
        <v>752</v>
      </c>
    </row>
    <row r="393" spans="1:9" ht="15.75" customHeight="1" x14ac:dyDescent="0.25">
      <c r="A393" s="99" t="s">
        <v>376</v>
      </c>
      <c r="B393" s="100">
        <v>45339.430306261573</v>
      </c>
      <c r="C393" s="101" t="s">
        <v>400</v>
      </c>
      <c r="D393" s="102" t="s">
        <v>379</v>
      </c>
      <c r="E393" s="102" t="s">
        <v>401</v>
      </c>
      <c r="F393" s="102" t="s">
        <v>378</v>
      </c>
      <c r="G393" s="99"/>
      <c r="H393" s="102" t="s">
        <v>402</v>
      </c>
      <c r="I393" s="103" t="s">
        <v>753</v>
      </c>
    </row>
    <row r="394" spans="1:9" ht="15.75" customHeight="1" x14ac:dyDescent="0.25">
      <c r="A394" s="99" t="s">
        <v>376</v>
      </c>
      <c r="B394" s="100">
        <v>45339.430292696758</v>
      </c>
      <c r="C394" s="101" t="s">
        <v>400</v>
      </c>
      <c r="D394" s="102" t="s">
        <v>380</v>
      </c>
      <c r="E394" s="102" t="s">
        <v>206</v>
      </c>
      <c r="F394" s="102" t="s">
        <v>378</v>
      </c>
      <c r="G394" s="99"/>
      <c r="H394" s="102" t="s">
        <v>407</v>
      </c>
      <c r="I394" s="103" t="s">
        <v>754</v>
      </c>
    </row>
    <row r="395" spans="1:9" ht="15.75" customHeight="1" x14ac:dyDescent="0.25">
      <c r="A395" s="99" t="s">
        <v>376</v>
      </c>
      <c r="B395" s="100">
        <v>45339.43026721065</v>
      </c>
      <c r="C395" s="101" t="s">
        <v>400</v>
      </c>
      <c r="D395" s="102" t="s">
        <v>412</v>
      </c>
      <c r="E395" s="102" t="s">
        <v>413</v>
      </c>
      <c r="F395" s="102" t="s">
        <v>378</v>
      </c>
      <c r="G395" s="99"/>
      <c r="H395" s="102" t="s">
        <v>414</v>
      </c>
      <c r="I395" s="103" t="s">
        <v>755</v>
      </c>
    </row>
    <row r="396" spans="1:9" ht="15.75" customHeight="1" x14ac:dyDescent="0.25">
      <c r="A396" s="99" t="s">
        <v>376</v>
      </c>
      <c r="B396" s="100">
        <v>45339.430178969902</v>
      </c>
      <c r="C396" s="101" t="s">
        <v>400</v>
      </c>
      <c r="D396" s="102" t="s">
        <v>382</v>
      </c>
      <c r="E396" s="102" t="s">
        <v>169</v>
      </c>
      <c r="F396" s="102" t="s">
        <v>378</v>
      </c>
      <c r="G396" s="99"/>
      <c r="H396" s="102" t="s">
        <v>421</v>
      </c>
      <c r="I396" s="103" t="s">
        <v>756</v>
      </c>
    </row>
    <row r="397" spans="1:9" ht="15.75" customHeight="1" x14ac:dyDescent="0.25">
      <c r="A397" s="99" t="s">
        <v>376</v>
      </c>
      <c r="B397" s="100">
        <v>45339.430088564812</v>
      </c>
      <c r="C397" s="101" t="s">
        <v>400</v>
      </c>
      <c r="D397" s="102" t="s">
        <v>377</v>
      </c>
      <c r="E397" s="102" t="s">
        <v>416</v>
      </c>
      <c r="F397" s="102" t="s">
        <v>378</v>
      </c>
      <c r="G397" s="99"/>
      <c r="H397" s="102" t="s">
        <v>417</v>
      </c>
      <c r="I397" s="103" t="s">
        <v>757</v>
      </c>
    </row>
    <row r="398" spans="1:9" ht="15.75" customHeight="1" x14ac:dyDescent="0.25">
      <c r="A398" s="99" t="s">
        <v>376</v>
      </c>
      <c r="B398" s="100">
        <v>45339.430020243053</v>
      </c>
      <c r="C398" s="101" t="s">
        <v>400</v>
      </c>
      <c r="D398" s="102" t="s">
        <v>381</v>
      </c>
      <c r="E398" s="102" t="s">
        <v>409</v>
      </c>
      <c r="F398" s="102" t="s">
        <v>378</v>
      </c>
      <c r="G398" s="99"/>
      <c r="H398" s="102" t="s">
        <v>410</v>
      </c>
      <c r="I398" s="103" t="s">
        <v>758</v>
      </c>
    </row>
    <row r="399" spans="1:9" ht="15.75" customHeight="1" x14ac:dyDescent="0.25">
      <c r="A399" s="99" t="s">
        <v>376</v>
      </c>
      <c r="B399" s="100">
        <v>45339.429921145835</v>
      </c>
      <c r="C399" s="101" t="s">
        <v>400</v>
      </c>
      <c r="D399" s="102" t="s">
        <v>399</v>
      </c>
      <c r="E399" s="102" t="s">
        <v>404</v>
      </c>
      <c r="F399" s="102" t="s">
        <v>378</v>
      </c>
      <c r="G399" s="99"/>
      <c r="H399" s="102" t="s">
        <v>405</v>
      </c>
      <c r="I399" s="103" t="s">
        <v>197</v>
      </c>
    </row>
    <row r="400" spans="1:9" ht="15.75" customHeight="1" x14ac:dyDescent="0.25">
      <c r="A400" s="99" t="s">
        <v>376</v>
      </c>
      <c r="B400" s="100">
        <v>45339.429904155091</v>
      </c>
      <c r="C400" s="101" t="s">
        <v>400</v>
      </c>
      <c r="D400" s="102" t="s">
        <v>384</v>
      </c>
      <c r="E400" s="102" t="s">
        <v>170</v>
      </c>
      <c r="F400" s="102" t="s">
        <v>378</v>
      </c>
      <c r="G400" s="99"/>
      <c r="H400" s="102" t="s">
        <v>419</v>
      </c>
      <c r="I400" s="103" t="s">
        <v>581</v>
      </c>
    </row>
    <row r="401" spans="1:9" ht="15.75" customHeight="1" x14ac:dyDescent="0.25">
      <c r="A401" s="99" t="s">
        <v>376</v>
      </c>
      <c r="B401" s="100">
        <v>45339.429844664352</v>
      </c>
      <c r="C401" s="101" t="s">
        <v>400</v>
      </c>
      <c r="D401" s="102" t="s">
        <v>380</v>
      </c>
      <c r="E401" s="102" t="s">
        <v>206</v>
      </c>
      <c r="F401" s="102" t="s">
        <v>378</v>
      </c>
      <c r="G401" s="99"/>
      <c r="H401" s="102" t="s">
        <v>407</v>
      </c>
      <c r="I401" s="103" t="s">
        <v>759</v>
      </c>
    </row>
    <row r="402" spans="1:9" ht="15.75" customHeight="1" x14ac:dyDescent="0.25">
      <c r="A402" s="99" t="s">
        <v>376</v>
      </c>
      <c r="B402" s="100">
        <v>45339.429831469904</v>
      </c>
      <c r="C402" s="101" t="s">
        <v>400</v>
      </c>
      <c r="D402" s="102" t="s">
        <v>379</v>
      </c>
      <c r="E402" s="102" t="s">
        <v>401</v>
      </c>
      <c r="F402" s="102" t="s">
        <v>378</v>
      </c>
      <c r="G402" s="99"/>
      <c r="H402" s="102" t="s">
        <v>402</v>
      </c>
      <c r="I402" s="103" t="s">
        <v>760</v>
      </c>
    </row>
    <row r="403" spans="1:9" ht="15.75" customHeight="1" x14ac:dyDescent="0.25">
      <c r="A403" s="99" t="s">
        <v>376</v>
      </c>
      <c r="B403" s="100">
        <v>45339.429807789347</v>
      </c>
      <c r="C403" s="101" t="s">
        <v>400</v>
      </c>
      <c r="D403" s="102" t="s">
        <v>412</v>
      </c>
      <c r="E403" s="102" t="s">
        <v>413</v>
      </c>
      <c r="F403" s="102" t="s">
        <v>378</v>
      </c>
      <c r="G403" s="99"/>
      <c r="H403" s="102" t="s">
        <v>414</v>
      </c>
      <c r="I403" s="103" t="s">
        <v>362</v>
      </c>
    </row>
    <row r="404" spans="1:9" ht="15.75" customHeight="1" x14ac:dyDescent="0.25">
      <c r="A404" s="99" t="s">
        <v>376</v>
      </c>
      <c r="B404" s="100">
        <v>45339.429740335647</v>
      </c>
      <c r="C404" s="101" t="s">
        <v>400</v>
      </c>
      <c r="D404" s="102" t="s">
        <v>382</v>
      </c>
      <c r="E404" s="102" t="s">
        <v>169</v>
      </c>
      <c r="F404" s="102" t="s">
        <v>378</v>
      </c>
      <c r="G404" s="99"/>
      <c r="H404" s="102" t="s">
        <v>421</v>
      </c>
      <c r="I404" s="103" t="s">
        <v>761</v>
      </c>
    </row>
    <row r="405" spans="1:9" ht="15.75" customHeight="1" x14ac:dyDescent="0.25">
      <c r="A405" s="99" t="s">
        <v>376</v>
      </c>
      <c r="B405" s="100">
        <v>45339.429652824074</v>
      </c>
      <c r="C405" s="101" t="s">
        <v>400</v>
      </c>
      <c r="D405" s="102" t="s">
        <v>377</v>
      </c>
      <c r="E405" s="102" t="s">
        <v>416</v>
      </c>
      <c r="F405" s="102" t="s">
        <v>378</v>
      </c>
      <c r="G405" s="99"/>
      <c r="H405" s="102" t="s">
        <v>417</v>
      </c>
      <c r="I405" s="103" t="s">
        <v>762</v>
      </c>
    </row>
    <row r="406" spans="1:9" ht="15.75" customHeight="1" x14ac:dyDescent="0.25">
      <c r="A406" s="99" t="s">
        <v>376</v>
      </c>
      <c r="B406" s="100">
        <v>45339.429556932868</v>
      </c>
      <c r="C406" s="101" t="s">
        <v>400</v>
      </c>
      <c r="D406" s="102" t="s">
        <v>381</v>
      </c>
      <c r="E406" s="102" t="s">
        <v>409</v>
      </c>
      <c r="F406" s="102" t="s">
        <v>378</v>
      </c>
      <c r="G406" s="99"/>
      <c r="H406" s="102" t="s">
        <v>410</v>
      </c>
      <c r="I406" s="103" t="s">
        <v>763</v>
      </c>
    </row>
    <row r="407" spans="1:9" ht="15.75" customHeight="1" x14ac:dyDescent="0.25">
      <c r="A407" s="99" t="s">
        <v>376</v>
      </c>
      <c r="B407" s="100">
        <v>45339.429459155093</v>
      </c>
      <c r="C407" s="101" t="s">
        <v>400</v>
      </c>
      <c r="D407" s="102" t="s">
        <v>384</v>
      </c>
      <c r="E407" s="102" t="s">
        <v>170</v>
      </c>
      <c r="F407" s="102" t="s">
        <v>378</v>
      </c>
      <c r="G407" s="99"/>
      <c r="H407" s="102" t="s">
        <v>419</v>
      </c>
      <c r="I407" s="103" t="s">
        <v>764</v>
      </c>
    </row>
    <row r="408" spans="1:9" ht="15.75" customHeight="1" x14ac:dyDescent="0.25">
      <c r="A408" s="99" t="s">
        <v>376</v>
      </c>
      <c r="B408" s="100">
        <v>45339.429440532404</v>
      </c>
      <c r="C408" s="101" t="s">
        <v>400</v>
      </c>
      <c r="D408" s="102" t="s">
        <v>399</v>
      </c>
      <c r="E408" s="102" t="s">
        <v>404</v>
      </c>
      <c r="F408" s="102" t="s">
        <v>378</v>
      </c>
      <c r="G408" s="99"/>
      <c r="H408" s="102" t="s">
        <v>405</v>
      </c>
      <c r="I408" s="103" t="s">
        <v>765</v>
      </c>
    </row>
    <row r="409" spans="1:9" ht="15.75" customHeight="1" x14ac:dyDescent="0.25">
      <c r="A409" s="99" t="s">
        <v>376</v>
      </c>
      <c r="B409" s="100">
        <v>45339.429393888888</v>
      </c>
      <c r="C409" s="101" t="s">
        <v>400</v>
      </c>
      <c r="D409" s="102" t="s">
        <v>380</v>
      </c>
      <c r="E409" s="102" t="s">
        <v>206</v>
      </c>
      <c r="F409" s="102" t="s">
        <v>378</v>
      </c>
      <c r="G409" s="99"/>
      <c r="H409" s="102" t="s">
        <v>407</v>
      </c>
      <c r="I409" s="103" t="s">
        <v>766</v>
      </c>
    </row>
    <row r="410" spans="1:9" ht="15.75" customHeight="1" x14ac:dyDescent="0.25">
      <c r="A410" s="99" t="s">
        <v>376</v>
      </c>
      <c r="B410" s="100">
        <v>45339.429366759257</v>
      </c>
      <c r="C410" s="101" t="s">
        <v>400</v>
      </c>
      <c r="D410" s="102" t="s">
        <v>379</v>
      </c>
      <c r="E410" s="102" t="s">
        <v>401</v>
      </c>
      <c r="F410" s="102" t="s">
        <v>378</v>
      </c>
      <c r="G410" s="99"/>
      <c r="H410" s="102" t="s">
        <v>402</v>
      </c>
      <c r="I410" s="103" t="s">
        <v>221</v>
      </c>
    </row>
    <row r="411" spans="1:9" ht="15.75" customHeight="1" x14ac:dyDescent="0.25">
      <c r="A411" s="99" t="s">
        <v>376</v>
      </c>
      <c r="B411" s="100">
        <v>45339.429349768514</v>
      </c>
      <c r="C411" s="101" t="s">
        <v>400</v>
      </c>
      <c r="D411" s="102" t="s">
        <v>412</v>
      </c>
      <c r="E411" s="102" t="s">
        <v>413</v>
      </c>
      <c r="F411" s="102" t="s">
        <v>378</v>
      </c>
      <c r="G411" s="99"/>
      <c r="H411" s="102" t="s">
        <v>414</v>
      </c>
      <c r="I411" s="103" t="s">
        <v>681</v>
      </c>
    </row>
    <row r="412" spans="1:9" ht="15.75" customHeight="1" x14ac:dyDescent="0.25">
      <c r="A412" s="99" t="s">
        <v>376</v>
      </c>
      <c r="B412" s="100">
        <v>45339.42930103009</v>
      </c>
      <c r="C412" s="101" t="s">
        <v>400</v>
      </c>
      <c r="D412" s="102" t="s">
        <v>382</v>
      </c>
      <c r="E412" s="102" t="s">
        <v>169</v>
      </c>
      <c r="F412" s="102" t="s">
        <v>378</v>
      </c>
      <c r="G412" s="99"/>
      <c r="H412" s="102" t="s">
        <v>421</v>
      </c>
      <c r="I412" s="103" t="s">
        <v>767</v>
      </c>
    </row>
    <row r="413" spans="1:9" ht="15.75" customHeight="1" x14ac:dyDescent="0.25">
      <c r="A413" s="99" t="s">
        <v>376</v>
      </c>
      <c r="B413" s="100">
        <v>45339.429215833334</v>
      </c>
      <c r="C413" s="101" t="s">
        <v>400</v>
      </c>
      <c r="D413" s="102" t="s">
        <v>377</v>
      </c>
      <c r="E413" s="102" t="s">
        <v>416</v>
      </c>
      <c r="F413" s="102" t="s">
        <v>378</v>
      </c>
      <c r="G413" s="99"/>
      <c r="H413" s="102" t="s">
        <v>417</v>
      </c>
      <c r="I413" s="103" t="s">
        <v>768</v>
      </c>
    </row>
    <row r="414" spans="1:9" ht="15.75" customHeight="1" x14ac:dyDescent="0.25">
      <c r="A414" s="99" t="s">
        <v>376</v>
      </c>
      <c r="B414" s="100">
        <v>45339.429101284717</v>
      </c>
      <c r="C414" s="101" t="s">
        <v>400</v>
      </c>
      <c r="D414" s="102" t="s">
        <v>381</v>
      </c>
      <c r="E414" s="102" t="s">
        <v>409</v>
      </c>
      <c r="F414" s="102" t="s">
        <v>378</v>
      </c>
      <c r="G414" s="99"/>
      <c r="H414" s="102" t="s">
        <v>410</v>
      </c>
      <c r="I414" s="103" t="s">
        <v>585</v>
      </c>
    </row>
    <row r="415" spans="1:9" ht="15.75" customHeight="1" x14ac:dyDescent="0.25">
      <c r="A415" s="99" t="s">
        <v>376</v>
      </c>
      <c r="B415" s="100">
        <v>45339.429016076385</v>
      </c>
      <c r="C415" s="101" t="s">
        <v>400</v>
      </c>
      <c r="D415" s="102" t="s">
        <v>384</v>
      </c>
      <c r="E415" s="102" t="s">
        <v>170</v>
      </c>
      <c r="F415" s="102" t="s">
        <v>378</v>
      </c>
      <c r="G415" s="99"/>
      <c r="H415" s="102" t="s">
        <v>419</v>
      </c>
      <c r="I415" s="103" t="s">
        <v>769</v>
      </c>
    </row>
    <row r="416" spans="1:9" ht="15.75" customHeight="1" x14ac:dyDescent="0.25">
      <c r="A416" s="99" t="s">
        <v>376</v>
      </c>
      <c r="B416" s="100">
        <v>45339.428969212961</v>
      </c>
      <c r="C416" s="101" t="s">
        <v>400</v>
      </c>
      <c r="D416" s="102" t="s">
        <v>399</v>
      </c>
      <c r="E416" s="102" t="s">
        <v>404</v>
      </c>
      <c r="F416" s="102" t="s">
        <v>378</v>
      </c>
      <c r="G416" s="99"/>
      <c r="H416" s="102" t="s">
        <v>405</v>
      </c>
      <c r="I416" s="103" t="s">
        <v>770</v>
      </c>
    </row>
    <row r="417" spans="1:9" ht="15.75" customHeight="1" x14ac:dyDescent="0.25">
      <c r="A417" s="99" t="s">
        <v>376</v>
      </c>
      <c r="B417" s="100">
        <v>45339.428951134258</v>
      </c>
      <c r="C417" s="101" t="s">
        <v>400</v>
      </c>
      <c r="D417" s="102" t="s">
        <v>380</v>
      </c>
      <c r="E417" s="102" t="s">
        <v>206</v>
      </c>
      <c r="F417" s="102" t="s">
        <v>378</v>
      </c>
      <c r="G417" s="99"/>
      <c r="H417" s="102" t="s">
        <v>407</v>
      </c>
      <c r="I417" s="103" t="s">
        <v>650</v>
      </c>
    </row>
    <row r="418" spans="1:9" ht="15.75" customHeight="1" x14ac:dyDescent="0.25">
      <c r="A418" s="99" t="s">
        <v>376</v>
      </c>
      <c r="B418" s="100">
        <v>45339.428901770829</v>
      </c>
      <c r="C418" s="101" t="s">
        <v>400</v>
      </c>
      <c r="D418" s="102" t="s">
        <v>379</v>
      </c>
      <c r="E418" s="102" t="s">
        <v>401</v>
      </c>
      <c r="F418" s="102" t="s">
        <v>378</v>
      </c>
      <c r="G418" s="99"/>
      <c r="H418" s="102" t="s">
        <v>402</v>
      </c>
      <c r="I418" s="103" t="s">
        <v>361</v>
      </c>
    </row>
    <row r="419" spans="1:9" ht="15.75" customHeight="1" x14ac:dyDescent="0.25">
      <c r="A419" s="99" t="s">
        <v>376</v>
      </c>
      <c r="B419" s="100">
        <v>45339.428887847222</v>
      </c>
      <c r="C419" s="101" t="s">
        <v>400</v>
      </c>
      <c r="D419" s="102" t="s">
        <v>412</v>
      </c>
      <c r="E419" s="102" t="s">
        <v>413</v>
      </c>
      <c r="F419" s="102" t="s">
        <v>378</v>
      </c>
      <c r="G419" s="99"/>
      <c r="H419" s="102" t="s">
        <v>414</v>
      </c>
      <c r="I419" s="103" t="s">
        <v>771</v>
      </c>
    </row>
    <row r="420" spans="1:9" ht="15.75" customHeight="1" x14ac:dyDescent="0.25">
      <c r="A420" s="99" t="s">
        <v>376</v>
      </c>
      <c r="B420" s="100">
        <v>45339.428863437497</v>
      </c>
      <c r="C420" s="101" t="s">
        <v>400</v>
      </c>
      <c r="D420" s="102" t="s">
        <v>382</v>
      </c>
      <c r="E420" s="102" t="s">
        <v>169</v>
      </c>
      <c r="F420" s="102" t="s">
        <v>378</v>
      </c>
      <c r="G420" s="99"/>
      <c r="H420" s="102" t="s">
        <v>421</v>
      </c>
      <c r="I420" s="103" t="s">
        <v>772</v>
      </c>
    </row>
    <row r="421" spans="1:9" ht="15.75" customHeight="1" x14ac:dyDescent="0.25">
      <c r="A421" s="99" t="s">
        <v>376</v>
      </c>
      <c r="B421" s="100">
        <v>45339.428779502312</v>
      </c>
      <c r="C421" s="101" t="s">
        <v>400</v>
      </c>
      <c r="D421" s="102" t="s">
        <v>377</v>
      </c>
      <c r="E421" s="102" t="s">
        <v>416</v>
      </c>
      <c r="F421" s="102" t="s">
        <v>378</v>
      </c>
      <c r="G421" s="99"/>
      <c r="H421" s="102" t="s">
        <v>417</v>
      </c>
      <c r="I421" s="103" t="s">
        <v>773</v>
      </c>
    </row>
    <row r="422" spans="1:9" ht="15.75" customHeight="1" x14ac:dyDescent="0.25">
      <c r="A422" s="99" t="s">
        <v>376</v>
      </c>
      <c r="B422" s="100">
        <v>45339.428644988424</v>
      </c>
      <c r="C422" s="101" t="s">
        <v>400</v>
      </c>
      <c r="D422" s="102" t="s">
        <v>381</v>
      </c>
      <c r="E422" s="102" t="s">
        <v>409</v>
      </c>
      <c r="F422" s="102" t="s">
        <v>378</v>
      </c>
      <c r="G422" s="99"/>
      <c r="H422" s="102" t="s">
        <v>410</v>
      </c>
      <c r="I422" s="103" t="s">
        <v>774</v>
      </c>
    </row>
    <row r="423" spans="1:9" ht="15.75" customHeight="1" x14ac:dyDescent="0.25">
      <c r="A423" s="99" t="s">
        <v>376</v>
      </c>
      <c r="B423" s="100">
        <v>45339.428573865742</v>
      </c>
      <c r="C423" s="101" t="s">
        <v>400</v>
      </c>
      <c r="D423" s="102" t="s">
        <v>384</v>
      </c>
      <c r="E423" s="102" t="s">
        <v>170</v>
      </c>
      <c r="F423" s="102" t="s">
        <v>378</v>
      </c>
      <c r="G423" s="99"/>
      <c r="H423" s="102" t="s">
        <v>419</v>
      </c>
      <c r="I423" s="103" t="s">
        <v>775</v>
      </c>
    </row>
    <row r="424" spans="1:9" ht="15.75" customHeight="1" x14ac:dyDescent="0.25">
      <c r="A424" s="99" t="s">
        <v>376</v>
      </c>
      <c r="B424" s="100">
        <v>45339.42850804398</v>
      </c>
      <c r="C424" s="101" t="s">
        <v>400</v>
      </c>
      <c r="D424" s="102" t="s">
        <v>380</v>
      </c>
      <c r="E424" s="102" t="s">
        <v>206</v>
      </c>
      <c r="F424" s="102" t="s">
        <v>378</v>
      </c>
      <c r="G424" s="99"/>
      <c r="H424" s="102" t="s">
        <v>407</v>
      </c>
      <c r="I424" s="103" t="s">
        <v>776</v>
      </c>
    </row>
    <row r="425" spans="1:9" ht="15.75" customHeight="1" x14ac:dyDescent="0.25">
      <c r="A425" s="99" t="s">
        <v>376</v>
      </c>
      <c r="B425" s="100">
        <v>45339.428433912035</v>
      </c>
      <c r="C425" s="101" t="s">
        <v>400</v>
      </c>
      <c r="D425" s="102" t="s">
        <v>379</v>
      </c>
      <c r="E425" s="102" t="s">
        <v>401</v>
      </c>
      <c r="F425" s="102" t="s">
        <v>378</v>
      </c>
      <c r="G425" s="99"/>
      <c r="H425" s="102" t="s">
        <v>402</v>
      </c>
      <c r="I425" s="103" t="s">
        <v>262</v>
      </c>
    </row>
    <row r="426" spans="1:9" ht="15.75" customHeight="1" x14ac:dyDescent="0.25">
      <c r="A426" s="99" t="s">
        <v>376</v>
      </c>
      <c r="B426" s="100">
        <v>45339.428427222221</v>
      </c>
      <c r="C426" s="101" t="s">
        <v>400</v>
      </c>
      <c r="D426" s="102" t="s">
        <v>412</v>
      </c>
      <c r="E426" s="102" t="s">
        <v>413</v>
      </c>
      <c r="F426" s="102" t="s">
        <v>378</v>
      </c>
      <c r="G426" s="99"/>
      <c r="H426" s="102" t="s">
        <v>414</v>
      </c>
      <c r="I426" s="103" t="s">
        <v>290</v>
      </c>
    </row>
    <row r="427" spans="1:9" ht="15.75" customHeight="1" x14ac:dyDescent="0.25">
      <c r="A427" s="99" t="s">
        <v>376</v>
      </c>
      <c r="B427" s="100">
        <v>45339.428424155092</v>
      </c>
      <c r="C427" s="101" t="s">
        <v>400</v>
      </c>
      <c r="D427" s="102" t="s">
        <v>382</v>
      </c>
      <c r="E427" s="102" t="s">
        <v>169</v>
      </c>
      <c r="F427" s="102" t="s">
        <v>378</v>
      </c>
      <c r="G427" s="99"/>
      <c r="H427" s="102" t="s">
        <v>421</v>
      </c>
      <c r="I427" s="103" t="s">
        <v>777</v>
      </c>
    </row>
    <row r="428" spans="1:9" ht="15.75" customHeight="1" x14ac:dyDescent="0.25">
      <c r="A428" s="99" t="s">
        <v>376</v>
      </c>
      <c r="B428" s="100">
        <v>45339.428341527775</v>
      </c>
      <c r="C428" s="101" t="s">
        <v>400</v>
      </c>
      <c r="D428" s="102" t="s">
        <v>377</v>
      </c>
      <c r="E428" s="102" t="s">
        <v>416</v>
      </c>
      <c r="F428" s="102" t="s">
        <v>378</v>
      </c>
      <c r="G428" s="99"/>
      <c r="H428" s="102" t="s">
        <v>417</v>
      </c>
      <c r="I428" s="103" t="s">
        <v>778</v>
      </c>
    </row>
    <row r="429" spans="1:9" ht="15.75" customHeight="1" x14ac:dyDescent="0.25">
      <c r="A429" s="99" t="s">
        <v>376</v>
      </c>
      <c r="B429" s="100">
        <v>45339.428183645832</v>
      </c>
      <c r="C429" s="101" t="s">
        <v>400</v>
      </c>
      <c r="D429" s="102" t="s">
        <v>381</v>
      </c>
      <c r="E429" s="102" t="s">
        <v>409</v>
      </c>
      <c r="F429" s="102" t="s">
        <v>378</v>
      </c>
      <c r="G429" s="99"/>
      <c r="H429" s="102" t="s">
        <v>410</v>
      </c>
      <c r="I429" s="103" t="s">
        <v>779</v>
      </c>
    </row>
    <row r="430" spans="1:9" ht="15.75" customHeight="1" x14ac:dyDescent="0.25">
      <c r="A430" s="99" t="s">
        <v>376</v>
      </c>
      <c r="B430" s="100">
        <v>45339.428131215274</v>
      </c>
      <c r="C430" s="101" t="s">
        <v>400</v>
      </c>
      <c r="D430" s="102" t="s">
        <v>384</v>
      </c>
      <c r="E430" s="102" t="s">
        <v>170</v>
      </c>
      <c r="F430" s="102" t="s">
        <v>378</v>
      </c>
      <c r="G430" s="99"/>
      <c r="H430" s="102" t="s">
        <v>419</v>
      </c>
      <c r="I430" s="103" t="s">
        <v>780</v>
      </c>
    </row>
    <row r="431" spans="1:9" ht="15.75" customHeight="1" x14ac:dyDescent="0.25">
      <c r="A431" s="99" t="s">
        <v>376</v>
      </c>
      <c r="B431" s="100">
        <v>45339.428064131942</v>
      </c>
      <c r="C431" s="101" t="s">
        <v>400</v>
      </c>
      <c r="D431" s="102" t="s">
        <v>380</v>
      </c>
      <c r="E431" s="102" t="s">
        <v>206</v>
      </c>
      <c r="F431" s="102" t="s">
        <v>378</v>
      </c>
      <c r="G431" s="99"/>
      <c r="H431" s="102" t="s">
        <v>407</v>
      </c>
      <c r="I431" s="103" t="s">
        <v>781</v>
      </c>
    </row>
    <row r="432" spans="1:9" ht="15.75" customHeight="1" x14ac:dyDescent="0.25">
      <c r="A432" s="99" t="s">
        <v>376</v>
      </c>
      <c r="B432" s="100">
        <v>45339.427979652777</v>
      </c>
      <c r="C432" s="101" t="s">
        <v>400</v>
      </c>
      <c r="D432" s="102" t="s">
        <v>382</v>
      </c>
      <c r="E432" s="102" t="s">
        <v>169</v>
      </c>
      <c r="F432" s="102" t="s">
        <v>378</v>
      </c>
      <c r="G432" s="99"/>
      <c r="H432" s="102" t="s">
        <v>421</v>
      </c>
      <c r="I432" s="103" t="s">
        <v>782</v>
      </c>
    </row>
    <row r="433" spans="1:9" ht="15.75" customHeight="1" x14ac:dyDescent="0.25">
      <c r="A433" s="99" t="s">
        <v>376</v>
      </c>
      <c r="B433" s="100">
        <v>45339.42795435185</v>
      </c>
      <c r="C433" s="101" t="s">
        <v>400</v>
      </c>
      <c r="D433" s="102" t="s">
        <v>379</v>
      </c>
      <c r="E433" s="102" t="s">
        <v>401</v>
      </c>
      <c r="F433" s="102" t="s">
        <v>378</v>
      </c>
      <c r="G433" s="99"/>
      <c r="H433" s="102" t="s">
        <v>402</v>
      </c>
      <c r="I433" s="103" t="s">
        <v>278</v>
      </c>
    </row>
    <row r="434" spans="1:9" ht="15.75" customHeight="1" x14ac:dyDescent="0.25">
      <c r="A434" s="99" t="s">
        <v>376</v>
      </c>
      <c r="B434" s="100">
        <v>45339.427950011574</v>
      </c>
      <c r="C434" s="101" t="s">
        <v>400</v>
      </c>
      <c r="D434" s="102" t="s">
        <v>412</v>
      </c>
      <c r="E434" s="102" t="s">
        <v>413</v>
      </c>
      <c r="F434" s="102" t="s">
        <v>378</v>
      </c>
      <c r="G434" s="99"/>
      <c r="H434" s="102" t="s">
        <v>414</v>
      </c>
      <c r="I434" s="103" t="s">
        <v>783</v>
      </c>
    </row>
    <row r="435" spans="1:9" ht="15.75" customHeight="1" x14ac:dyDescent="0.25">
      <c r="A435" s="99" t="s">
        <v>376</v>
      </c>
      <c r="B435" s="100">
        <v>45339.427903900461</v>
      </c>
      <c r="C435" s="101" t="s">
        <v>400</v>
      </c>
      <c r="D435" s="102" t="s">
        <v>377</v>
      </c>
      <c r="E435" s="102" t="s">
        <v>416</v>
      </c>
      <c r="F435" s="102" t="s">
        <v>378</v>
      </c>
      <c r="G435" s="99"/>
      <c r="H435" s="102" t="s">
        <v>417</v>
      </c>
      <c r="I435" s="103" t="s">
        <v>784</v>
      </c>
    </row>
    <row r="436" spans="1:9" ht="15.75" customHeight="1" x14ac:dyDescent="0.25">
      <c r="A436" s="99" t="s">
        <v>376</v>
      </c>
      <c r="B436" s="100">
        <v>45339.427726678237</v>
      </c>
      <c r="C436" s="101" t="s">
        <v>400</v>
      </c>
      <c r="D436" s="102" t="s">
        <v>381</v>
      </c>
      <c r="E436" s="102" t="s">
        <v>409</v>
      </c>
      <c r="F436" s="102" t="s">
        <v>378</v>
      </c>
      <c r="G436" s="99"/>
      <c r="H436" s="102" t="s">
        <v>410</v>
      </c>
      <c r="I436" s="103" t="s">
        <v>785</v>
      </c>
    </row>
    <row r="437" spans="1:9" ht="15.75" customHeight="1" x14ac:dyDescent="0.25">
      <c r="A437" s="99" t="s">
        <v>376</v>
      </c>
      <c r="B437" s="100">
        <v>45339.427687256939</v>
      </c>
      <c r="C437" s="101" t="s">
        <v>400</v>
      </c>
      <c r="D437" s="102" t="s">
        <v>384</v>
      </c>
      <c r="E437" s="102" t="s">
        <v>170</v>
      </c>
      <c r="F437" s="102" t="s">
        <v>378</v>
      </c>
      <c r="G437" s="99"/>
      <c r="H437" s="102" t="s">
        <v>419</v>
      </c>
      <c r="I437" s="103" t="s">
        <v>786</v>
      </c>
    </row>
    <row r="438" spans="1:9" ht="15.75" customHeight="1" x14ac:dyDescent="0.25">
      <c r="A438" s="99" t="s">
        <v>376</v>
      </c>
      <c r="B438" s="100">
        <v>45339.427618148147</v>
      </c>
      <c r="C438" s="101" t="s">
        <v>400</v>
      </c>
      <c r="D438" s="102" t="s">
        <v>380</v>
      </c>
      <c r="E438" s="102" t="s">
        <v>206</v>
      </c>
      <c r="F438" s="102" t="s">
        <v>378</v>
      </c>
      <c r="G438" s="99"/>
      <c r="H438" s="102" t="s">
        <v>407</v>
      </c>
      <c r="I438" s="103" t="s">
        <v>787</v>
      </c>
    </row>
    <row r="439" spans="1:9" ht="15.75" customHeight="1" x14ac:dyDescent="0.25">
      <c r="A439" s="99" t="s">
        <v>376</v>
      </c>
      <c r="B439" s="100">
        <v>45339.427542037032</v>
      </c>
      <c r="C439" s="101" t="s">
        <v>400</v>
      </c>
      <c r="D439" s="102" t="s">
        <v>382</v>
      </c>
      <c r="E439" s="102" t="s">
        <v>169</v>
      </c>
      <c r="F439" s="102" t="s">
        <v>378</v>
      </c>
      <c r="G439" s="99"/>
      <c r="H439" s="102" t="s">
        <v>421</v>
      </c>
      <c r="I439" s="103" t="s">
        <v>788</v>
      </c>
    </row>
    <row r="440" spans="1:9" ht="15.75" customHeight="1" x14ac:dyDescent="0.25">
      <c r="A440" s="99" t="s">
        <v>376</v>
      </c>
      <c r="B440" s="100">
        <v>45339.427468634254</v>
      </c>
      <c r="C440" s="101" t="s">
        <v>400</v>
      </c>
      <c r="D440" s="102" t="s">
        <v>379</v>
      </c>
      <c r="E440" s="102" t="s">
        <v>401</v>
      </c>
      <c r="F440" s="102" t="s">
        <v>378</v>
      </c>
      <c r="G440" s="99"/>
      <c r="H440" s="102" t="s">
        <v>402</v>
      </c>
      <c r="I440" s="103" t="s">
        <v>199</v>
      </c>
    </row>
    <row r="441" spans="1:9" ht="15.75" customHeight="1" x14ac:dyDescent="0.25">
      <c r="A441" s="99" t="s">
        <v>376</v>
      </c>
      <c r="B441" s="100">
        <v>45339.42746175926</v>
      </c>
      <c r="C441" s="101" t="s">
        <v>400</v>
      </c>
      <c r="D441" s="102" t="s">
        <v>377</v>
      </c>
      <c r="E441" s="102" t="s">
        <v>416</v>
      </c>
      <c r="F441" s="102" t="s">
        <v>378</v>
      </c>
      <c r="G441" s="99"/>
      <c r="H441" s="102" t="s">
        <v>417</v>
      </c>
      <c r="I441" s="103" t="s">
        <v>789</v>
      </c>
    </row>
    <row r="442" spans="1:9" ht="15.75" customHeight="1" x14ac:dyDescent="0.25">
      <c r="A442" s="99" t="s">
        <v>376</v>
      </c>
      <c r="B442" s="100">
        <v>45339.42739287037</v>
      </c>
      <c r="C442" s="101" t="s">
        <v>400</v>
      </c>
      <c r="D442" s="102" t="s">
        <v>399</v>
      </c>
      <c r="E442" s="102" t="s">
        <v>404</v>
      </c>
      <c r="F442" s="102" t="s">
        <v>378</v>
      </c>
      <c r="G442" s="99"/>
      <c r="H442" s="102" t="s">
        <v>405</v>
      </c>
      <c r="I442" s="103" t="s">
        <v>207</v>
      </c>
    </row>
    <row r="443" spans="1:9" ht="15.75" customHeight="1" x14ac:dyDescent="0.25">
      <c r="A443" s="99" t="s">
        <v>376</v>
      </c>
      <c r="B443" s="100">
        <v>45339.427273726847</v>
      </c>
      <c r="C443" s="101" t="s">
        <v>400</v>
      </c>
      <c r="D443" s="102" t="s">
        <v>381</v>
      </c>
      <c r="E443" s="102" t="s">
        <v>409</v>
      </c>
      <c r="F443" s="102" t="s">
        <v>378</v>
      </c>
      <c r="G443" s="99"/>
      <c r="H443" s="102" t="s">
        <v>410</v>
      </c>
      <c r="I443" s="103" t="s">
        <v>790</v>
      </c>
    </row>
    <row r="444" spans="1:9" ht="15.75" customHeight="1" x14ac:dyDescent="0.25">
      <c r="A444" s="99" t="s">
        <v>376</v>
      </c>
      <c r="B444" s="100">
        <v>45339.427242083329</v>
      </c>
      <c r="C444" s="101" t="s">
        <v>400</v>
      </c>
      <c r="D444" s="102" t="s">
        <v>384</v>
      </c>
      <c r="E444" s="102" t="s">
        <v>170</v>
      </c>
      <c r="F444" s="102" t="s">
        <v>378</v>
      </c>
      <c r="G444" s="99"/>
      <c r="H444" s="102" t="s">
        <v>419</v>
      </c>
      <c r="I444" s="103" t="s">
        <v>628</v>
      </c>
    </row>
    <row r="445" spans="1:9" ht="15.75" customHeight="1" x14ac:dyDescent="0.25">
      <c r="A445" s="99" t="s">
        <v>376</v>
      </c>
      <c r="B445" s="100">
        <v>45339.427171909723</v>
      </c>
      <c r="C445" s="101" t="s">
        <v>400</v>
      </c>
      <c r="D445" s="102" t="s">
        <v>380</v>
      </c>
      <c r="E445" s="102" t="s">
        <v>206</v>
      </c>
      <c r="F445" s="102" t="s">
        <v>378</v>
      </c>
      <c r="G445" s="99"/>
      <c r="H445" s="102" t="s">
        <v>407</v>
      </c>
      <c r="I445" s="103" t="s">
        <v>791</v>
      </c>
    </row>
    <row r="446" spans="1:9" ht="15.75" customHeight="1" x14ac:dyDescent="0.25">
      <c r="A446" s="99" t="s">
        <v>376</v>
      </c>
      <c r="B446" s="100">
        <v>45339.427103391201</v>
      </c>
      <c r="C446" s="101" t="s">
        <v>400</v>
      </c>
      <c r="D446" s="102" t="s">
        <v>382</v>
      </c>
      <c r="E446" s="102" t="s">
        <v>169</v>
      </c>
      <c r="F446" s="102" t="s">
        <v>378</v>
      </c>
      <c r="G446" s="99"/>
      <c r="H446" s="102" t="s">
        <v>421</v>
      </c>
      <c r="I446" s="103" t="s">
        <v>792</v>
      </c>
    </row>
    <row r="447" spans="1:9" ht="15.75" customHeight="1" x14ac:dyDescent="0.25">
      <c r="A447" s="99" t="s">
        <v>376</v>
      </c>
      <c r="B447" s="100">
        <v>45339.427023055556</v>
      </c>
      <c r="C447" s="101" t="s">
        <v>400</v>
      </c>
      <c r="D447" s="102" t="s">
        <v>377</v>
      </c>
      <c r="E447" s="102" t="s">
        <v>416</v>
      </c>
      <c r="F447" s="102" t="s">
        <v>378</v>
      </c>
      <c r="G447" s="99"/>
      <c r="H447" s="102" t="s">
        <v>417</v>
      </c>
      <c r="I447" s="103" t="s">
        <v>793</v>
      </c>
    </row>
    <row r="448" spans="1:9" ht="15.75" customHeight="1" x14ac:dyDescent="0.25">
      <c r="A448" s="99" t="s">
        <v>376</v>
      </c>
      <c r="B448" s="100">
        <v>45339.426987094907</v>
      </c>
      <c r="C448" s="101" t="s">
        <v>400</v>
      </c>
      <c r="D448" s="102" t="s">
        <v>379</v>
      </c>
      <c r="E448" s="102" t="s">
        <v>401</v>
      </c>
      <c r="F448" s="102" t="s">
        <v>378</v>
      </c>
      <c r="G448" s="99"/>
      <c r="H448" s="102" t="s">
        <v>402</v>
      </c>
      <c r="I448" s="103" t="s">
        <v>235</v>
      </c>
    </row>
    <row r="449" spans="1:9" ht="15.75" customHeight="1" x14ac:dyDescent="0.25">
      <c r="A449" s="99" t="s">
        <v>376</v>
      </c>
      <c r="B449" s="100">
        <v>45339.42691819444</v>
      </c>
      <c r="C449" s="101" t="s">
        <v>400</v>
      </c>
      <c r="D449" s="102" t="s">
        <v>399</v>
      </c>
      <c r="E449" s="102" t="s">
        <v>404</v>
      </c>
      <c r="F449" s="102" t="s">
        <v>378</v>
      </c>
      <c r="G449" s="99"/>
      <c r="H449" s="102" t="s">
        <v>405</v>
      </c>
      <c r="I449" s="103" t="s">
        <v>794</v>
      </c>
    </row>
    <row r="450" spans="1:9" ht="15.75" customHeight="1" x14ac:dyDescent="0.25">
      <c r="A450" s="99" t="s">
        <v>376</v>
      </c>
      <c r="B450" s="100">
        <v>45339.426816643514</v>
      </c>
      <c r="C450" s="101" t="s">
        <v>400</v>
      </c>
      <c r="D450" s="102" t="s">
        <v>381</v>
      </c>
      <c r="E450" s="102" t="s">
        <v>409</v>
      </c>
      <c r="F450" s="102" t="s">
        <v>378</v>
      </c>
      <c r="G450" s="99"/>
      <c r="H450" s="102" t="s">
        <v>410</v>
      </c>
      <c r="I450" s="103" t="s">
        <v>795</v>
      </c>
    </row>
    <row r="451" spans="1:9" ht="15.75" customHeight="1" x14ac:dyDescent="0.25">
      <c r="A451" s="99" t="s">
        <v>376</v>
      </c>
      <c r="B451" s="100">
        <v>45339.426798194443</v>
      </c>
      <c r="C451" s="101" t="s">
        <v>400</v>
      </c>
      <c r="D451" s="102" t="s">
        <v>384</v>
      </c>
      <c r="E451" s="102" t="s">
        <v>170</v>
      </c>
      <c r="F451" s="102" t="s">
        <v>378</v>
      </c>
      <c r="G451" s="99"/>
      <c r="H451" s="102" t="s">
        <v>419</v>
      </c>
      <c r="I451" s="103" t="s">
        <v>796</v>
      </c>
    </row>
    <row r="452" spans="1:9" ht="15.75" customHeight="1" x14ac:dyDescent="0.25">
      <c r="A452" s="99" t="s">
        <v>376</v>
      </c>
      <c r="B452" s="100">
        <v>45339.426724490739</v>
      </c>
      <c r="C452" s="101" t="s">
        <v>400</v>
      </c>
      <c r="D452" s="102" t="s">
        <v>380</v>
      </c>
      <c r="E452" s="102" t="s">
        <v>206</v>
      </c>
      <c r="F452" s="102" t="s">
        <v>378</v>
      </c>
      <c r="G452" s="99"/>
      <c r="H452" s="102" t="s">
        <v>407</v>
      </c>
      <c r="I452" s="103" t="s">
        <v>797</v>
      </c>
    </row>
    <row r="453" spans="1:9" ht="15.75" customHeight="1" x14ac:dyDescent="0.25">
      <c r="A453" s="99" t="s">
        <v>376</v>
      </c>
      <c r="B453" s="100">
        <v>45339.426665173611</v>
      </c>
      <c r="C453" s="101" t="s">
        <v>400</v>
      </c>
      <c r="D453" s="102" t="s">
        <v>382</v>
      </c>
      <c r="E453" s="102" t="s">
        <v>169</v>
      </c>
      <c r="F453" s="102" t="s">
        <v>378</v>
      </c>
      <c r="G453" s="99"/>
      <c r="H453" s="102" t="s">
        <v>421</v>
      </c>
      <c r="I453" s="103" t="s">
        <v>730</v>
      </c>
    </row>
    <row r="454" spans="1:9" ht="15.75" customHeight="1" x14ac:dyDescent="0.25">
      <c r="A454" s="99" t="s">
        <v>376</v>
      </c>
      <c r="B454" s="100">
        <v>45339.426582002314</v>
      </c>
      <c r="C454" s="101" t="s">
        <v>400</v>
      </c>
      <c r="D454" s="102" t="s">
        <v>377</v>
      </c>
      <c r="E454" s="102" t="s">
        <v>416</v>
      </c>
      <c r="F454" s="102" t="s">
        <v>378</v>
      </c>
      <c r="G454" s="99"/>
      <c r="H454" s="102" t="s">
        <v>417</v>
      </c>
      <c r="I454" s="103" t="s">
        <v>798</v>
      </c>
    </row>
    <row r="455" spans="1:9" ht="15.75" customHeight="1" x14ac:dyDescent="0.25">
      <c r="A455" s="99" t="s">
        <v>376</v>
      </c>
      <c r="B455" s="100">
        <v>45339.426510775462</v>
      </c>
      <c r="C455" s="101" t="s">
        <v>400</v>
      </c>
      <c r="D455" s="102" t="s">
        <v>379</v>
      </c>
      <c r="E455" s="102" t="s">
        <v>401</v>
      </c>
      <c r="F455" s="102" t="s">
        <v>378</v>
      </c>
      <c r="G455" s="99"/>
      <c r="H455" s="102" t="s">
        <v>402</v>
      </c>
      <c r="I455" s="103" t="s">
        <v>291</v>
      </c>
    </row>
    <row r="456" spans="1:9" ht="15.75" customHeight="1" x14ac:dyDescent="0.25">
      <c r="A456" s="99" t="s">
        <v>376</v>
      </c>
      <c r="B456" s="100">
        <v>45339.426452766202</v>
      </c>
      <c r="C456" s="101" t="s">
        <v>400</v>
      </c>
      <c r="D456" s="102" t="s">
        <v>399</v>
      </c>
      <c r="E456" s="102" t="s">
        <v>404</v>
      </c>
      <c r="F456" s="102" t="s">
        <v>378</v>
      </c>
      <c r="G456" s="99"/>
      <c r="H456" s="102" t="s">
        <v>405</v>
      </c>
      <c r="I456" s="103" t="s">
        <v>799</v>
      </c>
    </row>
    <row r="457" spans="1:9" ht="15.75" customHeight="1" x14ac:dyDescent="0.25">
      <c r="A457" s="99" t="s">
        <v>376</v>
      </c>
      <c r="B457" s="100">
        <v>45339.426381168982</v>
      </c>
      <c r="C457" s="101" t="s">
        <v>400</v>
      </c>
      <c r="D457" s="102" t="s">
        <v>412</v>
      </c>
      <c r="E457" s="102" t="s">
        <v>413</v>
      </c>
      <c r="F457" s="102" t="s">
        <v>378</v>
      </c>
      <c r="G457" s="99"/>
      <c r="H457" s="102" t="s">
        <v>414</v>
      </c>
      <c r="I457" s="103" t="s">
        <v>800</v>
      </c>
    </row>
    <row r="458" spans="1:9" ht="15.75" customHeight="1" x14ac:dyDescent="0.25">
      <c r="A458" s="99" t="s">
        <v>376</v>
      </c>
      <c r="B458" s="100">
        <v>45339.426354050927</v>
      </c>
      <c r="C458" s="101" t="s">
        <v>400</v>
      </c>
      <c r="D458" s="102" t="s">
        <v>381</v>
      </c>
      <c r="E458" s="102" t="s">
        <v>409</v>
      </c>
      <c r="F458" s="102" t="s">
        <v>378</v>
      </c>
      <c r="G458" s="99"/>
      <c r="H458" s="102" t="s">
        <v>410</v>
      </c>
      <c r="I458" s="103" t="s">
        <v>801</v>
      </c>
    </row>
    <row r="459" spans="1:9" ht="15.75" customHeight="1" x14ac:dyDescent="0.25">
      <c r="A459" s="99" t="s">
        <v>376</v>
      </c>
      <c r="B459" s="100">
        <v>45339.426350983791</v>
      </c>
      <c r="C459" s="101" t="s">
        <v>400</v>
      </c>
      <c r="D459" s="102" t="s">
        <v>384</v>
      </c>
      <c r="E459" s="102" t="s">
        <v>170</v>
      </c>
      <c r="F459" s="102" t="s">
        <v>378</v>
      </c>
      <c r="G459" s="99"/>
      <c r="H459" s="102" t="s">
        <v>419</v>
      </c>
      <c r="I459" s="103" t="s">
        <v>802</v>
      </c>
    </row>
    <row r="460" spans="1:9" ht="15.75" customHeight="1" x14ac:dyDescent="0.25">
      <c r="A460" s="99" t="s">
        <v>376</v>
      </c>
      <c r="B460" s="100">
        <v>45339.426278981482</v>
      </c>
      <c r="C460" s="101" t="s">
        <v>400</v>
      </c>
      <c r="D460" s="102" t="s">
        <v>380</v>
      </c>
      <c r="E460" s="102" t="s">
        <v>206</v>
      </c>
      <c r="F460" s="102" t="s">
        <v>378</v>
      </c>
      <c r="G460" s="99"/>
      <c r="H460" s="102" t="s">
        <v>407</v>
      </c>
      <c r="I460" s="103" t="s">
        <v>803</v>
      </c>
    </row>
    <row r="461" spans="1:9" ht="15.75" customHeight="1" x14ac:dyDescent="0.25">
      <c r="A461" s="99" t="s">
        <v>376</v>
      </c>
      <c r="B461" s="100">
        <v>45339.426224733797</v>
      </c>
      <c r="C461" s="101" t="s">
        <v>400</v>
      </c>
      <c r="D461" s="102" t="s">
        <v>382</v>
      </c>
      <c r="E461" s="102" t="s">
        <v>169</v>
      </c>
      <c r="F461" s="102" t="s">
        <v>378</v>
      </c>
      <c r="G461" s="99"/>
      <c r="H461" s="102" t="s">
        <v>421</v>
      </c>
      <c r="I461" s="103" t="s">
        <v>804</v>
      </c>
    </row>
    <row r="462" spans="1:9" ht="15.75" customHeight="1" x14ac:dyDescent="0.25">
      <c r="A462" s="99" t="s">
        <v>376</v>
      </c>
      <c r="B462" s="100">
        <v>45339.426032870368</v>
      </c>
      <c r="C462" s="101" t="s">
        <v>400</v>
      </c>
      <c r="D462" s="102" t="s">
        <v>379</v>
      </c>
      <c r="E462" s="102" t="s">
        <v>401</v>
      </c>
      <c r="F462" s="102" t="s">
        <v>378</v>
      </c>
      <c r="G462" s="99"/>
      <c r="H462" s="102" t="s">
        <v>402</v>
      </c>
      <c r="I462" s="103" t="s">
        <v>805</v>
      </c>
    </row>
    <row r="463" spans="1:9" ht="15.75" customHeight="1" x14ac:dyDescent="0.25">
      <c r="A463" s="99" t="s">
        <v>376</v>
      </c>
      <c r="B463" s="100">
        <v>45339.425982534718</v>
      </c>
      <c r="C463" s="101" t="s">
        <v>400</v>
      </c>
      <c r="D463" s="102" t="s">
        <v>399</v>
      </c>
      <c r="E463" s="102" t="s">
        <v>404</v>
      </c>
      <c r="F463" s="102" t="s">
        <v>378</v>
      </c>
      <c r="G463" s="99"/>
      <c r="H463" s="102" t="s">
        <v>405</v>
      </c>
      <c r="I463" s="103" t="s">
        <v>209</v>
      </c>
    </row>
    <row r="464" spans="1:9" ht="15.75" customHeight="1" x14ac:dyDescent="0.25">
      <c r="A464" s="99" t="s">
        <v>376</v>
      </c>
      <c r="B464" s="100">
        <v>45339.425925578704</v>
      </c>
      <c r="C464" s="101" t="s">
        <v>400</v>
      </c>
      <c r="D464" s="102" t="s">
        <v>412</v>
      </c>
      <c r="E464" s="102" t="s">
        <v>413</v>
      </c>
      <c r="F464" s="102" t="s">
        <v>378</v>
      </c>
      <c r="G464" s="99"/>
      <c r="H464" s="102" t="s">
        <v>414</v>
      </c>
      <c r="I464" s="103" t="s">
        <v>806</v>
      </c>
    </row>
    <row r="465" spans="1:9" ht="15.75" customHeight="1" x14ac:dyDescent="0.25">
      <c r="A465" s="99" t="s">
        <v>376</v>
      </c>
      <c r="B465" s="100">
        <v>45339.425833113426</v>
      </c>
      <c r="C465" s="101" t="s">
        <v>400</v>
      </c>
      <c r="D465" s="102" t="s">
        <v>380</v>
      </c>
      <c r="E465" s="102" t="s">
        <v>206</v>
      </c>
      <c r="F465" s="102" t="s">
        <v>378</v>
      </c>
      <c r="G465" s="99"/>
      <c r="H465" s="102" t="s">
        <v>407</v>
      </c>
      <c r="I465" s="103" t="s">
        <v>807</v>
      </c>
    </row>
    <row r="466" spans="1:9" ht="15.75" customHeight="1" x14ac:dyDescent="0.25">
      <c r="A466" s="99" t="s">
        <v>376</v>
      </c>
      <c r="B466" s="100">
        <v>45339.425786469903</v>
      </c>
      <c r="C466" s="101" t="s">
        <v>400</v>
      </c>
      <c r="D466" s="102" t="s">
        <v>382</v>
      </c>
      <c r="E466" s="102" t="s">
        <v>169</v>
      </c>
      <c r="F466" s="102" t="s">
        <v>378</v>
      </c>
      <c r="G466" s="99"/>
      <c r="H466" s="102" t="s">
        <v>421</v>
      </c>
      <c r="I466" s="103" t="s">
        <v>808</v>
      </c>
    </row>
    <row r="467" spans="1:9" ht="15.75" customHeight="1" x14ac:dyDescent="0.25">
      <c r="A467" s="99" t="s">
        <v>376</v>
      </c>
      <c r="B467" s="100">
        <v>45339.425511226851</v>
      </c>
      <c r="C467" s="101" t="s">
        <v>400</v>
      </c>
      <c r="D467" s="102" t="s">
        <v>399</v>
      </c>
      <c r="E467" s="102" t="s">
        <v>404</v>
      </c>
      <c r="F467" s="102" t="s">
        <v>378</v>
      </c>
      <c r="G467" s="99"/>
      <c r="H467" s="102" t="s">
        <v>405</v>
      </c>
      <c r="I467" s="103" t="s">
        <v>390</v>
      </c>
    </row>
    <row r="468" spans="1:9" ht="15.75" customHeight="1" x14ac:dyDescent="0.25">
      <c r="A468" s="99" t="s">
        <v>376</v>
      </c>
      <c r="B468" s="100">
        <v>45339.425475787037</v>
      </c>
      <c r="C468" s="101" t="s">
        <v>400</v>
      </c>
      <c r="D468" s="102" t="s">
        <v>412</v>
      </c>
      <c r="E468" s="102" t="s">
        <v>413</v>
      </c>
      <c r="F468" s="102" t="s">
        <v>378</v>
      </c>
      <c r="G468" s="99"/>
      <c r="H468" s="102" t="s">
        <v>414</v>
      </c>
      <c r="I468" s="103" t="s">
        <v>809</v>
      </c>
    </row>
    <row r="469" spans="1:9" ht="15.75" customHeight="1" x14ac:dyDescent="0.25">
      <c r="A469" s="99" t="s">
        <v>376</v>
      </c>
      <c r="B469" s="100">
        <v>45339.425389189812</v>
      </c>
      <c r="C469" s="101" t="s">
        <v>400</v>
      </c>
      <c r="D469" s="102" t="s">
        <v>380</v>
      </c>
      <c r="E469" s="102" t="s">
        <v>206</v>
      </c>
      <c r="F469" s="102" t="s">
        <v>378</v>
      </c>
      <c r="G469" s="99"/>
      <c r="H469" s="102" t="s">
        <v>407</v>
      </c>
      <c r="I469" s="103" t="s">
        <v>411</v>
      </c>
    </row>
    <row r="470" spans="1:9" ht="15.75" customHeight="1" x14ac:dyDescent="0.25">
      <c r="A470" s="99" t="s">
        <v>376</v>
      </c>
      <c r="B470" s="100">
        <v>45339.425347604163</v>
      </c>
      <c r="C470" s="101" t="s">
        <v>400</v>
      </c>
      <c r="D470" s="102" t="s">
        <v>382</v>
      </c>
      <c r="E470" s="102" t="s">
        <v>169</v>
      </c>
      <c r="F470" s="102" t="s">
        <v>378</v>
      </c>
      <c r="G470" s="99"/>
      <c r="H470" s="102" t="s">
        <v>421</v>
      </c>
      <c r="I470" s="103" t="s">
        <v>810</v>
      </c>
    </row>
    <row r="471" spans="1:9" ht="15.75" customHeight="1" x14ac:dyDescent="0.25">
      <c r="A471" s="99" t="s">
        <v>376</v>
      </c>
      <c r="B471" s="100">
        <v>45339.425049386569</v>
      </c>
      <c r="C471" s="101" t="s">
        <v>400</v>
      </c>
      <c r="D471" s="102" t="s">
        <v>377</v>
      </c>
      <c r="E471" s="102" t="s">
        <v>416</v>
      </c>
      <c r="F471" s="102" t="s">
        <v>378</v>
      </c>
      <c r="G471" s="99"/>
      <c r="H471" s="102" t="s">
        <v>417</v>
      </c>
      <c r="I471" s="103" t="s">
        <v>811</v>
      </c>
    </row>
    <row r="472" spans="1:9" ht="15.75" customHeight="1" x14ac:dyDescent="0.25">
      <c r="A472" s="99" t="s">
        <v>376</v>
      </c>
      <c r="B472" s="100">
        <v>45339.425037094908</v>
      </c>
      <c r="C472" s="101" t="s">
        <v>400</v>
      </c>
      <c r="D472" s="102" t="s">
        <v>399</v>
      </c>
      <c r="E472" s="102" t="s">
        <v>404</v>
      </c>
      <c r="F472" s="102" t="s">
        <v>378</v>
      </c>
      <c r="G472" s="99"/>
      <c r="H472" s="102" t="s">
        <v>405</v>
      </c>
      <c r="I472" s="103" t="s">
        <v>812</v>
      </c>
    </row>
    <row r="473" spans="1:9" ht="15.75" customHeight="1" x14ac:dyDescent="0.25">
      <c r="A473" s="99" t="s">
        <v>376</v>
      </c>
      <c r="B473" s="100">
        <v>45339.425020462964</v>
      </c>
      <c r="C473" s="101" t="s">
        <v>400</v>
      </c>
      <c r="D473" s="102" t="s">
        <v>412</v>
      </c>
      <c r="E473" s="102" t="s">
        <v>413</v>
      </c>
      <c r="F473" s="102" t="s">
        <v>378</v>
      </c>
      <c r="G473" s="99"/>
      <c r="H473" s="102" t="s">
        <v>414</v>
      </c>
      <c r="I473" s="103" t="s">
        <v>333</v>
      </c>
    </row>
    <row r="474" spans="1:9" ht="15.75" customHeight="1" x14ac:dyDescent="0.25">
      <c r="A474" s="99" t="s">
        <v>376</v>
      </c>
      <c r="B474" s="100">
        <v>45339.424940902776</v>
      </c>
      <c r="C474" s="101" t="s">
        <v>400</v>
      </c>
      <c r="D474" s="102" t="s">
        <v>380</v>
      </c>
      <c r="E474" s="102" t="s">
        <v>206</v>
      </c>
      <c r="F474" s="102" t="s">
        <v>378</v>
      </c>
      <c r="G474" s="99"/>
      <c r="H474" s="102" t="s">
        <v>407</v>
      </c>
      <c r="I474" s="103" t="s">
        <v>813</v>
      </c>
    </row>
    <row r="475" spans="1:9" ht="15.75" customHeight="1" x14ac:dyDescent="0.25">
      <c r="A475" s="99" t="s">
        <v>376</v>
      </c>
      <c r="B475" s="100">
        <v>45339.424905462962</v>
      </c>
      <c r="C475" s="101" t="s">
        <v>400</v>
      </c>
      <c r="D475" s="102" t="s">
        <v>382</v>
      </c>
      <c r="E475" s="102" t="s">
        <v>169</v>
      </c>
      <c r="F475" s="102" t="s">
        <v>378</v>
      </c>
      <c r="G475" s="99"/>
      <c r="H475" s="102" t="s">
        <v>421</v>
      </c>
      <c r="I475" s="103" t="s">
        <v>814</v>
      </c>
    </row>
    <row r="476" spans="1:9" ht="15.75" customHeight="1" x14ac:dyDescent="0.25">
      <c r="A476" s="99" t="s">
        <v>376</v>
      </c>
      <c r="B476" s="100">
        <v>45339.424804942129</v>
      </c>
      <c r="C476" s="101" t="s">
        <v>400</v>
      </c>
      <c r="D476" s="102" t="s">
        <v>384</v>
      </c>
      <c r="E476" s="102" t="s">
        <v>170</v>
      </c>
      <c r="F476" s="102" t="s">
        <v>378</v>
      </c>
      <c r="G476" s="99"/>
      <c r="H476" s="102" t="s">
        <v>419</v>
      </c>
      <c r="I476" s="103" t="s">
        <v>571</v>
      </c>
    </row>
    <row r="477" spans="1:9" ht="15.75" customHeight="1" x14ac:dyDescent="0.25">
      <c r="A477" s="99" t="s">
        <v>376</v>
      </c>
      <c r="B477" s="100">
        <v>45339.424795902778</v>
      </c>
      <c r="C477" s="101" t="s">
        <v>400</v>
      </c>
      <c r="D477" s="102" t="s">
        <v>381</v>
      </c>
      <c r="E477" s="102" t="s">
        <v>409</v>
      </c>
      <c r="F477" s="102" t="s">
        <v>378</v>
      </c>
      <c r="G477" s="99"/>
      <c r="H477" s="102" t="s">
        <v>410</v>
      </c>
      <c r="I477" s="103" t="s">
        <v>815</v>
      </c>
    </row>
    <row r="478" spans="1:9" ht="15.75" customHeight="1" x14ac:dyDescent="0.25">
      <c r="A478" s="99" t="s">
        <v>376</v>
      </c>
      <c r="B478" s="100">
        <v>45339.424599178237</v>
      </c>
      <c r="C478" s="101" t="s">
        <v>400</v>
      </c>
      <c r="D478" s="102" t="s">
        <v>377</v>
      </c>
      <c r="E478" s="102" t="s">
        <v>416</v>
      </c>
      <c r="F478" s="102" t="s">
        <v>378</v>
      </c>
      <c r="G478" s="99"/>
      <c r="H478" s="102" t="s">
        <v>417</v>
      </c>
      <c r="I478" s="103" t="s">
        <v>816</v>
      </c>
    </row>
    <row r="479" spans="1:9" ht="15.75" customHeight="1" x14ac:dyDescent="0.25">
      <c r="A479" s="99" t="s">
        <v>376</v>
      </c>
      <c r="B479" s="100">
        <v>45339.424561759261</v>
      </c>
      <c r="C479" s="101" t="s">
        <v>400</v>
      </c>
      <c r="D479" s="102" t="s">
        <v>412</v>
      </c>
      <c r="E479" s="102" t="s">
        <v>413</v>
      </c>
      <c r="F479" s="102" t="s">
        <v>378</v>
      </c>
      <c r="G479" s="99"/>
      <c r="H479" s="102" t="s">
        <v>414</v>
      </c>
      <c r="I479" s="103" t="s">
        <v>817</v>
      </c>
    </row>
    <row r="480" spans="1:9" ht="15.75" customHeight="1" x14ac:dyDescent="0.25">
      <c r="A480" s="99" t="s">
        <v>376</v>
      </c>
      <c r="B480" s="100">
        <v>45339.424546747687</v>
      </c>
      <c r="C480" s="101" t="s">
        <v>400</v>
      </c>
      <c r="D480" s="102" t="s">
        <v>399</v>
      </c>
      <c r="E480" s="102" t="s">
        <v>404</v>
      </c>
      <c r="F480" s="102" t="s">
        <v>378</v>
      </c>
      <c r="G480" s="99"/>
      <c r="H480" s="102" t="s">
        <v>405</v>
      </c>
      <c r="I480" s="103" t="s">
        <v>818</v>
      </c>
    </row>
    <row r="481" spans="1:9" ht="15.75" customHeight="1" x14ac:dyDescent="0.25">
      <c r="A481" s="99" t="s">
        <v>376</v>
      </c>
      <c r="B481" s="100">
        <v>45339.424491018515</v>
      </c>
      <c r="C481" s="101" t="s">
        <v>400</v>
      </c>
      <c r="D481" s="102" t="s">
        <v>380</v>
      </c>
      <c r="E481" s="102" t="s">
        <v>206</v>
      </c>
      <c r="F481" s="102" t="s">
        <v>378</v>
      </c>
      <c r="G481" s="99"/>
      <c r="H481" s="102" t="s">
        <v>407</v>
      </c>
      <c r="I481" s="103" t="s">
        <v>819</v>
      </c>
    </row>
    <row r="482" spans="1:9" ht="15.75" customHeight="1" x14ac:dyDescent="0.25">
      <c r="A482" s="99" t="s">
        <v>376</v>
      </c>
      <c r="B482" s="100">
        <v>45339.42446425926</v>
      </c>
      <c r="C482" s="101" t="s">
        <v>400</v>
      </c>
      <c r="D482" s="102" t="s">
        <v>382</v>
      </c>
      <c r="E482" s="102" t="s">
        <v>169</v>
      </c>
      <c r="F482" s="102" t="s">
        <v>378</v>
      </c>
      <c r="G482" s="99"/>
      <c r="H482" s="102" t="s">
        <v>421</v>
      </c>
      <c r="I482" s="103" t="s">
        <v>528</v>
      </c>
    </row>
    <row r="483" spans="1:9" ht="15.75" customHeight="1" x14ac:dyDescent="0.25">
      <c r="A483" s="99" t="s">
        <v>376</v>
      </c>
      <c r="B483" s="100">
        <v>45339.424459374997</v>
      </c>
      <c r="C483" s="101" t="s">
        <v>400</v>
      </c>
      <c r="D483" s="102" t="s">
        <v>379</v>
      </c>
      <c r="E483" s="102" t="s">
        <v>401</v>
      </c>
      <c r="F483" s="102" t="s">
        <v>378</v>
      </c>
      <c r="G483" s="99"/>
      <c r="H483" s="102" t="s">
        <v>402</v>
      </c>
      <c r="I483" s="103" t="s">
        <v>226</v>
      </c>
    </row>
    <row r="484" spans="1:9" ht="15.75" customHeight="1" x14ac:dyDescent="0.25">
      <c r="A484" s="99" t="s">
        <v>376</v>
      </c>
      <c r="B484" s="100">
        <v>45339.424362071761</v>
      </c>
      <c r="C484" s="101" t="s">
        <v>400</v>
      </c>
      <c r="D484" s="102" t="s">
        <v>384</v>
      </c>
      <c r="E484" s="102" t="s">
        <v>170</v>
      </c>
      <c r="F484" s="102" t="s">
        <v>378</v>
      </c>
      <c r="G484" s="99"/>
      <c r="H484" s="102" t="s">
        <v>419</v>
      </c>
      <c r="I484" s="103" t="s">
        <v>820</v>
      </c>
    </row>
    <row r="485" spans="1:9" ht="15.75" customHeight="1" x14ac:dyDescent="0.25">
      <c r="A485" s="99" t="s">
        <v>376</v>
      </c>
      <c r="B485" s="100">
        <v>45339.42435212963</v>
      </c>
      <c r="C485" s="101" t="s">
        <v>400</v>
      </c>
      <c r="D485" s="102" t="s">
        <v>381</v>
      </c>
      <c r="E485" s="102" t="s">
        <v>409</v>
      </c>
      <c r="F485" s="102" t="s">
        <v>378</v>
      </c>
      <c r="G485" s="99"/>
      <c r="H485" s="102" t="s">
        <v>410</v>
      </c>
      <c r="I485" s="103" t="s">
        <v>821</v>
      </c>
    </row>
    <row r="486" spans="1:9" ht="15.75" customHeight="1" x14ac:dyDescent="0.25">
      <c r="A486" s="99" t="s">
        <v>376</v>
      </c>
      <c r="B486" s="100">
        <v>45339.42414456018</v>
      </c>
      <c r="C486" s="101" t="s">
        <v>400</v>
      </c>
      <c r="D486" s="102" t="s">
        <v>377</v>
      </c>
      <c r="E486" s="102" t="s">
        <v>416</v>
      </c>
      <c r="F486" s="102" t="s">
        <v>378</v>
      </c>
      <c r="G486" s="99"/>
      <c r="H486" s="102" t="s">
        <v>417</v>
      </c>
      <c r="I486" s="103" t="s">
        <v>822</v>
      </c>
    </row>
    <row r="487" spans="1:9" ht="15.75" customHeight="1" x14ac:dyDescent="0.25">
      <c r="A487" s="99" t="s">
        <v>376</v>
      </c>
      <c r="B487" s="100">
        <v>45339.424110196756</v>
      </c>
      <c r="C487" s="101" t="s">
        <v>400</v>
      </c>
      <c r="D487" s="102" t="s">
        <v>412</v>
      </c>
      <c r="E487" s="102" t="s">
        <v>413</v>
      </c>
      <c r="F487" s="102" t="s">
        <v>378</v>
      </c>
      <c r="G487" s="99"/>
      <c r="H487" s="102" t="s">
        <v>414</v>
      </c>
      <c r="I487" s="103" t="s">
        <v>487</v>
      </c>
    </row>
    <row r="488" spans="1:9" ht="15.75" customHeight="1" x14ac:dyDescent="0.25">
      <c r="A488" s="99" t="s">
        <v>376</v>
      </c>
      <c r="B488" s="100">
        <v>45339.424076921292</v>
      </c>
      <c r="C488" s="101" t="s">
        <v>400</v>
      </c>
      <c r="D488" s="102" t="s">
        <v>399</v>
      </c>
      <c r="E488" s="102" t="s">
        <v>404</v>
      </c>
      <c r="F488" s="102" t="s">
        <v>378</v>
      </c>
      <c r="G488" s="99"/>
      <c r="H488" s="102" t="s">
        <v>405</v>
      </c>
      <c r="I488" s="103" t="s">
        <v>239</v>
      </c>
    </row>
    <row r="489" spans="1:9" ht="15.75" customHeight="1" x14ac:dyDescent="0.25">
      <c r="A489" s="99" t="s">
        <v>376</v>
      </c>
      <c r="B489" s="100">
        <v>45339.424039861107</v>
      </c>
      <c r="C489" s="101" t="s">
        <v>400</v>
      </c>
      <c r="D489" s="102" t="s">
        <v>380</v>
      </c>
      <c r="E489" s="102" t="s">
        <v>206</v>
      </c>
      <c r="F489" s="102" t="s">
        <v>378</v>
      </c>
      <c r="G489" s="99"/>
      <c r="H489" s="102" t="s">
        <v>407</v>
      </c>
      <c r="I489" s="103" t="s">
        <v>823</v>
      </c>
    </row>
    <row r="490" spans="1:9" ht="15.75" customHeight="1" x14ac:dyDescent="0.25">
      <c r="A490" s="99" t="s">
        <v>376</v>
      </c>
      <c r="B490" s="100">
        <v>45339.424023402775</v>
      </c>
      <c r="C490" s="101" t="s">
        <v>400</v>
      </c>
      <c r="D490" s="102" t="s">
        <v>382</v>
      </c>
      <c r="E490" s="102" t="s">
        <v>169</v>
      </c>
      <c r="F490" s="102" t="s">
        <v>378</v>
      </c>
      <c r="G490" s="99"/>
      <c r="H490" s="102" t="s">
        <v>421</v>
      </c>
      <c r="I490" s="103" t="s">
        <v>824</v>
      </c>
    </row>
    <row r="491" spans="1:9" ht="15.75" customHeight="1" x14ac:dyDescent="0.25">
      <c r="A491" s="99" t="s">
        <v>376</v>
      </c>
      <c r="B491" s="100">
        <v>45339.423993356482</v>
      </c>
      <c r="C491" s="101" t="s">
        <v>400</v>
      </c>
      <c r="D491" s="102" t="s">
        <v>379</v>
      </c>
      <c r="E491" s="102" t="s">
        <v>401</v>
      </c>
      <c r="F491" s="102" t="s">
        <v>378</v>
      </c>
      <c r="G491" s="99"/>
      <c r="H491" s="102" t="s">
        <v>402</v>
      </c>
      <c r="I491" s="103" t="s">
        <v>825</v>
      </c>
    </row>
    <row r="492" spans="1:9" ht="15.75" customHeight="1" x14ac:dyDescent="0.25">
      <c r="A492" s="99" t="s">
        <v>376</v>
      </c>
      <c r="B492" s="100">
        <v>45339.423913796294</v>
      </c>
      <c r="C492" s="101" t="s">
        <v>400</v>
      </c>
      <c r="D492" s="102" t="s">
        <v>384</v>
      </c>
      <c r="E492" s="102" t="s">
        <v>170</v>
      </c>
      <c r="F492" s="102" t="s">
        <v>378</v>
      </c>
      <c r="G492" s="99"/>
      <c r="H492" s="102" t="s">
        <v>419</v>
      </c>
      <c r="I492" s="103" t="s">
        <v>826</v>
      </c>
    </row>
    <row r="493" spans="1:9" ht="15.75" customHeight="1" x14ac:dyDescent="0.25">
      <c r="A493" s="99" t="s">
        <v>376</v>
      </c>
      <c r="B493" s="100">
        <v>45339.423904756943</v>
      </c>
      <c r="C493" s="101" t="s">
        <v>400</v>
      </c>
      <c r="D493" s="102" t="s">
        <v>381</v>
      </c>
      <c r="E493" s="102" t="s">
        <v>409</v>
      </c>
      <c r="F493" s="102" t="s">
        <v>378</v>
      </c>
      <c r="G493" s="99"/>
      <c r="H493" s="102" t="s">
        <v>410</v>
      </c>
      <c r="I493" s="103" t="s">
        <v>827</v>
      </c>
    </row>
    <row r="494" spans="1:9" ht="15.75" customHeight="1" x14ac:dyDescent="0.25">
      <c r="A494" s="99" t="s">
        <v>376</v>
      </c>
      <c r="B494" s="100">
        <v>45339.423696469908</v>
      </c>
      <c r="C494" s="101" t="s">
        <v>400</v>
      </c>
      <c r="D494" s="102" t="s">
        <v>377</v>
      </c>
      <c r="E494" s="102" t="s">
        <v>416</v>
      </c>
      <c r="F494" s="102" t="s">
        <v>378</v>
      </c>
      <c r="G494" s="99"/>
      <c r="H494" s="102" t="s">
        <v>417</v>
      </c>
      <c r="I494" s="103" t="s">
        <v>652</v>
      </c>
    </row>
    <row r="495" spans="1:9" ht="15.75" customHeight="1" x14ac:dyDescent="0.25">
      <c r="A495" s="99" t="s">
        <v>376</v>
      </c>
      <c r="B495" s="100">
        <v>45339.423657928237</v>
      </c>
      <c r="C495" s="101" t="s">
        <v>400</v>
      </c>
      <c r="D495" s="102" t="s">
        <v>412</v>
      </c>
      <c r="E495" s="102" t="s">
        <v>413</v>
      </c>
      <c r="F495" s="102" t="s">
        <v>378</v>
      </c>
      <c r="G495" s="99"/>
      <c r="H495" s="102" t="s">
        <v>414</v>
      </c>
      <c r="I495" s="103" t="s">
        <v>828</v>
      </c>
    </row>
    <row r="496" spans="1:9" ht="15.75" customHeight="1" x14ac:dyDescent="0.25">
      <c r="A496" s="99" t="s">
        <v>376</v>
      </c>
      <c r="B496" s="100">
        <v>45339.423610011574</v>
      </c>
      <c r="C496" s="101" t="s">
        <v>400</v>
      </c>
      <c r="D496" s="102" t="s">
        <v>399</v>
      </c>
      <c r="E496" s="102" t="s">
        <v>404</v>
      </c>
      <c r="F496" s="102" t="s">
        <v>378</v>
      </c>
      <c r="G496" s="99"/>
      <c r="H496" s="102" t="s">
        <v>405</v>
      </c>
      <c r="I496" s="103" t="s">
        <v>213</v>
      </c>
    </row>
    <row r="497" spans="1:9" ht="15.75" customHeight="1" x14ac:dyDescent="0.25">
      <c r="A497" s="99" t="s">
        <v>376</v>
      </c>
      <c r="B497" s="100">
        <v>45339.423584687502</v>
      </c>
      <c r="C497" s="101" t="s">
        <v>400</v>
      </c>
      <c r="D497" s="102" t="s">
        <v>380</v>
      </c>
      <c r="E497" s="102" t="s">
        <v>206</v>
      </c>
      <c r="F497" s="102" t="s">
        <v>378</v>
      </c>
      <c r="G497" s="99"/>
      <c r="H497" s="102" t="s">
        <v>407</v>
      </c>
      <c r="I497" s="103" t="s">
        <v>829</v>
      </c>
    </row>
    <row r="498" spans="1:9" ht="15.75" customHeight="1" x14ac:dyDescent="0.25">
      <c r="A498" s="99" t="s">
        <v>376</v>
      </c>
      <c r="B498" s="100">
        <v>45339.423574918983</v>
      </c>
      <c r="C498" s="101" t="s">
        <v>400</v>
      </c>
      <c r="D498" s="102" t="s">
        <v>382</v>
      </c>
      <c r="E498" s="102" t="s">
        <v>169</v>
      </c>
      <c r="F498" s="102" t="s">
        <v>378</v>
      </c>
      <c r="G498" s="99"/>
      <c r="H498" s="102" t="s">
        <v>421</v>
      </c>
      <c r="I498" s="103" t="s">
        <v>830</v>
      </c>
    </row>
    <row r="499" spans="1:9" ht="15.75" customHeight="1" x14ac:dyDescent="0.25">
      <c r="A499" s="99" t="s">
        <v>376</v>
      </c>
      <c r="B499" s="100">
        <v>45339.423531458335</v>
      </c>
      <c r="C499" s="101" t="s">
        <v>400</v>
      </c>
      <c r="D499" s="102" t="s">
        <v>379</v>
      </c>
      <c r="E499" s="102" t="s">
        <v>401</v>
      </c>
      <c r="F499" s="102" t="s">
        <v>378</v>
      </c>
      <c r="G499" s="99"/>
      <c r="H499" s="102" t="s">
        <v>402</v>
      </c>
      <c r="I499" s="103" t="s">
        <v>831</v>
      </c>
    </row>
    <row r="500" spans="1:9" ht="15.75" customHeight="1" x14ac:dyDescent="0.25">
      <c r="A500" s="99" t="s">
        <v>376</v>
      </c>
      <c r="B500" s="100">
        <v>45339.423473738425</v>
      </c>
      <c r="C500" s="101" t="s">
        <v>400</v>
      </c>
      <c r="D500" s="102" t="s">
        <v>384</v>
      </c>
      <c r="E500" s="102" t="s">
        <v>170</v>
      </c>
      <c r="F500" s="102" t="s">
        <v>378</v>
      </c>
      <c r="G500" s="99"/>
      <c r="H500" s="102" t="s">
        <v>419</v>
      </c>
      <c r="I500" s="103" t="s">
        <v>832</v>
      </c>
    </row>
    <row r="501" spans="1:9" ht="15.75" customHeight="1" x14ac:dyDescent="0.25">
      <c r="A501" s="99" t="s">
        <v>376</v>
      </c>
      <c r="B501" s="100">
        <v>45339.423459641199</v>
      </c>
      <c r="C501" s="101" t="s">
        <v>400</v>
      </c>
      <c r="D501" s="102" t="s">
        <v>381</v>
      </c>
      <c r="E501" s="102" t="s">
        <v>409</v>
      </c>
      <c r="F501" s="102" t="s">
        <v>378</v>
      </c>
      <c r="G501" s="99"/>
      <c r="H501" s="102" t="s">
        <v>410</v>
      </c>
      <c r="I501" s="103" t="s">
        <v>833</v>
      </c>
    </row>
    <row r="502" spans="1:9" ht="15.75" customHeight="1" x14ac:dyDescent="0.25">
      <c r="A502" s="99" t="s">
        <v>376</v>
      </c>
      <c r="B502" s="100">
        <v>45339.423244085643</v>
      </c>
      <c r="C502" s="101" t="s">
        <v>400</v>
      </c>
      <c r="D502" s="102" t="s">
        <v>377</v>
      </c>
      <c r="E502" s="102" t="s">
        <v>416</v>
      </c>
      <c r="F502" s="102" t="s">
        <v>378</v>
      </c>
      <c r="G502" s="99"/>
      <c r="H502" s="102" t="s">
        <v>417</v>
      </c>
      <c r="I502" s="103" t="s">
        <v>834</v>
      </c>
    </row>
    <row r="503" spans="1:9" ht="15.75" customHeight="1" x14ac:dyDescent="0.25">
      <c r="A503" s="99" t="s">
        <v>376</v>
      </c>
      <c r="B503" s="100">
        <v>45339.423202650461</v>
      </c>
      <c r="C503" s="101" t="s">
        <v>400</v>
      </c>
      <c r="D503" s="102" t="s">
        <v>412</v>
      </c>
      <c r="E503" s="102" t="s">
        <v>413</v>
      </c>
      <c r="F503" s="102" t="s">
        <v>378</v>
      </c>
      <c r="G503" s="99"/>
      <c r="H503" s="102" t="s">
        <v>414</v>
      </c>
      <c r="I503" s="103" t="s">
        <v>835</v>
      </c>
    </row>
    <row r="504" spans="1:9" ht="15.75" customHeight="1" x14ac:dyDescent="0.25">
      <c r="A504" s="99" t="s">
        <v>376</v>
      </c>
      <c r="B504" s="100">
        <v>45339.423131053241</v>
      </c>
      <c r="C504" s="101" t="s">
        <v>400</v>
      </c>
      <c r="D504" s="102" t="s">
        <v>399</v>
      </c>
      <c r="E504" s="102" t="s">
        <v>404</v>
      </c>
      <c r="F504" s="102" t="s">
        <v>378</v>
      </c>
      <c r="G504" s="99"/>
      <c r="H504" s="102" t="s">
        <v>405</v>
      </c>
      <c r="I504" s="103" t="s">
        <v>836</v>
      </c>
    </row>
    <row r="505" spans="1:9" ht="15.75" customHeight="1" x14ac:dyDescent="0.25">
      <c r="A505" s="99" t="s">
        <v>376</v>
      </c>
      <c r="B505" s="100">
        <v>45339.423071562502</v>
      </c>
      <c r="C505" s="101" t="s">
        <v>400</v>
      </c>
      <c r="D505" s="102" t="s">
        <v>379</v>
      </c>
      <c r="E505" s="102" t="s">
        <v>401</v>
      </c>
      <c r="F505" s="102" t="s">
        <v>378</v>
      </c>
      <c r="G505" s="99"/>
      <c r="H505" s="102" t="s">
        <v>402</v>
      </c>
      <c r="I505" s="103" t="s">
        <v>216</v>
      </c>
    </row>
    <row r="506" spans="1:9" ht="15.75" customHeight="1" x14ac:dyDescent="0.25">
      <c r="A506" s="99" t="s">
        <v>376</v>
      </c>
      <c r="B506" s="100">
        <v>45339.423033194442</v>
      </c>
      <c r="C506" s="101" t="s">
        <v>400</v>
      </c>
      <c r="D506" s="102" t="s">
        <v>384</v>
      </c>
      <c r="E506" s="102" t="s">
        <v>170</v>
      </c>
      <c r="F506" s="102" t="s">
        <v>378</v>
      </c>
      <c r="G506" s="99"/>
      <c r="H506" s="102" t="s">
        <v>419</v>
      </c>
      <c r="I506" s="103" t="s">
        <v>837</v>
      </c>
    </row>
    <row r="507" spans="1:9" ht="15.75" customHeight="1" x14ac:dyDescent="0.25">
      <c r="A507" s="99" t="s">
        <v>376</v>
      </c>
      <c r="B507" s="100">
        <v>45339.423014930551</v>
      </c>
      <c r="C507" s="101" t="s">
        <v>400</v>
      </c>
      <c r="D507" s="102" t="s">
        <v>381</v>
      </c>
      <c r="E507" s="102" t="s">
        <v>409</v>
      </c>
      <c r="F507" s="102" t="s">
        <v>378</v>
      </c>
      <c r="G507" s="99"/>
      <c r="H507" s="102" t="s">
        <v>410</v>
      </c>
      <c r="I507" s="103" t="s">
        <v>683</v>
      </c>
    </row>
    <row r="508" spans="1:9" ht="15.75" customHeight="1" x14ac:dyDescent="0.25">
      <c r="A508" s="99" t="s">
        <v>376</v>
      </c>
      <c r="B508" s="100">
        <v>45339.422796134255</v>
      </c>
      <c r="C508" s="101" t="s">
        <v>400</v>
      </c>
      <c r="D508" s="102" t="s">
        <v>377</v>
      </c>
      <c r="E508" s="102" t="s">
        <v>416</v>
      </c>
      <c r="F508" s="102" t="s">
        <v>378</v>
      </c>
      <c r="G508" s="99"/>
      <c r="H508" s="102" t="s">
        <v>417</v>
      </c>
      <c r="I508" s="103" t="s">
        <v>838</v>
      </c>
    </row>
    <row r="509" spans="1:9" ht="15.75" customHeight="1" x14ac:dyDescent="0.25">
      <c r="A509" s="99" t="s">
        <v>376</v>
      </c>
      <c r="B509" s="100">
        <v>45339.422747777775</v>
      </c>
      <c r="C509" s="101" t="s">
        <v>400</v>
      </c>
      <c r="D509" s="102" t="s">
        <v>412</v>
      </c>
      <c r="E509" s="102" t="s">
        <v>413</v>
      </c>
      <c r="F509" s="102" t="s">
        <v>378</v>
      </c>
      <c r="G509" s="99"/>
      <c r="H509" s="102" t="s">
        <v>414</v>
      </c>
      <c r="I509" s="103" t="s">
        <v>566</v>
      </c>
    </row>
    <row r="510" spans="1:9" ht="15.75" customHeight="1" x14ac:dyDescent="0.25">
      <c r="A510" s="99" t="s">
        <v>376</v>
      </c>
      <c r="B510" s="100">
        <v>45339.422661886572</v>
      </c>
      <c r="C510" s="101" t="s">
        <v>400</v>
      </c>
      <c r="D510" s="102" t="s">
        <v>399</v>
      </c>
      <c r="E510" s="102" t="s">
        <v>404</v>
      </c>
      <c r="F510" s="102" t="s">
        <v>378</v>
      </c>
      <c r="G510" s="99"/>
      <c r="H510" s="102" t="s">
        <v>405</v>
      </c>
      <c r="I510" s="103" t="s">
        <v>839</v>
      </c>
    </row>
    <row r="511" spans="1:9" ht="15.75" customHeight="1" x14ac:dyDescent="0.25">
      <c r="A511" s="99" t="s">
        <v>376</v>
      </c>
      <c r="B511" s="100">
        <v>45339.422599328704</v>
      </c>
      <c r="C511" s="101" t="s">
        <v>400</v>
      </c>
      <c r="D511" s="102" t="s">
        <v>379</v>
      </c>
      <c r="E511" s="102" t="s">
        <v>401</v>
      </c>
      <c r="F511" s="102" t="s">
        <v>378</v>
      </c>
      <c r="G511" s="99"/>
      <c r="H511" s="102" t="s">
        <v>402</v>
      </c>
      <c r="I511" s="103" t="s">
        <v>292</v>
      </c>
    </row>
    <row r="512" spans="1:9" ht="15.75" customHeight="1" x14ac:dyDescent="0.25">
      <c r="A512" s="99" t="s">
        <v>376</v>
      </c>
      <c r="B512" s="100">
        <v>45339.422590289352</v>
      </c>
      <c r="C512" s="101" t="s">
        <v>400</v>
      </c>
      <c r="D512" s="102" t="s">
        <v>384</v>
      </c>
      <c r="E512" s="102" t="s">
        <v>170</v>
      </c>
      <c r="F512" s="102" t="s">
        <v>378</v>
      </c>
      <c r="G512" s="99"/>
      <c r="H512" s="102" t="s">
        <v>419</v>
      </c>
      <c r="I512" s="103" t="s">
        <v>840</v>
      </c>
    </row>
    <row r="513" spans="1:9" ht="15.75" customHeight="1" x14ac:dyDescent="0.25">
      <c r="A513" s="99" t="s">
        <v>376</v>
      </c>
      <c r="B513" s="100">
        <v>45339.422570405091</v>
      </c>
      <c r="C513" s="101" t="s">
        <v>400</v>
      </c>
      <c r="D513" s="102" t="s">
        <v>381</v>
      </c>
      <c r="E513" s="102" t="s">
        <v>409</v>
      </c>
      <c r="F513" s="102" t="s">
        <v>378</v>
      </c>
      <c r="G513" s="99"/>
      <c r="H513" s="102" t="s">
        <v>410</v>
      </c>
      <c r="I513" s="103" t="s">
        <v>841</v>
      </c>
    </row>
    <row r="514" spans="1:9" ht="15.75" customHeight="1" x14ac:dyDescent="0.25">
      <c r="A514" s="99" t="s">
        <v>376</v>
      </c>
      <c r="B514" s="100">
        <v>45339.42234907407</v>
      </c>
      <c r="C514" s="101" t="s">
        <v>400</v>
      </c>
      <c r="D514" s="102" t="s">
        <v>377</v>
      </c>
      <c r="E514" s="102" t="s">
        <v>416</v>
      </c>
      <c r="F514" s="102" t="s">
        <v>378</v>
      </c>
      <c r="G514" s="99"/>
      <c r="H514" s="102" t="s">
        <v>417</v>
      </c>
      <c r="I514" s="103" t="s">
        <v>842</v>
      </c>
    </row>
    <row r="515" spans="1:9" ht="15.75" customHeight="1" x14ac:dyDescent="0.25">
      <c r="A515" s="99" t="s">
        <v>376</v>
      </c>
      <c r="B515" s="100">
        <v>45339.422297002311</v>
      </c>
      <c r="C515" s="101" t="s">
        <v>400</v>
      </c>
      <c r="D515" s="102" t="s">
        <v>412</v>
      </c>
      <c r="E515" s="102" t="s">
        <v>413</v>
      </c>
      <c r="F515" s="102" t="s">
        <v>378</v>
      </c>
      <c r="G515" s="99"/>
      <c r="H515" s="102" t="s">
        <v>414</v>
      </c>
      <c r="I515" s="103" t="s">
        <v>843</v>
      </c>
    </row>
    <row r="516" spans="1:9" ht="15.75" customHeight="1" x14ac:dyDescent="0.25">
      <c r="A516" s="99" t="s">
        <v>376</v>
      </c>
      <c r="B516" s="100">
        <v>45339.42218671296</v>
      </c>
      <c r="C516" s="101" t="s">
        <v>400</v>
      </c>
      <c r="D516" s="102" t="s">
        <v>399</v>
      </c>
      <c r="E516" s="102" t="s">
        <v>404</v>
      </c>
      <c r="F516" s="102" t="s">
        <v>378</v>
      </c>
      <c r="G516" s="99"/>
      <c r="H516" s="102" t="s">
        <v>405</v>
      </c>
      <c r="I516" s="103" t="s">
        <v>212</v>
      </c>
    </row>
    <row r="517" spans="1:9" ht="15.75" customHeight="1" x14ac:dyDescent="0.25">
      <c r="A517" s="99" t="s">
        <v>376</v>
      </c>
      <c r="B517" s="100">
        <v>45339.422149293983</v>
      </c>
      <c r="C517" s="101" t="s">
        <v>400</v>
      </c>
      <c r="D517" s="102" t="s">
        <v>384</v>
      </c>
      <c r="E517" s="102" t="s">
        <v>170</v>
      </c>
      <c r="F517" s="102" t="s">
        <v>378</v>
      </c>
      <c r="G517" s="99"/>
      <c r="H517" s="102" t="s">
        <v>419</v>
      </c>
      <c r="I517" s="103" t="s">
        <v>844</v>
      </c>
    </row>
    <row r="518" spans="1:9" ht="15.75" customHeight="1" x14ac:dyDescent="0.25">
      <c r="A518" s="99" t="s">
        <v>376</v>
      </c>
      <c r="B518" s="100">
        <v>45339.422123067125</v>
      </c>
      <c r="C518" s="101" t="s">
        <v>400</v>
      </c>
      <c r="D518" s="102" t="s">
        <v>381</v>
      </c>
      <c r="E518" s="102" t="s">
        <v>409</v>
      </c>
      <c r="F518" s="102" t="s">
        <v>378</v>
      </c>
      <c r="G518" s="99"/>
      <c r="H518" s="102" t="s">
        <v>410</v>
      </c>
      <c r="I518" s="103" t="s">
        <v>845</v>
      </c>
    </row>
    <row r="519" spans="1:9" ht="15.75" customHeight="1" x14ac:dyDescent="0.25">
      <c r="A519" s="99" t="s">
        <v>376</v>
      </c>
      <c r="B519" s="100">
        <v>45339.422111319444</v>
      </c>
      <c r="C519" s="101" t="s">
        <v>400</v>
      </c>
      <c r="D519" s="102" t="s">
        <v>379</v>
      </c>
      <c r="E519" s="102" t="s">
        <v>401</v>
      </c>
      <c r="F519" s="102" t="s">
        <v>378</v>
      </c>
      <c r="G519" s="99"/>
      <c r="H519" s="102" t="s">
        <v>402</v>
      </c>
      <c r="I519" s="103" t="s">
        <v>846</v>
      </c>
    </row>
    <row r="520" spans="1:9" ht="15.75" customHeight="1" x14ac:dyDescent="0.25">
      <c r="A520" s="99" t="s">
        <v>376</v>
      </c>
      <c r="B520" s="100">
        <v>45339.422063726852</v>
      </c>
      <c r="C520" s="101" t="s">
        <v>400</v>
      </c>
      <c r="D520" s="102" t="s">
        <v>380</v>
      </c>
      <c r="E520" s="102" t="s">
        <v>206</v>
      </c>
      <c r="F520" s="102" t="s">
        <v>378</v>
      </c>
      <c r="G520" s="99"/>
      <c r="H520" s="102" t="s">
        <v>407</v>
      </c>
      <c r="I520" s="103" t="s">
        <v>847</v>
      </c>
    </row>
    <row r="521" spans="1:9" ht="15.75" customHeight="1" x14ac:dyDescent="0.25">
      <c r="A521" s="99" t="s">
        <v>376</v>
      </c>
      <c r="B521" s="100">
        <v>45339.422048182867</v>
      </c>
      <c r="C521" s="101" t="s">
        <v>400</v>
      </c>
      <c r="D521" s="102" t="s">
        <v>382</v>
      </c>
      <c r="E521" s="102" t="s">
        <v>169</v>
      </c>
      <c r="F521" s="102" t="s">
        <v>378</v>
      </c>
      <c r="G521" s="99"/>
      <c r="H521" s="102" t="s">
        <v>421</v>
      </c>
      <c r="I521" s="103" t="s">
        <v>848</v>
      </c>
    </row>
    <row r="522" spans="1:9" ht="15.75" customHeight="1" x14ac:dyDescent="0.25">
      <c r="A522" s="99" t="s">
        <v>376</v>
      </c>
      <c r="B522" s="100">
        <v>45339.421897129629</v>
      </c>
      <c r="C522" s="101" t="s">
        <v>400</v>
      </c>
      <c r="D522" s="102" t="s">
        <v>377</v>
      </c>
      <c r="E522" s="102" t="s">
        <v>416</v>
      </c>
      <c r="F522" s="102" t="s">
        <v>378</v>
      </c>
      <c r="G522" s="99"/>
      <c r="H522" s="102" t="s">
        <v>417</v>
      </c>
      <c r="I522" s="103" t="s">
        <v>849</v>
      </c>
    </row>
    <row r="523" spans="1:9" ht="15.75" customHeight="1" x14ac:dyDescent="0.25">
      <c r="A523" s="99" t="s">
        <v>376</v>
      </c>
      <c r="B523" s="100">
        <v>45339.42184505787</v>
      </c>
      <c r="C523" s="101" t="s">
        <v>400</v>
      </c>
      <c r="D523" s="102" t="s">
        <v>412</v>
      </c>
      <c r="E523" s="102" t="s">
        <v>413</v>
      </c>
      <c r="F523" s="102" t="s">
        <v>378</v>
      </c>
      <c r="G523" s="99"/>
      <c r="H523" s="102" t="s">
        <v>414</v>
      </c>
      <c r="I523" s="103" t="s">
        <v>850</v>
      </c>
    </row>
    <row r="524" spans="1:9" ht="15.75" customHeight="1" x14ac:dyDescent="0.25">
      <c r="A524" s="99" t="s">
        <v>376</v>
      </c>
      <c r="B524" s="100">
        <v>45339.421707071757</v>
      </c>
      <c r="C524" s="101" t="s">
        <v>400</v>
      </c>
      <c r="D524" s="102" t="s">
        <v>384</v>
      </c>
      <c r="E524" s="102" t="s">
        <v>170</v>
      </c>
      <c r="F524" s="102" t="s">
        <v>378</v>
      </c>
      <c r="G524" s="99"/>
      <c r="H524" s="102" t="s">
        <v>419</v>
      </c>
      <c r="I524" s="103" t="s">
        <v>851</v>
      </c>
    </row>
    <row r="525" spans="1:9" ht="15.75" customHeight="1" x14ac:dyDescent="0.25">
      <c r="A525" s="99" t="s">
        <v>376</v>
      </c>
      <c r="B525" s="100">
        <v>45339.421698749997</v>
      </c>
      <c r="C525" s="101" t="s">
        <v>400</v>
      </c>
      <c r="D525" s="102" t="s">
        <v>399</v>
      </c>
      <c r="E525" s="102" t="s">
        <v>404</v>
      </c>
      <c r="F525" s="102" t="s">
        <v>378</v>
      </c>
      <c r="G525" s="99"/>
      <c r="H525" s="102" t="s">
        <v>405</v>
      </c>
      <c r="I525" s="103" t="s">
        <v>285</v>
      </c>
    </row>
    <row r="526" spans="1:9" ht="15.75" customHeight="1" x14ac:dyDescent="0.25">
      <c r="A526" s="99" t="s">
        <v>376</v>
      </c>
      <c r="B526" s="100">
        <v>45339.421678506944</v>
      </c>
      <c r="C526" s="101" t="s">
        <v>400</v>
      </c>
      <c r="D526" s="102" t="s">
        <v>381</v>
      </c>
      <c r="E526" s="102" t="s">
        <v>409</v>
      </c>
      <c r="F526" s="102" t="s">
        <v>378</v>
      </c>
      <c r="G526" s="99"/>
      <c r="H526" s="102" t="s">
        <v>410</v>
      </c>
      <c r="I526" s="103" t="s">
        <v>852</v>
      </c>
    </row>
    <row r="527" spans="1:9" ht="15.75" customHeight="1" x14ac:dyDescent="0.25">
      <c r="A527" s="99" t="s">
        <v>376</v>
      </c>
      <c r="B527" s="100">
        <v>45339.421647048606</v>
      </c>
      <c r="C527" s="101" t="s">
        <v>400</v>
      </c>
      <c r="D527" s="102" t="s">
        <v>379</v>
      </c>
      <c r="E527" s="102" t="s">
        <v>401</v>
      </c>
      <c r="F527" s="102" t="s">
        <v>378</v>
      </c>
      <c r="G527" s="99"/>
      <c r="H527" s="102" t="s">
        <v>402</v>
      </c>
      <c r="I527" s="103" t="s">
        <v>853</v>
      </c>
    </row>
    <row r="528" spans="1:9" ht="15.75" customHeight="1" x14ac:dyDescent="0.25">
      <c r="A528" s="99" t="s">
        <v>376</v>
      </c>
      <c r="B528" s="100">
        <v>45339.421615763888</v>
      </c>
      <c r="C528" s="101" t="s">
        <v>400</v>
      </c>
      <c r="D528" s="102" t="s">
        <v>380</v>
      </c>
      <c r="E528" s="102" t="s">
        <v>206</v>
      </c>
      <c r="F528" s="102" t="s">
        <v>378</v>
      </c>
      <c r="G528" s="99"/>
      <c r="H528" s="102" t="s">
        <v>407</v>
      </c>
      <c r="I528" s="103" t="s">
        <v>854</v>
      </c>
    </row>
    <row r="529" spans="1:9" ht="15.75" customHeight="1" x14ac:dyDescent="0.25">
      <c r="A529" s="99" t="s">
        <v>376</v>
      </c>
      <c r="B529" s="100">
        <v>45339.42159208333</v>
      </c>
      <c r="C529" s="101" t="s">
        <v>400</v>
      </c>
      <c r="D529" s="102" t="s">
        <v>382</v>
      </c>
      <c r="E529" s="102" t="s">
        <v>169</v>
      </c>
      <c r="F529" s="102" t="s">
        <v>378</v>
      </c>
      <c r="G529" s="99"/>
      <c r="H529" s="102" t="s">
        <v>421</v>
      </c>
      <c r="I529" s="103" t="s">
        <v>855</v>
      </c>
    </row>
    <row r="530" spans="1:9" ht="15.75" customHeight="1" x14ac:dyDescent="0.25">
      <c r="A530" s="99" t="s">
        <v>376</v>
      </c>
      <c r="B530" s="100">
        <v>45339.42144612268</v>
      </c>
      <c r="C530" s="101" t="s">
        <v>400</v>
      </c>
      <c r="D530" s="102" t="s">
        <v>377</v>
      </c>
      <c r="E530" s="102" t="s">
        <v>416</v>
      </c>
      <c r="F530" s="102" t="s">
        <v>378</v>
      </c>
      <c r="G530" s="99"/>
      <c r="H530" s="102" t="s">
        <v>417</v>
      </c>
      <c r="I530" s="103" t="s">
        <v>856</v>
      </c>
    </row>
    <row r="531" spans="1:9" ht="15.75" customHeight="1" x14ac:dyDescent="0.25">
      <c r="A531" s="99" t="s">
        <v>376</v>
      </c>
      <c r="B531" s="100">
        <v>45339.421389710646</v>
      </c>
      <c r="C531" s="101" t="s">
        <v>400</v>
      </c>
      <c r="D531" s="102" t="s">
        <v>412</v>
      </c>
      <c r="E531" s="102" t="s">
        <v>413</v>
      </c>
      <c r="F531" s="102" t="s">
        <v>378</v>
      </c>
      <c r="G531" s="99"/>
      <c r="H531" s="102" t="s">
        <v>414</v>
      </c>
      <c r="I531" s="103" t="s">
        <v>857</v>
      </c>
    </row>
    <row r="532" spans="1:9" ht="15.75" customHeight="1" x14ac:dyDescent="0.25">
      <c r="A532" s="99" t="s">
        <v>376</v>
      </c>
      <c r="B532" s="100">
        <v>45339.421264398145</v>
      </c>
      <c r="C532" s="101" t="s">
        <v>400</v>
      </c>
      <c r="D532" s="102" t="s">
        <v>384</v>
      </c>
      <c r="E532" s="102" t="s">
        <v>170</v>
      </c>
      <c r="F532" s="102" t="s">
        <v>378</v>
      </c>
      <c r="G532" s="99"/>
      <c r="H532" s="102" t="s">
        <v>419</v>
      </c>
      <c r="I532" s="103" t="s">
        <v>858</v>
      </c>
    </row>
    <row r="533" spans="1:9" ht="15.75" customHeight="1" x14ac:dyDescent="0.25">
      <c r="A533" s="99" t="s">
        <v>376</v>
      </c>
      <c r="B533" s="100">
        <v>45339.421229861109</v>
      </c>
      <c r="C533" s="101" t="s">
        <v>400</v>
      </c>
      <c r="D533" s="102" t="s">
        <v>381</v>
      </c>
      <c r="E533" s="102" t="s">
        <v>409</v>
      </c>
      <c r="F533" s="102" t="s">
        <v>378</v>
      </c>
      <c r="G533" s="99"/>
      <c r="H533" s="102" t="s">
        <v>410</v>
      </c>
      <c r="I533" s="103" t="s">
        <v>859</v>
      </c>
    </row>
    <row r="534" spans="1:9" ht="15.75" customHeight="1" x14ac:dyDescent="0.25">
      <c r="A534" s="99" t="s">
        <v>376</v>
      </c>
      <c r="B534" s="100">
        <v>45339.421214861111</v>
      </c>
      <c r="C534" s="101" t="s">
        <v>400</v>
      </c>
      <c r="D534" s="102" t="s">
        <v>399</v>
      </c>
      <c r="E534" s="102" t="s">
        <v>404</v>
      </c>
      <c r="F534" s="102" t="s">
        <v>378</v>
      </c>
      <c r="G534" s="99"/>
      <c r="H534" s="102" t="s">
        <v>405</v>
      </c>
      <c r="I534" s="103" t="s">
        <v>354</v>
      </c>
    </row>
    <row r="535" spans="1:9" ht="15.75" customHeight="1" x14ac:dyDescent="0.25">
      <c r="A535" s="99" t="s">
        <v>376</v>
      </c>
      <c r="B535" s="100">
        <v>45339.421186469903</v>
      </c>
      <c r="C535" s="101" t="s">
        <v>400</v>
      </c>
      <c r="D535" s="102" t="s">
        <v>379</v>
      </c>
      <c r="E535" s="102" t="s">
        <v>401</v>
      </c>
      <c r="F535" s="102" t="s">
        <v>378</v>
      </c>
      <c r="G535" s="99"/>
      <c r="H535" s="102" t="s">
        <v>402</v>
      </c>
      <c r="I535" s="103" t="s">
        <v>716</v>
      </c>
    </row>
    <row r="536" spans="1:9" ht="15.75" customHeight="1" x14ac:dyDescent="0.25">
      <c r="A536" s="99" t="s">
        <v>376</v>
      </c>
      <c r="B536" s="100">
        <v>45339.421171099537</v>
      </c>
      <c r="C536" s="101" t="s">
        <v>400</v>
      </c>
      <c r="D536" s="102" t="s">
        <v>380</v>
      </c>
      <c r="E536" s="102" t="s">
        <v>206</v>
      </c>
      <c r="F536" s="102" t="s">
        <v>378</v>
      </c>
      <c r="G536" s="99"/>
      <c r="H536" s="102" t="s">
        <v>407</v>
      </c>
      <c r="I536" s="103" t="s">
        <v>860</v>
      </c>
    </row>
    <row r="537" spans="1:9" ht="15.75" customHeight="1" x14ac:dyDescent="0.25">
      <c r="A537" s="99" t="s">
        <v>376</v>
      </c>
      <c r="B537" s="100">
        <v>45339.421138912032</v>
      </c>
      <c r="C537" s="101" t="s">
        <v>400</v>
      </c>
      <c r="D537" s="102" t="s">
        <v>382</v>
      </c>
      <c r="E537" s="102" t="s">
        <v>169</v>
      </c>
      <c r="F537" s="102" t="s">
        <v>378</v>
      </c>
      <c r="G537" s="99"/>
      <c r="H537" s="102" t="s">
        <v>421</v>
      </c>
      <c r="I537" s="103" t="s">
        <v>817</v>
      </c>
    </row>
    <row r="538" spans="1:9" ht="15.75" customHeight="1" x14ac:dyDescent="0.25">
      <c r="A538" s="99" t="s">
        <v>376</v>
      </c>
      <c r="B538" s="100">
        <v>45339.420997349538</v>
      </c>
      <c r="C538" s="101" t="s">
        <v>400</v>
      </c>
      <c r="D538" s="102" t="s">
        <v>377</v>
      </c>
      <c r="E538" s="102" t="s">
        <v>416</v>
      </c>
      <c r="F538" s="102" t="s">
        <v>378</v>
      </c>
      <c r="G538" s="99"/>
      <c r="H538" s="102" t="s">
        <v>417</v>
      </c>
      <c r="I538" s="103" t="s">
        <v>861</v>
      </c>
    </row>
    <row r="539" spans="1:9" ht="15.75" customHeight="1" x14ac:dyDescent="0.25">
      <c r="A539" s="99" t="s">
        <v>376</v>
      </c>
      <c r="B539" s="100">
        <v>45339.420934756941</v>
      </c>
      <c r="C539" s="101" t="s">
        <v>400</v>
      </c>
      <c r="D539" s="102" t="s">
        <v>412</v>
      </c>
      <c r="E539" s="102" t="s">
        <v>413</v>
      </c>
      <c r="F539" s="102" t="s">
        <v>378</v>
      </c>
      <c r="G539" s="99"/>
      <c r="H539" s="102" t="s">
        <v>414</v>
      </c>
      <c r="I539" s="103" t="s">
        <v>862</v>
      </c>
    </row>
    <row r="540" spans="1:9" ht="15.75" customHeight="1" x14ac:dyDescent="0.25">
      <c r="A540" s="99" t="s">
        <v>376</v>
      </c>
      <c r="B540" s="100">
        <v>45339.420824965273</v>
      </c>
      <c r="C540" s="101" t="s">
        <v>400</v>
      </c>
      <c r="D540" s="102" t="s">
        <v>384</v>
      </c>
      <c r="E540" s="102" t="s">
        <v>170</v>
      </c>
      <c r="F540" s="102" t="s">
        <v>378</v>
      </c>
      <c r="G540" s="99"/>
      <c r="H540" s="102" t="s">
        <v>419</v>
      </c>
      <c r="I540" s="103" t="s">
        <v>863</v>
      </c>
    </row>
    <row r="541" spans="1:9" ht="15.75" customHeight="1" x14ac:dyDescent="0.25">
      <c r="A541" s="99" t="s">
        <v>376</v>
      </c>
      <c r="B541" s="100">
        <v>45339.420783564812</v>
      </c>
      <c r="C541" s="101" t="s">
        <v>400</v>
      </c>
      <c r="D541" s="102" t="s">
        <v>381</v>
      </c>
      <c r="E541" s="102" t="s">
        <v>409</v>
      </c>
      <c r="F541" s="102" t="s">
        <v>378</v>
      </c>
      <c r="G541" s="99"/>
      <c r="H541" s="102" t="s">
        <v>410</v>
      </c>
      <c r="I541" s="103" t="s">
        <v>864</v>
      </c>
    </row>
    <row r="542" spans="1:9" ht="15.75" customHeight="1" x14ac:dyDescent="0.25">
      <c r="A542" s="99" t="s">
        <v>376</v>
      </c>
      <c r="B542" s="100">
        <v>45339.420751354162</v>
      </c>
      <c r="C542" s="101" t="s">
        <v>400</v>
      </c>
      <c r="D542" s="102" t="s">
        <v>399</v>
      </c>
      <c r="E542" s="102" t="s">
        <v>404</v>
      </c>
      <c r="F542" s="102" t="s">
        <v>378</v>
      </c>
      <c r="G542" s="99"/>
      <c r="H542" s="102" t="s">
        <v>405</v>
      </c>
      <c r="I542" s="103" t="s">
        <v>267</v>
      </c>
    </row>
    <row r="543" spans="1:9" ht="15.75" customHeight="1" x14ac:dyDescent="0.25">
      <c r="A543" s="99" t="s">
        <v>376</v>
      </c>
      <c r="B543" s="100">
        <v>45339.420724224532</v>
      </c>
      <c r="C543" s="101" t="s">
        <v>400</v>
      </c>
      <c r="D543" s="102" t="s">
        <v>380</v>
      </c>
      <c r="E543" s="102" t="s">
        <v>206</v>
      </c>
      <c r="F543" s="102" t="s">
        <v>378</v>
      </c>
      <c r="G543" s="99"/>
      <c r="H543" s="102" t="s">
        <v>407</v>
      </c>
      <c r="I543" s="103" t="s">
        <v>865</v>
      </c>
    </row>
    <row r="544" spans="1:9" ht="15.75" customHeight="1" x14ac:dyDescent="0.25">
      <c r="A544" s="99" t="s">
        <v>376</v>
      </c>
      <c r="B544" s="100">
        <v>45339.420720428236</v>
      </c>
      <c r="C544" s="101" t="s">
        <v>400</v>
      </c>
      <c r="D544" s="102" t="s">
        <v>379</v>
      </c>
      <c r="E544" s="102" t="s">
        <v>401</v>
      </c>
      <c r="F544" s="102" t="s">
        <v>378</v>
      </c>
      <c r="G544" s="99"/>
      <c r="H544" s="102" t="s">
        <v>402</v>
      </c>
      <c r="I544" s="103" t="s">
        <v>866</v>
      </c>
    </row>
    <row r="545" spans="1:9" ht="15.75" customHeight="1" x14ac:dyDescent="0.25">
      <c r="A545" s="99" t="s">
        <v>376</v>
      </c>
      <c r="B545" s="100">
        <v>45339.420686979167</v>
      </c>
      <c r="C545" s="101" t="s">
        <v>400</v>
      </c>
      <c r="D545" s="102" t="s">
        <v>382</v>
      </c>
      <c r="E545" s="102" t="s">
        <v>169</v>
      </c>
      <c r="F545" s="102" t="s">
        <v>378</v>
      </c>
      <c r="G545" s="99"/>
      <c r="H545" s="102" t="s">
        <v>421</v>
      </c>
      <c r="I545" s="103" t="s">
        <v>439</v>
      </c>
    </row>
    <row r="546" spans="1:9" ht="15.75" customHeight="1" x14ac:dyDescent="0.25">
      <c r="A546" s="99" t="s">
        <v>376</v>
      </c>
      <c r="B546" s="100">
        <v>45339.420547743051</v>
      </c>
      <c r="C546" s="101" t="s">
        <v>400</v>
      </c>
      <c r="D546" s="102" t="s">
        <v>377</v>
      </c>
      <c r="E546" s="102" t="s">
        <v>416</v>
      </c>
      <c r="F546" s="102" t="s">
        <v>378</v>
      </c>
      <c r="G546" s="99"/>
      <c r="H546" s="102" t="s">
        <v>417</v>
      </c>
      <c r="I546" s="103" t="s">
        <v>867</v>
      </c>
    </row>
    <row r="547" spans="1:9" ht="15.75" customHeight="1" x14ac:dyDescent="0.25">
      <c r="A547" s="99" t="s">
        <v>376</v>
      </c>
      <c r="B547" s="100">
        <v>45339.42047704861</v>
      </c>
      <c r="C547" s="101" t="s">
        <v>400</v>
      </c>
      <c r="D547" s="102" t="s">
        <v>412</v>
      </c>
      <c r="E547" s="102" t="s">
        <v>413</v>
      </c>
      <c r="F547" s="102" t="s">
        <v>378</v>
      </c>
      <c r="G547" s="99"/>
      <c r="H547" s="102" t="s">
        <v>414</v>
      </c>
      <c r="I547" s="103" t="s">
        <v>868</v>
      </c>
    </row>
    <row r="548" spans="1:9" ht="15.75" customHeight="1" x14ac:dyDescent="0.25">
      <c r="A548" s="99" t="s">
        <v>376</v>
      </c>
      <c r="B548" s="100">
        <v>45339.420382442127</v>
      </c>
      <c r="C548" s="101" t="s">
        <v>400</v>
      </c>
      <c r="D548" s="102" t="s">
        <v>384</v>
      </c>
      <c r="E548" s="102" t="s">
        <v>170</v>
      </c>
      <c r="F548" s="102" t="s">
        <v>378</v>
      </c>
      <c r="G548" s="99"/>
      <c r="H548" s="102" t="s">
        <v>419</v>
      </c>
      <c r="I548" s="103" t="s">
        <v>869</v>
      </c>
    </row>
    <row r="549" spans="1:9" ht="15.75" customHeight="1" x14ac:dyDescent="0.25">
      <c r="A549" s="99" t="s">
        <v>376</v>
      </c>
      <c r="B549" s="100">
        <v>45339.420335972223</v>
      </c>
      <c r="C549" s="101" t="s">
        <v>400</v>
      </c>
      <c r="D549" s="102" t="s">
        <v>381</v>
      </c>
      <c r="E549" s="102" t="s">
        <v>409</v>
      </c>
      <c r="F549" s="102" t="s">
        <v>378</v>
      </c>
      <c r="G549" s="99"/>
      <c r="H549" s="102" t="s">
        <v>410</v>
      </c>
      <c r="I549" s="103" t="s">
        <v>870</v>
      </c>
    </row>
    <row r="550" spans="1:9" ht="15.75" customHeight="1" x14ac:dyDescent="0.25">
      <c r="A550" s="99" t="s">
        <v>376</v>
      </c>
      <c r="B550" s="100">
        <v>45339.4202768287</v>
      </c>
      <c r="C550" s="101" t="s">
        <v>400</v>
      </c>
      <c r="D550" s="102" t="s">
        <v>380</v>
      </c>
      <c r="E550" s="102" t="s">
        <v>206</v>
      </c>
      <c r="F550" s="102" t="s">
        <v>378</v>
      </c>
      <c r="G550" s="99"/>
      <c r="H550" s="102" t="s">
        <v>407</v>
      </c>
      <c r="I550" s="103" t="s">
        <v>871</v>
      </c>
    </row>
    <row r="551" spans="1:9" ht="15.75" customHeight="1" x14ac:dyDescent="0.25">
      <c r="A551" s="99" t="s">
        <v>376</v>
      </c>
      <c r="B551" s="100">
        <v>45339.420274479162</v>
      </c>
      <c r="C551" s="101" t="s">
        <v>400</v>
      </c>
      <c r="D551" s="102" t="s">
        <v>399</v>
      </c>
      <c r="E551" s="102" t="s">
        <v>404</v>
      </c>
      <c r="F551" s="102" t="s">
        <v>378</v>
      </c>
      <c r="G551" s="99"/>
      <c r="H551" s="102" t="s">
        <v>405</v>
      </c>
      <c r="I551" s="103" t="s">
        <v>340</v>
      </c>
    </row>
    <row r="552" spans="1:9" ht="15.75" customHeight="1" x14ac:dyDescent="0.25">
      <c r="A552" s="99" t="s">
        <v>376</v>
      </c>
      <c r="B552" s="100">
        <v>45339.420252962962</v>
      </c>
      <c r="C552" s="101" t="s">
        <v>400</v>
      </c>
      <c r="D552" s="102" t="s">
        <v>379</v>
      </c>
      <c r="E552" s="102" t="s">
        <v>401</v>
      </c>
      <c r="F552" s="102" t="s">
        <v>378</v>
      </c>
      <c r="G552" s="99"/>
      <c r="H552" s="102" t="s">
        <v>402</v>
      </c>
      <c r="I552" s="103" t="s">
        <v>872</v>
      </c>
    </row>
    <row r="553" spans="1:9" ht="15.75" customHeight="1" x14ac:dyDescent="0.25">
      <c r="A553" s="99" t="s">
        <v>376</v>
      </c>
      <c r="B553" s="100">
        <v>45339.420235254627</v>
      </c>
      <c r="C553" s="101" t="s">
        <v>400</v>
      </c>
      <c r="D553" s="102" t="s">
        <v>382</v>
      </c>
      <c r="E553" s="102" t="s">
        <v>169</v>
      </c>
      <c r="F553" s="102" t="s">
        <v>378</v>
      </c>
      <c r="G553" s="99"/>
      <c r="H553" s="102" t="s">
        <v>421</v>
      </c>
      <c r="I553" s="103" t="s">
        <v>873</v>
      </c>
    </row>
    <row r="554" spans="1:9" ht="15.75" customHeight="1" x14ac:dyDescent="0.25">
      <c r="A554" s="99" t="s">
        <v>376</v>
      </c>
      <c r="B554" s="100">
        <v>45339.420096932867</v>
      </c>
      <c r="C554" s="101" t="s">
        <v>400</v>
      </c>
      <c r="D554" s="102" t="s">
        <v>377</v>
      </c>
      <c r="E554" s="102" t="s">
        <v>416</v>
      </c>
      <c r="F554" s="102" t="s">
        <v>378</v>
      </c>
      <c r="G554" s="99"/>
      <c r="H554" s="102" t="s">
        <v>417</v>
      </c>
      <c r="I554" s="103" t="s">
        <v>552</v>
      </c>
    </row>
    <row r="555" spans="1:9" ht="15.75" customHeight="1" x14ac:dyDescent="0.25">
      <c r="A555" s="99" t="s">
        <v>376</v>
      </c>
      <c r="B555" s="100">
        <v>45339.420018287034</v>
      </c>
      <c r="C555" s="101" t="s">
        <v>400</v>
      </c>
      <c r="D555" s="102" t="s">
        <v>412</v>
      </c>
      <c r="E555" s="102" t="s">
        <v>413</v>
      </c>
      <c r="F555" s="102" t="s">
        <v>378</v>
      </c>
      <c r="G555" s="99"/>
      <c r="H555" s="102" t="s">
        <v>414</v>
      </c>
      <c r="I555" s="103" t="s">
        <v>385</v>
      </c>
    </row>
    <row r="556" spans="1:9" ht="15.75" customHeight="1" x14ac:dyDescent="0.25">
      <c r="A556" s="99" t="s">
        <v>376</v>
      </c>
      <c r="B556" s="100">
        <v>45339.419940543979</v>
      </c>
      <c r="C556" s="101" t="s">
        <v>400</v>
      </c>
      <c r="D556" s="102" t="s">
        <v>384</v>
      </c>
      <c r="E556" s="102" t="s">
        <v>170</v>
      </c>
      <c r="F556" s="102" t="s">
        <v>378</v>
      </c>
      <c r="G556" s="99"/>
      <c r="H556" s="102" t="s">
        <v>419</v>
      </c>
      <c r="I556" s="103" t="s">
        <v>874</v>
      </c>
    </row>
    <row r="557" spans="1:9" ht="15.75" customHeight="1" x14ac:dyDescent="0.25">
      <c r="A557" s="99" t="s">
        <v>376</v>
      </c>
      <c r="B557" s="100">
        <v>45339.419889351848</v>
      </c>
      <c r="C557" s="101" t="s">
        <v>400</v>
      </c>
      <c r="D557" s="102" t="s">
        <v>381</v>
      </c>
      <c r="E557" s="102" t="s">
        <v>409</v>
      </c>
      <c r="F557" s="102" t="s">
        <v>378</v>
      </c>
      <c r="G557" s="99"/>
      <c r="H557" s="102" t="s">
        <v>410</v>
      </c>
      <c r="I557" s="103" t="s">
        <v>875</v>
      </c>
    </row>
    <row r="558" spans="1:9" ht="15.75" customHeight="1" x14ac:dyDescent="0.25">
      <c r="A558" s="99" t="s">
        <v>376</v>
      </c>
      <c r="B558" s="100">
        <v>45339.419830231476</v>
      </c>
      <c r="C558" s="101" t="s">
        <v>400</v>
      </c>
      <c r="D558" s="102" t="s">
        <v>380</v>
      </c>
      <c r="E558" s="102" t="s">
        <v>206</v>
      </c>
      <c r="F558" s="102" t="s">
        <v>378</v>
      </c>
      <c r="G558" s="99"/>
      <c r="H558" s="102" t="s">
        <v>407</v>
      </c>
      <c r="I558" s="103" t="s">
        <v>797</v>
      </c>
    </row>
    <row r="559" spans="1:9" ht="15.75" customHeight="1" x14ac:dyDescent="0.25">
      <c r="A559" s="99" t="s">
        <v>376</v>
      </c>
      <c r="B559" s="100">
        <v>45339.419807268518</v>
      </c>
      <c r="C559" s="101" t="s">
        <v>400</v>
      </c>
      <c r="D559" s="102" t="s">
        <v>399</v>
      </c>
      <c r="E559" s="102" t="s">
        <v>404</v>
      </c>
      <c r="F559" s="102" t="s">
        <v>378</v>
      </c>
      <c r="G559" s="99"/>
      <c r="H559" s="102" t="s">
        <v>405</v>
      </c>
      <c r="I559" s="103" t="s">
        <v>876</v>
      </c>
    </row>
    <row r="560" spans="1:9" ht="15.75" customHeight="1" x14ac:dyDescent="0.25">
      <c r="A560" s="99" t="s">
        <v>376</v>
      </c>
      <c r="B560" s="100">
        <v>45339.419794421294</v>
      </c>
      <c r="C560" s="101" t="s">
        <v>400</v>
      </c>
      <c r="D560" s="102" t="s">
        <v>379</v>
      </c>
      <c r="E560" s="102" t="s">
        <v>401</v>
      </c>
      <c r="F560" s="102" t="s">
        <v>378</v>
      </c>
      <c r="G560" s="99"/>
      <c r="H560" s="102" t="s">
        <v>402</v>
      </c>
      <c r="I560" s="103" t="s">
        <v>877</v>
      </c>
    </row>
    <row r="561" spans="1:9" ht="15.75" customHeight="1" x14ac:dyDescent="0.25">
      <c r="A561" s="99" t="s">
        <v>376</v>
      </c>
      <c r="B561" s="100">
        <v>45339.419779594908</v>
      </c>
      <c r="C561" s="101" t="s">
        <v>400</v>
      </c>
      <c r="D561" s="102" t="s">
        <v>382</v>
      </c>
      <c r="E561" s="102" t="s">
        <v>169</v>
      </c>
      <c r="F561" s="102" t="s">
        <v>378</v>
      </c>
      <c r="G561" s="99"/>
      <c r="H561" s="102" t="s">
        <v>421</v>
      </c>
      <c r="I561" s="103" t="s">
        <v>504</v>
      </c>
    </row>
    <row r="562" spans="1:9" ht="15.75" customHeight="1" x14ac:dyDescent="0.25">
      <c r="A562" s="99" t="s">
        <v>376</v>
      </c>
      <c r="B562" s="100">
        <v>45339.419647071758</v>
      </c>
      <c r="C562" s="101" t="s">
        <v>400</v>
      </c>
      <c r="D562" s="102" t="s">
        <v>377</v>
      </c>
      <c r="E562" s="102" t="s">
        <v>416</v>
      </c>
      <c r="F562" s="102" t="s">
        <v>378</v>
      </c>
      <c r="G562" s="99"/>
      <c r="H562" s="102" t="s">
        <v>417</v>
      </c>
      <c r="I562" s="103" t="s">
        <v>503</v>
      </c>
    </row>
    <row r="563" spans="1:9" ht="15.75" customHeight="1" x14ac:dyDescent="0.25">
      <c r="A563" s="99" t="s">
        <v>376</v>
      </c>
      <c r="B563" s="100">
        <v>45339.419562280091</v>
      </c>
      <c r="C563" s="101" t="s">
        <v>400</v>
      </c>
      <c r="D563" s="102" t="s">
        <v>412</v>
      </c>
      <c r="E563" s="102" t="s">
        <v>413</v>
      </c>
      <c r="F563" s="102" t="s">
        <v>378</v>
      </c>
      <c r="G563" s="99"/>
      <c r="H563" s="102" t="s">
        <v>414</v>
      </c>
      <c r="I563" s="103" t="s">
        <v>878</v>
      </c>
    </row>
    <row r="564" spans="1:9" ht="15.75" customHeight="1" x14ac:dyDescent="0.25">
      <c r="A564" s="99" t="s">
        <v>376</v>
      </c>
      <c r="B564" s="100">
        <v>45339.419494479167</v>
      </c>
      <c r="C564" s="101" t="s">
        <v>400</v>
      </c>
      <c r="D564" s="102" t="s">
        <v>384</v>
      </c>
      <c r="E564" s="102" t="s">
        <v>170</v>
      </c>
      <c r="F564" s="102" t="s">
        <v>378</v>
      </c>
      <c r="G564" s="99"/>
      <c r="H564" s="102" t="s">
        <v>419</v>
      </c>
      <c r="I564" s="103" t="s">
        <v>879</v>
      </c>
    </row>
    <row r="565" spans="1:9" ht="15.75" customHeight="1" x14ac:dyDescent="0.25">
      <c r="A565" s="99" t="s">
        <v>376</v>
      </c>
      <c r="B565" s="100">
        <v>45339.419444027779</v>
      </c>
      <c r="C565" s="101" t="s">
        <v>400</v>
      </c>
      <c r="D565" s="102" t="s">
        <v>381</v>
      </c>
      <c r="E565" s="102" t="s">
        <v>409</v>
      </c>
      <c r="F565" s="102" t="s">
        <v>378</v>
      </c>
      <c r="G565" s="99"/>
      <c r="H565" s="102" t="s">
        <v>410</v>
      </c>
      <c r="I565" s="103" t="s">
        <v>880</v>
      </c>
    </row>
    <row r="566" spans="1:9" ht="15.75" customHeight="1" x14ac:dyDescent="0.25">
      <c r="A566" s="99" t="s">
        <v>376</v>
      </c>
      <c r="B566" s="100">
        <v>45339.41938472222</v>
      </c>
      <c r="C566" s="101" t="s">
        <v>400</v>
      </c>
      <c r="D566" s="102" t="s">
        <v>380</v>
      </c>
      <c r="E566" s="102" t="s">
        <v>206</v>
      </c>
      <c r="F566" s="102" t="s">
        <v>378</v>
      </c>
      <c r="G566" s="99"/>
      <c r="H566" s="102" t="s">
        <v>407</v>
      </c>
      <c r="I566" s="103" t="s">
        <v>881</v>
      </c>
    </row>
    <row r="567" spans="1:9" ht="15.75" customHeight="1" x14ac:dyDescent="0.25">
      <c r="A567" s="99" t="s">
        <v>376</v>
      </c>
      <c r="B567" s="100">
        <v>45339.419345995368</v>
      </c>
      <c r="C567" s="101" t="s">
        <v>400</v>
      </c>
      <c r="D567" s="102" t="s">
        <v>399</v>
      </c>
      <c r="E567" s="102" t="s">
        <v>404</v>
      </c>
      <c r="F567" s="102" t="s">
        <v>378</v>
      </c>
      <c r="G567" s="99"/>
      <c r="H567" s="102" t="s">
        <v>405</v>
      </c>
      <c r="I567" s="103" t="s">
        <v>882</v>
      </c>
    </row>
    <row r="568" spans="1:9" ht="15.75" customHeight="1" x14ac:dyDescent="0.25">
      <c r="A568" s="99" t="s">
        <v>376</v>
      </c>
      <c r="B568" s="100">
        <v>45339.419332789352</v>
      </c>
      <c r="C568" s="101" t="s">
        <v>400</v>
      </c>
      <c r="D568" s="102" t="s">
        <v>379</v>
      </c>
      <c r="E568" s="102" t="s">
        <v>401</v>
      </c>
      <c r="F568" s="102" t="s">
        <v>378</v>
      </c>
      <c r="G568" s="99"/>
      <c r="H568" s="102" t="s">
        <v>402</v>
      </c>
      <c r="I568" s="103" t="s">
        <v>883</v>
      </c>
    </row>
    <row r="569" spans="1:9" ht="15.75" customHeight="1" x14ac:dyDescent="0.25">
      <c r="A569" s="99" t="s">
        <v>376</v>
      </c>
      <c r="B569" s="100">
        <v>45339.419325925926</v>
      </c>
      <c r="C569" s="101" t="s">
        <v>400</v>
      </c>
      <c r="D569" s="102" t="s">
        <v>382</v>
      </c>
      <c r="E569" s="102" t="s">
        <v>169</v>
      </c>
      <c r="F569" s="102" t="s">
        <v>378</v>
      </c>
      <c r="G569" s="99"/>
      <c r="H569" s="102" t="s">
        <v>421</v>
      </c>
      <c r="I569" s="103" t="s">
        <v>884</v>
      </c>
    </row>
    <row r="570" spans="1:9" ht="15.75" customHeight="1" x14ac:dyDescent="0.25">
      <c r="A570" s="99" t="s">
        <v>376</v>
      </c>
      <c r="B570" s="100">
        <v>45339.419196608796</v>
      </c>
      <c r="C570" s="101" t="s">
        <v>400</v>
      </c>
      <c r="D570" s="102" t="s">
        <v>377</v>
      </c>
      <c r="E570" s="102" t="s">
        <v>416</v>
      </c>
      <c r="F570" s="102" t="s">
        <v>378</v>
      </c>
      <c r="G570" s="99"/>
      <c r="H570" s="102" t="s">
        <v>417</v>
      </c>
      <c r="I570" s="103" t="s">
        <v>885</v>
      </c>
    </row>
    <row r="571" spans="1:9" ht="15.75" customHeight="1" x14ac:dyDescent="0.25">
      <c r="A571" s="99" t="s">
        <v>376</v>
      </c>
      <c r="B571" s="100">
        <v>45339.419108020833</v>
      </c>
      <c r="C571" s="101" t="s">
        <v>400</v>
      </c>
      <c r="D571" s="102" t="s">
        <v>412</v>
      </c>
      <c r="E571" s="102" t="s">
        <v>413</v>
      </c>
      <c r="F571" s="102" t="s">
        <v>378</v>
      </c>
      <c r="G571" s="99"/>
      <c r="H571" s="102" t="s">
        <v>414</v>
      </c>
      <c r="I571" s="103" t="s">
        <v>886</v>
      </c>
    </row>
    <row r="572" spans="1:9" ht="15.75" customHeight="1" x14ac:dyDescent="0.25">
      <c r="A572" s="99" t="s">
        <v>376</v>
      </c>
      <c r="B572" s="100">
        <v>45339.419054502316</v>
      </c>
      <c r="C572" s="101" t="s">
        <v>400</v>
      </c>
      <c r="D572" s="102" t="s">
        <v>384</v>
      </c>
      <c r="E572" s="102" t="s">
        <v>170</v>
      </c>
      <c r="F572" s="102" t="s">
        <v>378</v>
      </c>
      <c r="G572" s="99"/>
      <c r="H572" s="102" t="s">
        <v>419</v>
      </c>
      <c r="I572" s="103" t="s">
        <v>887</v>
      </c>
    </row>
    <row r="573" spans="1:9" ht="15.75" customHeight="1" x14ac:dyDescent="0.25">
      <c r="A573" s="99" t="s">
        <v>376</v>
      </c>
      <c r="B573" s="100">
        <v>45339.418997048611</v>
      </c>
      <c r="C573" s="101" t="s">
        <v>400</v>
      </c>
      <c r="D573" s="102" t="s">
        <v>381</v>
      </c>
      <c r="E573" s="102" t="s">
        <v>409</v>
      </c>
      <c r="F573" s="102" t="s">
        <v>378</v>
      </c>
      <c r="G573" s="99"/>
      <c r="H573" s="102" t="s">
        <v>410</v>
      </c>
      <c r="I573" s="103" t="s">
        <v>888</v>
      </c>
    </row>
    <row r="574" spans="1:9" ht="15.75" customHeight="1" x14ac:dyDescent="0.25">
      <c r="A574" s="99" t="s">
        <v>376</v>
      </c>
      <c r="B574" s="100">
        <v>45339.418937743052</v>
      </c>
      <c r="C574" s="101" t="s">
        <v>400</v>
      </c>
      <c r="D574" s="102" t="s">
        <v>380</v>
      </c>
      <c r="E574" s="102" t="s">
        <v>206</v>
      </c>
      <c r="F574" s="102" t="s">
        <v>378</v>
      </c>
      <c r="G574" s="99"/>
      <c r="H574" s="102" t="s">
        <v>407</v>
      </c>
      <c r="I574" s="103" t="s">
        <v>889</v>
      </c>
    </row>
    <row r="575" spans="1:9" ht="15.75" customHeight="1" x14ac:dyDescent="0.25">
      <c r="A575" s="99" t="s">
        <v>376</v>
      </c>
      <c r="B575" s="100">
        <v>45339.41886849537</v>
      </c>
      <c r="C575" s="101" t="s">
        <v>400</v>
      </c>
      <c r="D575" s="102" t="s">
        <v>382</v>
      </c>
      <c r="E575" s="102" t="s">
        <v>169</v>
      </c>
      <c r="F575" s="102" t="s">
        <v>378</v>
      </c>
      <c r="G575" s="99"/>
      <c r="H575" s="102" t="s">
        <v>421</v>
      </c>
      <c r="I575" s="103" t="s">
        <v>890</v>
      </c>
    </row>
    <row r="576" spans="1:9" ht="15.75" customHeight="1" x14ac:dyDescent="0.25">
      <c r="A576" s="99" t="s">
        <v>376</v>
      </c>
      <c r="B576" s="100">
        <v>45339.418857835648</v>
      </c>
      <c r="C576" s="101" t="s">
        <v>400</v>
      </c>
      <c r="D576" s="102" t="s">
        <v>379</v>
      </c>
      <c r="E576" s="102" t="s">
        <v>401</v>
      </c>
      <c r="F576" s="102" t="s">
        <v>378</v>
      </c>
      <c r="G576" s="99"/>
      <c r="H576" s="102" t="s">
        <v>402</v>
      </c>
      <c r="I576" s="103" t="s">
        <v>891</v>
      </c>
    </row>
    <row r="577" spans="1:9" ht="15.75" customHeight="1" x14ac:dyDescent="0.25">
      <c r="A577" s="99" t="s">
        <v>376</v>
      </c>
      <c r="B577" s="100">
        <v>45339.418853310184</v>
      </c>
      <c r="C577" s="101" t="s">
        <v>400</v>
      </c>
      <c r="D577" s="102" t="s">
        <v>399</v>
      </c>
      <c r="E577" s="102" t="s">
        <v>404</v>
      </c>
      <c r="F577" s="102" t="s">
        <v>378</v>
      </c>
      <c r="G577" s="99"/>
      <c r="H577" s="102" t="s">
        <v>405</v>
      </c>
      <c r="I577" s="103" t="s">
        <v>892</v>
      </c>
    </row>
    <row r="578" spans="1:9" ht="15.75" customHeight="1" x14ac:dyDescent="0.25">
      <c r="A578" s="99" t="s">
        <v>376</v>
      </c>
      <c r="B578" s="100">
        <v>45339.41874645833</v>
      </c>
      <c r="C578" s="101" t="s">
        <v>400</v>
      </c>
      <c r="D578" s="102" t="s">
        <v>377</v>
      </c>
      <c r="E578" s="102" t="s">
        <v>416</v>
      </c>
      <c r="F578" s="102" t="s">
        <v>378</v>
      </c>
      <c r="G578" s="99"/>
      <c r="H578" s="102" t="s">
        <v>417</v>
      </c>
      <c r="I578" s="103" t="s">
        <v>893</v>
      </c>
    </row>
    <row r="579" spans="1:9" ht="15.75" customHeight="1" x14ac:dyDescent="0.25">
      <c r="A579" s="99" t="s">
        <v>376</v>
      </c>
      <c r="B579" s="100">
        <v>45339.418652361106</v>
      </c>
      <c r="C579" s="101" t="s">
        <v>400</v>
      </c>
      <c r="D579" s="102" t="s">
        <v>412</v>
      </c>
      <c r="E579" s="102" t="s">
        <v>413</v>
      </c>
      <c r="F579" s="102" t="s">
        <v>378</v>
      </c>
      <c r="G579" s="99"/>
      <c r="H579" s="102" t="s">
        <v>414</v>
      </c>
      <c r="I579" s="103" t="s">
        <v>894</v>
      </c>
    </row>
    <row r="580" spans="1:9" ht="15.75" customHeight="1" x14ac:dyDescent="0.25">
      <c r="A580" s="99" t="s">
        <v>376</v>
      </c>
      <c r="B580" s="100">
        <v>45339.418612719906</v>
      </c>
      <c r="C580" s="101" t="s">
        <v>400</v>
      </c>
      <c r="D580" s="102" t="s">
        <v>384</v>
      </c>
      <c r="E580" s="102" t="s">
        <v>170</v>
      </c>
      <c r="F580" s="102" t="s">
        <v>378</v>
      </c>
      <c r="G580" s="99"/>
      <c r="H580" s="102" t="s">
        <v>419</v>
      </c>
      <c r="I580" s="103" t="s">
        <v>895</v>
      </c>
    </row>
    <row r="581" spans="1:9" ht="15.75" customHeight="1" x14ac:dyDescent="0.25">
      <c r="A581" s="99" t="s">
        <v>376</v>
      </c>
      <c r="B581" s="100">
        <v>45339.418549085647</v>
      </c>
      <c r="C581" s="101" t="s">
        <v>400</v>
      </c>
      <c r="D581" s="102" t="s">
        <v>381</v>
      </c>
      <c r="E581" s="102" t="s">
        <v>409</v>
      </c>
      <c r="F581" s="102" t="s">
        <v>378</v>
      </c>
      <c r="G581" s="99"/>
      <c r="H581" s="102" t="s">
        <v>410</v>
      </c>
      <c r="I581" s="103" t="s">
        <v>896</v>
      </c>
    </row>
    <row r="582" spans="1:9" ht="15.75" customHeight="1" x14ac:dyDescent="0.25">
      <c r="A582" s="99" t="s">
        <v>376</v>
      </c>
      <c r="B582" s="100">
        <v>45339.418488645832</v>
      </c>
      <c r="C582" s="101" t="s">
        <v>400</v>
      </c>
      <c r="D582" s="102" t="s">
        <v>380</v>
      </c>
      <c r="E582" s="102" t="s">
        <v>206</v>
      </c>
      <c r="F582" s="102" t="s">
        <v>378</v>
      </c>
      <c r="G582" s="99"/>
      <c r="H582" s="102" t="s">
        <v>407</v>
      </c>
      <c r="I582" s="103" t="s">
        <v>897</v>
      </c>
    </row>
    <row r="583" spans="1:9" ht="15.75" customHeight="1" x14ac:dyDescent="0.25">
      <c r="A583" s="99" t="s">
        <v>376</v>
      </c>
      <c r="B583" s="100">
        <v>45339.41841356481</v>
      </c>
      <c r="C583" s="101" t="s">
        <v>400</v>
      </c>
      <c r="D583" s="102" t="s">
        <v>382</v>
      </c>
      <c r="E583" s="102" t="s">
        <v>169</v>
      </c>
      <c r="F583" s="102" t="s">
        <v>378</v>
      </c>
      <c r="G583" s="99"/>
      <c r="H583" s="102" t="s">
        <v>421</v>
      </c>
      <c r="I583" s="103" t="s">
        <v>898</v>
      </c>
    </row>
    <row r="584" spans="1:9" ht="15.75" customHeight="1" x14ac:dyDescent="0.25">
      <c r="A584" s="99" t="s">
        <v>376</v>
      </c>
      <c r="B584" s="100">
        <v>45339.418392951389</v>
      </c>
      <c r="C584" s="101" t="s">
        <v>400</v>
      </c>
      <c r="D584" s="102" t="s">
        <v>379</v>
      </c>
      <c r="E584" s="102" t="s">
        <v>401</v>
      </c>
      <c r="F584" s="102" t="s">
        <v>378</v>
      </c>
      <c r="G584" s="99"/>
      <c r="H584" s="102" t="s">
        <v>402</v>
      </c>
      <c r="I584" s="103" t="s">
        <v>899</v>
      </c>
    </row>
    <row r="585" spans="1:9" ht="15.75" customHeight="1" x14ac:dyDescent="0.25">
      <c r="A585" s="99" t="s">
        <v>376</v>
      </c>
      <c r="B585" s="100">
        <v>45339.418384282406</v>
      </c>
      <c r="C585" s="101" t="s">
        <v>400</v>
      </c>
      <c r="D585" s="102" t="s">
        <v>399</v>
      </c>
      <c r="E585" s="102" t="s">
        <v>404</v>
      </c>
      <c r="F585" s="102" t="s">
        <v>378</v>
      </c>
      <c r="G585" s="99"/>
      <c r="H585" s="102" t="s">
        <v>405</v>
      </c>
      <c r="I585" s="103" t="s">
        <v>311</v>
      </c>
    </row>
    <row r="586" spans="1:9" ht="15.75" customHeight="1" x14ac:dyDescent="0.25">
      <c r="A586" s="99" t="s">
        <v>376</v>
      </c>
      <c r="B586" s="100">
        <v>45339.418292245369</v>
      </c>
      <c r="C586" s="101" t="s">
        <v>400</v>
      </c>
      <c r="D586" s="102" t="s">
        <v>377</v>
      </c>
      <c r="E586" s="102" t="s">
        <v>416</v>
      </c>
      <c r="F586" s="102" t="s">
        <v>378</v>
      </c>
      <c r="G586" s="99"/>
      <c r="H586" s="102" t="s">
        <v>417</v>
      </c>
      <c r="I586" s="103" t="s">
        <v>484</v>
      </c>
    </row>
    <row r="587" spans="1:9" ht="15.75" customHeight="1" x14ac:dyDescent="0.25">
      <c r="A587" s="99" t="s">
        <v>376</v>
      </c>
      <c r="B587" s="100">
        <v>45339.418198043983</v>
      </c>
      <c r="C587" s="101" t="s">
        <v>400</v>
      </c>
      <c r="D587" s="102" t="s">
        <v>412</v>
      </c>
      <c r="E587" s="102" t="s">
        <v>413</v>
      </c>
      <c r="F587" s="102" t="s">
        <v>378</v>
      </c>
      <c r="G587" s="99"/>
      <c r="H587" s="102" t="s">
        <v>414</v>
      </c>
      <c r="I587" s="103" t="s">
        <v>900</v>
      </c>
    </row>
    <row r="588" spans="1:9" ht="15.75" customHeight="1" x14ac:dyDescent="0.25">
      <c r="A588" s="99" t="s">
        <v>376</v>
      </c>
      <c r="B588" s="100">
        <v>45339.41817237268</v>
      </c>
      <c r="C588" s="101" t="s">
        <v>400</v>
      </c>
      <c r="D588" s="102" t="s">
        <v>384</v>
      </c>
      <c r="E588" s="102" t="s">
        <v>170</v>
      </c>
      <c r="F588" s="102" t="s">
        <v>378</v>
      </c>
      <c r="G588" s="99"/>
      <c r="H588" s="102" t="s">
        <v>419</v>
      </c>
      <c r="I588" s="103" t="s">
        <v>901</v>
      </c>
    </row>
    <row r="589" spans="1:9" ht="15.75" customHeight="1" x14ac:dyDescent="0.25">
      <c r="A589" s="99" t="s">
        <v>376</v>
      </c>
      <c r="B589" s="100">
        <v>45339.418101157404</v>
      </c>
      <c r="C589" s="101" t="s">
        <v>400</v>
      </c>
      <c r="D589" s="102" t="s">
        <v>381</v>
      </c>
      <c r="E589" s="102" t="s">
        <v>409</v>
      </c>
      <c r="F589" s="102" t="s">
        <v>378</v>
      </c>
      <c r="G589" s="99"/>
      <c r="H589" s="102" t="s">
        <v>410</v>
      </c>
      <c r="I589" s="103" t="s">
        <v>902</v>
      </c>
    </row>
    <row r="590" spans="1:9" ht="15.75" customHeight="1" x14ac:dyDescent="0.25">
      <c r="A590" s="99" t="s">
        <v>376</v>
      </c>
      <c r="B590" s="100">
        <v>45339.418043437501</v>
      </c>
      <c r="C590" s="101" t="s">
        <v>400</v>
      </c>
      <c r="D590" s="102" t="s">
        <v>380</v>
      </c>
      <c r="E590" s="102" t="s">
        <v>206</v>
      </c>
      <c r="F590" s="102" t="s">
        <v>378</v>
      </c>
      <c r="G590" s="99"/>
      <c r="H590" s="102" t="s">
        <v>407</v>
      </c>
      <c r="I590" s="103" t="s">
        <v>903</v>
      </c>
    </row>
    <row r="591" spans="1:9" ht="15.75" customHeight="1" x14ac:dyDescent="0.25">
      <c r="A591" s="99" t="s">
        <v>376</v>
      </c>
      <c r="B591" s="100">
        <v>45339.41795894676</v>
      </c>
      <c r="C591" s="101" t="s">
        <v>400</v>
      </c>
      <c r="D591" s="102" t="s">
        <v>382</v>
      </c>
      <c r="E591" s="102" t="s">
        <v>169</v>
      </c>
      <c r="F591" s="102" t="s">
        <v>378</v>
      </c>
      <c r="G591" s="99"/>
      <c r="H591" s="102" t="s">
        <v>421</v>
      </c>
      <c r="I591" s="103" t="s">
        <v>904</v>
      </c>
    </row>
    <row r="592" spans="1:9" ht="15.75" customHeight="1" x14ac:dyDescent="0.25">
      <c r="A592" s="99" t="s">
        <v>376</v>
      </c>
      <c r="B592" s="100">
        <v>45339.417926226852</v>
      </c>
      <c r="C592" s="101" t="s">
        <v>400</v>
      </c>
      <c r="D592" s="102" t="s">
        <v>379</v>
      </c>
      <c r="E592" s="102" t="s">
        <v>401</v>
      </c>
      <c r="F592" s="102" t="s">
        <v>378</v>
      </c>
      <c r="G592" s="99"/>
      <c r="H592" s="102" t="s">
        <v>402</v>
      </c>
      <c r="I592" s="103" t="s">
        <v>755</v>
      </c>
    </row>
    <row r="593" spans="1:9" ht="15.75" customHeight="1" x14ac:dyDescent="0.25">
      <c r="A593" s="99" t="s">
        <v>376</v>
      </c>
      <c r="B593" s="100">
        <v>45339.417916284721</v>
      </c>
      <c r="C593" s="101" t="s">
        <v>400</v>
      </c>
      <c r="D593" s="102" t="s">
        <v>399</v>
      </c>
      <c r="E593" s="102" t="s">
        <v>404</v>
      </c>
      <c r="F593" s="102" t="s">
        <v>378</v>
      </c>
      <c r="G593" s="99"/>
      <c r="H593" s="102" t="s">
        <v>405</v>
      </c>
      <c r="I593" s="103" t="s">
        <v>238</v>
      </c>
    </row>
    <row r="594" spans="1:9" ht="15.75" customHeight="1" x14ac:dyDescent="0.25">
      <c r="A594" s="99" t="s">
        <v>376</v>
      </c>
      <c r="B594" s="100">
        <v>45339.417839444446</v>
      </c>
      <c r="C594" s="101" t="s">
        <v>400</v>
      </c>
      <c r="D594" s="102" t="s">
        <v>377</v>
      </c>
      <c r="E594" s="102" t="s">
        <v>416</v>
      </c>
      <c r="F594" s="102" t="s">
        <v>378</v>
      </c>
      <c r="G594" s="99"/>
      <c r="H594" s="102" t="s">
        <v>417</v>
      </c>
      <c r="I594" s="103" t="s">
        <v>553</v>
      </c>
    </row>
    <row r="595" spans="1:9" ht="15.75" customHeight="1" x14ac:dyDescent="0.25">
      <c r="A595" s="99" t="s">
        <v>376</v>
      </c>
      <c r="B595" s="100">
        <v>45339.417743414349</v>
      </c>
      <c r="C595" s="101" t="s">
        <v>400</v>
      </c>
      <c r="D595" s="102" t="s">
        <v>412</v>
      </c>
      <c r="E595" s="102" t="s">
        <v>413</v>
      </c>
      <c r="F595" s="102" t="s">
        <v>378</v>
      </c>
      <c r="G595" s="99"/>
      <c r="H595" s="102" t="s">
        <v>414</v>
      </c>
      <c r="I595" s="103" t="s">
        <v>905</v>
      </c>
    </row>
    <row r="596" spans="1:9" ht="15.75" customHeight="1" x14ac:dyDescent="0.25">
      <c r="A596" s="99" t="s">
        <v>376</v>
      </c>
      <c r="B596" s="100">
        <v>45339.417728402776</v>
      </c>
      <c r="C596" s="101" t="s">
        <v>400</v>
      </c>
      <c r="D596" s="102" t="s">
        <v>384</v>
      </c>
      <c r="E596" s="102" t="s">
        <v>170</v>
      </c>
      <c r="F596" s="102" t="s">
        <v>378</v>
      </c>
      <c r="G596" s="99"/>
      <c r="H596" s="102" t="s">
        <v>419</v>
      </c>
      <c r="I596" s="103" t="s">
        <v>906</v>
      </c>
    </row>
    <row r="597" spans="1:9" ht="15.75" customHeight="1" x14ac:dyDescent="0.25">
      <c r="A597" s="99" t="s">
        <v>376</v>
      </c>
      <c r="B597" s="100">
        <v>45339.417656608792</v>
      </c>
      <c r="C597" s="101" t="s">
        <v>400</v>
      </c>
      <c r="D597" s="102" t="s">
        <v>381</v>
      </c>
      <c r="E597" s="102" t="s">
        <v>409</v>
      </c>
      <c r="F597" s="102" t="s">
        <v>378</v>
      </c>
      <c r="G597" s="99"/>
      <c r="H597" s="102" t="s">
        <v>410</v>
      </c>
      <c r="I597" s="103" t="s">
        <v>907</v>
      </c>
    </row>
    <row r="598" spans="1:9" ht="15.75" customHeight="1" x14ac:dyDescent="0.25">
      <c r="A598" s="99" t="s">
        <v>376</v>
      </c>
      <c r="B598" s="100">
        <v>45339.417594409722</v>
      </c>
      <c r="C598" s="101" t="s">
        <v>400</v>
      </c>
      <c r="D598" s="102" t="s">
        <v>380</v>
      </c>
      <c r="E598" s="102" t="s">
        <v>206</v>
      </c>
      <c r="F598" s="102" t="s">
        <v>378</v>
      </c>
      <c r="G598" s="99"/>
      <c r="H598" s="102" t="s">
        <v>407</v>
      </c>
      <c r="I598" s="103" t="s">
        <v>908</v>
      </c>
    </row>
    <row r="599" spans="1:9" ht="15.75" customHeight="1" x14ac:dyDescent="0.25">
      <c r="A599" s="99" t="s">
        <v>376</v>
      </c>
      <c r="B599" s="100">
        <v>45339.417502523145</v>
      </c>
      <c r="C599" s="101" t="s">
        <v>400</v>
      </c>
      <c r="D599" s="102" t="s">
        <v>382</v>
      </c>
      <c r="E599" s="102" t="s">
        <v>169</v>
      </c>
      <c r="F599" s="102" t="s">
        <v>378</v>
      </c>
      <c r="G599" s="99"/>
      <c r="H599" s="102" t="s">
        <v>421</v>
      </c>
      <c r="I599" s="103" t="s">
        <v>526</v>
      </c>
    </row>
    <row r="600" spans="1:9" ht="15.75" customHeight="1" x14ac:dyDescent="0.25">
      <c r="A600" s="99" t="s">
        <v>376</v>
      </c>
      <c r="B600" s="100">
        <v>45339.417466712963</v>
      </c>
      <c r="C600" s="101" t="s">
        <v>400</v>
      </c>
      <c r="D600" s="102" t="s">
        <v>379</v>
      </c>
      <c r="E600" s="102" t="s">
        <v>401</v>
      </c>
      <c r="F600" s="102" t="s">
        <v>378</v>
      </c>
      <c r="G600" s="99"/>
      <c r="H600" s="102" t="s">
        <v>402</v>
      </c>
      <c r="I600" s="103" t="s">
        <v>909</v>
      </c>
    </row>
    <row r="601" spans="1:9" ht="15.75" customHeight="1" x14ac:dyDescent="0.25">
      <c r="A601" s="99" t="s">
        <v>376</v>
      </c>
      <c r="B601" s="100">
        <v>45339.417446631945</v>
      </c>
      <c r="C601" s="101" t="s">
        <v>400</v>
      </c>
      <c r="D601" s="102" t="s">
        <v>399</v>
      </c>
      <c r="E601" s="102" t="s">
        <v>404</v>
      </c>
      <c r="F601" s="102" t="s">
        <v>378</v>
      </c>
      <c r="G601" s="99"/>
      <c r="H601" s="102" t="s">
        <v>405</v>
      </c>
      <c r="I601" s="103" t="s">
        <v>910</v>
      </c>
    </row>
    <row r="602" spans="1:9" ht="15.75" customHeight="1" x14ac:dyDescent="0.25">
      <c r="A602" s="99" t="s">
        <v>376</v>
      </c>
      <c r="B602" s="100">
        <v>45339.417387442125</v>
      </c>
      <c r="C602" s="101" t="s">
        <v>400</v>
      </c>
      <c r="D602" s="102" t="s">
        <v>377</v>
      </c>
      <c r="E602" s="102" t="s">
        <v>416</v>
      </c>
      <c r="F602" s="102" t="s">
        <v>378</v>
      </c>
      <c r="G602" s="99"/>
      <c r="H602" s="102" t="s">
        <v>417</v>
      </c>
      <c r="I602" s="103" t="s">
        <v>911</v>
      </c>
    </row>
    <row r="603" spans="1:9" ht="15.75" customHeight="1" x14ac:dyDescent="0.25">
      <c r="A603" s="99" t="s">
        <v>376</v>
      </c>
      <c r="B603" s="100">
        <v>45339.417294444444</v>
      </c>
      <c r="C603" s="101" t="s">
        <v>400</v>
      </c>
      <c r="D603" s="102" t="s">
        <v>412</v>
      </c>
      <c r="E603" s="102" t="s">
        <v>413</v>
      </c>
      <c r="F603" s="102" t="s">
        <v>378</v>
      </c>
      <c r="G603" s="99"/>
      <c r="H603" s="102" t="s">
        <v>414</v>
      </c>
      <c r="I603" s="103" t="s">
        <v>251</v>
      </c>
    </row>
    <row r="604" spans="1:9" ht="15.75" customHeight="1" x14ac:dyDescent="0.25">
      <c r="A604" s="99" t="s">
        <v>376</v>
      </c>
      <c r="B604" s="100">
        <v>45339.417285763884</v>
      </c>
      <c r="C604" s="101" t="s">
        <v>400</v>
      </c>
      <c r="D604" s="102" t="s">
        <v>384</v>
      </c>
      <c r="E604" s="102" t="s">
        <v>170</v>
      </c>
      <c r="F604" s="102" t="s">
        <v>378</v>
      </c>
      <c r="G604" s="99"/>
      <c r="H604" s="102" t="s">
        <v>419</v>
      </c>
      <c r="I604" s="103" t="s">
        <v>912</v>
      </c>
    </row>
    <row r="605" spans="1:9" ht="15.75" customHeight="1" x14ac:dyDescent="0.25">
      <c r="A605" s="99" t="s">
        <v>376</v>
      </c>
      <c r="B605" s="100">
        <v>45339.417208206018</v>
      </c>
      <c r="C605" s="101" t="s">
        <v>400</v>
      </c>
      <c r="D605" s="102" t="s">
        <v>381</v>
      </c>
      <c r="E605" s="102" t="s">
        <v>409</v>
      </c>
      <c r="F605" s="102" t="s">
        <v>378</v>
      </c>
      <c r="G605" s="99"/>
      <c r="H605" s="102" t="s">
        <v>410</v>
      </c>
      <c r="I605" s="103" t="s">
        <v>913</v>
      </c>
    </row>
    <row r="606" spans="1:9" ht="15.75" customHeight="1" x14ac:dyDescent="0.25">
      <c r="A606" s="99" t="s">
        <v>376</v>
      </c>
      <c r="B606" s="100">
        <v>45339.417147280088</v>
      </c>
      <c r="C606" s="101" t="s">
        <v>400</v>
      </c>
      <c r="D606" s="102" t="s">
        <v>380</v>
      </c>
      <c r="E606" s="102" t="s">
        <v>206</v>
      </c>
      <c r="F606" s="102" t="s">
        <v>378</v>
      </c>
      <c r="G606" s="99"/>
      <c r="H606" s="102" t="s">
        <v>407</v>
      </c>
      <c r="I606" s="103" t="s">
        <v>914</v>
      </c>
    </row>
    <row r="607" spans="1:9" ht="15.75" customHeight="1" x14ac:dyDescent="0.25">
      <c r="A607" s="99" t="s">
        <v>376</v>
      </c>
      <c r="B607" s="100">
        <v>45339.417047951385</v>
      </c>
      <c r="C607" s="101" t="s">
        <v>400</v>
      </c>
      <c r="D607" s="102" t="s">
        <v>382</v>
      </c>
      <c r="E607" s="102" t="s">
        <v>169</v>
      </c>
      <c r="F607" s="102" t="s">
        <v>378</v>
      </c>
      <c r="G607" s="99"/>
      <c r="H607" s="102" t="s">
        <v>421</v>
      </c>
      <c r="I607" s="103" t="s">
        <v>823</v>
      </c>
    </row>
    <row r="608" spans="1:9" ht="15.75" customHeight="1" x14ac:dyDescent="0.25">
      <c r="A608" s="99" t="s">
        <v>376</v>
      </c>
      <c r="B608" s="100">
        <v>45339.417003472219</v>
      </c>
      <c r="C608" s="101" t="s">
        <v>400</v>
      </c>
      <c r="D608" s="102" t="s">
        <v>379</v>
      </c>
      <c r="E608" s="102" t="s">
        <v>401</v>
      </c>
      <c r="F608" s="102" t="s">
        <v>378</v>
      </c>
      <c r="G608" s="99"/>
      <c r="H608" s="102" t="s">
        <v>402</v>
      </c>
      <c r="I608" s="103" t="s">
        <v>915</v>
      </c>
    </row>
    <row r="609" spans="1:9" ht="15.75" customHeight="1" x14ac:dyDescent="0.25">
      <c r="A609" s="99" t="s">
        <v>376</v>
      </c>
      <c r="B609" s="100">
        <v>45339.416979606482</v>
      </c>
      <c r="C609" s="101" t="s">
        <v>400</v>
      </c>
      <c r="D609" s="102" t="s">
        <v>399</v>
      </c>
      <c r="E609" s="102" t="s">
        <v>404</v>
      </c>
      <c r="F609" s="102" t="s">
        <v>378</v>
      </c>
      <c r="G609" s="99"/>
      <c r="H609" s="102" t="s">
        <v>405</v>
      </c>
      <c r="I609" s="103" t="s">
        <v>310</v>
      </c>
    </row>
    <row r="610" spans="1:9" ht="15.75" customHeight="1" x14ac:dyDescent="0.25">
      <c r="A610" s="99" t="s">
        <v>376</v>
      </c>
      <c r="B610" s="100">
        <v>45339.416937870366</v>
      </c>
      <c r="C610" s="101" t="s">
        <v>400</v>
      </c>
      <c r="D610" s="102" t="s">
        <v>377</v>
      </c>
      <c r="E610" s="102" t="s">
        <v>416</v>
      </c>
      <c r="F610" s="102" t="s">
        <v>378</v>
      </c>
      <c r="G610" s="99"/>
      <c r="H610" s="102" t="s">
        <v>417</v>
      </c>
      <c r="I610" s="103" t="s">
        <v>916</v>
      </c>
    </row>
    <row r="611" spans="1:9" ht="15.75" customHeight="1" x14ac:dyDescent="0.25">
      <c r="A611" s="99" t="s">
        <v>376</v>
      </c>
      <c r="B611" s="100">
        <v>45339.416842662038</v>
      </c>
      <c r="C611" s="101" t="s">
        <v>400</v>
      </c>
      <c r="D611" s="102" t="s">
        <v>384</v>
      </c>
      <c r="E611" s="102" t="s">
        <v>170</v>
      </c>
      <c r="F611" s="102" t="s">
        <v>378</v>
      </c>
      <c r="G611" s="99"/>
      <c r="H611" s="102" t="s">
        <v>419</v>
      </c>
      <c r="I611" s="103" t="s">
        <v>917</v>
      </c>
    </row>
    <row r="612" spans="1:9" ht="15.75" customHeight="1" x14ac:dyDescent="0.25">
      <c r="A612" s="99" t="s">
        <v>376</v>
      </c>
      <c r="B612" s="100">
        <v>45339.416826562498</v>
      </c>
      <c r="C612" s="101" t="s">
        <v>400</v>
      </c>
      <c r="D612" s="102" t="s">
        <v>412</v>
      </c>
      <c r="E612" s="102" t="s">
        <v>413</v>
      </c>
      <c r="F612" s="102" t="s">
        <v>378</v>
      </c>
      <c r="G612" s="99"/>
      <c r="H612" s="102" t="s">
        <v>414</v>
      </c>
      <c r="I612" s="103" t="s">
        <v>918</v>
      </c>
    </row>
    <row r="613" spans="1:9" ht="15.75" customHeight="1" x14ac:dyDescent="0.25">
      <c r="A613" s="99" t="s">
        <v>376</v>
      </c>
      <c r="B613" s="100">
        <v>45339.416761296292</v>
      </c>
      <c r="C613" s="101" t="s">
        <v>400</v>
      </c>
      <c r="D613" s="102" t="s">
        <v>381</v>
      </c>
      <c r="E613" s="102" t="s">
        <v>409</v>
      </c>
      <c r="F613" s="102" t="s">
        <v>378</v>
      </c>
      <c r="G613" s="99"/>
      <c r="H613" s="102" t="s">
        <v>410</v>
      </c>
      <c r="I613" s="103" t="s">
        <v>457</v>
      </c>
    </row>
    <row r="614" spans="1:9" ht="15.75" customHeight="1" x14ac:dyDescent="0.25">
      <c r="A614" s="99" t="s">
        <v>376</v>
      </c>
      <c r="B614" s="100">
        <v>45339.416699675923</v>
      </c>
      <c r="C614" s="101" t="s">
        <v>400</v>
      </c>
      <c r="D614" s="102" t="s">
        <v>380</v>
      </c>
      <c r="E614" s="102" t="s">
        <v>206</v>
      </c>
      <c r="F614" s="102" t="s">
        <v>378</v>
      </c>
      <c r="G614" s="99"/>
      <c r="H614" s="102" t="s">
        <v>407</v>
      </c>
      <c r="I614" s="103" t="s">
        <v>852</v>
      </c>
    </row>
    <row r="615" spans="1:9" ht="15.75" customHeight="1" x14ac:dyDescent="0.25">
      <c r="A615" s="99" t="s">
        <v>376</v>
      </c>
      <c r="B615" s="100">
        <v>45339.416592986112</v>
      </c>
      <c r="C615" s="101" t="s">
        <v>400</v>
      </c>
      <c r="D615" s="102" t="s">
        <v>382</v>
      </c>
      <c r="E615" s="102" t="s">
        <v>169</v>
      </c>
      <c r="F615" s="102" t="s">
        <v>378</v>
      </c>
      <c r="G615" s="99"/>
      <c r="H615" s="102" t="s">
        <v>421</v>
      </c>
      <c r="I615" s="103" t="s">
        <v>919</v>
      </c>
    </row>
    <row r="616" spans="1:9" ht="15.75" customHeight="1" x14ac:dyDescent="0.25">
      <c r="A616" s="99" t="s">
        <v>376</v>
      </c>
      <c r="B616" s="100">
        <v>45339.416537465273</v>
      </c>
      <c r="C616" s="101" t="s">
        <v>400</v>
      </c>
      <c r="D616" s="102" t="s">
        <v>379</v>
      </c>
      <c r="E616" s="102" t="s">
        <v>401</v>
      </c>
      <c r="F616" s="102" t="s">
        <v>378</v>
      </c>
      <c r="G616" s="99"/>
      <c r="H616" s="102" t="s">
        <v>402</v>
      </c>
      <c r="I616" s="103" t="s">
        <v>920</v>
      </c>
    </row>
    <row r="617" spans="1:9" ht="15.75" customHeight="1" x14ac:dyDescent="0.25">
      <c r="A617" s="99" t="s">
        <v>376</v>
      </c>
      <c r="B617" s="100">
        <v>45339.416509224538</v>
      </c>
      <c r="C617" s="101" t="s">
        <v>400</v>
      </c>
      <c r="D617" s="102" t="s">
        <v>399</v>
      </c>
      <c r="E617" s="102" t="s">
        <v>404</v>
      </c>
      <c r="F617" s="102" t="s">
        <v>378</v>
      </c>
      <c r="G617" s="99"/>
      <c r="H617" s="102" t="s">
        <v>405</v>
      </c>
      <c r="I617" s="103" t="s">
        <v>233</v>
      </c>
    </row>
    <row r="618" spans="1:9" ht="15.75" customHeight="1" x14ac:dyDescent="0.25">
      <c r="A618" s="99" t="s">
        <v>376</v>
      </c>
      <c r="B618" s="100">
        <v>45339.416486261573</v>
      </c>
      <c r="C618" s="101" t="s">
        <v>400</v>
      </c>
      <c r="D618" s="102" t="s">
        <v>377</v>
      </c>
      <c r="E618" s="102" t="s">
        <v>416</v>
      </c>
      <c r="F618" s="102" t="s">
        <v>378</v>
      </c>
      <c r="G618" s="99"/>
      <c r="H618" s="102" t="s">
        <v>417</v>
      </c>
      <c r="I618" s="103" t="s">
        <v>526</v>
      </c>
    </row>
    <row r="619" spans="1:9" ht="15.75" customHeight="1" x14ac:dyDescent="0.25">
      <c r="A619" s="99" t="s">
        <v>376</v>
      </c>
      <c r="B619" s="100">
        <v>45339.41639943287</v>
      </c>
      <c r="C619" s="101" t="s">
        <v>400</v>
      </c>
      <c r="D619" s="102" t="s">
        <v>384</v>
      </c>
      <c r="E619" s="102" t="s">
        <v>170</v>
      </c>
      <c r="F619" s="102" t="s">
        <v>378</v>
      </c>
      <c r="G619" s="99"/>
      <c r="H619" s="102" t="s">
        <v>419</v>
      </c>
      <c r="I619" s="103" t="s">
        <v>921</v>
      </c>
    </row>
    <row r="620" spans="1:9" ht="15.75" customHeight="1" x14ac:dyDescent="0.25">
      <c r="A620" s="99" t="s">
        <v>376</v>
      </c>
      <c r="B620" s="100">
        <v>45339.416368877311</v>
      </c>
      <c r="C620" s="101" t="s">
        <v>400</v>
      </c>
      <c r="D620" s="102" t="s">
        <v>412</v>
      </c>
      <c r="E620" s="102" t="s">
        <v>413</v>
      </c>
      <c r="F620" s="102" t="s">
        <v>378</v>
      </c>
      <c r="G620" s="99"/>
      <c r="H620" s="102" t="s">
        <v>414</v>
      </c>
      <c r="I620" s="103" t="s">
        <v>922</v>
      </c>
    </row>
    <row r="621" spans="1:9" ht="15.75" customHeight="1" x14ac:dyDescent="0.25">
      <c r="A621" s="99" t="s">
        <v>376</v>
      </c>
      <c r="B621" s="100">
        <v>45339.416316446761</v>
      </c>
      <c r="C621" s="101" t="s">
        <v>400</v>
      </c>
      <c r="D621" s="102" t="s">
        <v>381</v>
      </c>
      <c r="E621" s="102" t="s">
        <v>409</v>
      </c>
      <c r="F621" s="102" t="s">
        <v>378</v>
      </c>
      <c r="G621" s="99"/>
      <c r="H621" s="102" t="s">
        <v>410</v>
      </c>
      <c r="I621" s="103" t="s">
        <v>923</v>
      </c>
    </row>
    <row r="622" spans="1:9" ht="15.75" customHeight="1" x14ac:dyDescent="0.25">
      <c r="A622" s="99" t="s">
        <v>376</v>
      </c>
      <c r="B622" s="100">
        <v>45339.416250995368</v>
      </c>
      <c r="C622" s="101" t="s">
        <v>400</v>
      </c>
      <c r="D622" s="102" t="s">
        <v>380</v>
      </c>
      <c r="E622" s="102" t="s">
        <v>206</v>
      </c>
      <c r="F622" s="102" t="s">
        <v>378</v>
      </c>
      <c r="G622" s="99"/>
      <c r="H622" s="102" t="s">
        <v>407</v>
      </c>
      <c r="I622" s="103" t="s">
        <v>791</v>
      </c>
    </row>
    <row r="623" spans="1:9" ht="15.75" customHeight="1" x14ac:dyDescent="0.25">
      <c r="A623" s="99" t="s">
        <v>376</v>
      </c>
      <c r="B623" s="100">
        <v>45339.416138101849</v>
      </c>
      <c r="C623" s="101" t="s">
        <v>400</v>
      </c>
      <c r="D623" s="102" t="s">
        <v>382</v>
      </c>
      <c r="E623" s="102" t="s">
        <v>169</v>
      </c>
      <c r="F623" s="102" t="s">
        <v>378</v>
      </c>
      <c r="G623" s="99"/>
      <c r="H623" s="102" t="s">
        <v>421</v>
      </c>
      <c r="I623" s="103" t="s">
        <v>924</v>
      </c>
    </row>
    <row r="624" spans="1:9" ht="15.75" customHeight="1" x14ac:dyDescent="0.25">
      <c r="A624" s="99" t="s">
        <v>376</v>
      </c>
      <c r="B624" s="100">
        <v>45339.416075462963</v>
      </c>
      <c r="C624" s="101" t="s">
        <v>400</v>
      </c>
      <c r="D624" s="102" t="s">
        <v>379</v>
      </c>
      <c r="E624" s="102" t="s">
        <v>401</v>
      </c>
      <c r="F624" s="102" t="s">
        <v>378</v>
      </c>
      <c r="G624" s="99"/>
      <c r="H624" s="102" t="s">
        <v>402</v>
      </c>
      <c r="I624" s="103" t="s">
        <v>925</v>
      </c>
    </row>
    <row r="625" spans="1:9" ht="15.75" customHeight="1" x14ac:dyDescent="0.25">
      <c r="A625" s="99" t="s">
        <v>376</v>
      </c>
      <c r="B625" s="100">
        <v>45339.416035150462</v>
      </c>
      <c r="C625" s="101" t="s">
        <v>400</v>
      </c>
      <c r="D625" s="102" t="s">
        <v>399</v>
      </c>
      <c r="E625" s="102" t="s">
        <v>404</v>
      </c>
      <c r="F625" s="102" t="s">
        <v>378</v>
      </c>
      <c r="G625" s="99"/>
      <c r="H625" s="102" t="s">
        <v>405</v>
      </c>
      <c r="I625" s="103" t="s">
        <v>926</v>
      </c>
    </row>
    <row r="626" spans="1:9" ht="15.75" customHeight="1" x14ac:dyDescent="0.25">
      <c r="A626" s="99" t="s">
        <v>376</v>
      </c>
      <c r="B626" s="100">
        <v>45339.416031712964</v>
      </c>
      <c r="C626" s="101" t="s">
        <v>400</v>
      </c>
      <c r="D626" s="102" t="s">
        <v>377</v>
      </c>
      <c r="E626" s="102" t="s">
        <v>416</v>
      </c>
      <c r="F626" s="102" t="s">
        <v>378</v>
      </c>
      <c r="G626" s="99"/>
      <c r="H626" s="102" t="s">
        <v>417</v>
      </c>
      <c r="I626" s="103" t="s">
        <v>574</v>
      </c>
    </row>
    <row r="627" spans="1:9" ht="15.75" customHeight="1" x14ac:dyDescent="0.25">
      <c r="A627" s="99" t="s">
        <v>376</v>
      </c>
      <c r="B627" s="100">
        <v>45339.415955949073</v>
      </c>
      <c r="C627" s="101" t="s">
        <v>400</v>
      </c>
      <c r="D627" s="102" t="s">
        <v>384</v>
      </c>
      <c r="E627" s="102" t="s">
        <v>170</v>
      </c>
      <c r="F627" s="102" t="s">
        <v>378</v>
      </c>
      <c r="G627" s="99"/>
      <c r="H627" s="102" t="s">
        <v>419</v>
      </c>
      <c r="I627" s="103" t="s">
        <v>927</v>
      </c>
    </row>
    <row r="628" spans="1:9" ht="15.75" customHeight="1" x14ac:dyDescent="0.25">
      <c r="A628" s="99" t="s">
        <v>376</v>
      </c>
      <c r="B628" s="100">
        <v>45339.415910729163</v>
      </c>
      <c r="C628" s="101" t="s">
        <v>400</v>
      </c>
      <c r="D628" s="102" t="s">
        <v>412</v>
      </c>
      <c r="E628" s="102" t="s">
        <v>413</v>
      </c>
      <c r="F628" s="102" t="s">
        <v>378</v>
      </c>
      <c r="G628" s="99"/>
      <c r="H628" s="102" t="s">
        <v>414</v>
      </c>
      <c r="I628" s="103" t="s">
        <v>928</v>
      </c>
    </row>
    <row r="629" spans="1:9" ht="15.75" customHeight="1" x14ac:dyDescent="0.25">
      <c r="A629" s="99" t="s">
        <v>376</v>
      </c>
      <c r="B629" s="100">
        <v>45339.415868055556</v>
      </c>
      <c r="C629" s="101" t="s">
        <v>400</v>
      </c>
      <c r="D629" s="102" t="s">
        <v>381</v>
      </c>
      <c r="E629" s="102" t="s">
        <v>409</v>
      </c>
      <c r="F629" s="102" t="s">
        <v>378</v>
      </c>
      <c r="G629" s="99"/>
      <c r="H629" s="102" t="s">
        <v>410</v>
      </c>
      <c r="I629" s="103" t="s">
        <v>929</v>
      </c>
    </row>
    <row r="630" spans="1:9" ht="15.75" customHeight="1" x14ac:dyDescent="0.25">
      <c r="A630" s="99" t="s">
        <v>376</v>
      </c>
      <c r="B630" s="100">
        <v>45339.415803749995</v>
      </c>
      <c r="C630" s="101" t="s">
        <v>400</v>
      </c>
      <c r="D630" s="102" t="s">
        <v>380</v>
      </c>
      <c r="E630" s="102" t="s">
        <v>206</v>
      </c>
      <c r="F630" s="102" t="s">
        <v>378</v>
      </c>
      <c r="G630" s="99"/>
      <c r="H630" s="102" t="s">
        <v>407</v>
      </c>
      <c r="I630" s="103" t="s">
        <v>930</v>
      </c>
    </row>
    <row r="631" spans="1:9" ht="15.75" customHeight="1" x14ac:dyDescent="0.25">
      <c r="A631" s="99" t="s">
        <v>376</v>
      </c>
      <c r="B631" s="100">
        <v>45339.415683136569</v>
      </c>
      <c r="C631" s="101" t="s">
        <v>400</v>
      </c>
      <c r="D631" s="102" t="s">
        <v>382</v>
      </c>
      <c r="E631" s="102" t="s">
        <v>169</v>
      </c>
      <c r="F631" s="102" t="s">
        <v>378</v>
      </c>
      <c r="G631" s="99"/>
      <c r="H631" s="102" t="s">
        <v>421</v>
      </c>
      <c r="I631" s="103" t="s">
        <v>630</v>
      </c>
    </row>
    <row r="632" spans="1:9" ht="15.75" customHeight="1" x14ac:dyDescent="0.25">
      <c r="A632" s="99" t="s">
        <v>376</v>
      </c>
      <c r="B632" s="100">
        <v>45339.415611909717</v>
      </c>
      <c r="C632" s="101" t="s">
        <v>400</v>
      </c>
      <c r="D632" s="102" t="s">
        <v>379</v>
      </c>
      <c r="E632" s="102" t="s">
        <v>401</v>
      </c>
      <c r="F632" s="102" t="s">
        <v>378</v>
      </c>
      <c r="G632" s="99"/>
      <c r="H632" s="102" t="s">
        <v>402</v>
      </c>
      <c r="I632" s="103" t="s">
        <v>625</v>
      </c>
    </row>
    <row r="633" spans="1:9" ht="15.75" customHeight="1" x14ac:dyDescent="0.25">
      <c r="A633" s="99" t="s">
        <v>376</v>
      </c>
      <c r="B633" s="100">
        <v>45339.415576284722</v>
      </c>
      <c r="C633" s="101" t="s">
        <v>400</v>
      </c>
      <c r="D633" s="102" t="s">
        <v>377</v>
      </c>
      <c r="E633" s="102" t="s">
        <v>416</v>
      </c>
      <c r="F633" s="102" t="s">
        <v>378</v>
      </c>
      <c r="G633" s="99"/>
      <c r="H633" s="102" t="s">
        <v>417</v>
      </c>
      <c r="I633" s="103" t="s">
        <v>931</v>
      </c>
    </row>
    <row r="634" spans="1:9" ht="15.75" customHeight="1" x14ac:dyDescent="0.25">
      <c r="A634" s="99" t="s">
        <v>376</v>
      </c>
      <c r="B634" s="100">
        <v>45339.415550972219</v>
      </c>
      <c r="C634" s="101" t="s">
        <v>400</v>
      </c>
      <c r="D634" s="102" t="s">
        <v>399</v>
      </c>
      <c r="E634" s="102" t="s">
        <v>404</v>
      </c>
      <c r="F634" s="102" t="s">
        <v>378</v>
      </c>
      <c r="G634" s="99"/>
      <c r="H634" s="102" t="s">
        <v>405</v>
      </c>
      <c r="I634" s="103" t="s">
        <v>926</v>
      </c>
    </row>
    <row r="635" spans="1:9" ht="15.75" customHeight="1" x14ac:dyDescent="0.25">
      <c r="A635" s="99" t="s">
        <v>376</v>
      </c>
      <c r="B635" s="100">
        <v>45339.415512465275</v>
      </c>
      <c r="C635" s="101" t="s">
        <v>400</v>
      </c>
      <c r="D635" s="102" t="s">
        <v>384</v>
      </c>
      <c r="E635" s="102" t="s">
        <v>170</v>
      </c>
      <c r="F635" s="102" t="s">
        <v>378</v>
      </c>
      <c r="G635" s="99"/>
      <c r="H635" s="102" t="s">
        <v>419</v>
      </c>
      <c r="I635" s="103" t="s">
        <v>932</v>
      </c>
    </row>
    <row r="636" spans="1:9" ht="15.75" customHeight="1" x14ac:dyDescent="0.25">
      <c r="A636" s="99" t="s">
        <v>376</v>
      </c>
      <c r="B636" s="100">
        <v>45339.415450902779</v>
      </c>
      <c r="C636" s="101" t="s">
        <v>400</v>
      </c>
      <c r="D636" s="102" t="s">
        <v>412</v>
      </c>
      <c r="E636" s="102" t="s">
        <v>413</v>
      </c>
      <c r="F636" s="102" t="s">
        <v>378</v>
      </c>
      <c r="G636" s="99"/>
      <c r="H636" s="102" t="s">
        <v>414</v>
      </c>
      <c r="I636" s="103" t="s">
        <v>933</v>
      </c>
    </row>
    <row r="637" spans="1:9" ht="15.75" customHeight="1" x14ac:dyDescent="0.25">
      <c r="A637" s="99" t="s">
        <v>376</v>
      </c>
      <c r="B637" s="100">
        <v>45339.415419629629</v>
      </c>
      <c r="C637" s="101" t="s">
        <v>400</v>
      </c>
      <c r="D637" s="102" t="s">
        <v>381</v>
      </c>
      <c r="E637" s="102" t="s">
        <v>409</v>
      </c>
      <c r="F637" s="102" t="s">
        <v>378</v>
      </c>
      <c r="G637" s="99"/>
      <c r="H637" s="102" t="s">
        <v>410</v>
      </c>
      <c r="I637" s="103" t="s">
        <v>934</v>
      </c>
    </row>
    <row r="638" spans="1:9" ht="15.75" customHeight="1" x14ac:dyDescent="0.25">
      <c r="A638" s="99" t="s">
        <v>376</v>
      </c>
      <c r="B638" s="100">
        <v>45339.415356006939</v>
      </c>
      <c r="C638" s="101" t="s">
        <v>400</v>
      </c>
      <c r="D638" s="102" t="s">
        <v>380</v>
      </c>
      <c r="E638" s="102" t="s">
        <v>206</v>
      </c>
      <c r="F638" s="102" t="s">
        <v>378</v>
      </c>
      <c r="G638" s="99"/>
      <c r="H638" s="102" t="s">
        <v>407</v>
      </c>
      <c r="I638" s="103" t="s">
        <v>935</v>
      </c>
    </row>
    <row r="639" spans="1:9" ht="15.75" customHeight="1" x14ac:dyDescent="0.25">
      <c r="A639" s="99" t="s">
        <v>376</v>
      </c>
      <c r="B639" s="100">
        <v>45339.415225648147</v>
      </c>
      <c r="C639" s="101" t="s">
        <v>400</v>
      </c>
      <c r="D639" s="102" t="s">
        <v>382</v>
      </c>
      <c r="E639" s="102" t="s">
        <v>169</v>
      </c>
      <c r="F639" s="102" t="s">
        <v>378</v>
      </c>
      <c r="G639" s="99"/>
      <c r="H639" s="102" t="s">
        <v>421</v>
      </c>
      <c r="I639" s="103" t="s">
        <v>545</v>
      </c>
    </row>
    <row r="640" spans="1:9" ht="15.75" customHeight="1" x14ac:dyDescent="0.25">
      <c r="A640" s="99" t="s">
        <v>376</v>
      </c>
      <c r="B640" s="100">
        <v>45339.415146828702</v>
      </c>
      <c r="C640" s="101" t="s">
        <v>400</v>
      </c>
      <c r="D640" s="102" t="s">
        <v>379</v>
      </c>
      <c r="E640" s="102" t="s">
        <v>401</v>
      </c>
      <c r="F640" s="102" t="s">
        <v>378</v>
      </c>
      <c r="G640" s="99"/>
      <c r="H640" s="102" t="s">
        <v>402</v>
      </c>
      <c r="I640" s="103" t="s">
        <v>936</v>
      </c>
    </row>
    <row r="641" spans="1:9" ht="15.75" customHeight="1" x14ac:dyDescent="0.25">
      <c r="A641" s="99" t="s">
        <v>376</v>
      </c>
      <c r="B641" s="100">
        <v>45339.415123136569</v>
      </c>
      <c r="C641" s="101" t="s">
        <v>400</v>
      </c>
      <c r="D641" s="102" t="s">
        <v>377</v>
      </c>
      <c r="E641" s="102" t="s">
        <v>416</v>
      </c>
      <c r="F641" s="102" t="s">
        <v>378</v>
      </c>
      <c r="G641" s="99"/>
      <c r="H641" s="102" t="s">
        <v>417</v>
      </c>
      <c r="I641" s="103" t="s">
        <v>601</v>
      </c>
    </row>
    <row r="642" spans="1:9" ht="15.75" customHeight="1" x14ac:dyDescent="0.25">
      <c r="A642" s="99" t="s">
        <v>376</v>
      </c>
      <c r="B642" s="100">
        <v>45339.415070347219</v>
      </c>
      <c r="C642" s="101" t="s">
        <v>400</v>
      </c>
      <c r="D642" s="102" t="s">
        <v>384</v>
      </c>
      <c r="E642" s="102" t="s">
        <v>170</v>
      </c>
      <c r="F642" s="102" t="s">
        <v>378</v>
      </c>
      <c r="G642" s="99"/>
      <c r="H642" s="102" t="s">
        <v>419</v>
      </c>
      <c r="I642" s="103" t="s">
        <v>649</v>
      </c>
    </row>
    <row r="643" spans="1:9" ht="15.75" customHeight="1" x14ac:dyDescent="0.25">
      <c r="A643" s="99" t="s">
        <v>376</v>
      </c>
      <c r="B643" s="100">
        <v>45339.415066550922</v>
      </c>
      <c r="C643" s="101" t="s">
        <v>400</v>
      </c>
      <c r="D643" s="102" t="s">
        <v>399</v>
      </c>
      <c r="E643" s="102" t="s">
        <v>404</v>
      </c>
      <c r="F643" s="102" t="s">
        <v>378</v>
      </c>
      <c r="G643" s="99"/>
      <c r="H643" s="102" t="s">
        <v>405</v>
      </c>
      <c r="I643" s="103" t="s">
        <v>279</v>
      </c>
    </row>
    <row r="644" spans="1:9" ht="15.75" customHeight="1" x14ac:dyDescent="0.25">
      <c r="A644" s="99" t="s">
        <v>376</v>
      </c>
      <c r="B644" s="100">
        <v>45339.414990428239</v>
      </c>
      <c r="C644" s="101" t="s">
        <v>400</v>
      </c>
      <c r="D644" s="102" t="s">
        <v>412</v>
      </c>
      <c r="E644" s="102" t="s">
        <v>413</v>
      </c>
      <c r="F644" s="102" t="s">
        <v>378</v>
      </c>
      <c r="G644" s="99"/>
      <c r="H644" s="102" t="s">
        <v>414</v>
      </c>
      <c r="I644" s="103" t="s">
        <v>937</v>
      </c>
    </row>
    <row r="645" spans="1:9" ht="15.75" customHeight="1" x14ac:dyDescent="0.25">
      <c r="A645" s="99" t="s">
        <v>376</v>
      </c>
      <c r="B645" s="100">
        <v>45339.414970185186</v>
      </c>
      <c r="C645" s="101" t="s">
        <v>400</v>
      </c>
      <c r="D645" s="102" t="s">
        <v>381</v>
      </c>
      <c r="E645" s="102" t="s">
        <v>409</v>
      </c>
      <c r="F645" s="102" t="s">
        <v>378</v>
      </c>
      <c r="G645" s="99"/>
      <c r="H645" s="102" t="s">
        <v>410</v>
      </c>
      <c r="I645" s="103" t="s">
        <v>503</v>
      </c>
    </row>
    <row r="646" spans="1:9" ht="15.75" customHeight="1" x14ac:dyDescent="0.25">
      <c r="A646" s="99" t="s">
        <v>376</v>
      </c>
      <c r="B646" s="100">
        <v>45339.414908344908</v>
      </c>
      <c r="C646" s="101" t="s">
        <v>400</v>
      </c>
      <c r="D646" s="102" t="s">
        <v>380</v>
      </c>
      <c r="E646" s="102" t="s">
        <v>206</v>
      </c>
      <c r="F646" s="102" t="s">
        <v>378</v>
      </c>
      <c r="G646" s="99"/>
      <c r="H646" s="102" t="s">
        <v>407</v>
      </c>
      <c r="I646" s="103" t="s">
        <v>938</v>
      </c>
    </row>
    <row r="647" spans="1:9" ht="15.75" customHeight="1" x14ac:dyDescent="0.25">
      <c r="A647" s="99" t="s">
        <v>376</v>
      </c>
      <c r="B647" s="100">
        <v>45339.414772013886</v>
      </c>
      <c r="C647" s="101" t="s">
        <v>400</v>
      </c>
      <c r="D647" s="102" t="s">
        <v>382</v>
      </c>
      <c r="E647" s="102" t="s">
        <v>169</v>
      </c>
      <c r="F647" s="102" t="s">
        <v>378</v>
      </c>
      <c r="G647" s="99"/>
      <c r="H647" s="102" t="s">
        <v>421</v>
      </c>
      <c r="I647" s="103" t="s">
        <v>939</v>
      </c>
    </row>
    <row r="648" spans="1:9" ht="15.75" customHeight="1" x14ac:dyDescent="0.25">
      <c r="A648" s="99" t="s">
        <v>376</v>
      </c>
      <c r="B648" s="100">
        <v>45339.414684872681</v>
      </c>
      <c r="C648" s="101" t="s">
        <v>400</v>
      </c>
      <c r="D648" s="102" t="s">
        <v>379</v>
      </c>
      <c r="E648" s="102" t="s">
        <v>401</v>
      </c>
      <c r="F648" s="102" t="s">
        <v>378</v>
      </c>
      <c r="G648" s="99"/>
      <c r="H648" s="102" t="s">
        <v>402</v>
      </c>
      <c r="I648" s="103" t="s">
        <v>940</v>
      </c>
    </row>
    <row r="649" spans="1:9" ht="15.75" customHeight="1" x14ac:dyDescent="0.25">
      <c r="A649" s="99" t="s">
        <v>376</v>
      </c>
      <c r="B649" s="100">
        <v>45339.41466642361</v>
      </c>
      <c r="C649" s="101" t="s">
        <v>400</v>
      </c>
      <c r="D649" s="102" t="s">
        <v>377</v>
      </c>
      <c r="E649" s="102" t="s">
        <v>416</v>
      </c>
      <c r="F649" s="102" t="s">
        <v>378</v>
      </c>
      <c r="G649" s="99"/>
      <c r="H649" s="102" t="s">
        <v>417</v>
      </c>
      <c r="I649" s="103" t="s">
        <v>941</v>
      </c>
    </row>
    <row r="650" spans="1:9" ht="15.75" customHeight="1" x14ac:dyDescent="0.25">
      <c r="A650" s="99" t="s">
        <v>376</v>
      </c>
      <c r="B650" s="100">
        <v>45339.414627557868</v>
      </c>
      <c r="C650" s="101" t="s">
        <v>400</v>
      </c>
      <c r="D650" s="102" t="s">
        <v>384</v>
      </c>
      <c r="E650" s="102" t="s">
        <v>170</v>
      </c>
      <c r="F650" s="102" t="s">
        <v>378</v>
      </c>
      <c r="G650" s="99"/>
      <c r="H650" s="102" t="s">
        <v>419</v>
      </c>
      <c r="I650" s="103" t="s">
        <v>942</v>
      </c>
    </row>
    <row r="651" spans="1:9" ht="15.75" customHeight="1" x14ac:dyDescent="0.25">
      <c r="A651" s="99" t="s">
        <v>376</v>
      </c>
      <c r="B651" s="100">
        <v>45339.414595543982</v>
      </c>
      <c r="C651" s="101" t="s">
        <v>400</v>
      </c>
      <c r="D651" s="102" t="s">
        <v>399</v>
      </c>
      <c r="E651" s="102" t="s">
        <v>404</v>
      </c>
      <c r="F651" s="102" t="s">
        <v>378</v>
      </c>
      <c r="G651" s="99"/>
      <c r="H651" s="102" t="s">
        <v>405</v>
      </c>
      <c r="I651" s="103" t="s">
        <v>270</v>
      </c>
    </row>
    <row r="652" spans="1:9" ht="15.75" customHeight="1" x14ac:dyDescent="0.25">
      <c r="A652" s="99" t="s">
        <v>376</v>
      </c>
      <c r="B652" s="100">
        <v>45339.41453480324</v>
      </c>
      <c r="C652" s="101" t="s">
        <v>400</v>
      </c>
      <c r="D652" s="102" t="s">
        <v>412</v>
      </c>
      <c r="E652" s="102" t="s">
        <v>413</v>
      </c>
      <c r="F652" s="102" t="s">
        <v>378</v>
      </c>
      <c r="G652" s="99"/>
      <c r="H652" s="102" t="s">
        <v>414</v>
      </c>
      <c r="I652" s="103" t="s">
        <v>943</v>
      </c>
    </row>
    <row r="653" spans="1:9" ht="15.75" customHeight="1" x14ac:dyDescent="0.25">
      <c r="A653" s="99" t="s">
        <v>376</v>
      </c>
      <c r="B653" s="100">
        <v>45339.414520150458</v>
      </c>
      <c r="C653" s="101" t="s">
        <v>400</v>
      </c>
      <c r="D653" s="102" t="s">
        <v>381</v>
      </c>
      <c r="E653" s="102" t="s">
        <v>409</v>
      </c>
      <c r="F653" s="102" t="s">
        <v>378</v>
      </c>
      <c r="G653" s="99"/>
      <c r="H653" s="102" t="s">
        <v>410</v>
      </c>
      <c r="I653" s="103" t="s">
        <v>475</v>
      </c>
    </row>
    <row r="654" spans="1:9" ht="15.75" customHeight="1" x14ac:dyDescent="0.25">
      <c r="A654" s="99" t="s">
        <v>376</v>
      </c>
      <c r="B654" s="100">
        <v>45339.414458321757</v>
      </c>
      <c r="C654" s="101" t="s">
        <v>400</v>
      </c>
      <c r="D654" s="102" t="s">
        <v>380</v>
      </c>
      <c r="E654" s="102" t="s">
        <v>206</v>
      </c>
      <c r="F654" s="102" t="s">
        <v>378</v>
      </c>
      <c r="G654" s="99"/>
      <c r="H654" s="102" t="s">
        <v>407</v>
      </c>
      <c r="I654" s="103" t="s">
        <v>944</v>
      </c>
    </row>
    <row r="655" spans="1:9" ht="15.75" customHeight="1" x14ac:dyDescent="0.25">
      <c r="A655" s="99" t="s">
        <v>376</v>
      </c>
      <c r="B655" s="100">
        <v>45339.414315486109</v>
      </c>
      <c r="C655" s="101" t="s">
        <v>400</v>
      </c>
      <c r="D655" s="102" t="s">
        <v>382</v>
      </c>
      <c r="E655" s="102" t="s">
        <v>169</v>
      </c>
      <c r="F655" s="102" t="s">
        <v>378</v>
      </c>
      <c r="G655" s="99"/>
      <c r="H655" s="102" t="s">
        <v>421</v>
      </c>
      <c r="I655" s="103" t="s">
        <v>945</v>
      </c>
    </row>
    <row r="656" spans="1:9" ht="15.75" customHeight="1" x14ac:dyDescent="0.25">
      <c r="A656" s="99" t="s">
        <v>376</v>
      </c>
      <c r="B656" s="100">
        <v>45339.414216041667</v>
      </c>
      <c r="C656" s="101" t="s">
        <v>400</v>
      </c>
      <c r="D656" s="102" t="s">
        <v>379</v>
      </c>
      <c r="E656" s="102" t="s">
        <v>401</v>
      </c>
      <c r="F656" s="102" t="s">
        <v>378</v>
      </c>
      <c r="G656" s="99"/>
      <c r="H656" s="102" t="s">
        <v>402</v>
      </c>
      <c r="I656" s="103" t="s">
        <v>946</v>
      </c>
    </row>
    <row r="657" spans="1:9" ht="15.75" customHeight="1" x14ac:dyDescent="0.25">
      <c r="A657" s="99" t="s">
        <v>376</v>
      </c>
      <c r="B657" s="100">
        <v>45339.414185046291</v>
      </c>
      <c r="C657" s="101" t="s">
        <v>400</v>
      </c>
      <c r="D657" s="102" t="s">
        <v>384</v>
      </c>
      <c r="E657" s="102" t="s">
        <v>170</v>
      </c>
      <c r="F657" s="102" t="s">
        <v>378</v>
      </c>
      <c r="G657" s="99"/>
      <c r="H657" s="102" t="s">
        <v>419</v>
      </c>
      <c r="I657" s="103" t="s">
        <v>947</v>
      </c>
    </row>
    <row r="658" spans="1:9" ht="15.75" customHeight="1" x14ac:dyDescent="0.25">
      <c r="A658" s="99" t="s">
        <v>376</v>
      </c>
      <c r="B658" s="100">
        <v>45339.41417600694</v>
      </c>
      <c r="C658" s="101" t="s">
        <v>400</v>
      </c>
      <c r="D658" s="102" t="s">
        <v>377</v>
      </c>
      <c r="E658" s="102" t="s">
        <v>416</v>
      </c>
      <c r="F658" s="102" t="s">
        <v>378</v>
      </c>
      <c r="G658" s="99"/>
      <c r="H658" s="102" t="s">
        <v>417</v>
      </c>
      <c r="I658" s="103" t="s">
        <v>948</v>
      </c>
    </row>
    <row r="659" spans="1:9" ht="15.75" customHeight="1" x14ac:dyDescent="0.25">
      <c r="A659" s="99" t="s">
        <v>376</v>
      </c>
      <c r="B659" s="100">
        <v>45339.414125208328</v>
      </c>
      <c r="C659" s="101" t="s">
        <v>400</v>
      </c>
      <c r="D659" s="102" t="s">
        <v>399</v>
      </c>
      <c r="E659" s="102" t="s">
        <v>404</v>
      </c>
      <c r="F659" s="102" t="s">
        <v>378</v>
      </c>
      <c r="G659" s="99"/>
      <c r="H659" s="102" t="s">
        <v>405</v>
      </c>
      <c r="I659" s="103" t="s">
        <v>232</v>
      </c>
    </row>
    <row r="660" spans="1:9" ht="15.75" customHeight="1" x14ac:dyDescent="0.25">
      <c r="A660" s="99" t="s">
        <v>376</v>
      </c>
      <c r="B660" s="100">
        <v>45339.414078379625</v>
      </c>
      <c r="C660" s="101" t="s">
        <v>400</v>
      </c>
      <c r="D660" s="102" t="s">
        <v>412</v>
      </c>
      <c r="E660" s="102" t="s">
        <v>413</v>
      </c>
      <c r="F660" s="102" t="s">
        <v>378</v>
      </c>
      <c r="G660" s="99"/>
      <c r="H660" s="102" t="s">
        <v>414</v>
      </c>
      <c r="I660" s="103" t="s">
        <v>222</v>
      </c>
    </row>
    <row r="661" spans="1:9" ht="15.75" customHeight="1" x14ac:dyDescent="0.25">
      <c r="A661" s="99" t="s">
        <v>376</v>
      </c>
      <c r="B661" s="100">
        <v>45339.414069340273</v>
      </c>
      <c r="C661" s="101" t="s">
        <v>400</v>
      </c>
      <c r="D661" s="102" t="s">
        <v>381</v>
      </c>
      <c r="E661" s="102" t="s">
        <v>409</v>
      </c>
      <c r="F661" s="102" t="s">
        <v>378</v>
      </c>
      <c r="G661" s="99"/>
      <c r="H661" s="102" t="s">
        <v>410</v>
      </c>
      <c r="I661" s="103" t="s">
        <v>949</v>
      </c>
    </row>
    <row r="662" spans="1:9" ht="15.75" customHeight="1" x14ac:dyDescent="0.25">
      <c r="A662" s="99" t="s">
        <v>376</v>
      </c>
      <c r="B662" s="100">
        <v>45339.414005335646</v>
      </c>
      <c r="C662" s="101" t="s">
        <v>400</v>
      </c>
      <c r="D662" s="102" t="s">
        <v>380</v>
      </c>
      <c r="E662" s="102" t="s">
        <v>206</v>
      </c>
      <c r="F662" s="102" t="s">
        <v>378</v>
      </c>
      <c r="G662" s="99"/>
      <c r="H662" s="102" t="s">
        <v>407</v>
      </c>
      <c r="I662" s="103" t="s">
        <v>950</v>
      </c>
    </row>
    <row r="663" spans="1:9" ht="15.75" customHeight="1" x14ac:dyDescent="0.25">
      <c r="A663" s="99" t="s">
        <v>376</v>
      </c>
      <c r="B663" s="100">
        <v>45339.41386015046</v>
      </c>
      <c r="C663" s="101" t="s">
        <v>400</v>
      </c>
      <c r="D663" s="102" t="s">
        <v>382</v>
      </c>
      <c r="E663" s="102" t="s">
        <v>169</v>
      </c>
      <c r="F663" s="102" t="s">
        <v>378</v>
      </c>
      <c r="G663" s="99"/>
      <c r="H663" s="102" t="s">
        <v>421</v>
      </c>
      <c r="I663" s="103" t="s">
        <v>951</v>
      </c>
    </row>
    <row r="664" spans="1:9" ht="15.75" customHeight="1" x14ac:dyDescent="0.25">
      <c r="A664" s="99" t="s">
        <v>376</v>
      </c>
      <c r="B664" s="100">
        <v>45339.413743414349</v>
      </c>
      <c r="C664" s="101" t="s">
        <v>400</v>
      </c>
      <c r="D664" s="102" t="s">
        <v>384</v>
      </c>
      <c r="E664" s="102" t="s">
        <v>170</v>
      </c>
      <c r="F664" s="102" t="s">
        <v>378</v>
      </c>
      <c r="G664" s="99"/>
      <c r="H664" s="102" t="s">
        <v>419</v>
      </c>
      <c r="I664" s="103" t="s">
        <v>952</v>
      </c>
    </row>
    <row r="665" spans="1:9" ht="15.75" customHeight="1" x14ac:dyDescent="0.25">
      <c r="A665" s="99" t="s">
        <v>376</v>
      </c>
      <c r="B665" s="100">
        <v>45339.413723518519</v>
      </c>
      <c r="C665" s="101" t="s">
        <v>400</v>
      </c>
      <c r="D665" s="102" t="s">
        <v>377</v>
      </c>
      <c r="E665" s="102" t="s">
        <v>416</v>
      </c>
      <c r="F665" s="102" t="s">
        <v>378</v>
      </c>
      <c r="G665" s="99"/>
      <c r="H665" s="102" t="s">
        <v>417</v>
      </c>
      <c r="I665" s="103" t="s">
        <v>953</v>
      </c>
    </row>
    <row r="666" spans="1:9" ht="15.75" customHeight="1" x14ac:dyDescent="0.25">
      <c r="A666" s="99" t="s">
        <v>376</v>
      </c>
      <c r="B666" s="100">
        <v>45339.413718275464</v>
      </c>
      <c r="C666" s="101" t="s">
        <v>400</v>
      </c>
      <c r="D666" s="102" t="s">
        <v>379</v>
      </c>
      <c r="E666" s="102" t="s">
        <v>401</v>
      </c>
      <c r="F666" s="102" t="s">
        <v>378</v>
      </c>
      <c r="G666" s="99"/>
      <c r="H666" s="102" t="s">
        <v>402</v>
      </c>
      <c r="I666" s="103" t="s">
        <v>954</v>
      </c>
    </row>
    <row r="667" spans="1:9" ht="15.75" customHeight="1" x14ac:dyDescent="0.25">
      <c r="A667" s="99" t="s">
        <v>376</v>
      </c>
      <c r="B667" s="100">
        <v>45339.413649930553</v>
      </c>
      <c r="C667" s="101" t="s">
        <v>400</v>
      </c>
      <c r="D667" s="102" t="s">
        <v>399</v>
      </c>
      <c r="E667" s="102" t="s">
        <v>404</v>
      </c>
      <c r="F667" s="102" t="s">
        <v>378</v>
      </c>
      <c r="G667" s="99"/>
      <c r="H667" s="102" t="s">
        <v>405</v>
      </c>
      <c r="I667" s="103" t="s">
        <v>955</v>
      </c>
    </row>
    <row r="668" spans="1:9" ht="15.75" customHeight="1" x14ac:dyDescent="0.25">
      <c r="A668" s="99" t="s">
        <v>376</v>
      </c>
      <c r="B668" s="100">
        <v>45339.41361196759</v>
      </c>
      <c r="C668" s="101" t="s">
        <v>400</v>
      </c>
      <c r="D668" s="102" t="s">
        <v>381</v>
      </c>
      <c r="E668" s="102" t="s">
        <v>409</v>
      </c>
      <c r="F668" s="102" t="s">
        <v>378</v>
      </c>
      <c r="G668" s="99"/>
      <c r="H668" s="102" t="s">
        <v>410</v>
      </c>
      <c r="I668" s="103" t="s">
        <v>956</v>
      </c>
    </row>
    <row r="669" spans="1:9" ht="15.75" customHeight="1" x14ac:dyDescent="0.25">
      <c r="A669" s="99" t="s">
        <v>376</v>
      </c>
      <c r="B669" s="100">
        <v>45339.41360112268</v>
      </c>
      <c r="C669" s="101" t="s">
        <v>400</v>
      </c>
      <c r="D669" s="102" t="s">
        <v>412</v>
      </c>
      <c r="E669" s="102" t="s">
        <v>413</v>
      </c>
      <c r="F669" s="102" t="s">
        <v>378</v>
      </c>
      <c r="G669" s="99"/>
      <c r="H669" s="102" t="s">
        <v>414</v>
      </c>
      <c r="I669" s="103" t="s">
        <v>957</v>
      </c>
    </row>
    <row r="670" spans="1:9" ht="15.75" customHeight="1" x14ac:dyDescent="0.25">
      <c r="A670" s="99" t="s">
        <v>376</v>
      </c>
      <c r="B670" s="100">
        <v>45339.413559351851</v>
      </c>
      <c r="C670" s="101" t="s">
        <v>400</v>
      </c>
      <c r="D670" s="102" t="s">
        <v>380</v>
      </c>
      <c r="E670" s="102" t="s">
        <v>206</v>
      </c>
      <c r="F670" s="102" t="s">
        <v>378</v>
      </c>
      <c r="G670" s="99"/>
      <c r="H670" s="102" t="s">
        <v>407</v>
      </c>
      <c r="I670" s="103" t="s">
        <v>958</v>
      </c>
    </row>
    <row r="671" spans="1:9" ht="15.75" customHeight="1" x14ac:dyDescent="0.25">
      <c r="A671" s="99" t="s">
        <v>376</v>
      </c>
      <c r="B671" s="100">
        <v>45339.413404189814</v>
      </c>
      <c r="C671" s="101" t="s">
        <v>400</v>
      </c>
      <c r="D671" s="102" t="s">
        <v>382</v>
      </c>
      <c r="E671" s="102" t="s">
        <v>169</v>
      </c>
      <c r="F671" s="102" t="s">
        <v>378</v>
      </c>
      <c r="G671" s="99"/>
      <c r="H671" s="102" t="s">
        <v>421</v>
      </c>
      <c r="I671" s="103" t="s">
        <v>959</v>
      </c>
    </row>
    <row r="672" spans="1:9" ht="15.75" customHeight="1" x14ac:dyDescent="0.25">
      <c r="A672" s="99" t="s">
        <v>376</v>
      </c>
      <c r="B672" s="100">
        <v>45339.41329950231</v>
      </c>
      <c r="C672" s="101" t="s">
        <v>400</v>
      </c>
      <c r="D672" s="102" t="s">
        <v>384</v>
      </c>
      <c r="E672" s="102" t="s">
        <v>170</v>
      </c>
      <c r="F672" s="102" t="s">
        <v>378</v>
      </c>
      <c r="G672" s="99"/>
      <c r="H672" s="102" t="s">
        <v>419</v>
      </c>
      <c r="I672" s="103" t="s">
        <v>960</v>
      </c>
    </row>
    <row r="673" spans="1:9" ht="15.75" customHeight="1" x14ac:dyDescent="0.25">
      <c r="A673" s="99" t="s">
        <v>376</v>
      </c>
      <c r="B673" s="100">
        <v>45339.413271655088</v>
      </c>
      <c r="C673" s="101" t="s">
        <v>400</v>
      </c>
      <c r="D673" s="102" t="s">
        <v>377</v>
      </c>
      <c r="E673" s="102" t="s">
        <v>416</v>
      </c>
      <c r="F673" s="102" t="s">
        <v>378</v>
      </c>
      <c r="G673" s="99"/>
      <c r="H673" s="102" t="s">
        <v>417</v>
      </c>
      <c r="I673" s="103" t="s">
        <v>849</v>
      </c>
    </row>
    <row r="674" spans="1:9" ht="15.75" customHeight="1" x14ac:dyDescent="0.25">
      <c r="A674" s="99" t="s">
        <v>376</v>
      </c>
      <c r="B674" s="100">
        <v>45339.413248333331</v>
      </c>
      <c r="C674" s="101" t="s">
        <v>400</v>
      </c>
      <c r="D674" s="102" t="s">
        <v>379</v>
      </c>
      <c r="E674" s="102" t="s">
        <v>401</v>
      </c>
      <c r="F674" s="102" t="s">
        <v>378</v>
      </c>
      <c r="G674" s="99"/>
      <c r="H674" s="102" t="s">
        <v>402</v>
      </c>
      <c r="I674" s="103" t="s">
        <v>961</v>
      </c>
    </row>
    <row r="675" spans="1:9" ht="15.75" customHeight="1" x14ac:dyDescent="0.25">
      <c r="A675" s="99" t="s">
        <v>376</v>
      </c>
      <c r="B675" s="100">
        <v>45339.413172905093</v>
      </c>
      <c r="C675" s="101" t="s">
        <v>400</v>
      </c>
      <c r="D675" s="102" t="s">
        <v>399</v>
      </c>
      <c r="E675" s="102" t="s">
        <v>404</v>
      </c>
      <c r="F675" s="102" t="s">
        <v>378</v>
      </c>
      <c r="G675" s="99"/>
      <c r="H675" s="102" t="s">
        <v>405</v>
      </c>
      <c r="I675" s="103" t="s">
        <v>229</v>
      </c>
    </row>
    <row r="676" spans="1:9" ht="15.75" customHeight="1" x14ac:dyDescent="0.25">
      <c r="A676" s="99" t="s">
        <v>376</v>
      </c>
      <c r="B676" s="100">
        <v>45339.413162962963</v>
      </c>
      <c r="C676" s="101" t="s">
        <v>400</v>
      </c>
      <c r="D676" s="102" t="s">
        <v>381</v>
      </c>
      <c r="E676" s="102" t="s">
        <v>409</v>
      </c>
      <c r="F676" s="102" t="s">
        <v>378</v>
      </c>
      <c r="G676" s="99"/>
      <c r="H676" s="102" t="s">
        <v>410</v>
      </c>
      <c r="I676" s="103" t="s">
        <v>962</v>
      </c>
    </row>
    <row r="677" spans="1:9" ht="15.75" customHeight="1" x14ac:dyDescent="0.25">
      <c r="A677" s="99" t="s">
        <v>376</v>
      </c>
      <c r="B677" s="100">
        <v>45339.41314488426</v>
      </c>
      <c r="C677" s="101" t="s">
        <v>400</v>
      </c>
      <c r="D677" s="102" t="s">
        <v>412</v>
      </c>
      <c r="E677" s="102" t="s">
        <v>413</v>
      </c>
      <c r="F677" s="102" t="s">
        <v>378</v>
      </c>
      <c r="G677" s="99"/>
      <c r="H677" s="102" t="s">
        <v>414</v>
      </c>
      <c r="I677" s="103" t="s">
        <v>963</v>
      </c>
    </row>
    <row r="678" spans="1:9" ht="15.75" customHeight="1" x14ac:dyDescent="0.25">
      <c r="A678" s="99" t="s">
        <v>376</v>
      </c>
      <c r="B678" s="100">
        <v>45339.413111435184</v>
      </c>
      <c r="C678" s="101" t="s">
        <v>400</v>
      </c>
      <c r="D678" s="102" t="s">
        <v>380</v>
      </c>
      <c r="E678" s="102" t="s">
        <v>206</v>
      </c>
      <c r="F678" s="102" t="s">
        <v>378</v>
      </c>
      <c r="G678" s="99"/>
      <c r="H678" s="102" t="s">
        <v>407</v>
      </c>
      <c r="I678" s="103" t="s">
        <v>964</v>
      </c>
    </row>
    <row r="679" spans="1:9" ht="15.75" customHeight="1" x14ac:dyDescent="0.25">
      <c r="A679" s="99" t="s">
        <v>376</v>
      </c>
      <c r="B679" s="100">
        <v>45339.412947395831</v>
      </c>
      <c r="C679" s="101" t="s">
        <v>400</v>
      </c>
      <c r="D679" s="102" t="s">
        <v>382</v>
      </c>
      <c r="E679" s="102" t="s">
        <v>169</v>
      </c>
      <c r="F679" s="102" t="s">
        <v>378</v>
      </c>
      <c r="G679" s="99"/>
      <c r="H679" s="102" t="s">
        <v>421</v>
      </c>
      <c r="I679" s="103" t="s">
        <v>965</v>
      </c>
    </row>
    <row r="680" spans="1:9" ht="15.75" customHeight="1" x14ac:dyDescent="0.25">
      <c r="A680" s="99" t="s">
        <v>376</v>
      </c>
      <c r="B680" s="100">
        <v>45339.412857361109</v>
      </c>
      <c r="C680" s="101" t="s">
        <v>400</v>
      </c>
      <c r="D680" s="102" t="s">
        <v>384</v>
      </c>
      <c r="E680" s="102" t="s">
        <v>170</v>
      </c>
      <c r="F680" s="102" t="s">
        <v>378</v>
      </c>
      <c r="G680" s="99"/>
      <c r="H680" s="102" t="s">
        <v>419</v>
      </c>
      <c r="I680" s="103" t="s">
        <v>623</v>
      </c>
    </row>
    <row r="681" spans="1:9" ht="15.75" customHeight="1" x14ac:dyDescent="0.25">
      <c r="A681" s="99" t="s">
        <v>376</v>
      </c>
      <c r="B681" s="100">
        <v>45339.412820474536</v>
      </c>
      <c r="C681" s="101" t="s">
        <v>400</v>
      </c>
      <c r="D681" s="102" t="s">
        <v>377</v>
      </c>
      <c r="E681" s="102" t="s">
        <v>416</v>
      </c>
      <c r="F681" s="102" t="s">
        <v>378</v>
      </c>
      <c r="G681" s="99"/>
      <c r="H681" s="102" t="s">
        <v>417</v>
      </c>
      <c r="I681" s="103" t="s">
        <v>966</v>
      </c>
    </row>
    <row r="682" spans="1:9" ht="15.75" customHeight="1" x14ac:dyDescent="0.25">
      <c r="A682" s="99" t="s">
        <v>376</v>
      </c>
      <c r="B682" s="100">
        <v>45339.412778530088</v>
      </c>
      <c r="C682" s="101" t="s">
        <v>400</v>
      </c>
      <c r="D682" s="102" t="s">
        <v>379</v>
      </c>
      <c r="E682" s="102" t="s">
        <v>401</v>
      </c>
      <c r="F682" s="102" t="s">
        <v>378</v>
      </c>
      <c r="G682" s="99"/>
      <c r="H682" s="102" t="s">
        <v>402</v>
      </c>
      <c r="I682" s="103" t="s">
        <v>967</v>
      </c>
    </row>
    <row r="683" spans="1:9" ht="15.75" customHeight="1" x14ac:dyDescent="0.25">
      <c r="A683" s="99" t="s">
        <v>376</v>
      </c>
      <c r="B683" s="100">
        <v>45339.412712175923</v>
      </c>
      <c r="C683" s="101" t="s">
        <v>400</v>
      </c>
      <c r="D683" s="102" t="s">
        <v>381</v>
      </c>
      <c r="E683" s="102" t="s">
        <v>409</v>
      </c>
      <c r="F683" s="102" t="s">
        <v>378</v>
      </c>
      <c r="G683" s="99"/>
      <c r="H683" s="102" t="s">
        <v>410</v>
      </c>
      <c r="I683" s="103" t="s">
        <v>968</v>
      </c>
    </row>
    <row r="684" spans="1:9" ht="15.75" customHeight="1" x14ac:dyDescent="0.25">
      <c r="A684" s="99" t="s">
        <v>376</v>
      </c>
      <c r="B684" s="100">
        <v>45339.412701689813</v>
      </c>
      <c r="C684" s="101" t="s">
        <v>400</v>
      </c>
      <c r="D684" s="102" t="s">
        <v>399</v>
      </c>
      <c r="E684" s="102" t="s">
        <v>404</v>
      </c>
      <c r="F684" s="102" t="s">
        <v>378</v>
      </c>
      <c r="G684" s="99"/>
      <c r="H684" s="102" t="s">
        <v>405</v>
      </c>
      <c r="I684" s="103" t="s">
        <v>358</v>
      </c>
    </row>
    <row r="685" spans="1:9" ht="15.75" customHeight="1" x14ac:dyDescent="0.25">
      <c r="A685" s="99" t="s">
        <v>376</v>
      </c>
      <c r="B685" s="100">
        <v>45339.41268577546</v>
      </c>
      <c r="C685" s="101" t="s">
        <v>400</v>
      </c>
      <c r="D685" s="102" t="s">
        <v>412</v>
      </c>
      <c r="E685" s="102" t="s">
        <v>413</v>
      </c>
      <c r="F685" s="102" t="s">
        <v>378</v>
      </c>
      <c r="G685" s="99"/>
      <c r="H685" s="102" t="s">
        <v>414</v>
      </c>
      <c r="I685" s="103" t="s">
        <v>969</v>
      </c>
    </row>
    <row r="686" spans="1:9" ht="15.75" customHeight="1" x14ac:dyDescent="0.25">
      <c r="A686" s="99" t="s">
        <v>376</v>
      </c>
      <c r="B686" s="100">
        <v>45339.412658472218</v>
      </c>
      <c r="C686" s="101" t="s">
        <v>400</v>
      </c>
      <c r="D686" s="102" t="s">
        <v>380</v>
      </c>
      <c r="E686" s="102" t="s">
        <v>206</v>
      </c>
      <c r="F686" s="102" t="s">
        <v>378</v>
      </c>
      <c r="G686" s="99"/>
      <c r="H686" s="102" t="s">
        <v>407</v>
      </c>
      <c r="I686" s="103" t="s">
        <v>970</v>
      </c>
    </row>
    <row r="687" spans="1:9" ht="15.75" customHeight="1" x14ac:dyDescent="0.25">
      <c r="A687" s="99" t="s">
        <v>376</v>
      </c>
      <c r="B687" s="100">
        <v>45339.412486504625</v>
      </c>
      <c r="C687" s="101" t="s">
        <v>400</v>
      </c>
      <c r="D687" s="102" t="s">
        <v>382</v>
      </c>
      <c r="E687" s="102" t="s">
        <v>169</v>
      </c>
      <c r="F687" s="102" t="s">
        <v>378</v>
      </c>
      <c r="G687" s="99"/>
      <c r="H687" s="102" t="s">
        <v>421</v>
      </c>
      <c r="I687" s="103" t="s">
        <v>215</v>
      </c>
    </row>
    <row r="688" spans="1:9" ht="15.75" customHeight="1" x14ac:dyDescent="0.25">
      <c r="A688" s="99" t="s">
        <v>376</v>
      </c>
      <c r="B688" s="100">
        <v>45339.412413819446</v>
      </c>
      <c r="C688" s="101" t="s">
        <v>400</v>
      </c>
      <c r="D688" s="102" t="s">
        <v>384</v>
      </c>
      <c r="E688" s="102" t="s">
        <v>170</v>
      </c>
      <c r="F688" s="102" t="s">
        <v>378</v>
      </c>
      <c r="G688" s="99"/>
      <c r="H688" s="102" t="s">
        <v>419</v>
      </c>
      <c r="I688" s="103" t="s">
        <v>971</v>
      </c>
    </row>
    <row r="689" spans="1:9" ht="15.75" customHeight="1" x14ac:dyDescent="0.25">
      <c r="A689" s="99" t="s">
        <v>376</v>
      </c>
      <c r="B689" s="100">
        <v>45339.412366956014</v>
      </c>
      <c r="C689" s="101" t="s">
        <v>400</v>
      </c>
      <c r="D689" s="102" t="s">
        <v>377</v>
      </c>
      <c r="E689" s="102" t="s">
        <v>416</v>
      </c>
      <c r="F689" s="102" t="s">
        <v>378</v>
      </c>
      <c r="G689" s="99"/>
      <c r="H689" s="102" t="s">
        <v>417</v>
      </c>
      <c r="I689" s="103" t="s">
        <v>972</v>
      </c>
    </row>
    <row r="690" spans="1:9" ht="15.75" customHeight="1" x14ac:dyDescent="0.25">
      <c r="A690" s="99" t="s">
        <v>376</v>
      </c>
      <c r="B690" s="100">
        <v>45339.412310370368</v>
      </c>
      <c r="C690" s="101" t="s">
        <v>400</v>
      </c>
      <c r="D690" s="102" t="s">
        <v>379</v>
      </c>
      <c r="E690" s="102" t="s">
        <v>401</v>
      </c>
      <c r="F690" s="102" t="s">
        <v>378</v>
      </c>
      <c r="G690" s="99"/>
      <c r="H690" s="102" t="s">
        <v>402</v>
      </c>
      <c r="I690" s="103" t="s">
        <v>266</v>
      </c>
    </row>
    <row r="691" spans="1:9" ht="15.75" customHeight="1" x14ac:dyDescent="0.25">
      <c r="A691" s="99" t="s">
        <v>376</v>
      </c>
      <c r="B691" s="100">
        <v>45339.412259907403</v>
      </c>
      <c r="C691" s="101" t="s">
        <v>400</v>
      </c>
      <c r="D691" s="102" t="s">
        <v>381</v>
      </c>
      <c r="E691" s="102" t="s">
        <v>409</v>
      </c>
      <c r="F691" s="102" t="s">
        <v>378</v>
      </c>
      <c r="G691" s="99"/>
      <c r="H691" s="102" t="s">
        <v>410</v>
      </c>
      <c r="I691" s="103" t="s">
        <v>973</v>
      </c>
    </row>
    <row r="692" spans="1:9" ht="15.75" customHeight="1" x14ac:dyDescent="0.25">
      <c r="A692" s="99" t="s">
        <v>376</v>
      </c>
      <c r="B692" s="100">
        <v>45339.412225555556</v>
      </c>
      <c r="C692" s="101" t="s">
        <v>400</v>
      </c>
      <c r="D692" s="102" t="s">
        <v>412</v>
      </c>
      <c r="E692" s="102" t="s">
        <v>413</v>
      </c>
      <c r="F692" s="102" t="s">
        <v>378</v>
      </c>
      <c r="G692" s="99"/>
      <c r="H692" s="102" t="s">
        <v>414</v>
      </c>
      <c r="I692" s="103" t="s">
        <v>974</v>
      </c>
    </row>
    <row r="693" spans="1:9" ht="15.75" customHeight="1" x14ac:dyDescent="0.25">
      <c r="A693" s="99" t="s">
        <v>376</v>
      </c>
      <c r="B693" s="100">
        <v>45339.412212349533</v>
      </c>
      <c r="C693" s="101" t="s">
        <v>400</v>
      </c>
      <c r="D693" s="102" t="s">
        <v>399</v>
      </c>
      <c r="E693" s="102" t="s">
        <v>404</v>
      </c>
      <c r="F693" s="102" t="s">
        <v>378</v>
      </c>
      <c r="G693" s="99"/>
      <c r="H693" s="102" t="s">
        <v>405</v>
      </c>
      <c r="I693" s="103" t="s">
        <v>975</v>
      </c>
    </row>
    <row r="694" spans="1:9" ht="15.75" customHeight="1" x14ac:dyDescent="0.25">
      <c r="A694" s="99" t="s">
        <v>376</v>
      </c>
      <c r="B694" s="100">
        <v>45339.412205277775</v>
      </c>
      <c r="C694" s="101" t="s">
        <v>400</v>
      </c>
      <c r="D694" s="102" t="s">
        <v>380</v>
      </c>
      <c r="E694" s="102" t="s">
        <v>206</v>
      </c>
      <c r="F694" s="102" t="s">
        <v>378</v>
      </c>
      <c r="G694" s="99"/>
      <c r="H694" s="102" t="s">
        <v>407</v>
      </c>
      <c r="I694" s="103" t="s">
        <v>976</v>
      </c>
    </row>
    <row r="695" spans="1:9" ht="15.75" customHeight="1" x14ac:dyDescent="0.25">
      <c r="A695" s="99" t="s">
        <v>376</v>
      </c>
      <c r="B695" s="100">
        <v>45339.412021064811</v>
      </c>
      <c r="C695" s="101" t="s">
        <v>400</v>
      </c>
      <c r="D695" s="102" t="s">
        <v>382</v>
      </c>
      <c r="E695" s="102" t="s">
        <v>169</v>
      </c>
      <c r="F695" s="102" t="s">
        <v>378</v>
      </c>
      <c r="G695" s="99"/>
      <c r="H695" s="102" t="s">
        <v>421</v>
      </c>
      <c r="I695" s="103" t="s">
        <v>977</v>
      </c>
    </row>
    <row r="696" spans="1:9" ht="15.75" customHeight="1" x14ac:dyDescent="0.25">
      <c r="A696" s="99" t="s">
        <v>376</v>
      </c>
      <c r="B696" s="100">
        <v>45339.411969351851</v>
      </c>
      <c r="C696" s="101" t="s">
        <v>400</v>
      </c>
      <c r="D696" s="102" t="s">
        <v>384</v>
      </c>
      <c r="E696" s="102" t="s">
        <v>170</v>
      </c>
      <c r="F696" s="102" t="s">
        <v>378</v>
      </c>
      <c r="G696" s="99"/>
      <c r="H696" s="102" t="s">
        <v>419</v>
      </c>
      <c r="I696" s="103" t="s">
        <v>978</v>
      </c>
    </row>
    <row r="697" spans="1:9" ht="15.75" customHeight="1" x14ac:dyDescent="0.25">
      <c r="A697" s="99" t="s">
        <v>376</v>
      </c>
      <c r="B697" s="100">
        <v>45339.41191239583</v>
      </c>
      <c r="C697" s="101" t="s">
        <v>400</v>
      </c>
      <c r="D697" s="102" t="s">
        <v>377</v>
      </c>
      <c r="E697" s="102" t="s">
        <v>416</v>
      </c>
      <c r="F697" s="102" t="s">
        <v>378</v>
      </c>
      <c r="G697" s="99"/>
      <c r="H697" s="102" t="s">
        <v>417</v>
      </c>
      <c r="I697" s="103" t="s">
        <v>979</v>
      </c>
    </row>
    <row r="698" spans="1:9" ht="15.75" customHeight="1" x14ac:dyDescent="0.25">
      <c r="A698" s="99" t="s">
        <v>376</v>
      </c>
      <c r="B698" s="100">
        <v>45339.411836817126</v>
      </c>
      <c r="C698" s="101" t="s">
        <v>400</v>
      </c>
      <c r="D698" s="102" t="s">
        <v>379</v>
      </c>
      <c r="E698" s="102" t="s">
        <v>401</v>
      </c>
      <c r="F698" s="102" t="s">
        <v>378</v>
      </c>
      <c r="G698" s="99"/>
      <c r="H698" s="102" t="s">
        <v>402</v>
      </c>
      <c r="I698" s="103" t="s">
        <v>980</v>
      </c>
    </row>
    <row r="699" spans="1:9" ht="15.75" customHeight="1" x14ac:dyDescent="0.25">
      <c r="A699" s="99" t="s">
        <v>376</v>
      </c>
      <c r="B699" s="100">
        <v>45339.411805902775</v>
      </c>
      <c r="C699" s="101" t="s">
        <v>400</v>
      </c>
      <c r="D699" s="102" t="s">
        <v>381</v>
      </c>
      <c r="E699" s="102" t="s">
        <v>409</v>
      </c>
      <c r="F699" s="102" t="s">
        <v>378</v>
      </c>
      <c r="G699" s="99"/>
      <c r="H699" s="102" t="s">
        <v>410</v>
      </c>
      <c r="I699" s="103" t="s">
        <v>981</v>
      </c>
    </row>
    <row r="700" spans="1:9" ht="15.75" customHeight="1" x14ac:dyDescent="0.25">
      <c r="A700" s="99" t="s">
        <v>376</v>
      </c>
      <c r="B700" s="100">
        <v>45339.411766111109</v>
      </c>
      <c r="C700" s="101" t="s">
        <v>400</v>
      </c>
      <c r="D700" s="102" t="s">
        <v>412</v>
      </c>
      <c r="E700" s="102" t="s">
        <v>413</v>
      </c>
      <c r="F700" s="102" t="s">
        <v>378</v>
      </c>
      <c r="G700" s="99"/>
      <c r="H700" s="102" t="s">
        <v>414</v>
      </c>
      <c r="I700" s="103" t="s">
        <v>982</v>
      </c>
    </row>
    <row r="701" spans="1:9" ht="15.75" customHeight="1" x14ac:dyDescent="0.25">
      <c r="A701" s="99" t="s">
        <v>376</v>
      </c>
      <c r="B701" s="100">
        <v>45339.411751828702</v>
      </c>
      <c r="C701" s="101" t="s">
        <v>400</v>
      </c>
      <c r="D701" s="102" t="s">
        <v>380</v>
      </c>
      <c r="E701" s="102" t="s">
        <v>206</v>
      </c>
      <c r="F701" s="102" t="s">
        <v>378</v>
      </c>
      <c r="G701" s="99"/>
      <c r="H701" s="102" t="s">
        <v>407</v>
      </c>
      <c r="I701" s="103" t="s">
        <v>983</v>
      </c>
    </row>
    <row r="702" spans="1:9" ht="15.75" customHeight="1" x14ac:dyDescent="0.25">
      <c r="A702" s="99" t="s">
        <v>376</v>
      </c>
      <c r="B702" s="100">
        <v>45339.411733738423</v>
      </c>
      <c r="C702" s="101" t="s">
        <v>400</v>
      </c>
      <c r="D702" s="102" t="s">
        <v>399</v>
      </c>
      <c r="E702" s="102" t="s">
        <v>404</v>
      </c>
      <c r="F702" s="102" t="s">
        <v>378</v>
      </c>
      <c r="G702" s="99"/>
      <c r="H702" s="102" t="s">
        <v>405</v>
      </c>
      <c r="I702" s="103" t="s">
        <v>984</v>
      </c>
    </row>
    <row r="703" spans="1:9" ht="15.75" customHeight="1" x14ac:dyDescent="0.25">
      <c r="A703" s="99" t="s">
        <v>376</v>
      </c>
      <c r="B703" s="100">
        <v>45339.411356539349</v>
      </c>
      <c r="C703" s="101" t="s">
        <v>400</v>
      </c>
      <c r="D703" s="102" t="s">
        <v>379</v>
      </c>
      <c r="E703" s="102" t="s">
        <v>401</v>
      </c>
      <c r="F703" s="102" t="s">
        <v>378</v>
      </c>
      <c r="G703" s="99"/>
      <c r="H703" s="102" t="s">
        <v>402</v>
      </c>
      <c r="I703" s="103" t="s">
        <v>985</v>
      </c>
    </row>
    <row r="704" spans="1:9" ht="15.75" customHeight="1" x14ac:dyDescent="0.25">
      <c r="A704" s="99" t="s">
        <v>376</v>
      </c>
      <c r="B704" s="100">
        <v>45339.411299930551</v>
      </c>
      <c r="C704" s="101" t="s">
        <v>400</v>
      </c>
      <c r="D704" s="102" t="s">
        <v>412</v>
      </c>
      <c r="E704" s="102" t="s">
        <v>413</v>
      </c>
      <c r="F704" s="102" t="s">
        <v>378</v>
      </c>
      <c r="G704" s="99"/>
      <c r="H704" s="102" t="s">
        <v>414</v>
      </c>
      <c r="I704" s="103" t="s">
        <v>986</v>
      </c>
    </row>
    <row r="705" spans="1:9" ht="15.75" customHeight="1" x14ac:dyDescent="0.25">
      <c r="A705" s="99" t="s">
        <v>376</v>
      </c>
      <c r="B705" s="100">
        <v>45339.411296493054</v>
      </c>
      <c r="C705" s="101" t="s">
        <v>400</v>
      </c>
      <c r="D705" s="102" t="s">
        <v>380</v>
      </c>
      <c r="E705" s="102" t="s">
        <v>206</v>
      </c>
      <c r="F705" s="102" t="s">
        <v>378</v>
      </c>
      <c r="G705" s="99"/>
      <c r="H705" s="102" t="s">
        <v>407</v>
      </c>
      <c r="I705" s="103" t="s">
        <v>987</v>
      </c>
    </row>
    <row r="706" spans="1:9" ht="15.75" customHeight="1" x14ac:dyDescent="0.25">
      <c r="A706" s="99" t="s">
        <v>376</v>
      </c>
      <c r="B706" s="100">
        <v>45339.411256527776</v>
      </c>
      <c r="C706" s="101" t="s">
        <v>400</v>
      </c>
      <c r="D706" s="102" t="s">
        <v>399</v>
      </c>
      <c r="E706" s="102" t="s">
        <v>404</v>
      </c>
      <c r="F706" s="102" t="s">
        <v>378</v>
      </c>
      <c r="G706" s="99"/>
      <c r="H706" s="102" t="s">
        <v>405</v>
      </c>
      <c r="I706" s="103" t="s">
        <v>988</v>
      </c>
    </row>
    <row r="707" spans="1:9" ht="15.75" customHeight="1" x14ac:dyDescent="0.25">
      <c r="A707" s="99" t="s">
        <v>376</v>
      </c>
      <c r="B707" s="100">
        <v>45339.410459074075</v>
      </c>
      <c r="C707" s="101" t="s">
        <v>400</v>
      </c>
      <c r="D707" s="102" t="s">
        <v>382</v>
      </c>
      <c r="E707" s="102" t="s">
        <v>169</v>
      </c>
      <c r="F707" s="102" t="s">
        <v>378</v>
      </c>
      <c r="G707" s="99"/>
      <c r="H707" s="102" t="s">
        <v>421</v>
      </c>
      <c r="I707" s="103" t="s">
        <v>989</v>
      </c>
    </row>
    <row r="708" spans="1:9" ht="15.75" customHeight="1" x14ac:dyDescent="0.25">
      <c r="A708" s="99" t="s">
        <v>376</v>
      </c>
      <c r="B708" s="100">
        <v>45339.41044876157</v>
      </c>
      <c r="C708" s="101" t="s">
        <v>400</v>
      </c>
      <c r="D708" s="102" t="s">
        <v>384</v>
      </c>
      <c r="E708" s="102" t="s">
        <v>170</v>
      </c>
      <c r="F708" s="102" t="s">
        <v>378</v>
      </c>
      <c r="G708" s="99"/>
      <c r="H708" s="102" t="s">
        <v>419</v>
      </c>
      <c r="I708" s="103" t="s">
        <v>990</v>
      </c>
    </row>
    <row r="709" spans="1:9" ht="15.75" customHeight="1" x14ac:dyDescent="0.25">
      <c r="A709" s="99" t="s">
        <v>376</v>
      </c>
      <c r="B709" s="100">
        <v>45339.410378067128</v>
      </c>
      <c r="C709" s="101" t="s">
        <v>400</v>
      </c>
      <c r="D709" s="102" t="s">
        <v>377</v>
      </c>
      <c r="E709" s="102" t="s">
        <v>416</v>
      </c>
      <c r="F709" s="102" t="s">
        <v>378</v>
      </c>
      <c r="G709" s="99"/>
      <c r="H709" s="102" t="s">
        <v>417</v>
      </c>
      <c r="I709" s="103" t="s">
        <v>991</v>
      </c>
    </row>
    <row r="710" spans="1:9" ht="15.75" customHeight="1" x14ac:dyDescent="0.25">
      <c r="A710" s="99" t="s">
        <v>376</v>
      </c>
      <c r="B710" s="100">
        <v>45339.410277361108</v>
      </c>
      <c r="C710" s="101" t="s">
        <v>400</v>
      </c>
      <c r="D710" s="102" t="s">
        <v>381</v>
      </c>
      <c r="E710" s="102" t="s">
        <v>409</v>
      </c>
      <c r="F710" s="102" t="s">
        <v>378</v>
      </c>
      <c r="G710" s="99"/>
      <c r="H710" s="102" t="s">
        <v>410</v>
      </c>
      <c r="I710" s="103" t="s">
        <v>992</v>
      </c>
    </row>
    <row r="711" spans="1:9" ht="15.75" customHeight="1" x14ac:dyDescent="0.25">
      <c r="A711" s="99" t="s">
        <v>376</v>
      </c>
      <c r="B711" s="100">
        <v>45339.410020474534</v>
      </c>
      <c r="C711" s="101" t="s">
        <v>400</v>
      </c>
      <c r="D711" s="102" t="s">
        <v>382</v>
      </c>
      <c r="E711" s="102" t="s">
        <v>169</v>
      </c>
      <c r="F711" s="102" t="s">
        <v>378</v>
      </c>
      <c r="G711" s="99"/>
      <c r="H711" s="102" t="s">
        <v>421</v>
      </c>
      <c r="I711" s="103" t="s">
        <v>993</v>
      </c>
    </row>
    <row r="712" spans="1:9" ht="15.75" customHeight="1" x14ac:dyDescent="0.25">
      <c r="A712" s="99" t="s">
        <v>376</v>
      </c>
      <c r="B712" s="100">
        <v>45339.410005648147</v>
      </c>
      <c r="C712" s="101" t="s">
        <v>400</v>
      </c>
      <c r="D712" s="102" t="s">
        <v>384</v>
      </c>
      <c r="E712" s="102" t="s">
        <v>170</v>
      </c>
      <c r="F712" s="102" t="s">
        <v>378</v>
      </c>
      <c r="G712" s="99"/>
      <c r="H712" s="102" t="s">
        <v>419</v>
      </c>
      <c r="I712" s="103" t="s">
        <v>994</v>
      </c>
    </row>
    <row r="713" spans="1:9" ht="15.75" customHeight="1" x14ac:dyDescent="0.25">
      <c r="A713" s="99" t="s">
        <v>376</v>
      </c>
      <c r="B713" s="100">
        <v>45339.409938935183</v>
      </c>
      <c r="C713" s="101" t="s">
        <v>400</v>
      </c>
      <c r="D713" s="102" t="s">
        <v>377</v>
      </c>
      <c r="E713" s="102" t="s">
        <v>416</v>
      </c>
      <c r="F713" s="102" t="s">
        <v>378</v>
      </c>
      <c r="G713" s="99"/>
      <c r="H713" s="102" t="s">
        <v>417</v>
      </c>
      <c r="I713" s="103" t="s">
        <v>995</v>
      </c>
    </row>
    <row r="714" spans="1:9" ht="15.75" customHeight="1" x14ac:dyDescent="0.25">
      <c r="A714" s="99" t="s">
        <v>376</v>
      </c>
      <c r="B714" s="100">
        <v>45339.40982267361</v>
      </c>
      <c r="C714" s="101" t="s">
        <v>400</v>
      </c>
      <c r="D714" s="102" t="s">
        <v>381</v>
      </c>
      <c r="E714" s="102" t="s">
        <v>409</v>
      </c>
      <c r="F714" s="102" t="s">
        <v>378</v>
      </c>
      <c r="G714" s="99"/>
      <c r="H714" s="102" t="s">
        <v>410</v>
      </c>
      <c r="I714" s="103" t="s">
        <v>535</v>
      </c>
    </row>
    <row r="715" spans="1:9" ht="15.75" customHeight="1" x14ac:dyDescent="0.25">
      <c r="A715" s="99" t="s">
        <v>376</v>
      </c>
      <c r="B715" s="100">
        <v>45339.409806400465</v>
      </c>
      <c r="C715" s="101" t="s">
        <v>400</v>
      </c>
      <c r="D715" s="102" t="s">
        <v>379</v>
      </c>
      <c r="E715" s="102" t="s">
        <v>401</v>
      </c>
      <c r="F715" s="102" t="s">
        <v>378</v>
      </c>
      <c r="G715" s="99"/>
      <c r="H715" s="102" t="s">
        <v>402</v>
      </c>
      <c r="I715" s="103" t="s">
        <v>424</v>
      </c>
    </row>
    <row r="716" spans="1:9" ht="15.75" customHeight="1" x14ac:dyDescent="0.25">
      <c r="A716" s="99" t="s">
        <v>376</v>
      </c>
      <c r="B716" s="100">
        <v>45339.409757407404</v>
      </c>
      <c r="C716" s="101" t="s">
        <v>400</v>
      </c>
      <c r="D716" s="102" t="s">
        <v>380</v>
      </c>
      <c r="E716" s="102" t="s">
        <v>206</v>
      </c>
      <c r="F716" s="102" t="s">
        <v>378</v>
      </c>
      <c r="G716" s="99"/>
      <c r="H716" s="102" t="s">
        <v>407</v>
      </c>
      <c r="I716" s="103" t="s">
        <v>577</v>
      </c>
    </row>
    <row r="717" spans="1:9" ht="15.75" customHeight="1" x14ac:dyDescent="0.25">
      <c r="A717" s="99" t="s">
        <v>376</v>
      </c>
      <c r="B717" s="100">
        <v>45339.409747280093</v>
      </c>
      <c r="C717" s="101" t="s">
        <v>400</v>
      </c>
      <c r="D717" s="102" t="s">
        <v>412</v>
      </c>
      <c r="E717" s="102" t="s">
        <v>413</v>
      </c>
      <c r="F717" s="102" t="s">
        <v>378</v>
      </c>
      <c r="G717" s="99"/>
      <c r="H717" s="102" t="s">
        <v>414</v>
      </c>
      <c r="I717" s="103" t="s">
        <v>996</v>
      </c>
    </row>
    <row r="718" spans="1:9" ht="15.75" customHeight="1" x14ac:dyDescent="0.25">
      <c r="A718" s="99" t="s">
        <v>376</v>
      </c>
      <c r="B718" s="100">
        <v>45339.409692453701</v>
      </c>
      <c r="C718" s="101" t="s">
        <v>400</v>
      </c>
      <c r="D718" s="102" t="s">
        <v>399</v>
      </c>
      <c r="E718" s="102" t="s">
        <v>404</v>
      </c>
      <c r="F718" s="102" t="s">
        <v>378</v>
      </c>
      <c r="G718" s="99"/>
      <c r="H718" s="102" t="s">
        <v>405</v>
      </c>
      <c r="I718" s="103" t="s">
        <v>224</v>
      </c>
    </row>
    <row r="719" spans="1:9" ht="15.75" customHeight="1" x14ac:dyDescent="0.25">
      <c r="A719" s="99" t="s">
        <v>376</v>
      </c>
      <c r="B719" s="100">
        <v>45339.40958269676</v>
      </c>
      <c r="C719" s="101" t="s">
        <v>400</v>
      </c>
      <c r="D719" s="102" t="s">
        <v>382</v>
      </c>
      <c r="E719" s="102" t="s">
        <v>169</v>
      </c>
      <c r="F719" s="102" t="s">
        <v>378</v>
      </c>
      <c r="G719" s="99"/>
      <c r="H719" s="102" t="s">
        <v>421</v>
      </c>
      <c r="I719" s="103" t="s">
        <v>997</v>
      </c>
    </row>
    <row r="720" spans="1:9" ht="15.75" customHeight="1" x14ac:dyDescent="0.25">
      <c r="A720" s="99" t="s">
        <v>376</v>
      </c>
      <c r="B720" s="100">
        <v>45339.409562523149</v>
      </c>
      <c r="C720" s="101" t="s">
        <v>400</v>
      </c>
      <c r="D720" s="102" t="s">
        <v>384</v>
      </c>
      <c r="E720" s="102" t="s">
        <v>170</v>
      </c>
      <c r="F720" s="102" t="s">
        <v>378</v>
      </c>
      <c r="G720" s="99"/>
      <c r="H720" s="102" t="s">
        <v>419</v>
      </c>
      <c r="I720" s="103" t="s">
        <v>998</v>
      </c>
    </row>
    <row r="721" spans="1:9" ht="15.75" customHeight="1" x14ac:dyDescent="0.25">
      <c r="A721" s="99" t="s">
        <v>376</v>
      </c>
      <c r="B721" s="100">
        <v>45339.409499791662</v>
      </c>
      <c r="C721" s="101" t="s">
        <v>400</v>
      </c>
      <c r="D721" s="102" t="s">
        <v>377</v>
      </c>
      <c r="E721" s="102" t="s">
        <v>416</v>
      </c>
      <c r="F721" s="102" t="s">
        <v>378</v>
      </c>
      <c r="G721" s="99"/>
      <c r="H721" s="102" t="s">
        <v>417</v>
      </c>
      <c r="I721" s="103" t="s">
        <v>756</v>
      </c>
    </row>
    <row r="722" spans="1:9" ht="15.75" customHeight="1" x14ac:dyDescent="0.25">
      <c r="A722" s="99" t="s">
        <v>376</v>
      </c>
      <c r="B722" s="100">
        <v>45339.409371597219</v>
      </c>
      <c r="C722" s="101" t="s">
        <v>400</v>
      </c>
      <c r="D722" s="102" t="s">
        <v>381</v>
      </c>
      <c r="E722" s="102" t="s">
        <v>409</v>
      </c>
      <c r="F722" s="102" t="s">
        <v>378</v>
      </c>
      <c r="G722" s="99"/>
      <c r="H722" s="102" t="s">
        <v>410</v>
      </c>
      <c r="I722" s="103" t="s">
        <v>999</v>
      </c>
    </row>
    <row r="723" spans="1:9" ht="15.75" customHeight="1" x14ac:dyDescent="0.25">
      <c r="A723" s="99" t="s">
        <v>376</v>
      </c>
      <c r="B723" s="100">
        <v>45339.409342488427</v>
      </c>
      <c r="C723" s="101" t="s">
        <v>400</v>
      </c>
      <c r="D723" s="102" t="s">
        <v>379</v>
      </c>
      <c r="E723" s="102" t="s">
        <v>401</v>
      </c>
      <c r="F723" s="102" t="s">
        <v>378</v>
      </c>
      <c r="G723" s="99"/>
      <c r="H723" s="102" t="s">
        <v>402</v>
      </c>
      <c r="I723" s="103" t="s">
        <v>279</v>
      </c>
    </row>
    <row r="724" spans="1:9" ht="15.75" customHeight="1" x14ac:dyDescent="0.25">
      <c r="A724" s="99" t="s">
        <v>376</v>
      </c>
      <c r="B724" s="100">
        <v>45339.409300358791</v>
      </c>
      <c r="C724" s="101" t="s">
        <v>400</v>
      </c>
      <c r="D724" s="102" t="s">
        <v>380</v>
      </c>
      <c r="E724" s="102" t="s">
        <v>206</v>
      </c>
      <c r="F724" s="102" t="s">
        <v>378</v>
      </c>
      <c r="G724" s="99"/>
      <c r="H724" s="102" t="s">
        <v>407</v>
      </c>
      <c r="I724" s="103" t="s">
        <v>1000</v>
      </c>
    </row>
    <row r="725" spans="1:9" ht="15.75" customHeight="1" x14ac:dyDescent="0.25">
      <c r="A725" s="99" t="s">
        <v>376</v>
      </c>
      <c r="B725" s="100">
        <v>45339.409284085647</v>
      </c>
      <c r="C725" s="101" t="s">
        <v>400</v>
      </c>
      <c r="D725" s="102" t="s">
        <v>412</v>
      </c>
      <c r="E725" s="102" t="s">
        <v>413</v>
      </c>
      <c r="F725" s="102" t="s">
        <v>378</v>
      </c>
      <c r="G725" s="99"/>
      <c r="H725" s="102" t="s">
        <v>414</v>
      </c>
      <c r="I725" s="103" t="s">
        <v>1001</v>
      </c>
    </row>
    <row r="726" spans="1:9" ht="15.75" customHeight="1" x14ac:dyDescent="0.25">
      <c r="A726" s="99" t="s">
        <v>376</v>
      </c>
      <c r="B726" s="100">
        <v>45339.409212858794</v>
      </c>
      <c r="C726" s="101" t="s">
        <v>400</v>
      </c>
      <c r="D726" s="102" t="s">
        <v>399</v>
      </c>
      <c r="E726" s="102" t="s">
        <v>404</v>
      </c>
      <c r="F726" s="102" t="s">
        <v>378</v>
      </c>
      <c r="G726" s="99"/>
      <c r="H726" s="102" t="s">
        <v>405</v>
      </c>
      <c r="I726" s="103" t="s">
        <v>1002</v>
      </c>
    </row>
    <row r="727" spans="1:9" ht="15.75" customHeight="1" x14ac:dyDescent="0.25">
      <c r="A727" s="99" t="s">
        <v>376</v>
      </c>
      <c r="B727" s="100">
        <v>45339.409143611112</v>
      </c>
      <c r="C727" s="101" t="s">
        <v>400</v>
      </c>
      <c r="D727" s="102" t="s">
        <v>382</v>
      </c>
      <c r="E727" s="102" t="s">
        <v>169</v>
      </c>
      <c r="F727" s="102" t="s">
        <v>378</v>
      </c>
      <c r="G727" s="99"/>
      <c r="H727" s="102" t="s">
        <v>421</v>
      </c>
      <c r="I727" s="103" t="s">
        <v>1003</v>
      </c>
    </row>
    <row r="728" spans="1:9" ht="15.75" customHeight="1" x14ac:dyDescent="0.25">
      <c r="A728" s="99" t="s">
        <v>376</v>
      </c>
      <c r="B728" s="100">
        <v>45339.409118657408</v>
      </c>
      <c r="C728" s="101" t="s">
        <v>400</v>
      </c>
      <c r="D728" s="102" t="s">
        <v>384</v>
      </c>
      <c r="E728" s="102" t="s">
        <v>170</v>
      </c>
      <c r="F728" s="102" t="s">
        <v>378</v>
      </c>
      <c r="G728" s="99"/>
      <c r="H728" s="102" t="s">
        <v>419</v>
      </c>
      <c r="I728" s="103" t="s">
        <v>1004</v>
      </c>
    </row>
    <row r="729" spans="1:9" ht="15.75" customHeight="1" x14ac:dyDescent="0.25">
      <c r="A729" s="99" t="s">
        <v>376</v>
      </c>
      <c r="B729" s="100">
        <v>45339.409061342594</v>
      </c>
      <c r="C729" s="101" t="s">
        <v>400</v>
      </c>
      <c r="D729" s="102" t="s">
        <v>377</v>
      </c>
      <c r="E729" s="102" t="s">
        <v>416</v>
      </c>
      <c r="F729" s="102" t="s">
        <v>378</v>
      </c>
      <c r="G729" s="99"/>
      <c r="H729" s="102" t="s">
        <v>417</v>
      </c>
      <c r="I729" s="103" t="s">
        <v>459</v>
      </c>
    </row>
    <row r="730" spans="1:9" ht="15.75" customHeight="1" x14ac:dyDescent="0.25">
      <c r="A730" s="99" t="s">
        <v>376</v>
      </c>
      <c r="B730" s="100">
        <v>45339.408917719906</v>
      </c>
      <c r="C730" s="101" t="s">
        <v>400</v>
      </c>
      <c r="D730" s="102" t="s">
        <v>381</v>
      </c>
      <c r="E730" s="102" t="s">
        <v>409</v>
      </c>
      <c r="F730" s="102" t="s">
        <v>378</v>
      </c>
      <c r="G730" s="99"/>
      <c r="H730" s="102" t="s">
        <v>410</v>
      </c>
      <c r="I730" s="103" t="s">
        <v>1005</v>
      </c>
    </row>
    <row r="731" spans="1:9" ht="15.75" customHeight="1" x14ac:dyDescent="0.25">
      <c r="A731" s="99" t="s">
        <v>376</v>
      </c>
      <c r="B731" s="100">
        <v>45339.408871527776</v>
      </c>
      <c r="C731" s="101" t="s">
        <v>400</v>
      </c>
      <c r="D731" s="102" t="s">
        <v>379</v>
      </c>
      <c r="E731" s="102" t="s">
        <v>401</v>
      </c>
      <c r="F731" s="102" t="s">
        <v>378</v>
      </c>
      <c r="G731" s="99"/>
      <c r="H731" s="102" t="s">
        <v>402</v>
      </c>
      <c r="I731" s="103" t="s">
        <v>265</v>
      </c>
    </row>
    <row r="732" spans="1:9" ht="15.75" customHeight="1" x14ac:dyDescent="0.25">
      <c r="A732" s="99" t="s">
        <v>376</v>
      </c>
      <c r="B732" s="100">
        <v>45339.408853078705</v>
      </c>
      <c r="C732" s="101" t="s">
        <v>400</v>
      </c>
      <c r="D732" s="102" t="s">
        <v>380</v>
      </c>
      <c r="E732" s="102" t="s">
        <v>206</v>
      </c>
      <c r="F732" s="102" t="s">
        <v>378</v>
      </c>
      <c r="G732" s="99"/>
      <c r="H732" s="102" t="s">
        <v>407</v>
      </c>
      <c r="I732" s="103" t="s">
        <v>1006</v>
      </c>
    </row>
    <row r="733" spans="1:9" ht="15.75" customHeight="1" x14ac:dyDescent="0.25">
      <c r="A733" s="99" t="s">
        <v>376</v>
      </c>
      <c r="B733" s="100">
        <v>45339.40882866898</v>
      </c>
      <c r="C733" s="101" t="s">
        <v>400</v>
      </c>
      <c r="D733" s="102" t="s">
        <v>412</v>
      </c>
      <c r="E733" s="102" t="s">
        <v>413</v>
      </c>
      <c r="F733" s="102" t="s">
        <v>378</v>
      </c>
      <c r="G733" s="99"/>
      <c r="H733" s="102" t="s">
        <v>414</v>
      </c>
      <c r="I733" s="103" t="s">
        <v>1007</v>
      </c>
    </row>
    <row r="734" spans="1:9" ht="15.75" customHeight="1" x14ac:dyDescent="0.25">
      <c r="A734" s="99" t="s">
        <v>376</v>
      </c>
      <c r="B734" s="100">
        <v>45339.408729363422</v>
      </c>
      <c r="C734" s="101" t="s">
        <v>400</v>
      </c>
      <c r="D734" s="102" t="s">
        <v>399</v>
      </c>
      <c r="E734" s="102" t="s">
        <v>404</v>
      </c>
      <c r="F734" s="102" t="s">
        <v>378</v>
      </c>
      <c r="G734" s="99"/>
      <c r="H734" s="102" t="s">
        <v>405</v>
      </c>
      <c r="I734" s="103" t="s">
        <v>1008</v>
      </c>
    </row>
    <row r="735" spans="1:9" ht="15.75" customHeight="1" x14ac:dyDescent="0.25">
      <c r="A735" s="99" t="s">
        <v>376</v>
      </c>
      <c r="B735" s="100">
        <v>45339.408705393515</v>
      </c>
      <c r="C735" s="101" t="s">
        <v>400</v>
      </c>
      <c r="D735" s="102" t="s">
        <v>382</v>
      </c>
      <c r="E735" s="102" t="s">
        <v>169</v>
      </c>
      <c r="F735" s="102" t="s">
        <v>378</v>
      </c>
      <c r="G735" s="99"/>
      <c r="H735" s="102" t="s">
        <v>421</v>
      </c>
      <c r="I735" s="103" t="s">
        <v>1009</v>
      </c>
    </row>
    <row r="736" spans="1:9" ht="15.75" customHeight="1" x14ac:dyDescent="0.25">
      <c r="A736" s="99" t="s">
        <v>376</v>
      </c>
      <c r="B736" s="100">
        <v>45339.408675844905</v>
      </c>
      <c r="C736" s="101" t="s">
        <v>400</v>
      </c>
      <c r="D736" s="102" t="s">
        <v>384</v>
      </c>
      <c r="E736" s="102" t="s">
        <v>170</v>
      </c>
      <c r="F736" s="102" t="s">
        <v>378</v>
      </c>
      <c r="G736" s="99"/>
      <c r="H736" s="102" t="s">
        <v>419</v>
      </c>
      <c r="I736" s="103" t="s">
        <v>1010</v>
      </c>
    </row>
    <row r="737" spans="1:9" ht="15.75" customHeight="1" x14ac:dyDescent="0.25">
      <c r="A737" s="99" t="s">
        <v>376</v>
      </c>
      <c r="B737" s="100">
        <v>45339.40862224537</v>
      </c>
      <c r="C737" s="101" t="s">
        <v>400</v>
      </c>
      <c r="D737" s="102" t="s">
        <v>377</v>
      </c>
      <c r="E737" s="102" t="s">
        <v>416</v>
      </c>
      <c r="F737" s="102" t="s">
        <v>378</v>
      </c>
      <c r="G737" s="99"/>
      <c r="H737" s="102" t="s">
        <v>417</v>
      </c>
      <c r="I737" s="103" t="s">
        <v>1011</v>
      </c>
    </row>
    <row r="738" spans="1:9" ht="15.75" customHeight="1" x14ac:dyDescent="0.25">
      <c r="A738" s="99" t="s">
        <v>376</v>
      </c>
      <c r="B738" s="100">
        <v>45339.408466932866</v>
      </c>
      <c r="C738" s="101" t="s">
        <v>400</v>
      </c>
      <c r="D738" s="102" t="s">
        <v>381</v>
      </c>
      <c r="E738" s="102" t="s">
        <v>409</v>
      </c>
      <c r="F738" s="102" t="s">
        <v>378</v>
      </c>
      <c r="G738" s="99"/>
      <c r="H738" s="102" t="s">
        <v>410</v>
      </c>
      <c r="I738" s="103" t="s">
        <v>1012</v>
      </c>
    </row>
    <row r="739" spans="1:9" ht="15.75" customHeight="1" x14ac:dyDescent="0.25">
      <c r="A739" s="99" t="s">
        <v>376</v>
      </c>
      <c r="B739" s="100">
        <v>45339.408403657406</v>
      </c>
      <c r="C739" s="101" t="s">
        <v>400</v>
      </c>
      <c r="D739" s="102" t="s">
        <v>380</v>
      </c>
      <c r="E739" s="102" t="s">
        <v>206</v>
      </c>
      <c r="F739" s="102" t="s">
        <v>378</v>
      </c>
      <c r="G739" s="99"/>
      <c r="H739" s="102" t="s">
        <v>407</v>
      </c>
      <c r="I739" s="103" t="s">
        <v>535</v>
      </c>
    </row>
    <row r="740" spans="1:9" ht="15.75" customHeight="1" x14ac:dyDescent="0.25">
      <c r="A740" s="99" t="s">
        <v>376</v>
      </c>
      <c r="B740" s="100">
        <v>45339.408391539349</v>
      </c>
      <c r="C740" s="101" t="s">
        <v>400</v>
      </c>
      <c r="D740" s="102" t="s">
        <v>379</v>
      </c>
      <c r="E740" s="102" t="s">
        <v>401</v>
      </c>
      <c r="F740" s="102" t="s">
        <v>378</v>
      </c>
      <c r="G740" s="99"/>
      <c r="H740" s="102" t="s">
        <v>402</v>
      </c>
      <c r="I740" s="103" t="s">
        <v>1013</v>
      </c>
    </row>
    <row r="741" spans="1:9" ht="15.75" customHeight="1" x14ac:dyDescent="0.25">
      <c r="A741" s="99" t="s">
        <v>376</v>
      </c>
      <c r="B741" s="100">
        <v>45339.408370925921</v>
      </c>
      <c r="C741" s="101" t="s">
        <v>400</v>
      </c>
      <c r="D741" s="102" t="s">
        <v>412</v>
      </c>
      <c r="E741" s="102" t="s">
        <v>413</v>
      </c>
      <c r="F741" s="102" t="s">
        <v>378</v>
      </c>
      <c r="G741" s="99"/>
      <c r="H741" s="102" t="s">
        <v>414</v>
      </c>
      <c r="I741" s="103" t="s">
        <v>337</v>
      </c>
    </row>
    <row r="742" spans="1:9" ht="15.75" customHeight="1" x14ac:dyDescent="0.25">
      <c r="A742" s="99" t="s">
        <v>376</v>
      </c>
      <c r="B742" s="100">
        <v>45339.408264606478</v>
      </c>
      <c r="C742" s="101" t="s">
        <v>400</v>
      </c>
      <c r="D742" s="102" t="s">
        <v>382</v>
      </c>
      <c r="E742" s="102" t="s">
        <v>169</v>
      </c>
      <c r="F742" s="102" t="s">
        <v>378</v>
      </c>
      <c r="G742" s="99"/>
      <c r="H742" s="102" t="s">
        <v>421</v>
      </c>
      <c r="I742" s="103" t="s">
        <v>1014</v>
      </c>
    </row>
    <row r="743" spans="1:9" ht="15.75" customHeight="1" x14ac:dyDescent="0.25">
      <c r="A743" s="99" t="s">
        <v>376</v>
      </c>
      <c r="B743" s="100">
        <v>45339.408250682871</v>
      </c>
      <c r="C743" s="101" t="s">
        <v>400</v>
      </c>
      <c r="D743" s="102" t="s">
        <v>399</v>
      </c>
      <c r="E743" s="102" t="s">
        <v>404</v>
      </c>
      <c r="F743" s="102" t="s">
        <v>378</v>
      </c>
      <c r="G743" s="99"/>
      <c r="H743" s="102" t="s">
        <v>405</v>
      </c>
      <c r="I743" s="103" t="s">
        <v>319</v>
      </c>
    </row>
    <row r="744" spans="1:9" ht="15.75" customHeight="1" x14ac:dyDescent="0.25">
      <c r="A744" s="99" t="s">
        <v>376</v>
      </c>
      <c r="B744" s="100">
        <v>45339.408228807872</v>
      </c>
      <c r="C744" s="101" t="s">
        <v>400</v>
      </c>
      <c r="D744" s="102" t="s">
        <v>384</v>
      </c>
      <c r="E744" s="102" t="s">
        <v>170</v>
      </c>
      <c r="F744" s="102" t="s">
        <v>378</v>
      </c>
      <c r="G744" s="99"/>
      <c r="H744" s="102" t="s">
        <v>419</v>
      </c>
      <c r="I744" s="103" t="s">
        <v>1015</v>
      </c>
    </row>
    <row r="745" spans="1:9" ht="15.75" customHeight="1" x14ac:dyDescent="0.25">
      <c r="A745" s="99" t="s">
        <v>376</v>
      </c>
      <c r="B745" s="100">
        <v>45339.40818126157</v>
      </c>
      <c r="C745" s="101" t="s">
        <v>400</v>
      </c>
      <c r="D745" s="102" t="s">
        <v>377</v>
      </c>
      <c r="E745" s="102" t="s">
        <v>416</v>
      </c>
      <c r="F745" s="102" t="s">
        <v>378</v>
      </c>
      <c r="G745" s="99"/>
      <c r="H745" s="102" t="s">
        <v>417</v>
      </c>
      <c r="I745" s="103" t="s">
        <v>1016</v>
      </c>
    </row>
    <row r="746" spans="1:9" ht="15.75" customHeight="1" x14ac:dyDescent="0.25">
      <c r="A746" s="99" t="s">
        <v>376</v>
      </c>
      <c r="B746" s="100">
        <v>45339.408015821755</v>
      </c>
      <c r="C746" s="101" t="s">
        <v>400</v>
      </c>
      <c r="D746" s="102" t="s">
        <v>381</v>
      </c>
      <c r="E746" s="102" t="s">
        <v>409</v>
      </c>
      <c r="F746" s="102" t="s">
        <v>378</v>
      </c>
      <c r="G746" s="99"/>
      <c r="H746" s="102" t="s">
        <v>410</v>
      </c>
      <c r="I746" s="103" t="s">
        <v>1017</v>
      </c>
    </row>
    <row r="747" spans="1:9" ht="15.75" customHeight="1" x14ac:dyDescent="0.25">
      <c r="A747" s="99" t="s">
        <v>376</v>
      </c>
      <c r="B747" s="100">
        <v>45339.407952534719</v>
      </c>
      <c r="C747" s="101" t="s">
        <v>400</v>
      </c>
      <c r="D747" s="102" t="s">
        <v>380</v>
      </c>
      <c r="E747" s="102" t="s">
        <v>206</v>
      </c>
      <c r="F747" s="102" t="s">
        <v>378</v>
      </c>
      <c r="G747" s="99"/>
      <c r="H747" s="102" t="s">
        <v>407</v>
      </c>
      <c r="I747" s="103" t="s">
        <v>1018</v>
      </c>
    </row>
    <row r="748" spans="1:9" ht="15.75" customHeight="1" x14ac:dyDescent="0.25">
      <c r="A748" s="99" t="s">
        <v>376</v>
      </c>
      <c r="B748" s="100">
        <v>45339.407906967594</v>
      </c>
      <c r="C748" s="101" t="s">
        <v>400</v>
      </c>
      <c r="D748" s="102" t="s">
        <v>412</v>
      </c>
      <c r="E748" s="102" t="s">
        <v>413</v>
      </c>
      <c r="F748" s="102" t="s">
        <v>378</v>
      </c>
      <c r="G748" s="99"/>
      <c r="H748" s="102" t="s">
        <v>414</v>
      </c>
      <c r="I748" s="103" t="s">
        <v>755</v>
      </c>
    </row>
    <row r="749" spans="1:9" ht="15.75" customHeight="1" x14ac:dyDescent="0.25">
      <c r="A749" s="99" t="s">
        <v>376</v>
      </c>
      <c r="B749" s="100">
        <v>45339.407885810186</v>
      </c>
      <c r="C749" s="101" t="s">
        <v>400</v>
      </c>
      <c r="D749" s="102" t="s">
        <v>379</v>
      </c>
      <c r="E749" s="102" t="s">
        <v>401</v>
      </c>
      <c r="F749" s="102" t="s">
        <v>378</v>
      </c>
      <c r="G749" s="99"/>
      <c r="H749" s="102" t="s">
        <v>402</v>
      </c>
      <c r="I749" s="103" t="s">
        <v>886</v>
      </c>
    </row>
    <row r="750" spans="1:9" ht="15.75" customHeight="1" x14ac:dyDescent="0.25">
      <c r="A750" s="99" t="s">
        <v>376</v>
      </c>
      <c r="B750" s="100">
        <v>45339.407826666662</v>
      </c>
      <c r="C750" s="101" t="s">
        <v>400</v>
      </c>
      <c r="D750" s="102" t="s">
        <v>382</v>
      </c>
      <c r="E750" s="102" t="s">
        <v>169</v>
      </c>
      <c r="F750" s="102" t="s">
        <v>378</v>
      </c>
      <c r="G750" s="99"/>
      <c r="H750" s="102" t="s">
        <v>421</v>
      </c>
      <c r="I750" s="103" t="s">
        <v>1019</v>
      </c>
    </row>
    <row r="751" spans="1:9" ht="15.75" customHeight="1" x14ac:dyDescent="0.25">
      <c r="A751" s="99" t="s">
        <v>376</v>
      </c>
      <c r="B751" s="100">
        <v>45339.407784722222</v>
      </c>
      <c r="C751" s="101" t="s">
        <v>400</v>
      </c>
      <c r="D751" s="102" t="s">
        <v>384</v>
      </c>
      <c r="E751" s="102" t="s">
        <v>170</v>
      </c>
      <c r="F751" s="102" t="s">
        <v>378</v>
      </c>
      <c r="G751" s="99"/>
      <c r="H751" s="102" t="s">
        <v>419</v>
      </c>
      <c r="I751" s="103" t="s">
        <v>1020</v>
      </c>
    </row>
    <row r="752" spans="1:9" ht="15.75" customHeight="1" x14ac:dyDescent="0.25">
      <c r="A752" s="99" t="s">
        <v>376</v>
      </c>
      <c r="B752" s="100">
        <v>45339.407766828699</v>
      </c>
      <c r="C752" s="101" t="s">
        <v>400</v>
      </c>
      <c r="D752" s="102" t="s">
        <v>399</v>
      </c>
      <c r="E752" s="102" t="s">
        <v>404</v>
      </c>
      <c r="F752" s="102" t="s">
        <v>378</v>
      </c>
      <c r="G752" s="99"/>
      <c r="H752" s="102" t="s">
        <v>405</v>
      </c>
      <c r="I752" s="103" t="s">
        <v>336</v>
      </c>
    </row>
    <row r="753" spans="1:9" ht="15.75" customHeight="1" x14ac:dyDescent="0.25">
      <c r="A753" s="99" t="s">
        <v>376</v>
      </c>
      <c r="B753" s="100">
        <v>45339.407743321761</v>
      </c>
      <c r="C753" s="101" t="s">
        <v>400</v>
      </c>
      <c r="D753" s="102" t="s">
        <v>377</v>
      </c>
      <c r="E753" s="102" t="s">
        <v>416</v>
      </c>
      <c r="F753" s="102" t="s">
        <v>378</v>
      </c>
      <c r="G753" s="99"/>
      <c r="H753" s="102" t="s">
        <v>417</v>
      </c>
      <c r="I753" s="103" t="s">
        <v>1021</v>
      </c>
    </row>
    <row r="754" spans="1:9" ht="15.75" customHeight="1" x14ac:dyDescent="0.25">
      <c r="A754" s="99" t="s">
        <v>376</v>
      </c>
      <c r="B754" s="100">
        <v>45339.407562870365</v>
      </c>
      <c r="C754" s="101" t="s">
        <v>400</v>
      </c>
      <c r="D754" s="102" t="s">
        <v>381</v>
      </c>
      <c r="E754" s="102" t="s">
        <v>409</v>
      </c>
      <c r="F754" s="102" t="s">
        <v>378</v>
      </c>
      <c r="G754" s="99"/>
      <c r="H754" s="102" t="s">
        <v>410</v>
      </c>
      <c r="I754" s="103" t="s">
        <v>1022</v>
      </c>
    </row>
    <row r="755" spans="1:9" ht="15.75" customHeight="1" x14ac:dyDescent="0.25">
      <c r="A755" s="99" t="s">
        <v>376</v>
      </c>
      <c r="B755" s="100">
        <v>45339.407502442125</v>
      </c>
      <c r="C755" s="101" t="s">
        <v>400</v>
      </c>
      <c r="D755" s="102" t="s">
        <v>380</v>
      </c>
      <c r="E755" s="102" t="s">
        <v>206</v>
      </c>
      <c r="F755" s="102" t="s">
        <v>378</v>
      </c>
      <c r="G755" s="99"/>
      <c r="H755" s="102" t="s">
        <v>407</v>
      </c>
      <c r="I755" s="103" t="s">
        <v>1023</v>
      </c>
    </row>
    <row r="756" spans="1:9" ht="15.75" customHeight="1" x14ac:dyDescent="0.25">
      <c r="A756" s="99" t="s">
        <v>376</v>
      </c>
      <c r="B756" s="100">
        <v>45339.40744751157</v>
      </c>
      <c r="C756" s="101" t="s">
        <v>400</v>
      </c>
      <c r="D756" s="102" t="s">
        <v>412</v>
      </c>
      <c r="E756" s="102" t="s">
        <v>413</v>
      </c>
      <c r="F756" s="102" t="s">
        <v>378</v>
      </c>
      <c r="G756" s="99"/>
      <c r="H756" s="102" t="s">
        <v>414</v>
      </c>
      <c r="I756" s="103" t="s">
        <v>1024</v>
      </c>
    </row>
    <row r="757" spans="1:9" ht="15.75" customHeight="1" x14ac:dyDescent="0.25">
      <c r="A757" s="99" t="s">
        <v>376</v>
      </c>
      <c r="B757" s="100">
        <v>45339.407429791667</v>
      </c>
      <c r="C757" s="101" t="s">
        <v>400</v>
      </c>
      <c r="D757" s="102" t="s">
        <v>379</v>
      </c>
      <c r="E757" s="102" t="s">
        <v>401</v>
      </c>
      <c r="F757" s="102" t="s">
        <v>378</v>
      </c>
      <c r="G757" s="99"/>
      <c r="H757" s="102" t="s">
        <v>402</v>
      </c>
      <c r="I757" s="103" t="s">
        <v>1025</v>
      </c>
    </row>
    <row r="758" spans="1:9" ht="15.75" customHeight="1" x14ac:dyDescent="0.25">
      <c r="A758" s="99" t="s">
        <v>376</v>
      </c>
      <c r="B758" s="100">
        <v>45339.407388391199</v>
      </c>
      <c r="C758" s="101" t="s">
        <v>400</v>
      </c>
      <c r="D758" s="102" t="s">
        <v>382</v>
      </c>
      <c r="E758" s="102" t="s">
        <v>169</v>
      </c>
      <c r="F758" s="102" t="s">
        <v>378</v>
      </c>
      <c r="G758" s="99"/>
      <c r="H758" s="102" t="s">
        <v>421</v>
      </c>
      <c r="I758" s="103" t="s">
        <v>1026</v>
      </c>
    </row>
    <row r="759" spans="1:9" ht="15.75" customHeight="1" x14ac:dyDescent="0.25">
      <c r="A759" s="99" t="s">
        <v>376</v>
      </c>
      <c r="B759" s="100">
        <v>45339.407344618056</v>
      </c>
      <c r="C759" s="101" t="s">
        <v>400</v>
      </c>
      <c r="D759" s="102" t="s">
        <v>384</v>
      </c>
      <c r="E759" s="102" t="s">
        <v>170</v>
      </c>
      <c r="F759" s="102" t="s">
        <v>378</v>
      </c>
      <c r="G759" s="99"/>
      <c r="H759" s="102" t="s">
        <v>419</v>
      </c>
      <c r="I759" s="103" t="s">
        <v>529</v>
      </c>
    </row>
    <row r="760" spans="1:9" ht="15.75" customHeight="1" x14ac:dyDescent="0.25">
      <c r="A760" s="99" t="s">
        <v>376</v>
      </c>
      <c r="B760" s="100">
        <v>45339.407305011569</v>
      </c>
      <c r="C760" s="101" t="s">
        <v>400</v>
      </c>
      <c r="D760" s="102" t="s">
        <v>377</v>
      </c>
      <c r="E760" s="102" t="s">
        <v>416</v>
      </c>
      <c r="F760" s="102" t="s">
        <v>378</v>
      </c>
      <c r="G760" s="99"/>
      <c r="H760" s="102" t="s">
        <v>417</v>
      </c>
      <c r="I760" s="103" t="s">
        <v>1027</v>
      </c>
    </row>
    <row r="761" spans="1:9" ht="15.75" customHeight="1" x14ac:dyDescent="0.25">
      <c r="A761" s="99" t="s">
        <v>376</v>
      </c>
      <c r="B761" s="100">
        <v>45339.407282060187</v>
      </c>
      <c r="C761" s="101" t="s">
        <v>400</v>
      </c>
      <c r="D761" s="102" t="s">
        <v>399</v>
      </c>
      <c r="E761" s="102" t="s">
        <v>404</v>
      </c>
      <c r="F761" s="102" t="s">
        <v>378</v>
      </c>
      <c r="G761" s="99"/>
      <c r="H761" s="102" t="s">
        <v>405</v>
      </c>
      <c r="I761" s="103" t="s">
        <v>249</v>
      </c>
    </row>
    <row r="762" spans="1:9" ht="15.75" customHeight="1" x14ac:dyDescent="0.25">
      <c r="A762" s="99" t="s">
        <v>376</v>
      </c>
      <c r="B762" s="100">
        <v>45339.407110300926</v>
      </c>
      <c r="C762" s="101" t="s">
        <v>400</v>
      </c>
      <c r="D762" s="102" t="s">
        <v>381</v>
      </c>
      <c r="E762" s="102" t="s">
        <v>409</v>
      </c>
      <c r="F762" s="102" t="s">
        <v>378</v>
      </c>
      <c r="G762" s="99"/>
      <c r="H762" s="102" t="s">
        <v>410</v>
      </c>
      <c r="I762" s="103" t="s">
        <v>1028</v>
      </c>
    </row>
    <row r="763" spans="1:9" ht="15.75" customHeight="1" x14ac:dyDescent="0.25">
      <c r="A763" s="99" t="s">
        <v>376</v>
      </c>
      <c r="B763" s="100">
        <v>45339.407052997682</v>
      </c>
      <c r="C763" s="101" t="s">
        <v>400</v>
      </c>
      <c r="D763" s="102" t="s">
        <v>380</v>
      </c>
      <c r="E763" s="102" t="s">
        <v>206</v>
      </c>
      <c r="F763" s="102" t="s">
        <v>378</v>
      </c>
      <c r="G763" s="99"/>
      <c r="H763" s="102" t="s">
        <v>407</v>
      </c>
      <c r="I763" s="103" t="s">
        <v>1029</v>
      </c>
    </row>
    <row r="764" spans="1:9" ht="15.75" customHeight="1" x14ac:dyDescent="0.25">
      <c r="A764" s="99" t="s">
        <v>376</v>
      </c>
      <c r="B764" s="100">
        <v>45339.406992569442</v>
      </c>
      <c r="C764" s="101" t="s">
        <v>400</v>
      </c>
      <c r="D764" s="102" t="s">
        <v>412</v>
      </c>
      <c r="E764" s="102" t="s">
        <v>413</v>
      </c>
      <c r="F764" s="102" t="s">
        <v>378</v>
      </c>
      <c r="G764" s="99"/>
      <c r="H764" s="102" t="s">
        <v>414</v>
      </c>
      <c r="I764" s="103" t="s">
        <v>318</v>
      </c>
    </row>
    <row r="765" spans="1:9" ht="15.75" customHeight="1" x14ac:dyDescent="0.25">
      <c r="A765" s="99" t="s">
        <v>376</v>
      </c>
      <c r="B765" s="100">
        <v>45339.406970324075</v>
      </c>
      <c r="C765" s="101" t="s">
        <v>400</v>
      </c>
      <c r="D765" s="102" t="s">
        <v>379</v>
      </c>
      <c r="E765" s="102" t="s">
        <v>401</v>
      </c>
      <c r="F765" s="102" t="s">
        <v>378</v>
      </c>
      <c r="G765" s="99"/>
      <c r="H765" s="102" t="s">
        <v>402</v>
      </c>
      <c r="I765" s="103" t="s">
        <v>1030</v>
      </c>
    </row>
    <row r="766" spans="1:9" ht="15.75" customHeight="1" x14ac:dyDescent="0.25">
      <c r="A766" s="99" t="s">
        <v>376</v>
      </c>
      <c r="B766" s="100">
        <v>45339.406948993055</v>
      </c>
      <c r="C766" s="101" t="s">
        <v>400</v>
      </c>
      <c r="D766" s="102" t="s">
        <v>382</v>
      </c>
      <c r="E766" s="102" t="s">
        <v>169</v>
      </c>
      <c r="F766" s="102" t="s">
        <v>378</v>
      </c>
      <c r="G766" s="99"/>
      <c r="H766" s="102" t="s">
        <v>421</v>
      </c>
      <c r="I766" s="103" t="s">
        <v>1031</v>
      </c>
    </row>
    <row r="767" spans="1:9" ht="15.75" customHeight="1" x14ac:dyDescent="0.25">
      <c r="A767" s="99" t="s">
        <v>376</v>
      </c>
      <c r="B767" s="100">
        <v>45339.406900902773</v>
      </c>
      <c r="C767" s="101" t="s">
        <v>400</v>
      </c>
      <c r="D767" s="102" t="s">
        <v>384</v>
      </c>
      <c r="E767" s="102" t="s">
        <v>170</v>
      </c>
      <c r="F767" s="102" t="s">
        <v>378</v>
      </c>
      <c r="G767" s="99"/>
      <c r="H767" s="102" t="s">
        <v>419</v>
      </c>
      <c r="I767" s="103" t="s">
        <v>1032</v>
      </c>
    </row>
    <row r="768" spans="1:9" ht="15.75" customHeight="1" x14ac:dyDescent="0.25">
      <c r="A768" s="99" t="s">
        <v>376</v>
      </c>
      <c r="B768" s="100">
        <v>45339.406866006946</v>
      </c>
      <c r="C768" s="101" t="s">
        <v>400</v>
      </c>
      <c r="D768" s="102" t="s">
        <v>377</v>
      </c>
      <c r="E768" s="102" t="s">
        <v>416</v>
      </c>
      <c r="F768" s="102" t="s">
        <v>378</v>
      </c>
      <c r="G768" s="99"/>
      <c r="H768" s="102" t="s">
        <v>417</v>
      </c>
      <c r="I768" s="103" t="s">
        <v>1016</v>
      </c>
    </row>
    <row r="769" spans="1:9" ht="15.75" customHeight="1" x14ac:dyDescent="0.25">
      <c r="A769" s="99" t="s">
        <v>376</v>
      </c>
      <c r="B769" s="100">
        <v>45339.406811041663</v>
      </c>
      <c r="C769" s="101" t="s">
        <v>400</v>
      </c>
      <c r="D769" s="102" t="s">
        <v>399</v>
      </c>
      <c r="E769" s="102" t="s">
        <v>404</v>
      </c>
      <c r="F769" s="102" t="s">
        <v>378</v>
      </c>
      <c r="G769" s="99"/>
      <c r="H769" s="102" t="s">
        <v>405</v>
      </c>
      <c r="I769" s="103" t="s">
        <v>204</v>
      </c>
    </row>
    <row r="770" spans="1:9" ht="15.75" customHeight="1" x14ac:dyDescent="0.25">
      <c r="A770" s="99" t="s">
        <v>376</v>
      </c>
      <c r="B770" s="100">
        <v>45339.406659907407</v>
      </c>
      <c r="C770" s="101" t="s">
        <v>400</v>
      </c>
      <c r="D770" s="102" t="s">
        <v>381</v>
      </c>
      <c r="E770" s="102" t="s">
        <v>409</v>
      </c>
      <c r="F770" s="102" t="s">
        <v>378</v>
      </c>
      <c r="G770" s="99"/>
      <c r="H770" s="102" t="s">
        <v>410</v>
      </c>
      <c r="I770" s="103" t="s">
        <v>1033</v>
      </c>
    </row>
    <row r="771" spans="1:9" ht="15.75" customHeight="1" x14ac:dyDescent="0.25">
      <c r="A771" s="99" t="s">
        <v>376</v>
      </c>
      <c r="B771" s="100">
        <v>45339.406601504626</v>
      </c>
      <c r="C771" s="101" t="s">
        <v>400</v>
      </c>
      <c r="D771" s="102" t="s">
        <v>380</v>
      </c>
      <c r="E771" s="102" t="s">
        <v>206</v>
      </c>
      <c r="F771" s="102" t="s">
        <v>378</v>
      </c>
      <c r="G771" s="99"/>
      <c r="H771" s="102" t="s">
        <v>407</v>
      </c>
      <c r="I771" s="103" t="s">
        <v>690</v>
      </c>
    </row>
    <row r="772" spans="1:9" ht="15.75" customHeight="1" x14ac:dyDescent="0.25">
      <c r="A772" s="99" t="s">
        <v>376</v>
      </c>
      <c r="B772" s="100">
        <v>45339.406529907406</v>
      </c>
      <c r="C772" s="101" t="s">
        <v>400</v>
      </c>
      <c r="D772" s="102" t="s">
        <v>412</v>
      </c>
      <c r="E772" s="102" t="s">
        <v>413</v>
      </c>
      <c r="F772" s="102" t="s">
        <v>378</v>
      </c>
      <c r="G772" s="99"/>
      <c r="H772" s="102" t="s">
        <v>414</v>
      </c>
      <c r="I772" s="103" t="s">
        <v>1034</v>
      </c>
    </row>
    <row r="773" spans="1:9" ht="15.75" customHeight="1" x14ac:dyDescent="0.25">
      <c r="A773" s="99" t="s">
        <v>376</v>
      </c>
      <c r="B773" s="100">
        <v>45339.406508020831</v>
      </c>
      <c r="C773" s="101" t="s">
        <v>400</v>
      </c>
      <c r="D773" s="102" t="s">
        <v>382</v>
      </c>
      <c r="E773" s="102" t="s">
        <v>169</v>
      </c>
      <c r="F773" s="102" t="s">
        <v>378</v>
      </c>
      <c r="G773" s="99"/>
      <c r="H773" s="102" t="s">
        <v>421</v>
      </c>
      <c r="I773" s="103" t="s">
        <v>1035</v>
      </c>
    </row>
    <row r="774" spans="1:9" ht="15.75" customHeight="1" x14ac:dyDescent="0.25">
      <c r="A774" s="99" t="s">
        <v>376</v>
      </c>
      <c r="B774" s="100">
        <v>45339.406494108793</v>
      </c>
      <c r="C774" s="101" t="s">
        <v>400</v>
      </c>
      <c r="D774" s="102" t="s">
        <v>379</v>
      </c>
      <c r="E774" s="102" t="s">
        <v>401</v>
      </c>
      <c r="F774" s="102" t="s">
        <v>378</v>
      </c>
      <c r="G774" s="99"/>
      <c r="H774" s="102" t="s">
        <v>402</v>
      </c>
      <c r="I774" s="103" t="s">
        <v>928</v>
      </c>
    </row>
    <row r="775" spans="1:9" ht="15.75" customHeight="1" x14ac:dyDescent="0.25">
      <c r="A775" s="99" t="s">
        <v>376</v>
      </c>
      <c r="B775" s="100">
        <v>45339.406457581019</v>
      </c>
      <c r="C775" s="101" t="s">
        <v>400</v>
      </c>
      <c r="D775" s="102" t="s">
        <v>384</v>
      </c>
      <c r="E775" s="102" t="s">
        <v>170</v>
      </c>
      <c r="F775" s="102" t="s">
        <v>378</v>
      </c>
      <c r="G775" s="99"/>
      <c r="H775" s="102" t="s">
        <v>419</v>
      </c>
      <c r="I775" s="103" t="s">
        <v>1036</v>
      </c>
    </row>
    <row r="776" spans="1:9" ht="15.75" customHeight="1" x14ac:dyDescent="0.25">
      <c r="A776" s="99" t="s">
        <v>376</v>
      </c>
      <c r="B776" s="100">
        <v>45339.406427754628</v>
      </c>
      <c r="C776" s="101" t="s">
        <v>400</v>
      </c>
      <c r="D776" s="102" t="s">
        <v>377</v>
      </c>
      <c r="E776" s="102" t="s">
        <v>416</v>
      </c>
      <c r="F776" s="102" t="s">
        <v>378</v>
      </c>
      <c r="G776" s="99"/>
      <c r="H776" s="102" t="s">
        <v>417</v>
      </c>
      <c r="I776" s="103" t="s">
        <v>1037</v>
      </c>
    </row>
    <row r="777" spans="1:9" ht="15.75" customHeight="1" x14ac:dyDescent="0.25">
      <c r="A777" s="99" t="s">
        <v>376</v>
      </c>
      <c r="B777" s="100">
        <v>45339.406339513887</v>
      </c>
      <c r="C777" s="101" t="s">
        <v>400</v>
      </c>
      <c r="D777" s="102" t="s">
        <v>399</v>
      </c>
      <c r="E777" s="102" t="s">
        <v>404</v>
      </c>
      <c r="F777" s="102" t="s">
        <v>378</v>
      </c>
      <c r="G777" s="99"/>
      <c r="H777" s="102" t="s">
        <v>405</v>
      </c>
      <c r="I777" s="103" t="s">
        <v>818</v>
      </c>
    </row>
    <row r="778" spans="1:9" ht="15.75" customHeight="1" x14ac:dyDescent="0.25">
      <c r="A778" s="99" t="s">
        <v>376</v>
      </c>
      <c r="B778" s="100">
        <v>45339.406209155088</v>
      </c>
      <c r="C778" s="101" t="s">
        <v>400</v>
      </c>
      <c r="D778" s="102" t="s">
        <v>381</v>
      </c>
      <c r="E778" s="102" t="s">
        <v>409</v>
      </c>
      <c r="F778" s="102" t="s">
        <v>378</v>
      </c>
      <c r="G778" s="99"/>
      <c r="H778" s="102" t="s">
        <v>410</v>
      </c>
      <c r="I778" s="103" t="s">
        <v>968</v>
      </c>
    </row>
    <row r="779" spans="1:9" ht="15.75" customHeight="1" x14ac:dyDescent="0.25">
      <c r="A779" s="99" t="s">
        <v>376</v>
      </c>
      <c r="B779" s="100">
        <v>45339.406149317125</v>
      </c>
      <c r="C779" s="101" t="s">
        <v>400</v>
      </c>
      <c r="D779" s="102" t="s">
        <v>380</v>
      </c>
      <c r="E779" s="102" t="s">
        <v>206</v>
      </c>
      <c r="F779" s="102" t="s">
        <v>378</v>
      </c>
      <c r="G779" s="99"/>
      <c r="H779" s="102" t="s">
        <v>407</v>
      </c>
      <c r="I779" s="103" t="s">
        <v>1038</v>
      </c>
    </row>
    <row r="780" spans="1:9" ht="15.75" customHeight="1" x14ac:dyDescent="0.25">
      <c r="A780" s="99" t="s">
        <v>376</v>
      </c>
      <c r="B780" s="100">
        <v>45339.4060746412</v>
      </c>
      <c r="C780" s="101" t="s">
        <v>400</v>
      </c>
      <c r="D780" s="102" t="s">
        <v>412</v>
      </c>
      <c r="E780" s="102" t="s">
        <v>413</v>
      </c>
      <c r="F780" s="102" t="s">
        <v>378</v>
      </c>
      <c r="G780" s="99"/>
      <c r="H780" s="102" t="s">
        <v>414</v>
      </c>
      <c r="I780" s="103" t="s">
        <v>308</v>
      </c>
    </row>
    <row r="781" spans="1:9" ht="15.75" customHeight="1" x14ac:dyDescent="0.25">
      <c r="A781" s="99" t="s">
        <v>376</v>
      </c>
      <c r="B781" s="100">
        <v>45339.406071203703</v>
      </c>
      <c r="C781" s="101" t="s">
        <v>400</v>
      </c>
      <c r="D781" s="102" t="s">
        <v>382</v>
      </c>
      <c r="E781" s="102" t="s">
        <v>169</v>
      </c>
      <c r="F781" s="102" t="s">
        <v>378</v>
      </c>
      <c r="G781" s="99"/>
      <c r="H781" s="102" t="s">
        <v>421</v>
      </c>
      <c r="I781" s="103" t="s">
        <v>1039</v>
      </c>
    </row>
    <row r="782" spans="1:9" ht="15.75" customHeight="1" x14ac:dyDescent="0.25">
      <c r="A782" s="99" t="s">
        <v>376</v>
      </c>
      <c r="B782" s="100">
        <v>45339.40603431713</v>
      </c>
      <c r="C782" s="101" t="s">
        <v>400</v>
      </c>
      <c r="D782" s="102" t="s">
        <v>379</v>
      </c>
      <c r="E782" s="102" t="s">
        <v>401</v>
      </c>
      <c r="F782" s="102" t="s">
        <v>378</v>
      </c>
      <c r="G782" s="99"/>
      <c r="H782" s="102" t="s">
        <v>402</v>
      </c>
      <c r="I782" s="103" t="s">
        <v>273</v>
      </c>
    </row>
    <row r="783" spans="1:9" ht="15.75" customHeight="1" x14ac:dyDescent="0.25">
      <c r="A783" s="99" t="s">
        <v>376</v>
      </c>
      <c r="B783" s="100">
        <v>45339.406014432869</v>
      </c>
      <c r="C783" s="101" t="s">
        <v>400</v>
      </c>
      <c r="D783" s="102" t="s">
        <v>384</v>
      </c>
      <c r="E783" s="102" t="s">
        <v>170</v>
      </c>
      <c r="F783" s="102" t="s">
        <v>378</v>
      </c>
      <c r="G783" s="99"/>
      <c r="H783" s="102" t="s">
        <v>419</v>
      </c>
      <c r="I783" s="103" t="s">
        <v>1040</v>
      </c>
    </row>
    <row r="784" spans="1:9" ht="15.75" customHeight="1" x14ac:dyDescent="0.25">
      <c r="A784" s="99" t="s">
        <v>376</v>
      </c>
      <c r="B784" s="100">
        <v>45339.405989479164</v>
      </c>
      <c r="C784" s="101" t="s">
        <v>400</v>
      </c>
      <c r="D784" s="102" t="s">
        <v>377</v>
      </c>
      <c r="E784" s="102" t="s">
        <v>416</v>
      </c>
      <c r="F784" s="102" t="s">
        <v>378</v>
      </c>
      <c r="G784" s="99"/>
      <c r="H784" s="102" t="s">
        <v>417</v>
      </c>
      <c r="I784" s="103" t="s">
        <v>1041</v>
      </c>
    </row>
    <row r="785" spans="1:9" ht="15.75" customHeight="1" x14ac:dyDescent="0.25">
      <c r="A785" s="99" t="s">
        <v>376</v>
      </c>
      <c r="B785" s="100">
        <v>45339.405869606482</v>
      </c>
      <c r="C785" s="101" t="s">
        <v>400</v>
      </c>
      <c r="D785" s="102" t="s">
        <v>399</v>
      </c>
      <c r="E785" s="102" t="s">
        <v>404</v>
      </c>
      <c r="F785" s="102" t="s">
        <v>378</v>
      </c>
      <c r="G785" s="99"/>
      <c r="H785" s="102" t="s">
        <v>405</v>
      </c>
      <c r="I785" s="103" t="s">
        <v>1042</v>
      </c>
    </row>
    <row r="786" spans="1:9" ht="15.75" customHeight="1" x14ac:dyDescent="0.25">
      <c r="A786" s="99" t="s">
        <v>376</v>
      </c>
      <c r="B786" s="100">
        <v>45339.405756932865</v>
      </c>
      <c r="C786" s="101" t="s">
        <v>400</v>
      </c>
      <c r="D786" s="102" t="s">
        <v>381</v>
      </c>
      <c r="E786" s="102" t="s">
        <v>409</v>
      </c>
      <c r="F786" s="102" t="s">
        <v>378</v>
      </c>
      <c r="G786" s="99"/>
      <c r="H786" s="102" t="s">
        <v>410</v>
      </c>
      <c r="I786" s="103" t="s">
        <v>499</v>
      </c>
    </row>
    <row r="787" spans="1:9" ht="15.75" customHeight="1" x14ac:dyDescent="0.25">
      <c r="A787" s="99" t="s">
        <v>376</v>
      </c>
      <c r="B787" s="100">
        <v>45339.405700335643</v>
      </c>
      <c r="C787" s="101" t="s">
        <v>400</v>
      </c>
      <c r="D787" s="102" t="s">
        <v>380</v>
      </c>
      <c r="E787" s="102" t="s">
        <v>206</v>
      </c>
      <c r="F787" s="102" t="s">
        <v>378</v>
      </c>
      <c r="G787" s="99"/>
      <c r="H787" s="102" t="s">
        <v>407</v>
      </c>
      <c r="I787" s="103" t="s">
        <v>1043</v>
      </c>
    </row>
    <row r="788" spans="1:9" ht="15.75" customHeight="1" x14ac:dyDescent="0.25">
      <c r="A788" s="99" t="s">
        <v>376</v>
      </c>
      <c r="B788" s="100">
        <v>45339.405631087961</v>
      </c>
      <c r="C788" s="101" t="s">
        <v>400</v>
      </c>
      <c r="D788" s="102" t="s">
        <v>382</v>
      </c>
      <c r="E788" s="102" t="s">
        <v>169</v>
      </c>
      <c r="F788" s="102" t="s">
        <v>378</v>
      </c>
      <c r="G788" s="99"/>
      <c r="H788" s="102" t="s">
        <v>421</v>
      </c>
      <c r="I788" s="103" t="s">
        <v>1044</v>
      </c>
    </row>
    <row r="789" spans="1:9" ht="15.75" customHeight="1" x14ac:dyDescent="0.25">
      <c r="A789" s="99" t="s">
        <v>376</v>
      </c>
      <c r="B789" s="100">
        <v>45339.405606134256</v>
      </c>
      <c r="C789" s="101" t="s">
        <v>400</v>
      </c>
      <c r="D789" s="102" t="s">
        <v>412</v>
      </c>
      <c r="E789" s="102" t="s">
        <v>413</v>
      </c>
      <c r="F789" s="102" t="s">
        <v>378</v>
      </c>
      <c r="G789" s="99"/>
      <c r="H789" s="102" t="s">
        <v>414</v>
      </c>
      <c r="I789" s="103" t="s">
        <v>1045</v>
      </c>
    </row>
    <row r="790" spans="1:9" ht="15.75" customHeight="1" x14ac:dyDescent="0.25">
      <c r="A790" s="99" t="s">
        <v>376</v>
      </c>
      <c r="B790" s="100">
        <v>45339.405570706018</v>
      </c>
      <c r="C790" s="101" t="s">
        <v>400</v>
      </c>
      <c r="D790" s="102" t="s">
        <v>384</v>
      </c>
      <c r="E790" s="102" t="s">
        <v>170</v>
      </c>
      <c r="F790" s="102" t="s">
        <v>378</v>
      </c>
      <c r="G790" s="99"/>
      <c r="H790" s="102" t="s">
        <v>419</v>
      </c>
      <c r="I790" s="103" t="s">
        <v>1046</v>
      </c>
    </row>
    <row r="791" spans="1:9" ht="15.75" customHeight="1" x14ac:dyDescent="0.25">
      <c r="A791" s="99" t="s">
        <v>376</v>
      </c>
      <c r="B791" s="100">
        <v>45339.405548645831</v>
      </c>
      <c r="C791" s="101" t="s">
        <v>400</v>
      </c>
      <c r="D791" s="102" t="s">
        <v>377</v>
      </c>
      <c r="E791" s="102" t="s">
        <v>416</v>
      </c>
      <c r="F791" s="102" t="s">
        <v>378</v>
      </c>
      <c r="G791" s="99"/>
      <c r="H791" s="102" t="s">
        <v>417</v>
      </c>
      <c r="I791" s="103" t="s">
        <v>1047</v>
      </c>
    </row>
    <row r="792" spans="1:9" ht="15.75" customHeight="1" x14ac:dyDescent="0.25">
      <c r="A792" s="99" t="s">
        <v>376</v>
      </c>
      <c r="B792" s="100">
        <v>45339.405545023146</v>
      </c>
      <c r="C792" s="101" t="s">
        <v>400</v>
      </c>
      <c r="D792" s="102" t="s">
        <v>379</v>
      </c>
      <c r="E792" s="102" t="s">
        <v>401</v>
      </c>
      <c r="F792" s="102" t="s">
        <v>378</v>
      </c>
      <c r="G792" s="99"/>
      <c r="H792" s="102" t="s">
        <v>402</v>
      </c>
      <c r="I792" s="103" t="s">
        <v>1048</v>
      </c>
    </row>
    <row r="793" spans="1:9" ht="15.75" customHeight="1" x14ac:dyDescent="0.25">
      <c r="A793" s="99" t="s">
        <v>376</v>
      </c>
      <c r="B793" s="100">
        <v>45339.405401828699</v>
      </c>
      <c r="C793" s="101" t="s">
        <v>400</v>
      </c>
      <c r="D793" s="102" t="s">
        <v>399</v>
      </c>
      <c r="E793" s="102" t="s">
        <v>404</v>
      </c>
      <c r="F793" s="102" t="s">
        <v>378</v>
      </c>
      <c r="G793" s="99"/>
      <c r="H793" s="102" t="s">
        <v>405</v>
      </c>
      <c r="I793" s="103" t="s">
        <v>1049</v>
      </c>
    </row>
    <row r="794" spans="1:9" ht="15.75" customHeight="1" x14ac:dyDescent="0.25">
      <c r="A794" s="99" t="s">
        <v>376</v>
      </c>
      <c r="B794" s="100">
        <v>45339.40530726852</v>
      </c>
      <c r="C794" s="101" t="s">
        <v>400</v>
      </c>
      <c r="D794" s="102" t="s">
        <v>381</v>
      </c>
      <c r="E794" s="102" t="s">
        <v>409</v>
      </c>
      <c r="F794" s="102" t="s">
        <v>378</v>
      </c>
      <c r="G794" s="99"/>
      <c r="H794" s="102" t="s">
        <v>410</v>
      </c>
      <c r="I794" s="103" t="s">
        <v>1050</v>
      </c>
    </row>
    <row r="795" spans="1:9" ht="15.75" customHeight="1" x14ac:dyDescent="0.25">
      <c r="A795" s="99" t="s">
        <v>376</v>
      </c>
      <c r="B795" s="100">
        <v>45339.405253020828</v>
      </c>
      <c r="C795" s="101" t="s">
        <v>400</v>
      </c>
      <c r="D795" s="102" t="s">
        <v>380</v>
      </c>
      <c r="E795" s="102" t="s">
        <v>206</v>
      </c>
      <c r="F795" s="102" t="s">
        <v>378</v>
      </c>
      <c r="G795" s="99"/>
      <c r="H795" s="102" t="s">
        <v>407</v>
      </c>
      <c r="I795" s="103" t="s">
        <v>1051</v>
      </c>
    </row>
    <row r="796" spans="1:9" ht="15.75" customHeight="1" x14ac:dyDescent="0.25">
      <c r="A796" s="99" t="s">
        <v>376</v>
      </c>
      <c r="B796" s="100">
        <v>45339.40518898148</v>
      </c>
      <c r="C796" s="101" t="s">
        <v>400</v>
      </c>
      <c r="D796" s="102" t="s">
        <v>382</v>
      </c>
      <c r="E796" s="102" t="s">
        <v>169</v>
      </c>
      <c r="F796" s="102" t="s">
        <v>378</v>
      </c>
      <c r="G796" s="99"/>
      <c r="H796" s="102" t="s">
        <v>421</v>
      </c>
      <c r="I796" s="103" t="s">
        <v>1052</v>
      </c>
    </row>
    <row r="797" spans="1:9" ht="15.75" customHeight="1" x14ac:dyDescent="0.25">
      <c r="A797" s="99" t="s">
        <v>376</v>
      </c>
      <c r="B797" s="100">
        <v>45339.405149027778</v>
      </c>
      <c r="C797" s="101" t="s">
        <v>400</v>
      </c>
      <c r="D797" s="102" t="s">
        <v>412</v>
      </c>
      <c r="E797" s="102" t="s">
        <v>413</v>
      </c>
      <c r="F797" s="102" t="s">
        <v>378</v>
      </c>
      <c r="G797" s="99"/>
      <c r="H797" s="102" t="s">
        <v>414</v>
      </c>
      <c r="I797" s="103" t="s">
        <v>1053</v>
      </c>
    </row>
    <row r="798" spans="1:9" ht="15.75" customHeight="1" x14ac:dyDescent="0.25">
      <c r="A798" s="99" t="s">
        <v>376</v>
      </c>
      <c r="B798" s="100">
        <v>45339.405126782403</v>
      </c>
      <c r="C798" s="101" t="s">
        <v>400</v>
      </c>
      <c r="D798" s="102" t="s">
        <v>384</v>
      </c>
      <c r="E798" s="102" t="s">
        <v>170</v>
      </c>
      <c r="F798" s="102" t="s">
        <v>378</v>
      </c>
      <c r="G798" s="99"/>
      <c r="H798" s="102" t="s">
        <v>419</v>
      </c>
      <c r="I798" s="103" t="s">
        <v>1054</v>
      </c>
    </row>
    <row r="799" spans="1:9" ht="15.75" customHeight="1" x14ac:dyDescent="0.25">
      <c r="A799" s="99" t="s">
        <v>376</v>
      </c>
      <c r="B799" s="100">
        <v>45339.405107986109</v>
      </c>
      <c r="C799" s="101" t="s">
        <v>400</v>
      </c>
      <c r="D799" s="102" t="s">
        <v>377</v>
      </c>
      <c r="E799" s="102" t="s">
        <v>416</v>
      </c>
      <c r="F799" s="102" t="s">
        <v>378</v>
      </c>
      <c r="G799" s="99"/>
      <c r="H799" s="102" t="s">
        <v>417</v>
      </c>
      <c r="I799" s="103" t="s">
        <v>1055</v>
      </c>
    </row>
    <row r="800" spans="1:9" ht="15.75" customHeight="1" x14ac:dyDescent="0.25">
      <c r="A800" s="99" t="s">
        <v>376</v>
      </c>
      <c r="B800" s="100">
        <v>45339.4050799537</v>
      </c>
      <c r="C800" s="101" t="s">
        <v>400</v>
      </c>
      <c r="D800" s="102" t="s">
        <v>379</v>
      </c>
      <c r="E800" s="102" t="s">
        <v>401</v>
      </c>
      <c r="F800" s="102" t="s">
        <v>378</v>
      </c>
      <c r="G800" s="99"/>
      <c r="H800" s="102" t="s">
        <v>402</v>
      </c>
      <c r="I800" s="103" t="s">
        <v>1056</v>
      </c>
    </row>
    <row r="801" spans="1:9" ht="15.75" customHeight="1" x14ac:dyDescent="0.25">
      <c r="A801" s="99" t="s">
        <v>376</v>
      </c>
      <c r="B801" s="100">
        <v>45339.40492591435</v>
      </c>
      <c r="C801" s="101" t="s">
        <v>400</v>
      </c>
      <c r="D801" s="102" t="s">
        <v>399</v>
      </c>
      <c r="E801" s="102" t="s">
        <v>404</v>
      </c>
      <c r="F801" s="102" t="s">
        <v>378</v>
      </c>
      <c r="G801" s="99"/>
      <c r="H801" s="102" t="s">
        <v>405</v>
      </c>
      <c r="I801" s="103" t="s">
        <v>883</v>
      </c>
    </row>
    <row r="802" spans="1:9" ht="15.75" customHeight="1" x14ac:dyDescent="0.25">
      <c r="A802" s="99" t="s">
        <v>376</v>
      </c>
      <c r="B802" s="100">
        <v>45339.404856469904</v>
      </c>
      <c r="C802" s="101" t="s">
        <v>400</v>
      </c>
      <c r="D802" s="102" t="s">
        <v>381</v>
      </c>
      <c r="E802" s="102" t="s">
        <v>409</v>
      </c>
      <c r="F802" s="102" t="s">
        <v>378</v>
      </c>
      <c r="G802" s="99"/>
      <c r="H802" s="102" t="s">
        <v>410</v>
      </c>
      <c r="I802" s="103" t="s">
        <v>462</v>
      </c>
    </row>
    <row r="803" spans="1:9" ht="15.75" customHeight="1" x14ac:dyDescent="0.25">
      <c r="A803" s="99" t="s">
        <v>376</v>
      </c>
      <c r="B803" s="100">
        <v>45339.404801145829</v>
      </c>
      <c r="C803" s="101" t="s">
        <v>400</v>
      </c>
      <c r="D803" s="102" t="s">
        <v>380</v>
      </c>
      <c r="E803" s="102" t="s">
        <v>206</v>
      </c>
      <c r="F803" s="102" t="s">
        <v>378</v>
      </c>
      <c r="G803" s="99"/>
      <c r="H803" s="102" t="s">
        <v>407</v>
      </c>
      <c r="I803" s="103" t="s">
        <v>1057</v>
      </c>
    </row>
    <row r="804" spans="1:9" ht="15.75" customHeight="1" x14ac:dyDescent="0.25">
      <c r="A804" s="99" t="s">
        <v>376</v>
      </c>
      <c r="B804" s="100">
        <v>45339.404751423608</v>
      </c>
      <c r="C804" s="101" t="s">
        <v>400</v>
      </c>
      <c r="D804" s="102" t="s">
        <v>382</v>
      </c>
      <c r="E804" s="102" t="s">
        <v>169</v>
      </c>
      <c r="F804" s="102" t="s">
        <v>378</v>
      </c>
      <c r="G804" s="99"/>
      <c r="H804" s="102" t="s">
        <v>421</v>
      </c>
      <c r="I804" s="103" t="s">
        <v>1058</v>
      </c>
    </row>
    <row r="805" spans="1:9" ht="15.75" customHeight="1" x14ac:dyDescent="0.25">
      <c r="A805" s="99" t="s">
        <v>376</v>
      </c>
      <c r="B805" s="100">
        <v>45339.404681631946</v>
      </c>
      <c r="C805" s="101" t="s">
        <v>400</v>
      </c>
      <c r="D805" s="102" t="s">
        <v>384</v>
      </c>
      <c r="E805" s="102" t="s">
        <v>170</v>
      </c>
      <c r="F805" s="102" t="s">
        <v>378</v>
      </c>
      <c r="G805" s="99"/>
      <c r="H805" s="102" t="s">
        <v>419</v>
      </c>
      <c r="I805" s="103" t="s">
        <v>713</v>
      </c>
    </row>
    <row r="806" spans="1:9" ht="15.75" customHeight="1" x14ac:dyDescent="0.25">
      <c r="A806" s="99" t="s">
        <v>376</v>
      </c>
      <c r="B806" s="100">
        <v>45339.404674571757</v>
      </c>
      <c r="C806" s="101" t="s">
        <v>400</v>
      </c>
      <c r="D806" s="102" t="s">
        <v>412</v>
      </c>
      <c r="E806" s="102" t="s">
        <v>413</v>
      </c>
      <c r="F806" s="102" t="s">
        <v>378</v>
      </c>
      <c r="G806" s="99"/>
      <c r="H806" s="102" t="s">
        <v>414</v>
      </c>
      <c r="I806" s="103" t="s">
        <v>1059</v>
      </c>
    </row>
    <row r="807" spans="1:9" ht="15.75" customHeight="1" x14ac:dyDescent="0.25">
      <c r="A807" s="99" t="s">
        <v>376</v>
      </c>
      <c r="B807" s="100">
        <v>45339.404668067131</v>
      </c>
      <c r="C807" s="101" t="s">
        <v>400</v>
      </c>
      <c r="D807" s="102" t="s">
        <v>377</v>
      </c>
      <c r="E807" s="102" t="s">
        <v>416</v>
      </c>
      <c r="F807" s="102" t="s">
        <v>378</v>
      </c>
      <c r="G807" s="99"/>
      <c r="H807" s="102" t="s">
        <v>417</v>
      </c>
      <c r="I807" s="103" t="s">
        <v>826</v>
      </c>
    </row>
    <row r="808" spans="1:9" ht="15.75" customHeight="1" x14ac:dyDescent="0.25">
      <c r="A808" s="99" t="s">
        <v>376</v>
      </c>
      <c r="B808" s="100">
        <v>45339.404615277774</v>
      </c>
      <c r="C808" s="101" t="s">
        <v>400</v>
      </c>
      <c r="D808" s="102" t="s">
        <v>379</v>
      </c>
      <c r="E808" s="102" t="s">
        <v>401</v>
      </c>
      <c r="F808" s="102" t="s">
        <v>378</v>
      </c>
      <c r="G808" s="99"/>
      <c r="H808" s="102" t="s">
        <v>402</v>
      </c>
      <c r="I808" s="103" t="s">
        <v>351</v>
      </c>
    </row>
    <row r="809" spans="1:9" ht="15.75" customHeight="1" x14ac:dyDescent="0.25">
      <c r="A809" s="99" t="s">
        <v>376</v>
      </c>
      <c r="B809" s="100">
        <v>45339.404450740738</v>
      </c>
      <c r="C809" s="101" t="s">
        <v>400</v>
      </c>
      <c r="D809" s="102" t="s">
        <v>399</v>
      </c>
      <c r="E809" s="102" t="s">
        <v>404</v>
      </c>
      <c r="F809" s="102" t="s">
        <v>378</v>
      </c>
      <c r="G809" s="99"/>
      <c r="H809" s="102" t="s">
        <v>405</v>
      </c>
      <c r="I809" s="103" t="s">
        <v>1060</v>
      </c>
    </row>
    <row r="810" spans="1:9" ht="15.75" customHeight="1" x14ac:dyDescent="0.25">
      <c r="A810" s="99" t="s">
        <v>376</v>
      </c>
      <c r="B810" s="100">
        <v>45339.404404814813</v>
      </c>
      <c r="C810" s="101" t="s">
        <v>400</v>
      </c>
      <c r="D810" s="102" t="s">
        <v>381</v>
      </c>
      <c r="E810" s="102" t="s">
        <v>409</v>
      </c>
      <c r="F810" s="102" t="s">
        <v>378</v>
      </c>
      <c r="G810" s="99"/>
      <c r="H810" s="102" t="s">
        <v>410</v>
      </c>
      <c r="I810" s="103" t="s">
        <v>944</v>
      </c>
    </row>
    <row r="811" spans="1:9" ht="15.75" customHeight="1" x14ac:dyDescent="0.25">
      <c r="A811" s="99" t="s">
        <v>376</v>
      </c>
      <c r="B811" s="100">
        <v>45339.404350370365</v>
      </c>
      <c r="C811" s="101" t="s">
        <v>400</v>
      </c>
      <c r="D811" s="102" t="s">
        <v>380</v>
      </c>
      <c r="E811" s="102" t="s">
        <v>206</v>
      </c>
      <c r="F811" s="102" t="s">
        <v>378</v>
      </c>
      <c r="G811" s="99"/>
      <c r="H811" s="102" t="s">
        <v>407</v>
      </c>
      <c r="I811" s="103" t="s">
        <v>1061</v>
      </c>
    </row>
    <row r="812" spans="1:9" ht="15.75" customHeight="1" x14ac:dyDescent="0.25">
      <c r="A812" s="99" t="s">
        <v>376</v>
      </c>
      <c r="B812" s="100">
        <v>45339.40431150463</v>
      </c>
      <c r="C812" s="101" t="s">
        <v>400</v>
      </c>
      <c r="D812" s="102" t="s">
        <v>382</v>
      </c>
      <c r="E812" s="102" t="s">
        <v>169</v>
      </c>
      <c r="F812" s="102" t="s">
        <v>378</v>
      </c>
      <c r="G812" s="99"/>
      <c r="H812" s="102" t="s">
        <v>421</v>
      </c>
      <c r="I812" s="103" t="s">
        <v>428</v>
      </c>
    </row>
    <row r="813" spans="1:9" ht="15.75" customHeight="1" x14ac:dyDescent="0.25">
      <c r="A813" s="99" t="s">
        <v>376</v>
      </c>
      <c r="B813" s="100">
        <v>45339.404236967588</v>
      </c>
      <c r="C813" s="101" t="s">
        <v>400</v>
      </c>
      <c r="D813" s="102" t="s">
        <v>384</v>
      </c>
      <c r="E813" s="102" t="s">
        <v>170</v>
      </c>
      <c r="F813" s="102" t="s">
        <v>378</v>
      </c>
      <c r="G813" s="99"/>
      <c r="H813" s="102" t="s">
        <v>419</v>
      </c>
      <c r="I813" s="103" t="s">
        <v>1062</v>
      </c>
    </row>
    <row r="814" spans="1:9" ht="15.75" customHeight="1" x14ac:dyDescent="0.25">
      <c r="A814" s="99" t="s">
        <v>376</v>
      </c>
      <c r="B814" s="100">
        <v>45339.404228113424</v>
      </c>
      <c r="C814" s="101" t="s">
        <v>400</v>
      </c>
      <c r="D814" s="102" t="s">
        <v>377</v>
      </c>
      <c r="E814" s="102" t="s">
        <v>416</v>
      </c>
      <c r="F814" s="102" t="s">
        <v>378</v>
      </c>
      <c r="G814" s="99"/>
      <c r="H814" s="102" t="s">
        <v>417</v>
      </c>
      <c r="I814" s="103" t="s">
        <v>536</v>
      </c>
    </row>
    <row r="815" spans="1:9" ht="15.75" customHeight="1" x14ac:dyDescent="0.25">
      <c r="A815" s="99" t="s">
        <v>376</v>
      </c>
      <c r="B815" s="100">
        <v>45339.404210567125</v>
      </c>
      <c r="C815" s="101" t="s">
        <v>400</v>
      </c>
      <c r="D815" s="102" t="s">
        <v>412</v>
      </c>
      <c r="E815" s="102" t="s">
        <v>413</v>
      </c>
      <c r="F815" s="102" t="s">
        <v>378</v>
      </c>
      <c r="G815" s="99"/>
      <c r="H815" s="102" t="s">
        <v>414</v>
      </c>
      <c r="I815" s="103" t="s">
        <v>1063</v>
      </c>
    </row>
    <row r="816" spans="1:9" ht="15.75" customHeight="1" x14ac:dyDescent="0.25">
      <c r="A816" s="99" t="s">
        <v>376</v>
      </c>
      <c r="B816" s="100">
        <v>45339.404148368056</v>
      </c>
      <c r="C816" s="101" t="s">
        <v>400</v>
      </c>
      <c r="D816" s="102" t="s">
        <v>379</v>
      </c>
      <c r="E816" s="102" t="s">
        <v>401</v>
      </c>
      <c r="F816" s="102" t="s">
        <v>378</v>
      </c>
      <c r="G816" s="99"/>
      <c r="H816" s="102" t="s">
        <v>402</v>
      </c>
      <c r="I816" s="103" t="s">
        <v>1064</v>
      </c>
    </row>
    <row r="817" spans="1:9" ht="15.75" customHeight="1" x14ac:dyDescent="0.25">
      <c r="A817" s="99" t="s">
        <v>376</v>
      </c>
      <c r="B817" s="100">
        <v>45339.403970810185</v>
      </c>
      <c r="C817" s="101" t="s">
        <v>400</v>
      </c>
      <c r="D817" s="102" t="s">
        <v>399</v>
      </c>
      <c r="E817" s="102" t="s">
        <v>404</v>
      </c>
      <c r="F817" s="102" t="s">
        <v>378</v>
      </c>
      <c r="G817" s="99"/>
      <c r="H817" s="102" t="s">
        <v>405</v>
      </c>
      <c r="I817" s="103" t="s">
        <v>1065</v>
      </c>
    </row>
    <row r="818" spans="1:9" ht="15.75" customHeight="1" x14ac:dyDescent="0.25">
      <c r="A818" s="99" t="s">
        <v>376</v>
      </c>
      <c r="B818" s="100">
        <v>45339.40395201389</v>
      </c>
      <c r="C818" s="101" t="s">
        <v>400</v>
      </c>
      <c r="D818" s="102" t="s">
        <v>381</v>
      </c>
      <c r="E818" s="102" t="s">
        <v>409</v>
      </c>
      <c r="F818" s="102" t="s">
        <v>378</v>
      </c>
      <c r="G818" s="99"/>
      <c r="H818" s="102" t="s">
        <v>410</v>
      </c>
      <c r="I818" s="103" t="s">
        <v>1066</v>
      </c>
    </row>
    <row r="819" spans="1:9" ht="15.75" customHeight="1" x14ac:dyDescent="0.25">
      <c r="A819" s="99" t="s">
        <v>376</v>
      </c>
      <c r="B819" s="100">
        <v>45339.403895960648</v>
      </c>
      <c r="C819" s="101" t="s">
        <v>400</v>
      </c>
      <c r="D819" s="102" t="s">
        <v>380</v>
      </c>
      <c r="E819" s="102" t="s">
        <v>206</v>
      </c>
      <c r="F819" s="102" t="s">
        <v>378</v>
      </c>
      <c r="G819" s="99"/>
      <c r="H819" s="102" t="s">
        <v>407</v>
      </c>
      <c r="I819" s="103" t="s">
        <v>1067</v>
      </c>
    </row>
    <row r="820" spans="1:9" ht="15.75" customHeight="1" x14ac:dyDescent="0.25">
      <c r="A820" s="99" t="s">
        <v>376</v>
      </c>
      <c r="B820" s="100">
        <v>45339.403869560185</v>
      </c>
      <c r="C820" s="101" t="s">
        <v>400</v>
      </c>
      <c r="D820" s="102" t="s">
        <v>382</v>
      </c>
      <c r="E820" s="102" t="s">
        <v>169</v>
      </c>
      <c r="F820" s="102" t="s">
        <v>378</v>
      </c>
      <c r="G820" s="99"/>
      <c r="H820" s="102" t="s">
        <v>421</v>
      </c>
      <c r="I820" s="103" t="s">
        <v>1068</v>
      </c>
    </row>
    <row r="821" spans="1:9" ht="15.75" customHeight="1" x14ac:dyDescent="0.25">
      <c r="A821" s="99" t="s">
        <v>376</v>
      </c>
      <c r="B821" s="100">
        <v>45339.403787303236</v>
      </c>
      <c r="C821" s="101" t="s">
        <v>400</v>
      </c>
      <c r="D821" s="102" t="s">
        <v>384</v>
      </c>
      <c r="E821" s="102" t="s">
        <v>170</v>
      </c>
      <c r="F821" s="102" t="s">
        <v>378</v>
      </c>
      <c r="G821" s="99"/>
      <c r="H821" s="102" t="s">
        <v>419</v>
      </c>
      <c r="I821" s="103" t="s">
        <v>1062</v>
      </c>
    </row>
    <row r="822" spans="1:9" ht="15.75" customHeight="1" x14ac:dyDescent="0.25">
      <c r="A822" s="99" t="s">
        <v>376</v>
      </c>
      <c r="B822" s="100">
        <v>45339.403786932868</v>
      </c>
      <c r="C822" s="101" t="s">
        <v>400</v>
      </c>
      <c r="D822" s="102" t="s">
        <v>377</v>
      </c>
      <c r="E822" s="102" t="s">
        <v>416</v>
      </c>
      <c r="F822" s="102" t="s">
        <v>378</v>
      </c>
      <c r="G822" s="99"/>
      <c r="H822" s="102" t="s">
        <v>417</v>
      </c>
      <c r="I822" s="103" t="s">
        <v>1069</v>
      </c>
    </row>
    <row r="823" spans="1:9" ht="15.75" customHeight="1" x14ac:dyDescent="0.25">
      <c r="A823" s="99" t="s">
        <v>376</v>
      </c>
      <c r="B823" s="100">
        <v>45339.403751863421</v>
      </c>
      <c r="C823" s="101" t="s">
        <v>400</v>
      </c>
      <c r="D823" s="102" t="s">
        <v>412</v>
      </c>
      <c r="E823" s="102" t="s">
        <v>413</v>
      </c>
      <c r="F823" s="102" t="s">
        <v>378</v>
      </c>
      <c r="G823" s="99"/>
      <c r="H823" s="102" t="s">
        <v>414</v>
      </c>
      <c r="I823" s="103" t="s">
        <v>1070</v>
      </c>
    </row>
    <row r="824" spans="1:9" ht="15.75" customHeight="1" x14ac:dyDescent="0.25">
      <c r="A824" s="99" t="s">
        <v>376</v>
      </c>
      <c r="B824" s="100">
        <v>45339.403685509256</v>
      </c>
      <c r="C824" s="101" t="s">
        <v>400</v>
      </c>
      <c r="D824" s="102" t="s">
        <v>379</v>
      </c>
      <c r="E824" s="102" t="s">
        <v>401</v>
      </c>
      <c r="F824" s="102" t="s">
        <v>378</v>
      </c>
      <c r="G824" s="99"/>
      <c r="H824" s="102" t="s">
        <v>402</v>
      </c>
      <c r="I824" s="103" t="s">
        <v>289</v>
      </c>
    </row>
    <row r="825" spans="1:9" ht="15.75" customHeight="1" x14ac:dyDescent="0.25">
      <c r="A825" s="99" t="s">
        <v>376</v>
      </c>
      <c r="B825" s="100">
        <v>45339.403497835643</v>
      </c>
      <c r="C825" s="101" t="s">
        <v>400</v>
      </c>
      <c r="D825" s="102" t="s">
        <v>381</v>
      </c>
      <c r="E825" s="102" t="s">
        <v>409</v>
      </c>
      <c r="F825" s="102" t="s">
        <v>378</v>
      </c>
      <c r="G825" s="99"/>
      <c r="H825" s="102" t="s">
        <v>410</v>
      </c>
      <c r="I825" s="103" t="s">
        <v>570</v>
      </c>
    </row>
    <row r="826" spans="1:9" ht="15.75" customHeight="1" x14ac:dyDescent="0.25">
      <c r="A826" s="99" t="s">
        <v>376</v>
      </c>
      <c r="B826" s="100">
        <v>45339.403474513885</v>
      </c>
      <c r="C826" s="101" t="s">
        <v>400</v>
      </c>
      <c r="D826" s="102" t="s">
        <v>399</v>
      </c>
      <c r="E826" s="102" t="s">
        <v>404</v>
      </c>
      <c r="F826" s="102" t="s">
        <v>378</v>
      </c>
      <c r="G826" s="99"/>
      <c r="H826" s="102" t="s">
        <v>405</v>
      </c>
      <c r="I826" s="103" t="s">
        <v>1071</v>
      </c>
    </row>
    <row r="827" spans="1:9" ht="15.75" customHeight="1" x14ac:dyDescent="0.25">
      <c r="A827" s="99" t="s">
        <v>376</v>
      </c>
      <c r="B827" s="100">
        <v>45339.403443055555</v>
      </c>
      <c r="C827" s="101" t="s">
        <v>400</v>
      </c>
      <c r="D827" s="102" t="s">
        <v>380</v>
      </c>
      <c r="E827" s="102" t="s">
        <v>206</v>
      </c>
      <c r="F827" s="102" t="s">
        <v>378</v>
      </c>
      <c r="G827" s="99"/>
      <c r="H827" s="102" t="s">
        <v>407</v>
      </c>
      <c r="I827" s="103" t="s">
        <v>1072</v>
      </c>
    </row>
    <row r="828" spans="1:9" ht="15.75" customHeight="1" x14ac:dyDescent="0.25">
      <c r="A828" s="99" t="s">
        <v>376</v>
      </c>
      <c r="B828" s="100">
        <v>45339.403429675927</v>
      </c>
      <c r="C828" s="101" t="s">
        <v>400</v>
      </c>
      <c r="D828" s="102" t="s">
        <v>382</v>
      </c>
      <c r="E828" s="102" t="s">
        <v>169</v>
      </c>
      <c r="F828" s="102" t="s">
        <v>378</v>
      </c>
      <c r="G828" s="99"/>
      <c r="H828" s="102" t="s">
        <v>421</v>
      </c>
      <c r="I828" s="103" t="s">
        <v>1073</v>
      </c>
    </row>
    <row r="829" spans="1:9" ht="15.75" customHeight="1" x14ac:dyDescent="0.25">
      <c r="A829" s="99" t="s">
        <v>376</v>
      </c>
      <c r="B829" s="100">
        <v>45339.403345416664</v>
      </c>
      <c r="C829" s="101" t="s">
        <v>400</v>
      </c>
      <c r="D829" s="102" t="s">
        <v>377</v>
      </c>
      <c r="E829" s="102" t="s">
        <v>416</v>
      </c>
      <c r="F829" s="102" t="s">
        <v>378</v>
      </c>
      <c r="G829" s="99"/>
      <c r="H829" s="102" t="s">
        <v>417</v>
      </c>
      <c r="I829" s="103" t="s">
        <v>445</v>
      </c>
    </row>
    <row r="830" spans="1:9" ht="15.75" customHeight="1" x14ac:dyDescent="0.25">
      <c r="A830" s="99" t="s">
        <v>376</v>
      </c>
      <c r="B830" s="100">
        <v>45339.403336921292</v>
      </c>
      <c r="C830" s="101" t="s">
        <v>400</v>
      </c>
      <c r="D830" s="102" t="s">
        <v>384</v>
      </c>
      <c r="E830" s="102" t="s">
        <v>170</v>
      </c>
      <c r="F830" s="102" t="s">
        <v>378</v>
      </c>
      <c r="G830" s="99"/>
      <c r="H830" s="102" t="s">
        <v>419</v>
      </c>
      <c r="I830" s="103" t="s">
        <v>908</v>
      </c>
    </row>
    <row r="831" spans="1:9" ht="15.75" customHeight="1" x14ac:dyDescent="0.25">
      <c r="A831" s="99" t="s">
        <v>376</v>
      </c>
      <c r="B831" s="100">
        <v>45339.403292777773</v>
      </c>
      <c r="C831" s="101" t="s">
        <v>400</v>
      </c>
      <c r="D831" s="102" t="s">
        <v>412</v>
      </c>
      <c r="E831" s="102" t="s">
        <v>413</v>
      </c>
      <c r="F831" s="102" t="s">
        <v>378</v>
      </c>
      <c r="G831" s="99"/>
      <c r="H831" s="102" t="s">
        <v>414</v>
      </c>
      <c r="I831" s="103" t="s">
        <v>1074</v>
      </c>
    </row>
    <row r="832" spans="1:9" ht="15.75" customHeight="1" x14ac:dyDescent="0.25">
      <c r="A832" s="99" t="s">
        <v>376</v>
      </c>
      <c r="B832" s="100">
        <v>45339.403215578699</v>
      </c>
      <c r="C832" s="101" t="s">
        <v>400</v>
      </c>
      <c r="D832" s="102" t="s">
        <v>379</v>
      </c>
      <c r="E832" s="102" t="s">
        <v>401</v>
      </c>
      <c r="F832" s="102" t="s">
        <v>378</v>
      </c>
      <c r="G832" s="99"/>
      <c r="H832" s="102" t="s">
        <v>402</v>
      </c>
      <c r="I832" s="103" t="s">
        <v>1075</v>
      </c>
    </row>
    <row r="833" spans="1:9" ht="15.75" customHeight="1" x14ac:dyDescent="0.25">
      <c r="A833" s="99" t="s">
        <v>376</v>
      </c>
      <c r="B833" s="100">
        <v>45339.403042916667</v>
      </c>
      <c r="C833" s="101" t="s">
        <v>400</v>
      </c>
      <c r="D833" s="102" t="s">
        <v>381</v>
      </c>
      <c r="E833" s="102" t="s">
        <v>409</v>
      </c>
      <c r="F833" s="102" t="s">
        <v>378</v>
      </c>
      <c r="G833" s="99"/>
      <c r="H833" s="102" t="s">
        <v>410</v>
      </c>
      <c r="I833" s="103" t="s">
        <v>1076</v>
      </c>
    </row>
    <row r="834" spans="1:9" ht="15.75" customHeight="1" x14ac:dyDescent="0.25">
      <c r="A834" s="99" t="s">
        <v>376</v>
      </c>
      <c r="B834" s="100">
        <v>45339.402994814816</v>
      </c>
      <c r="C834" s="101" t="s">
        <v>400</v>
      </c>
      <c r="D834" s="102" t="s">
        <v>399</v>
      </c>
      <c r="E834" s="102" t="s">
        <v>404</v>
      </c>
      <c r="F834" s="102" t="s">
        <v>378</v>
      </c>
      <c r="G834" s="99"/>
      <c r="H834" s="102" t="s">
        <v>405</v>
      </c>
      <c r="I834" s="103" t="s">
        <v>398</v>
      </c>
    </row>
    <row r="835" spans="1:9" ht="15.75" customHeight="1" x14ac:dyDescent="0.25">
      <c r="A835" s="99" t="s">
        <v>376</v>
      </c>
      <c r="B835" s="100">
        <v>45339.402988854163</v>
      </c>
      <c r="C835" s="101" t="s">
        <v>400</v>
      </c>
      <c r="D835" s="102" t="s">
        <v>382</v>
      </c>
      <c r="E835" s="102" t="s">
        <v>169</v>
      </c>
      <c r="F835" s="102" t="s">
        <v>378</v>
      </c>
      <c r="G835" s="99"/>
      <c r="H835" s="102" t="s">
        <v>421</v>
      </c>
      <c r="I835" s="103" t="s">
        <v>1077</v>
      </c>
    </row>
    <row r="836" spans="1:9" ht="15.75" customHeight="1" x14ac:dyDescent="0.25">
      <c r="A836" s="99" t="s">
        <v>376</v>
      </c>
      <c r="B836" s="100">
        <v>45339.402985775458</v>
      </c>
      <c r="C836" s="101" t="s">
        <v>400</v>
      </c>
      <c r="D836" s="102" t="s">
        <v>380</v>
      </c>
      <c r="E836" s="102" t="s">
        <v>206</v>
      </c>
      <c r="F836" s="102" t="s">
        <v>378</v>
      </c>
      <c r="G836" s="99"/>
      <c r="H836" s="102" t="s">
        <v>407</v>
      </c>
      <c r="I836" s="103" t="s">
        <v>1078</v>
      </c>
    </row>
    <row r="837" spans="1:9" ht="15.75" customHeight="1" x14ac:dyDescent="0.25">
      <c r="A837" s="99" t="s">
        <v>376</v>
      </c>
      <c r="B837" s="100">
        <v>45339.402905497685</v>
      </c>
      <c r="C837" s="101" t="s">
        <v>400</v>
      </c>
      <c r="D837" s="102" t="s">
        <v>377</v>
      </c>
      <c r="E837" s="102" t="s">
        <v>416</v>
      </c>
      <c r="F837" s="102" t="s">
        <v>378</v>
      </c>
      <c r="G837" s="99"/>
      <c r="H837" s="102" t="s">
        <v>417</v>
      </c>
      <c r="I837" s="103" t="s">
        <v>745</v>
      </c>
    </row>
    <row r="838" spans="1:9" ht="15.75" customHeight="1" x14ac:dyDescent="0.25">
      <c r="A838" s="99" t="s">
        <v>376</v>
      </c>
      <c r="B838" s="100">
        <v>45339.40288976852</v>
      </c>
      <c r="C838" s="101" t="s">
        <v>400</v>
      </c>
      <c r="D838" s="102" t="s">
        <v>384</v>
      </c>
      <c r="E838" s="102" t="s">
        <v>170</v>
      </c>
      <c r="F838" s="102" t="s">
        <v>378</v>
      </c>
      <c r="G838" s="99"/>
      <c r="H838" s="102" t="s">
        <v>419</v>
      </c>
      <c r="I838" s="103" t="s">
        <v>1079</v>
      </c>
    </row>
    <row r="839" spans="1:9" ht="15.75" customHeight="1" x14ac:dyDescent="0.25">
      <c r="A839" s="99" t="s">
        <v>376</v>
      </c>
      <c r="B839" s="100">
        <v>45339.402832280088</v>
      </c>
      <c r="C839" s="101" t="s">
        <v>400</v>
      </c>
      <c r="D839" s="102" t="s">
        <v>412</v>
      </c>
      <c r="E839" s="102" t="s">
        <v>413</v>
      </c>
      <c r="F839" s="102" t="s">
        <v>378</v>
      </c>
      <c r="G839" s="99"/>
      <c r="H839" s="102" t="s">
        <v>414</v>
      </c>
      <c r="I839" s="103" t="s">
        <v>1080</v>
      </c>
    </row>
    <row r="840" spans="1:9" ht="15.75" customHeight="1" x14ac:dyDescent="0.25">
      <c r="A840" s="99" t="s">
        <v>376</v>
      </c>
      <c r="B840" s="100">
        <v>45339.40275050926</v>
      </c>
      <c r="C840" s="101" t="s">
        <v>400</v>
      </c>
      <c r="D840" s="102" t="s">
        <v>379</v>
      </c>
      <c r="E840" s="102" t="s">
        <v>401</v>
      </c>
      <c r="F840" s="102" t="s">
        <v>378</v>
      </c>
      <c r="G840" s="99"/>
      <c r="H840" s="102" t="s">
        <v>402</v>
      </c>
      <c r="I840" s="103" t="s">
        <v>1081</v>
      </c>
    </row>
    <row r="841" spans="1:9" ht="15.75" customHeight="1" x14ac:dyDescent="0.25">
      <c r="A841" s="99" t="s">
        <v>376</v>
      </c>
      <c r="B841" s="100">
        <v>45339.40259168981</v>
      </c>
      <c r="C841" s="101" t="s">
        <v>400</v>
      </c>
      <c r="D841" s="102" t="s">
        <v>381</v>
      </c>
      <c r="E841" s="102" t="s">
        <v>409</v>
      </c>
      <c r="F841" s="102" t="s">
        <v>378</v>
      </c>
      <c r="G841" s="99"/>
      <c r="H841" s="102" t="s">
        <v>410</v>
      </c>
      <c r="I841" s="103" t="s">
        <v>1082</v>
      </c>
    </row>
    <row r="842" spans="1:9" ht="15.75" customHeight="1" x14ac:dyDescent="0.25">
      <c r="A842" s="99" t="s">
        <v>376</v>
      </c>
      <c r="B842" s="100">
        <v>45339.402548564816</v>
      </c>
      <c r="C842" s="101" t="s">
        <v>400</v>
      </c>
      <c r="D842" s="102" t="s">
        <v>382</v>
      </c>
      <c r="E842" s="102" t="s">
        <v>169</v>
      </c>
      <c r="F842" s="102" t="s">
        <v>378</v>
      </c>
      <c r="G842" s="99"/>
      <c r="H842" s="102" t="s">
        <v>421</v>
      </c>
      <c r="I842" s="103" t="s">
        <v>724</v>
      </c>
    </row>
    <row r="843" spans="1:9" ht="15.75" customHeight="1" x14ac:dyDescent="0.25">
      <c r="A843" s="99" t="s">
        <v>376</v>
      </c>
      <c r="B843" s="100">
        <v>45339.402527777776</v>
      </c>
      <c r="C843" s="101" t="s">
        <v>400</v>
      </c>
      <c r="D843" s="102" t="s">
        <v>380</v>
      </c>
      <c r="E843" s="102" t="s">
        <v>206</v>
      </c>
      <c r="F843" s="102" t="s">
        <v>378</v>
      </c>
      <c r="G843" s="99"/>
      <c r="H843" s="102" t="s">
        <v>407</v>
      </c>
      <c r="I843" s="103" t="s">
        <v>1083</v>
      </c>
    </row>
    <row r="844" spans="1:9" ht="15.75" customHeight="1" x14ac:dyDescent="0.25">
      <c r="A844" s="99" t="s">
        <v>376</v>
      </c>
      <c r="B844" s="100">
        <v>45339.402490891203</v>
      </c>
      <c r="C844" s="101" t="s">
        <v>400</v>
      </c>
      <c r="D844" s="102" t="s">
        <v>399</v>
      </c>
      <c r="E844" s="102" t="s">
        <v>404</v>
      </c>
      <c r="F844" s="102" t="s">
        <v>378</v>
      </c>
      <c r="G844" s="99"/>
      <c r="H844" s="102" t="s">
        <v>405</v>
      </c>
      <c r="I844" s="103" t="s">
        <v>342</v>
      </c>
    </row>
    <row r="845" spans="1:9" ht="15.75" customHeight="1" x14ac:dyDescent="0.25">
      <c r="A845" s="99" t="s">
        <v>376</v>
      </c>
      <c r="B845" s="100">
        <v>45339.402463773149</v>
      </c>
      <c r="C845" s="101" t="s">
        <v>400</v>
      </c>
      <c r="D845" s="102" t="s">
        <v>377</v>
      </c>
      <c r="E845" s="102" t="s">
        <v>416</v>
      </c>
      <c r="F845" s="102" t="s">
        <v>378</v>
      </c>
      <c r="G845" s="99"/>
      <c r="H845" s="102" t="s">
        <v>417</v>
      </c>
      <c r="I845" s="103" t="s">
        <v>702</v>
      </c>
    </row>
    <row r="846" spans="1:9" ht="15.75" customHeight="1" x14ac:dyDescent="0.25">
      <c r="A846" s="99" t="s">
        <v>376</v>
      </c>
      <c r="B846" s="100">
        <v>45339.40244460648</v>
      </c>
      <c r="C846" s="101" t="s">
        <v>400</v>
      </c>
      <c r="D846" s="102" t="s">
        <v>384</v>
      </c>
      <c r="E846" s="102" t="s">
        <v>170</v>
      </c>
      <c r="F846" s="102" t="s">
        <v>378</v>
      </c>
      <c r="G846" s="99"/>
      <c r="H846" s="102" t="s">
        <v>419</v>
      </c>
      <c r="I846" s="103" t="s">
        <v>1084</v>
      </c>
    </row>
    <row r="847" spans="1:9" ht="15.75" customHeight="1" x14ac:dyDescent="0.25">
      <c r="A847" s="99" t="s">
        <v>376</v>
      </c>
      <c r="B847" s="100">
        <v>45339.402370983793</v>
      </c>
      <c r="C847" s="101" t="s">
        <v>400</v>
      </c>
      <c r="D847" s="102" t="s">
        <v>412</v>
      </c>
      <c r="E847" s="102" t="s">
        <v>413</v>
      </c>
      <c r="F847" s="102" t="s">
        <v>378</v>
      </c>
      <c r="G847" s="99"/>
      <c r="H847" s="102" t="s">
        <v>414</v>
      </c>
      <c r="I847" s="103" t="s">
        <v>1085</v>
      </c>
    </row>
    <row r="848" spans="1:9" ht="15.75" customHeight="1" x14ac:dyDescent="0.25">
      <c r="A848" s="99" t="s">
        <v>376</v>
      </c>
      <c r="B848" s="100">
        <v>45339.402291064813</v>
      </c>
      <c r="C848" s="101" t="s">
        <v>400</v>
      </c>
      <c r="D848" s="102" t="s">
        <v>379</v>
      </c>
      <c r="E848" s="102" t="s">
        <v>401</v>
      </c>
      <c r="F848" s="102" t="s">
        <v>378</v>
      </c>
      <c r="G848" s="99"/>
      <c r="H848" s="102" t="s">
        <v>402</v>
      </c>
      <c r="I848" s="103" t="s">
        <v>1086</v>
      </c>
    </row>
    <row r="849" spans="1:9" ht="15.75" customHeight="1" x14ac:dyDescent="0.25">
      <c r="A849" s="99" t="s">
        <v>376</v>
      </c>
      <c r="B849" s="100">
        <v>45339.402137094905</v>
      </c>
      <c r="C849" s="101" t="s">
        <v>400</v>
      </c>
      <c r="D849" s="102" t="s">
        <v>381</v>
      </c>
      <c r="E849" s="102" t="s">
        <v>409</v>
      </c>
      <c r="F849" s="102" t="s">
        <v>378</v>
      </c>
      <c r="G849" s="99"/>
      <c r="H849" s="102" t="s">
        <v>410</v>
      </c>
      <c r="I849" s="103" t="s">
        <v>1087</v>
      </c>
    </row>
    <row r="850" spans="1:9" ht="15.75" customHeight="1" x14ac:dyDescent="0.25">
      <c r="A850" s="99" t="s">
        <v>376</v>
      </c>
      <c r="B850" s="100">
        <v>45339.402107812501</v>
      </c>
      <c r="C850" s="101" t="s">
        <v>400</v>
      </c>
      <c r="D850" s="102" t="s">
        <v>382</v>
      </c>
      <c r="E850" s="102" t="s">
        <v>169</v>
      </c>
      <c r="F850" s="102" t="s">
        <v>378</v>
      </c>
      <c r="G850" s="99"/>
      <c r="H850" s="102" t="s">
        <v>421</v>
      </c>
      <c r="I850" s="103" t="s">
        <v>1088</v>
      </c>
    </row>
    <row r="851" spans="1:9" ht="15.75" customHeight="1" x14ac:dyDescent="0.25">
      <c r="A851" s="99" t="s">
        <v>376</v>
      </c>
      <c r="B851" s="100">
        <v>45339.402074722224</v>
      </c>
      <c r="C851" s="101" t="s">
        <v>400</v>
      </c>
      <c r="D851" s="102" t="s">
        <v>380</v>
      </c>
      <c r="E851" s="102" t="s">
        <v>206</v>
      </c>
      <c r="F851" s="102" t="s">
        <v>378</v>
      </c>
      <c r="G851" s="99"/>
      <c r="H851" s="102" t="s">
        <v>407</v>
      </c>
      <c r="I851" s="103" t="s">
        <v>1089</v>
      </c>
    </row>
    <row r="852" spans="1:9" ht="15.75" customHeight="1" x14ac:dyDescent="0.25">
      <c r="A852" s="99" t="s">
        <v>376</v>
      </c>
      <c r="B852" s="100">
        <v>45339.402023738425</v>
      </c>
      <c r="C852" s="101" t="s">
        <v>400</v>
      </c>
      <c r="D852" s="102" t="s">
        <v>377</v>
      </c>
      <c r="E852" s="102" t="s">
        <v>416</v>
      </c>
      <c r="F852" s="102" t="s">
        <v>378</v>
      </c>
      <c r="G852" s="99"/>
      <c r="H852" s="102" t="s">
        <v>417</v>
      </c>
      <c r="I852" s="103" t="s">
        <v>1090</v>
      </c>
    </row>
    <row r="853" spans="1:9" ht="15.75" customHeight="1" x14ac:dyDescent="0.25">
      <c r="A853" s="99" t="s">
        <v>376</v>
      </c>
      <c r="B853" s="100">
        <v>45339.402005335643</v>
      </c>
      <c r="C853" s="101" t="s">
        <v>400</v>
      </c>
      <c r="D853" s="102" t="s">
        <v>399</v>
      </c>
      <c r="E853" s="102" t="s">
        <v>404</v>
      </c>
      <c r="F853" s="102" t="s">
        <v>378</v>
      </c>
      <c r="G853" s="99"/>
      <c r="H853" s="102" t="s">
        <v>405</v>
      </c>
      <c r="I853" s="103" t="s">
        <v>294</v>
      </c>
    </row>
    <row r="854" spans="1:9" ht="15.75" customHeight="1" x14ac:dyDescent="0.25">
      <c r="A854" s="99" t="s">
        <v>376</v>
      </c>
      <c r="B854" s="100">
        <v>45339.40199864583</v>
      </c>
      <c r="C854" s="101" t="s">
        <v>400</v>
      </c>
      <c r="D854" s="102" t="s">
        <v>384</v>
      </c>
      <c r="E854" s="102" t="s">
        <v>170</v>
      </c>
      <c r="F854" s="102" t="s">
        <v>378</v>
      </c>
      <c r="G854" s="99"/>
      <c r="H854" s="102" t="s">
        <v>419</v>
      </c>
      <c r="I854" s="103" t="s">
        <v>1091</v>
      </c>
    </row>
    <row r="855" spans="1:9" ht="15.75" customHeight="1" x14ac:dyDescent="0.25">
      <c r="A855" s="99" t="s">
        <v>376</v>
      </c>
      <c r="B855" s="100">
        <v>45339.401910775458</v>
      </c>
      <c r="C855" s="101" t="s">
        <v>400</v>
      </c>
      <c r="D855" s="102" t="s">
        <v>412</v>
      </c>
      <c r="E855" s="102" t="s">
        <v>413</v>
      </c>
      <c r="F855" s="102" t="s">
        <v>378</v>
      </c>
      <c r="G855" s="99"/>
      <c r="H855" s="102" t="s">
        <v>414</v>
      </c>
      <c r="I855" s="103" t="s">
        <v>346</v>
      </c>
    </row>
    <row r="856" spans="1:9" ht="15.75" customHeight="1" x14ac:dyDescent="0.25">
      <c r="A856" s="99" t="s">
        <v>376</v>
      </c>
      <c r="B856" s="100">
        <v>45339.401830243056</v>
      </c>
      <c r="C856" s="101" t="s">
        <v>400</v>
      </c>
      <c r="D856" s="102" t="s">
        <v>379</v>
      </c>
      <c r="E856" s="102" t="s">
        <v>401</v>
      </c>
      <c r="F856" s="102" t="s">
        <v>378</v>
      </c>
      <c r="G856" s="99"/>
      <c r="H856" s="102" t="s">
        <v>402</v>
      </c>
      <c r="I856" s="103" t="s">
        <v>1092</v>
      </c>
    </row>
    <row r="857" spans="1:9" ht="15.75" customHeight="1" x14ac:dyDescent="0.25">
      <c r="A857" s="99" t="s">
        <v>376</v>
      </c>
      <c r="B857" s="100">
        <v>45339.401677893518</v>
      </c>
      <c r="C857" s="101" t="s">
        <v>400</v>
      </c>
      <c r="D857" s="102" t="s">
        <v>381</v>
      </c>
      <c r="E857" s="102" t="s">
        <v>409</v>
      </c>
      <c r="F857" s="102" t="s">
        <v>378</v>
      </c>
      <c r="G857" s="99"/>
      <c r="H857" s="102" t="s">
        <v>410</v>
      </c>
      <c r="I857" s="103" t="s">
        <v>1093</v>
      </c>
    </row>
    <row r="858" spans="1:9" ht="15.75" customHeight="1" x14ac:dyDescent="0.25">
      <c r="A858" s="99" t="s">
        <v>376</v>
      </c>
      <c r="B858" s="100">
        <v>45339.401665428239</v>
      </c>
      <c r="C858" s="101" t="s">
        <v>400</v>
      </c>
      <c r="D858" s="102" t="s">
        <v>382</v>
      </c>
      <c r="E858" s="102" t="s">
        <v>169</v>
      </c>
      <c r="F858" s="102" t="s">
        <v>378</v>
      </c>
      <c r="G858" s="99"/>
      <c r="H858" s="102" t="s">
        <v>421</v>
      </c>
      <c r="I858" s="103" t="s">
        <v>1094</v>
      </c>
    </row>
    <row r="859" spans="1:9" ht="15.75" customHeight="1" x14ac:dyDescent="0.25">
      <c r="A859" s="99" t="s">
        <v>376</v>
      </c>
      <c r="B859" s="100">
        <v>45339.401623657403</v>
      </c>
      <c r="C859" s="101" t="s">
        <v>400</v>
      </c>
      <c r="D859" s="102" t="s">
        <v>380</v>
      </c>
      <c r="E859" s="102" t="s">
        <v>206</v>
      </c>
      <c r="F859" s="102" t="s">
        <v>378</v>
      </c>
      <c r="G859" s="99"/>
      <c r="H859" s="102" t="s">
        <v>407</v>
      </c>
      <c r="I859" s="103" t="s">
        <v>1095</v>
      </c>
    </row>
    <row r="860" spans="1:9" ht="15.75" customHeight="1" x14ac:dyDescent="0.25">
      <c r="A860" s="99" t="s">
        <v>376</v>
      </c>
      <c r="B860" s="100">
        <v>45339.401582754625</v>
      </c>
      <c r="C860" s="101" t="s">
        <v>400</v>
      </c>
      <c r="D860" s="102" t="s">
        <v>377</v>
      </c>
      <c r="E860" s="102" t="s">
        <v>416</v>
      </c>
      <c r="F860" s="102" t="s">
        <v>378</v>
      </c>
      <c r="G860" s="99"/>
      <c r="H860" s="102" t="s">
        <v>417</v>
      </c>
      <c r="I860" s="103" t="s">
        <v>1096</v>
      </c>
    </row>
    <row r="861" spans="1:9" ht="15.75" customHeight="1" x14ac:dyDescent="0.25">
      <c r="A861" s="99" t="s">
        <v>376</v>
      </c>
      <c r="B861" s="100">
        <v>45339.401552384261</v>
      </c>
      <c r="C861" s="101" t="s">
        <v>400</v>
      </c>
      <c r="D861" s="102" t="s">
        <v>384</v>
      </c>
      <c r="E861" s="102" t="s">
        <v>170</v>
      </c>
      <c r="F861" s="102" t="s">
        <v>378</v>
      </c>
      <c r="G861" s="99"/>
      <c r="H861" s="102" t="s">
        <v>419</v>
      </c>
      <c r="I861" s="103" t="s">
        <v>1097</v>
      </c>
    </row>
    <row r="862" spans="1:9" ht="15.75" customHeight="1" x14ac:dyDescent="0.25">
      <c r="A862" s="99" t="s">
        <v>376</v>
      </c>
      <c r="B862" s="100">
        <v>45339.401518391205</v>
      </c>
      <c r="C862" s="101" t="s">
        <v>400</v>
      </c>
      <c r="D862" s="102" t="s">
        <v>399</v>
      </c>
      <c r="E862" s="102" t="s">
        <v>404</v>
      </c>
      <c r="F862" s="102" t="s">
        <v>378</v>
      </c>
      <c r="G862" s="99"/>
      <c r="H862" s="102" t="s">
        <v>405</v>
      </c>
      <c r="I862" s="103" t="s">
        <v>296</v>
      </c>
    </row>
    <row r="863" spans="1:9" ht="15.75" customHeight="1" x14ac:dyDescent="0.25">
      <c r="A863" s="99" t="s">
        <v>376</v>
      </c>
      <c r="B863" s="100">
        <v>45339.40144509259</v>
      </c>
      <c r="C863" s="101" t="s">
        <v>400</v>
      </c>
      <c r="D863" s="102" t="s">
        <v>412</v>
      </c>
      <c r="E863" s="102" t="s">
        <v>413</v>
      </c>
      <c r="F863" s="102" t="s">
        <v>378</v>
      </c>
      <c r="G863" s="99"/>
      <c r="H863" s="102" t="s">
        <v>414</v>
      </c>
      <c r="I863" s="103" t="s">
        <v>1098</v>
      </c>
    </row>
    <row r="864" spans="1:9" ht="15.75" customHeight="1" x14ac:dyDescent="0.25">
      <c r="A864" s="99" t="s">
        <v>376</v>
      </c>
      <c r="B864" s="100">
        <v>45339.401366805556</v>
      </c>
      <c r="C864" s="101" t="s">
        <v>400</v>
      </c>
      <c r="D864" s="102" t="s">
        <v>379</v>
      </c>
      <c r="E864" s="102" t="s">
        <v>401</v>
      </c>
      <c r="F864" s="102" t="s">
        <v>378</v>
      </c>
      <c r="G864" s="99"/>
      <c r="H864" s="102" t="s">
        <v>402</v>
      </c>
      <c r="I864" s="103" t="s">
        <v>1099</v>
      </c>
    </row>
    <row r="865" spans="1:9" ht="15.75" customHeight="1" x14ac:dyDescent="0.25">
      <c r="A865" s="99" t="s">
        <v>376</v>
      </c>
      <c r="B865" s="100">
        <v>45339.401219016203</v>
      </c>
      <c r="C865" s="101" t="s">
        <v>400</v>
      </c>
      <c r="D865" s="102" t="s">
        <v>382</v>
      </c>
      <c r="E865" s="102" t="s">
        <v>169</v>
      </c>
      <c r="F865" s="102" t="s">
        <v>378</v>
      </c>
      <c r="G865" s="99"/>
      <c r="H865" s="102" t="s">
        <v>421</v>
      </c>
      <c r="I865" s="103" t="s">
        <v>1100</v>
      </c>
    </row>
    <row r="866" spans="1:9" ht="15.75" customHeight="1" x14ac:dyDescent="0.25">
      <c r="A866" s="99" t="s">
        <v>376</v>
      </c>
      <c r="B866" s="100">
        <v>45339.40121319444</v>
      </c>
      <c r="C866" s="101" t="s">
        <v>400</v>
      </c>
      <c r="D866" s="102" t="s">
        <v>381</v>
      </c>
      <c r="E866" s="102" t="s">
        <v>409</v>
      </c>
      <c r="F866" s="102" t="s">
        <v>378</v>
      </c>
      <c r="G866" s="99"/>
      <c r="H866" s="102" t="s">
        <v>410</v>
      </c>
      <c r="I866" s="103" t="s">
        <v>574</v>
      </c>
    </row>
    <row r="867" spans="1:9" ht="15.75" customHeight="1" x14ac:dyDescent="0.25">
      <c r="A867" s="99" t="s">
        <v>376</v>
      </c>
      <c r="B867" s="100">
        <v>45339.401170474535</v>
      </c>
      <c r="C867" s="101" t="s">
        <v>400</v>
      </c>
      <c r="D867" s="102" t="s">
        <v>380</v>
      </c>
      <c r="E867" s="102" t="s">
        <v>206</v>
      </c>
      <c r="F867" s="102" t="s">
        <v>378</v>
      </c>
      <c r="G867" s="99"/>
      <c r="H867" s="102" t="s">
        <v>407</v>
      </c>
      <c r="I867" s="103" t="s">
        <v>1101</v>
      </c>
    </row>
    <row r="868" spans="1:9" ht="15.75" customHeight="1" x14ac:dyDescent="0.25">
      <c r="A868" s="99" t="s">
        <v>376</v>
      </c>
      <c r="B868" s="100">
        <v>45339.401134953703</v>
      </c>
      <c r="C868" s="101" t="s">
        <v>400</v>
      </c>
      <c r="D868" s="102" t="s">
        <v>377</v>
      </c>
      <c r="E868" s="102" t="s">
        <v>416</v>
      </c>
      <c r="F868" s="102" t="s">
        <v>378</v>
      </c>
      <c r="G868" s="99"/>
      <c r="H868" s="102" t="s">
        <v>417</v>
      </c>
      <c r="I868" s="103" t="s">
        <v>1102</v>
      </c>
    </row>
    <row r="869" spans="1:9" ht="15.75" customHeight="1" x14ac:dyDescent="0.25">
      <c r="A869" s="99" t="s">
        <v>376</v>
      </c>
      <c r="B869" s="100">
        <v>45339.401105462959</v>
      </c>
      <c r="C869" s="101" t="s">
        <v>400</v>
      </c>
      <c r="D869" s="102" t="s">
        <v>384</v>
      </c>
      <c r="E869" s="102" t="s">
        <v>170</v>
      </c>
      <c r="F869" s="102" t="s">
        <v>378</v>
      </c>
      <c r="G869" s="99"/>
      <c r="H869" s="102" t="s">
        <v>419</v>
      </c>
      <c r="I869" s="103" t="s">
        <v>1103</v>
      </c>
    </row>
    <row r="870" spans="1:9" ht="15.75" customHeight="1" x14ac:dyDescent="0.25">
      <c r="A870" s="99" t="s">
        <v>376</v>
      </c>
      <c r="B870" s="100">
        <v>45339.401039826385</v>
      </c>
      <c r="C870" s="101" t="s">
        <v>400</v>
      </c>
      <c r="D870" s="102" t="s">
        <v>399</v>
      </c>
      <c r="E870" s="102" t="s">
        <v>404</v>
      </c>
      <c r="F870" s="102" t="s">
        <v>378</v>
      </c>
      <c r="G870" s="99"/>
      <c r="H870" s="102" t="s">
        <v>405</v>
      </c>
      <c r="I870" s="103" t="s">
        <v>397</v>
      </c>
    </row>
    <row r="871" spans="1:9" ht="15.75" customHeight="1" x14ac:dyDescent="0.25">
      <c r="A871" s="99" t="s">
        <v>376</v>
      </c>
      <c r="B871" s="100">
        <v>45339.400984861109</v>
      </c>
      <c r="C871" s="101" t="s">
        <v>400</v>
      </c>
      <c r="D871" s="102" t="s">
        <v>412</v>
      </c>
      <c r="E871" s="102" t="s">
        <v>413</v>
      </c>
      <c r="F871" s="102" t="s">
        <v>378</v>
      </c>
      <c r="G871" s="99"/>
      <c r="H871" s="102" t="s">
        <v>414</v>
      </c>
      <c r="I871" s="103" t="s">
        <v>1104</v>
      </c>
    </row>
    <row r="872" spans="1:9" ht="15.75" customHeight="1" x14ac:dyDescent="0.25">
      <c r="A872" s="99" t="s">
        <v>376</v>
      </c>
      <c r="B872" s="100">
        <v>45339.400905312497</v>
      </c>
      <c r="C872" s="101" t="s">
        <v>400</v>
      </c>
      <c r="D872" s="102" t="s">
        <v>379</v>
      </c>
      <c r="E872" s="102" t="s">
        <v>401</v>
      </c>
      <c r="F872" s="102" t="s">
        <v>378</v>
      </c>
      <c r="G872" s="99"/>
      <c r="H872" s="102" t="s">
        <v>402</v>
      </c>
      <c r="I872" s="103" t="s">
        <v>347</v>
      </c>
    </row>
    <row r="873" spans="1:9" ht="15.75" customHeight="1" x14ac:dyDescent="0.25">
      <c r="A873" s="99" t="s">
        <v>376</v>
      </c>
      <c r="B873" s="100">
        <v>45339.400778344905</v>
      </c>
      <c r="C873" s="101" t="s">
        <v>400</v>
      </c>
      <c r="D873" s="102" t="s">
        <v>382</v>
      </c>
      <c r="E873" s="102" t="s">
        <v>169</v>
      </c>
      <c r="F873" s="102" t="s">
        <v>378</v>
      </c>
      <c r="G873" s="99"/>
      <c r="H873" s="102" t="s">
        <v>421</v>
      </c>
      <c r="I873" s="103" t="s">
        <v>493</v>
      </c>
    </row>
    <row r="874" spans="1:9" ht="15.75" customHeight="1" x14ac:dyDescent="0.25">
      <c r="A874" s="99" t="s">
        <v>376</v>
      </c>
      <c r="B874" s="100">
        <v>45339.400757905089</v>
      </c>
      <c r="C874" s="101" t="s">
        <v>400</v>
      </c>
      <c r="D874" s="102" t="s">
        <v>381</v>
      </c>
      <c r="E874" s="102" t="s">
        <v>409</v>
      </c>
      <c r="F874" s="102" t="s">
        <v>378</v>
      </c>
      <c r="G874" s="99"/>
      <c r="H874" s="102" t="s">
        <v>410</v>
      </c>
      <c r="I874" s="103" t="s">
        <v>1105</v>
      </c>
    </row>
    <row r="875" spans="1:9" ht="15.75" customHeight="1" x14ac:dyDescent="0.25">
      <c r="A875" s="99" t="s">
        <v>376</v>
      </c>
      <c r="B875" s="100">
        <v>45339.400713067131</v>
      </c>
      <c r="C875" s="101" t="s">
        <v>400</v>
      </c>
      <c r="D875" s="102" t="s">
        <v>380</v>
      </c>
      <c r="E875" s="102" t="s">
        <v>206</v>
      </c>
      <c r="F875" s="102" t="s">
        <v>378</v>
      </c>
      <c r="G875" s="99"/>
      <c r="H875" s="102" t="s">
        <v>407</v>
      </c>
      <c r="I875" s="103" t="s">
        <v>1106</v>
      </c>
    </row>
    <row r="876" spans="1:9" ht="15.75" customHeight="1" x14ac:dyDescent="0.25">
      <c r="A876" s="99" t="s">
        <v>376</v>
      </c>
      <c r="B876" s="100">
        <v>45339.400692094903</v>
      </c>
      <c r="C876" s="101" t="s">
        <v>400</v>
      </c>
      <c r="D876" s="102" t="s">
        <v>377</v>
      </c>
      <c r="E876" s="102" t="s">
        <v>416</v>
      </c>
      <c r="F876" s="102" t="s">
        <v>378</v>
      </c>
      <c r="G876" s="99"/>
      <c r="H876" s="102" t="s">
        <v>417</v>
      </c>
      <c r="I876" s="103" t="s">
        <v>1107</v>
      </c>
    </row>
    <row r="877" spans="1:9" ht="15.75" customHeight="1" x14ac:dyDescent="0.25">
      <c r="A877" s="99" t="s">
        <v>376</v>
      </c>
      <c r="B877" s="100">
        <v>45339.400657199076</v>
      </c>
      <c r="C877" s="101" t="s">
        <v>400</v>
      </c>
      <c r="D877" s="102" t="s">
        <v>384</v>
      </c>
      <c r="E877" s="102" t="s">
        <v>170</v>
      </c>
      <c r="F877" s="102" t="s">
        <v>378</v>
      </c>
      <c r="G877" s="99"/>
      <c r="H877" s="102" t="s">
        <v>419</v>
      </c>
      <c r="I877" s="103" t="s">
        <v>1108</v>
      </c>
    </row>
    <row r="878" spans="1:9" ht="15.75" customHeight="1" x14ac:dyDescent="0.25">
      <c r="A878" s="99" t="s">
        <v>376</v>
      </c>
      <c r="B878" s="100">
        <v>45339.400554687498</v>
      </c>
      <c r="C878" s="101" t="s">
        <v>400</v>
      </c>
      <c r="D878" s="102" t="s">
        <v>399</v>
      </c>
      <c r="E878" s="102" t="s">
        <v>404</v>
      </c>
      <c r="F878" s="102" t="s">
        <v>378</v>
      </c>
      <c r="G878" s="99"/>
      <c r="H878" s="102" t="s">
        <v>405</v>
      </c>
      <c r="I878" s="103" t="s">
        <v>350</v>
      </c>
    </row>
    <row r="879" spans="1:9" ht="15.75" customHeight="1" x14ac:dyDescent="0.25">
      <c r="A879" s="99" t="s">
        <v>376</v>
      </c>
      <c r="B879" s="100">
        <v>45339.400519432871</v>
      </c>
      <c r="C879" s="101" t="s">
        <v>400</v>
      </c>
      <c r="D879" s="102" t="s">
        <v>412</v>
      </c>
      <c r="E879" s="102" t="s">
        <v>413</v>
      </c>
      <c r="F879" s="102" t="s">
        <v>378</v>
      </c>
      <c r="G879" s="99"/>
      <c r="H879" s="102" t="s">
        <v>414</v>
      </c>
      <c r="I879" s="103" t="s">
        <v>317</v>
      </c>
    </row>
    <row r="880" spans="1:9" ht="15.75" customHeight="1" x14ac:dyDescent="0.25">
      <c r="A880" s="99" t="s">
        <v>376</v>
      </c>
      <c r="B880" s="100">
        <v>45339.400440590274</v>
      </c>
      <c r="C880" s="101" t="s">
        <v>400</v>
      </c>
      <c r="D880" s="102" t="s">
        <v>379</v>
      </c>
      <c r="E880" s="102" t="s">
        <v>401</v>
      </c>
      <c r="F880" s="102" t="s">
        <v>378</v>
      </c>
      <c r="G880" s="99"/>
      <c r="H880" s="102" t="s">
        <v>402</v>
      </c>
      <c r="I880" s="103" t="s">
        <v>1109</v>
      </c>
    </row>
    <row r="881" spans="1:9" ht="15.75" customHeight="1" x14ac:dyDescent="0.25">
      <c r="A881" s="99" t="s">
        <v>376</v>
      </c>
      <c r="B881" s="100">
        <v>45339.40033571759</v>
      </c>
      <c r="C881" s="101" t="s">
        <v>400</v>
      </c>
      <c r="D881" s="102" t="s">
        <v>382</v>
      </c>
      <c r="E881" s="102" t="s">
        <v>169</v>
      </c>
      <c r="F881" s="102" t="s">
        <v>378</v>
      </c>
      <c r="G881" s="99"/>
      <c r="H881" s="102" t="s">
        <v>421</v>
      </c>
      <c r="I881" s="103" t="s">
        <v>1110</v>
      </c>
    </row>
    <row r="882" spans="1:9" ht="15.75" customHeight="1" x14ac:dyDescent="0.25">
      <c r="A882" s="99" t="s">
        <v>376</v>
      </c>
      <c r="B882" s="100">
        <v>45339.400302268514</v>
      </c>
      <c r="C882" s="101" t="s">
        <v>400</v>
      </c>
      <c r="D882" s="102" t="s">
        <v>381</v>
      </c>
      <c r="E882" s="102" t="s">
        <v>409</v>
      </c>
      <c r="F882" s="102" t="s">
        <v>378</v>
      </c>
      <c r="G882" s="99"/>
      <c r="H882" s="102" t="s">
        <v>410</v>
      </c>
      <c r="I882" s="103" t="s">
        <v>318</v>
      </c>
    </row>
    <row r="883" spans="1:9" ht="15.75" customHeight="1" x14ac:dyDescent="0.25">
      <c r="A883" s="99" t="s">
        <v>376</v>
      </c>
      <c r="B883" s="100">
        <v>45339.400259386573</v>
      </c>
      <c r="C883" s="101" t="s">
        <v>400</v>
      </c>
      <c r="D883" s="102" t="s">
        <v>380</v>
      </c>
      <c r="E883" s="102" t="s">
        <v>206</v>
      </c>
      <c r="F883" s="102" t="s">
        <v>378</v>
      </c>
      <c r="G883" s="99"/>
      <c r="H883" s="102" t="s">
        <v>407</v>
      </c>
      <c r="I883" s="103" t="s">
        <v>328</v>
      </c>
    </row>
    <row r="884" spans="1:9" ht="15.75" customHeight="1" x14ac:dyDescent="0.25">
      <c r="A884" s="99" t="s">
        <v>376</v>
      </c>
      <c r="B884" s="100">
        <v>45339.400247268517</v>
      </c>
      <c r="C884" s="101" t="s">
        <v>400</v>
      </c>
      <c r="D884" s="102" t="s">
        <v>377</v>
      </c>
      <c r="E884" s="102" t="s">
        <v>416</v>
      </c>
      <c r="F884" s="102" t="s">
        <v>378</v>
      </c>
      <c r="G884" s="99"/>
      <c r="H884" s="102" t="s">
        <v>417</v>
      </c>
      <c r="I884" s="103" t="s">
        <v>1111</v>
      </c>
    </row>
    <row r="885" spans="1:9" ht="15.75" customHeight="1" x14ac:dyDescent="0.25">
      <c r="A885" s="99" t="s">
        <v>376</v>
      </c>
      <c r="B885" s="100">
        <v>45339.400207291663</v>
      </c>
      <c r="C885" s="101" t="s">
        <v>400</v>
      </c>
      <c r="D885" s="102" t="s">
        <v>384</v>
      </c>
      <c r="E885" s="102" t="s">
        <v>170</v>
      </c>
      <c r="F885" s="102" t="s">
        <v>378</v>
      </c>
      <c r="G885" s="99"/>
      <c r="H885" s="102" t="s">
        <v>419</v>
      </c>
      <c r="I885" s="103" t="s">
        <v>1112</v>
      </c>
    </row>
    <row r="886" spans="1:9" ht="15.75" customHeight="1" x14ac:dyDescent="0.25">
      <c r="A886" s="99" t="s">
        <v>376</v>
      </c>
      <c r="B886" s="100">
        <v>45339.400088090275</v>
      </c>
      <c r="C886" s="101" t="s">
        <v>400</v>
      </c>
      <c r="D886" s="102" t="s">
        <v>399</v>
      </c>
      <c r="E886" s="102" t="s">
        <v>404</v>
      </c>
      <c r="F886" s="102" t="s">
        <v>378</v>
      </c>
      <c r="G886" s="99"/>
      <c r="H886" s="102" t="s">
        <v>405</v>
      </c>
      <c r="I886" s="103" t="s">
        <v>241</v>
      </c>
    </row>
    <row r="887" spans="1:9" ht="15.75" customHeight="1" x14ac:dyDescent="0.25">
      <c r="A887" s="99" t="s">
        <v>376</v>
      </c>
      <c r="B887" s="100">
        <v>45339.400054097219</v>
      </c>
      <c r="C887" s="101" t="s">
        <v>400</v>
      </c>
      <c r="D887" s="102" t="s">
        <v>412</v>
      </c>
      <c r="E887" s="102" t="s">
        <v>413</v>
      </c>
      <c r="F887" s="102" t="s">
        <v>378</v>
      </c>
      <c r="G887" s="99"/>
      <c r="H887" s="102" t="s">
        <v>414</v>
      </c>
      <c r="I887" s="103" t="s">
        <v>303</v>
      </c>
    </row>
    <row r="888" spans="1:9" ht="15.75" customHeight="1" x14ac:dyDescent="0.25">
      <c r="A888" s="99" t="s">
        <v>376</v>
      </c>
      <c r="B888" s="100">
        <v>45339.399968206017</v>
      </c>
      <c r="C888" s="101" t="s">
        <v>400</v>
      </c>
      <c r="D888" s="102" t="s">
        <v>379</v>
      </c>
      <c r="E888" s="102" t="s">
        <v>401</v>
      </c>
      <c r="F888" s="102" t="s">
        <v>378</v>
      </c>
      <c r="G888" s="99"/>
      <c r="H888" s="102" t="s">
        <v>402</v>
      </c>
      <c r="I888" s="103" t="s">
        <v>1113</v>
      </c>
    </row>
    <row r="889" spans="1:9" ht="15.75" customHeight="1" x14ac:dyDescent="0.25">
      <c r="A889" s="99" t="s">
        <v>376</v>
      </c>
      <c r="B889" s="100">
        <v>45339.399891724534</v>
      </c>
      <c r="C889" s="101" t="s">
        <v>400</v>
      </c>
      <c r="D889" s="102" t="s">
        <v>382</v>
      </c>
      <c r="E889" s="102" t="s">
        <v>169</v>
      </c>
      <c r="F889" s="102" t="s">
        <v>378</v>
      </c>
      <c r="G889" s="99"/>
      <c r="H889" s="102" t="s">
        <v>421</v>
      </c>
      <c r="I889" s="103" t="s">
        <v>1114</v>
      </c>
    </row>
    <row r="890" spans="1:9" ht="15.75" customHeight="1" x14ac:dyDescent="0.25">
      <c r="A890" s="99" t="s">
        <v>376</v>
      </c>
      <c r="B890" s="100">
        <v>45339.399839652775</v>
      </c>
      <c r="C890" s="101" t="s">
        <v>400</v>
      </c>
      <c r="D890" s="102" t="s">
        <v>381</v>
      </c>
      <c r="E890" s="102" t="s">
        <v>409</v>
      </c>
      <c r="F890" s="102" t="s">
        <v>378</v>
      </c>
      <c r="G890" s="99"/>
      <c r="H890" s="102" t="s">
        <v>410</v>
      </c>
      <c r="I890" s="103" t="s">
        <v>1115</v>
      </c>
    </row>
    <row r="891" spans="1:9" ht="15.75" customHeight="1" x14ac:dyDescent="0.25">
      <c r="A891" s="99" t="s">
        <v>376</v>
      </c>
      <c r="B891" s="100">
        <v>45339.399803854161</v>
      </c>
      <c r="C891" s="101" t="s">
        <v>400</v>
      </c>
      <c r="D891" s="102" t="s">
        <v>377</v>
      </c>
      <c r="E891" s="102" t="s">
        <v>416</v>
      </c>
      <c r="F891" s="102" t="s">
        <v>378</v>
      </c>
      <c r="G891" s="99"/>
      <c r="H891" s="102" t="s">
        <v>417</v>
      </c>
      <c r="I891" s="103" t="s">
        <v>1116</v>
      </c>
    </row>
    <row r="892" spans="1:9" ht="15.75" customHeight="1" x14ac:dyDescent="0.25">
      <c r="A892" s="99" t="s">
        <v>376</v>
      </c>
      <c r="B892" s="100">
        <v>45339.399792638884</v>
      </c>
      <c r="C892" s="101" t="s">
        <v>400</v>
      </c>
      <c r="D892" s="102" t="s">
        <v>380</v>
      </c>
      <c r="E892" s="102" t="s">
        <v>206</v>
      </c>
      <c r="F892" s="102" t="s">
        <v>378</v>
      </c>
      <c r="G892" s="99"/>
      <c r="H892" s="102" t="s">
        <v>407</v>
      </c>
      <c r="I892" s="103" t="s">
        <v>828</v>
      </c>
    </row>
    <row r="893" spans="1:9" ht="15.75" customHeight="1" x14ac:dyDescent="0.25">
      <c r="A893" s="99" t="s">
        <v>376</v>
      </c>
      <c r="B893" s="100">
        <v>45339.399758287036</v>
      </c>
      <c r="C893" s="101" t="s">
        <v>400</v>
      </c>
      <c r="D893" s="102" t="s">
        <v>384</v>
      </c>
      <c r="E893" s="102" t="s">
        <v>170</v>
      </c>
      <c r="F893" s="102" t="s">
        <v>378</v>
      </c>
      <c r="G893" s="99"/>
      <c r="H893" s="102" t="s">
        <v>419</v>
      </c>
      <c r="I893" s="103" t="s">
        <v>1117</v>
      </c>
    </row>
    <row r="894" spans="1:9" ht="15.75" customHeight="1" x14ac:dyDescent="0.25">
      <c r="A894" s="99" t="s">
        <v>376</v>
      </c>
      <c r="B894" s="100">
        <v>45339.399608206018</v>
      </c>
      <c r="C894" s="101" t="s">
        <v>400</v>
      </c>
      <c r="D894" s="102" t="s">
        <v>399</v>
      </c>
      <c r="E894" s="102" t="s">
        <v>404</v>
      </c>
      <c r="F894" s="102" t="s">
        <v>378</v>
      </c>
      <c r="G894" s="99"/>
      <c r="H894" s="102" t="s">
        <v>405</v>
      </c>
      <c r="I894" s="103" t="s">
        <v>1118</v>
      </c>
    </row>
    <row r="895" spans="1:9" ht="15.75" customHeight="1" x14ac:dyDescent="0.25">
      <c r="A895" s="99" t="s">
        <v>376</v>
      </c>
      <c r="B895" s="100">
        <v>45339.399587048611</v>
      </c>
      <c r="C895" s="101" t="s">
        <v>400</v>
      </c>
      <c r="D895" s="102" t="s">
        <v>412</v>
      </c>
      <c r="E895" s="102" t="s">
        <v>413</v>
      </c>
      <c r="F895" s="102" t="s">
        <v>378</v>
      </c>
      <c r="G895" s="99"/>
      <c r="H895" s="102" t="s">
        <v>414</v>
      </c>
      <c r="I895" s="103" t="s">
        <v>1119</v>
      </c>
    </row>
    <row r="896" spans="1:9" ht="15.75" customHeight="1" x14ac:dyDescent="0.25">
      <c r="A896" s="99" t="s">
        <v>376</v>
      </c>
      <c r="B896" s="100">
        <v>45339.399496932871</v>
      </c>
      <c r="C896" s="101" t="s">
        <v>400</v>
      </c>
      <c r="D896" s="102" t="s">
        <v>379</v>
      </c>
      <c r="E896" s="102" t="s">
        <v>401</v>
      </c>
      <c r="F896" s="102" t="s">
        <v>378</v>
      </c>
      <c r="G896" s="99"/>
      <c r="H896" s="102" t="s">
        <v>402</v>
      </c>
      <c r="I896" s="103" t="s">
        <v>1120</v>
      </c>
    </row>
    <row r="897" spans="1:9" ht="15.75" customHeight="1" x14ac:dyDescent="0.25">
      <c r="A897" s="99" t="s">
        <v>376</v>
      </c>
      <c r="B897" s="100">
        <v>45339.399451736106</v>
      </c>
      <c r="C897" s="101" t="s">
        <v>400</v>
      </c>
      <c r="D897" s="102" t="s">
        <v>382</v>
      </c>
      <c r="E897" s="102" t="s">
        <v>169</v>
      </c>
      <c r="F897" s="102" t="s">
        <v>378</v>
      </c>
      <c r="G897" s="99"/>
      <c r="H897" s="102" t="s">
        <v>421</v>
      </c>
      <c r="I897" s="103" t="s">
        <v>565</v>
      </c>
    </row>
    <row r="898" spans="1:9" ht="15.75" customHeight="1" x14ac:dyDescent="0.25">
      <c r="A898" s="99" t="s">
        <v>376</v>
      </c>
      <c r="B898" s="100">
        <v>45339.399379039351</v>
      </c>
      <c r="C898" s="101" t="s">
        <v>400</v>
      </c>
      <c r="D898" s="102" t="s">
        <v>381</v>
      </c>
      <c r="E898" s="102" t="s">
        <v>409</v>
      </c>
      <c r="F898" s="102" t="s">
        <v>378</v>
      </c>
      <c r="G898" s="99"/>
      <c r="H898" s="102" t="s">
        <v>410</v>
      </c>
      <c r="I898" s="103" t="s">
        <v>1121</v>
      </c>
    </row>
    <row r="899" spans="1:9" ht="15.75" customHeight="1" x14ac:dyDescent="0.25">
      <c r="A899" s="99" t="s">
        <v>376</v>
      </c>
      <c r="B899" s="100">
        <v>45339.399361493051</v>
      </c>
      <c r="C899" s="101" t="s">
        <v>400</v>
      </c>
      <c r="D899" s="102" t="s">
        <v>377</v>
      </c>
      <c r="E899" s="102" t="s">
        <v>416</v>
      </c>
      <c r="F899" s="102" t="s">
        <v>378</v>
      </c>
      <c r="G899" s="99"/>
      <c r="H899" s="102" t="s">
        <v>417</v>
      </c>
      <c r="I899" s="103" t="s">
        <v>529</v>
      </c>
    </row>
    <row r="900" spans="1:9" ht="15.75" customHeight="1" x14ac:dyDescent="0.25">
      <c r="A900" s="99" t="s">
        <v>376</v>
      </c>
      <c r="B900" s="100">
        <v>45339.399337442126</v>
      </c>
      <c r="C900" s="101" t="s">
        <v>400</v>
      </c>
      <c r="D900" s="102" t="s">
        <v>380</v>
      </c>
      <c r="E900" s="102" t="s">
        <v>206</v>
      </c>
      <c r="F900" s="102" t="s">
        <v>378</v>
      </c>
      <c r="G900" s="99"/>
      <c r="H900" s="102" t="s">
        <v>407</v>
      </c>
      <c r="I900" s="103" t="s">
        <v>712</v>
      </c>
    </row>
    <row r="901" spans="1:9" ht="15.75" customHeight="1" x14ac:dyDescent="0.25">
      <c r="A901" s="99" t="s">
        <v>376</v>
      </c>
      <c r="B901" s="100">
        <v>45339.399307789346</v>
      </c>
      <c r="C901" s="101" t="s">
        <v>400</v>
      </c>
      <c r="D901" s="102" t="s">
        <v>384</v>
      </c>
      <c r="E901" s="102" t="s">
        <v>170</v>
      </c>
      <c r="F901" s="102" t="s">
        <v>378</v>
      </c>
      <c r="G901" s="99"/>
      <c r="H901" s="102" t="s">
        <v>419</v>
      </c>
      <c r="I901" s="103" t="s">
        <v>1122</v>
      </c>
    </row>
    <row r="902" spans="1:9" ht="15.75" customHeight="1" x14ac:dyDescent="0.25">
      <c r="A902" s="99" t="s">
        <v>376</v>
      </c>
      <c r="B902" s="100">
        <v>45339.399119849535</v>
      </c>
      <c r="C902" s="101" t="s">
        <v>400</v>
      </c>
      <c r="D902" s="102" t="s">
        <v>412</v>
      </c>
      <c r="E902" s="102" t="s">
        <v>413</v>
      </c>
      <c r="F902" s="102" t="s">
        <v>378</v>
      </c>
      <c r="G902" s="99"/>
      <c r="H902" s="102" t="s">
        <v>414</v>
      </c>
      <c r="I902" s="103" t="s">
        <v>1123</v>
      </c>
    </row>
    <row r="903" spans="1:9" ht="15.75" customHeight="1" x14ac:dyDescent="0.25">
      <c r="A903" s="99" t="s">
        <v>376</v>
      </c>
      <c r="B903" s="100">
        <v>45339.39911460648</v>
      </c>
      <c r="C903" s="101" t="s">
        <v>400</v>
      </c>
      <c r="D903" s="102" t="s">
        <v>399</v>
      </c>
      <c r="E903" s="102" t="s">
        <v>404</v>
      </c>
      <c r="F903" s="102" t="s">
        <v>378</v>
      </c>
      <c r="G903" s="99"/>
      <c r="H903" s="102" t="s">
        <v>405</v>
      </c>
      <c r="I903" s="103" t="s">
        <v>1124</v>
      </c>
    </row>
    <row r="904" spans="1:9" ht="15.75" customHeight="1" x14ac:dyDescent="0.25">
      <c r="A904" s="99" t="s">
        <v>376</v>
      </c>
      <c r="B904" s="100">
        <v>45339.399008113425</v>
      </c>
      <c r="C904" s="101" t="s">
        <v>400</v>
      </c>
      <c r="D904" s="102" t="s">
        <v>382</v>
      </c>
      <c r="E904" s="102" t="s">
        <v>169</v>
      </c>
      <c r="F904" s="102" t="s">
        <v>378</v>
      </c>
      <c r="G904" s="99"/>
      <c r="H904" s="102" t="s">
        <v>421</v>
      </c>
      <c r="I904" s="103" t="s">
        <v>573</v>
      </c>
    </row>
    <row r="905" spans="1:9" ht="15.75" customHeight="1" x14ac:dyDescent="0.25">
      <c r="A905" s="99" t="s">
        <v>376</v>
      </c>
      <c r="B905" s="100">
        <v>45339.398994016199</v>
      </c>
      <c r="C905" s="101" t="s">
        <v>400</v>
      </c>
      <c r="D905" s="102" t="s">
        <v>379</v>
      </c>
      <c r="E905" s="102" t="s">
        <v>401</v>
      </c>
      <c r="F905" s="102" t="s">
        <v>378</v>
      </c>
      <c r="G905" s="99"/>
      <c r="H905" s="102" t="s">
        <v>402</v>
      </c>
      <c r="I905" s="103" t="s">
        <v>1125</v>
      </c>
    </row>
    <row r="906" spans="1:9" ht="15.75" customHeight="1" x14ac:dyDescent="0.25">
      <c r="A906" s="99" t="s">
        <v>376</v>
      </c>
      <c r="B906" s="100">
        <v>45339.398922326385</v>
      </c>
      <c r="C906" s="101" t="s">
        <v>400</v>
      </c>
      <c r="D906" s="102" t="s">
        <v>381</v>
      </c>
      <c r="E906" s="102" t="s">
        <v>409</v>
      </c>
      <c r="F906" s="102" t="s">
        <v>378</v>
      </c>
      <c r="G906" s="99"/>
      <c r="H906" s="102" t="s">
        <v>410</v>
      </c>
      <c r="I906" s="103" t="s">
        <v>1126</v>
      </c>
    </row>
    <row r="907" spans="1:9" ht="15.75" customHeight="1" x14ac:dyDescent="0.25">
      <c r="A907" s="99" t="s">
        <v>376</v>
      </c>
      <c r="B907" s="100">
        <v>45339.39891762731</v>
      </c>
      <c r="C907" s="101" t="s">
        <v>400</v>
      </c>
      <c r="D907" s="102" t="s">
        <v>377</v>
      </c>
      <c r="E907" s="102" t="s">
        <v>416</v>
      </c>
      <c r="F907" s="102" t="s">
        <v>378</v>
      </c>
      <c r="G907" s="99"/>
      <c r="H907" s="102" t="s">
        <v>417</v>
      </c>
      <c r="I907" s="103" t="s">
        <v>1127</v>
      </c>
    </row>
    <row r="908" spans="1:9" ht="15.75" customHeight="1" x14ac:dyDescent="0.25">
      <c r="A908" s="99" t="s">
        <v>376</v>
      </c>
      <c r="B908" s="100">
        <v>45339.398881469904</v>
      </c>
      <c r="C908" s="101" t="s">
        <v>400</v>
      </c>
      <c r="D908" s="102" t="s">
        <v>380</v>
      </c>
      <c r="E908" s="102" t="s">
        <v>206</v>
      </c>
      <c r="F908" s="102" t="s">
        <v>378</v>
      </c>
      <c r="G908" s="99"/>
      <c r="H908" s="102" t="s">
        <v>407</v>
      </c>
      <c r="I908" s="103" t="s">
        <v>892</v>
      </c>
    </row>
    <row r="909" spans="1:9" ht="15.75" customHeight="1" x14ac:dyDescent="0.25">
      <c r="A909" s="99" t="s">
        <v>376</v>
      </c>
      <c r="B909" s="100">
        <v>45339.398858506946</v>
      </c>
      <c r="C909" s="101" t="s">
        <v>400</v>
      </c>
      <c r="D909" s="102" t="s">
        <v>384</v>
      </c>
      <c r="E909" s="102" t="s">
        <v>170</v>
      </c>
      <c r="F909" s="102" t="s">
        <v>378</v>
      </c>
      <c r="G909" s="99"/>
      <c r="H909" s="102" t="s">
        <v>419</v>
      </c>
      <c r="I909" s="103" t="s">
        <v>939</v>
      </c>
    </row>
    <row r="910" spans="1:9" ht="15.75" customHeight="1" x14ac:dyDescent="0.25">
      <c r="A910" s="99" t="s">
        <v>376</v>
      </c>
      <c r="B910" s="100">
        <v>45339.398650648145</v>
      </c>
      <c r="C910" s="101" t="s">
        <v>400</v>
      </c>
      <c r="D910" s="102" t="s">
        <v>412</v>
      </c>
      <c r="E910" s="102" t="s">
        <v>413</v>
      </c>
      <c r="F910" s="102" t="s">
        <v>378</v>
      </c>
      <c r="G910" s="99"/>
      <c r="H910" s="102" t="s">
        <v>414</v>
      </c>
      <c r="I910" s="103" t="s">
        <v>1128</v>
      </c>
    </row>
    <row r="911" spans="1:9" ht="15.75" customHeight="1" x14ac:dyDescent="0.25">
      <c r="A911" s="99" t="s">
        <v>376</v>
      </c>
      <c r="B911" s="100">
        <v>45339.398636365739</v>
      </c>
      <c r="C911" s="101" t="s">
        <v>400</v>
      </c>
      <c r="D911" s="102" t="s">
        <v>399</v>
      </c>
      <c r="E911" s="102" t="s">
        <v>404</v>
      </c>
      <c r="F911" s="102" t="s">
        <v>378</v>
      </c>
      <c r="G911" s="99"/>
      <c r="H911" s="102" t="s">
        <v>405</v>
      </c>
      <c r="I911" s="103" t="s">
        <v>1129</v>
      </c>
    </row>
    <row r="912" spans="1:9" ht="15.75" customHeight="1" x14ac:dyDescent="0.25">
      <c r="A912" s="99" t="s">
        <v>376</v>
      </c>
      <c r="B912" s="100">
        <v>45339.398563680552</v>
      </c>
      <c r="C912" s="101" t="s">
        <v>400</v>
      </c>
      <c r="D912" s="102" t="s">
        <v>382</v>
      </c>
      <c r="E912" s="102" t="s">
        <v>169</v>
      </c>
      <c r="F912" s="102" t="s">
        <v>378</v>
      </c>
      <c r="G912" s="99"/>
      <c r="H912" s="102" t="s">
        <v>421</v>
      </c>
      <c r="I912" s="103" t="s">
        <v>1130</v>
      </c>
    </row>
    <row r="913" spans="1:9" ht="15.75" customHeight="1" x14ac:dyDescent="0.25">
      <c r="A913" s="99" t="s">
        <v>376</v>
      </c>
      <c r="B913" s="100">
        <v>45339.398456631941</v>
      </c>
      <c r="C913" s="101" t="s">
        <v>400</v>
      </c>
      <c r="D913" s="102" t="s">
        <v>377</v>
      </c>
      <c r="E913" s="102" t="s">
        <v>416</v>
      </c>
      <c r="F913" s="102" t="s">
        <v>378</v>
      </c>
      <c r="G913" s="99"/>
      <c r="H913" s="102" t="s">
        <v>417</v>
      </c>
      <c r="I913" s="103" t="s">
        <v>913</v>
      </c>
    </row>
    <row r="914" spans="1:9" ht="15.75" customHeight="1" x14ac:dyDescent="0.25">
      <c r="A914" s="99" t="s">
        <v>376</v>
      </c>
      <c r="B914" s="100">
        <v>45339.398450127315</v>
      </c>
      <c r="C914" s="101" t="s">
        <v>400</v>
      </c>
      <c r="D914" s="102" t="s">
        <v>381</v>
      </c>
      <c r="E914" s="102" t="s">
        <v>409</v>
      </c>
      <c r="F914" s="102" t="s">
        <v>378</v>
      </c>
      <c r="G914" s="99"/>
      <c r="H914" s="102" t="s">
        <v>410</v>
      </c>
      <c r="I914" s="103" t="s">
        <v>1131</v>
      </c>
    </row>
    <row r="915" spans="1:9" ht="15.75" customHeight="1" x14ac:dyDescent="0.25">
      <c r="A915" s="99" t="s">
        <v>376</v>
      </c>
      <c r="B915" s="100">
        <v>45339.398412511575</v>
      </c>
      <c r="C915" s="101" t="s">
        <v>400</v>
      </c>
      <c r="D915" s="102" t="s">
        <v>380</v>
      </c>
      <c r="E915" s="102" t="s">
        <v>206</v>
      </c>
      <c r="F915" s="102" t="s">
        <v>378</v>
      </c>
      <c r="G915" s="99"/>
      <c r="H915" s="102" t="s">
        <v>407</v>
      </c>
      <c r="I915" s="103" t="s">
        <v>220</v>
      </c>
    </row>
    <row r="916" spans="1:9" ht="15.75" customHeight="1" x14ac:dyDescent="0.25">
      <c r="A916" s="99" t="s">
        <v>376</v>
      </c>
      <c r="B916" s="100">
        <v>45339.398401805556</v>
      </c>
      <c r="C916" s="101" t="s">
        <v>400</v>
      </c>
      <c r="D916" s="102" t="s">
        <v>384</v>
      </c>
      <c r="E916" s="102" t="s">
        <v>170</v>
      </c>
      <c r="F916" s="102" t="s">
        <v>378</v>
      </c>
      <c r="G916" s="99"/>
      <c r="H916" s="102" t="s">
        <v>419</v>
      </c>
      <c r="I916" s="103" t="s">
        <v>1132</v>
      </c>
    </row>
    <row r="917" spans="1:9" ht="15.75" customHeight="1" x14ac:dyDescent="0.25">
      <c r="A917" s="99" t="s">
        <v>376</v>
      </c>
      <c r="B917" s="100">
        <v>45339.398239803239</v>
      </c>
      <c r="C917" s="101" t="s">
        <v>400</v>
      </c>
      <c r="D917" s="102" t="s">
        <v>379</v>
      </c>
      <c r="E917" s="102" t="s">
        <v>401</v>
      </c>
      <c r="F917" s="102" t="s">
        <v>378</v>
      </c>
      <c r="G917" s="99"/>
      <c r="H917" s="102" t="s">
        <v>402</v>
      </c>
      <c r="I917" s="103" t="s">
        <v>205</v>
      </c>
    </row>
    <row r="918" spans="1:9" ht="15.75" customHeight="1" x14ac:dyDescent="0.25">
      <c r="A918" s="99" t="s">
        <v>376</v>
      </c>
      <c r="B918" s="100">
        <v>45339.398147962958</v>
      </c>
      <c r="C918" s="101" t="s">
        <v>400</v>
      </c>
      <c r="D918" s="102" t="s">
        <v>399</v>
      </c>
      <c r="E918" s="102" t="s">
        <v>404</v>
      </c>
      <c r="F918" s="102" t="s">
        <v>378</v>
      </c>
      <c r="G918" s="99"/>
      <c r="H918" s="102" t="s">
        <v>405</v>
      </c>
      <c r="I918" s="103" t="s">
        <v>1133</v>
      </c>
    </row>
    <row r="919" spans="1:9" ht="15.75" customHeight="1" x14ac:dyDescent="0.25">
      <c r="A919" s="99" t="s">
        <v>376</v>
      </c>
      <c r="B919" s="100">
        <v>45339.398121655089</v>
      </c>
      <c r="C919" s="101" t="s">
        <v>400</v>
      </c>
      <c r="D919" s="102" t="s">
        <v>382</v>
      </c>
      <c r="E919" s="102" t="s">
        <v>169</v>
      </c>
      <c r="F919" s="102" t="s">
        <v>378</v>
      </c>
      <c r="G919" s="99"/>
      <c r="H919" s="102" t="s">
        <v>421</v>
      </c>
      <c r="I919" s="103" t="s">
        <v>1134</v>
      </c>
    </row>
    <row r="920" spans="1:9" ht="15.75" customHeight="1" x14ac:dyDescent="0.25">
      <c r="A920" s="99" t="s">
        <v>376</v>
      </c>
      <c r="B920" s="100">
        <v>45339.398009780089</v>
      </c>
      <c r="C920" s="101" t="s">
        <v>400</v>
      </c>
      <c r="D920" s="102" t="s">
        <v>377</v>
      </c>
      <c r="E920" s="102" t="s">
        <v>416</v>
      </c>
      <c r="F920" s="102" t="s">
        <v>378</v>
      </c>
      <c r="G920" s="99"/>
      <c r="H920" s="102" t="s">
        <v>417</v>
      </c>
      <c r="I920" s="103" t="s">
        <v>1135</v>
      </c>
    </row>
    <row r="921" spans="1:9" ht="15.75" customHeight="1" x14ac:dyDescent="0.25">
      <c r="A921" s="99" t="s">
        <v>376</v>
      </c>
      <c r="B921" s="100">
        <v>45339.397988564815</v>
      </c>
      <c r="C921" s="101" t="s">
        <v>400</v>
      </c>
      <c r="D921" s="102" t="s">
        <v>381</v>
      </c>
      <c r="E921" s="102" t="s">
        <v>409</v>
      </c>
      <c r="F921" s="102" t="s">
        <v>378</v>
      </c>
      <c r="G921" s="99"/>
      <c r="H921" s="102" t="s">
        <v>410</v>
      </c>
      <c r="I921" s="103" t="s">
        <v>1136</v>
      </c>
    </row>
    <row r="922" spans="1:9" ht="15.75" customHeight="1" x14ac:dyDescent="0.25">
      <c r="A922" s="99" t="s">
        <v>376</v>
      </c>
      <c r="B922" s="100">
        <v>45339.397952951389</v>
      </c>
      <c r="C922" s="101" t="s">
        <v>400</v>
      </c>
      <c r="D922" s="102" t="s">
        <v>384</v>
      </c>
      <c r="E922" s="102" t="s">
        <v>170</v>
      </c>
      <c r="F922" s="102" t="s">
        <v>378</v>
      </c>
      <c r="G922" s="99"/>
      <c r="H922" s="102" t="s">
        <v>419</v>
      </c>
      <c r="I922" s="103" t="s">
        <v>1137</v>
      </c>
    </row>
    <row r="923" spans="1:9" ht="15.75" customHeight="1" x14ac:dyDescent="0.25">
      <c r="A923" s="99" t="s">
        <v>376</v>
      </c>
      <c r="B923" s="100">
        <v>45339.397939930554</v>
      </c>
      <c r="C923" s="101" t="s">
        <v>400</v>
      </c>
      <c r="D923" s="102" t="s">
        <v>380</v>
      </c>
      <c r="E923" s="102" t="s">
        <v>206</v>
      </c>
      <c r="F923" s="102" t="s">
        <v>378</v>
      </c>
      <c r="G923" s="99"/>
      <c r="H923" s="102" t="s">
        <v>407</v>
      </c>
      <c r="I923" s="103" t="s">
        <v>334</v>
      </c>
    </row>
    <row r="924" spans="1:9" ht="15.75" customHeight="1" x14ac:dyDescent="0.25">
      <c r="A924" s="99" t="s">
        <v>376</v>
      </c>
      <c r="B924" s="100">
        <v>45339.397760104162</v>
      </c>
      <c r="C924" s="101" t="s">
        <v>400</v>
      </c>
      <c r="D924" s="102" t="s">
        <v>379</v>
      </c>
      <c r="E924" s="102" t="s">
        <v>401</v>
      </c>
      <c r="F924" s="102" t="s">
        <v>378</v>
      </c>
      <c r="G924" s="99"/>
      <c r="H924" s="102" t="s">
        <v>402</v>
      </c>
      <c r="I924" s="103" t="s">
        <v>1138</v>
      </c>
    </row>
    <row r="925" spans="1:9" ht="15.75" customHeight="1" x14ac:dyDescent="0.25">
      <c r="A925" s="99" t="s">
        <v>376</v>
      </c>
      <c r="B925" s="100">
        <v>45339.397671874998</v>
      </c>
      <c r="C925" s="101" t="s">
        <v>400</v>
      </c>
      <c r="D925" s="102" t="s">
        <v>382</v>
      </c>
      <c r="E925" s="102" t="s">
        <v>169</v>
      </c>
      <c r="F925" s="102" t="s">
        <v>378</v>
      </c>
      <c r="G925" s="99"/>
      <c r="H925" s="102" t="s">
        <v>421</v>
      </c>
      <c r="I925" s="103" t="s">
        <v>1139</v>
      </c>
    </row>
    <row r="926" spans="1:9" ht="15.75" customHeight="1" x14ac:dyDescent="0.25">
      <c r="A926" s="99" t="s">
        <v>376</v>
      </c>
      <c r="B926" s="100">
        <v>45339.397642037038</v>
      </c>
      <c r="C926" s="101" t="s">
        <v>400</v>
      </c>
      <c r="D926" s="102" t="s">
        <v>399</v>
      </c>
      <c r="E926" s="102" t="s">
        <v>404</v>
      </c>
      <c r="F926" s="102" t="s">
        <v>378</v>
      </c>
      <c r="G926" s="99"/>
      <c r="H926" s="102" t="s">
        <v>405</v>
      </c>
      <c r="I926" s="103" t="s">
        <v>1140</v>
      </c>
    </row>
    <row r="927" spans="1:9" ht="15.75" customHeight="1" x14ac:dyDescent="0.25">
      <c r="A927" s="99" t="s">
        <v>376</v>
      </c>
      <c r="B927" s="100">
        <v>45339.397502256943</v>
      </c>
      <c r="C927" s="101" t="s">
        <v>400</v>
      </c>
      <c r="D927" s="102" t="s">
        <v>384</v>
      </c>
      <c r="E927" s="102" t="s">
        <v>170</v>
      </c>
      <c r="F927" s="102" t="s">
        <v>378</v>
      </c>
      <c r="G927" s="99"/>
      <c r="H927" s="102" t="s">
        <v>419</v>
      </c>
      <c r="I927" s="103" t="s">
        <v>1141</v>
      </c>
    </row>
    <row r="928" spans="1:9" ht="15.75" customHeight="1" x14ac:dyDescent="0.25">
      <c r="A928" s="99" t="s">
        <v>376</v>
      </c>
      <c r="B928" s="100">
        <v>45339.397477800921</v>
      </c>
      <c r="C928" s="101" t="s">
        <v>400</v>
      </c>
      <c r="D928" s="102" t="s">
        <v>380</v>
      </c>
      <c r="E928" s="102" t="s">
        <v>206</v>
      </c>
      <c r="F928" s="102" t="s">
        <v>378</v>
      </c>
      <c r="G928" s="99"/>
      <c r="H928" s="102" t="s">
        <v>407</v>
      </c>
      <c r="I928" s="103" t="s">
        <v>1142</v>
      </c>
    </row>
    <row r="929" spans="1:9" ht="15.75" customHeight="1" x14ac:dyDescent="0.25">
      <c r="A929" s="99" t="s">
        <v>376</v>
      </c>
      <c r="B929" s="100">
        <v>45339.397274594907</v>
      </c>
      <c r="C929" s="101" t="s">
        <v>400</v>
      </c>
      <c r="D929" s="102" t="s">
        <v>379</v>
      </c>
      <c r="E929" s="102" t="s">
        <v>401</v>
      </c>
      <c r="F929" s="102" t="s">
        <v>378</v>
      </c>
      <c r="G929" s="99"/>
      <c r="H929" s="102" t="s">
        <v>402</v>
      </c>
      <c r="I929" s="103" t="s">
        <v>1143</v>
      </c>
    </row>
    <row r="930" spans="1:9" ht="15.75" customHeight="1" x14ac:dyDescent="0.25">
      <c r="A930" s="99" t="s">
        <v>376</v>
      </c>
      <c r="B930" s="100">
        <v>45339.397224120366</v>
      </c>
      <c r="C930" s="101" t="s">
        <v>400</v>
      </c>
      <c r="D930" s="102" t="s">
        <v>382</v>
      </c>
      <c r="E930" s="102" t="s">
        <v>169</v>
      </c>
      <c r="F930" s="102" t="s">
        <v>378</v>
      </c>
      <c r="G930" s="99"/>
      <c r="H930" s="102" t="s">
        <v>421</v>
      </c>
      <c r="I930" s="103" t="s">
        <v>796</v>
      </c>
    </row>
    <row r="931" spans="1:9" ht="15.75" customHeight="1" x14ac:dyDescent="0.25">
      <c r="A931" s="99" t="s">
        <v>376</v>
      </c>
      <c r="B931" s="100">
        <v>45339.397087604164</v>
      </c>
      <c r="C931" s="101" t="s">
        <v>400</v>
      </c>
      <c r="D931" s="102" t="s">
        <v>412</v>
      </c>
      <c r="E931" s="102" t="s">
        <v>413</v>
      </c>
      <c r="F931" s="102" t="s">
        <v>378</v>
      </c>
      <c r="G931" s="99"/>
      <c r="H931" s="102" t="s">
        <v>414</v>
      </c>
      <c r="I931" s="103" t="s">
        <v>1144</v>
      </c>
    </row>
    <row r="932" spans="1:9" ht="15.75" customHeight="1" x14ac:dyDescent="0.25">
      <c r="A932" s="99" t="s">
        <v>376</v>
      </c>
      <c r="B932" s="100">
        <v>45339.39705</v>
      </c>
      <c r="C932" s="101" t="s">
        <v>400</v>
      </c>
      <c r="D932" s="102" t="s">
        <v>384</v>
      </c>
      <c r="E932" s="102" t="s">
        <v>170</v>
      </c>
      <c r="F932" s="102" t="s">
        <v>378</v>
      </c>
      <c r="G932" s="99"/>
      <c r="H932" s="102" t="s">
        <v>419</v>
      </c>
      <c r="I932" s="103" t="s">
        <v>1145</v>
      </c>
    </row>
    <row r="933" spans="1:9" ht="15.75" customHeight="1" x14ac:dyDescent="0.25">
      <c r="A933" s="99" t="s">
        <v>376</v>
      </c>
      <c r="B933" s="100">
        <v>45339.396776921298</v>
      </c>
      <c r="C933" s="101" t="s">
        <v>400</v>
      </c>
      <c r="D933" s="102" t="s">
        <v>382</v>
      </c>
      <c r="E933" s="102" t="s">
        <v>169</v>
      </c>
      <c r="F933" s="102" t="s">
        <v>378</v>
      </c>
      <c r="G933" s="99"/>
      <c r="H933" s="102" t="s">
        <v>421</v>
      </c>
      <c r="I933" s="103" t="s">
        <v>1146</v>
      </c>
    </row>
    <row r="934" spans="1:9" ht="15.75" customHeight="1" x14ac:dyDescent="0.25">
      <c r="A934" s="99" t="s">
        <v>376</v>
      </c>
      <c r="B934" s="100">
        <v>45339.396630462958</v>
      </c>
      <c r="C934" s="101" t="s">
        <v>400</v>
      </c>
      <c r="D934" s="102" t="s">
        <v>412</v>
      </c>
      <c r="E934" s="102" t="s">
        <v>413</v>
      </c>
      <c r="F934" s="102" t="s">
        <v>378</v>
      </c>
      <c r="G934" s="99"/>
      <c r="H934" s="102" t="s">
        <v>414</v>
      </c>
      <c r="I934" s="103" t="s">
        <v>491</v>
      </c>
    </row>
    <row r="935" spans="1:9" ht="15.75" customHeight="1" x14ac:dyDescent="0.25">
      <c r="A935" s="99" t="s">
        <v>376</v>
      </c>
      <c r="B935" s="100">
        <v>45339.396598981482</v>
      </c>
      <c r="C935" s="101" t="s">
        <v>400</v>
      </c>
      <c r="D935" s="102" t="s">
        <v>384</v>
      </c>
      <c r="E935" s="102" t="s">
        <v>170</v>
      </c>
      <c r="F935" s="102" t="s">
        <v>378</v>
      </c>
      <c r="G935" s="99"/>
      <c r="H935" s="102" t="s">
        <v>419</v>
      </c>
      <c r="I935" s="103" t="s">
        <v>383</v>
      </c>
    </row>
    <row r="936" spans="1:9" ht="15.75" customHeight="1" x14ac:dyDescent="0.25">
      <c r="A936" s="99" t="s">
        <v>376</v>
      </c>
      <c r="B936" s="100">
        <v>45339.396473807872</v>
      </c>
      <c r="C936" s="101" t="s">
        <v>400</v>
      </c>
      <c r="D936" s="102" t="s">
        <v>377</v>
      </c>
      <c r="E936" s="102" t="s">
        <v>416</v>
      </c>
      <c r="F936" s="102" t="s">
        <v>378</v>
      </c>
      <c r="G936" s="99"/>
      <c r="H936" s="102" t="s">
        <v>417</v>
      </c>
      <c r="I936" s="103" t="s">
        <v>856</v>
      </c>
    </row>
    <row r="937" spans="1:9" ht="15.75" customHeight="1" x14ac:dyDescent="0.25">
      <c r="A937" s="99" t="s">
        <v>376</v>
      </c>
      <c r="B937" s="100">
        <v>45339.39643523148</v>
      </c>
      <c r="C937" s="101" t="s">
        <v>400</v>
      </c>
      <c r="D937" s="102" t="s">
        <v>381</v>
      </c>
      <c r="E937" s="102" t="s">
        <v>409</v>
      </c>
      <c r="F937" s="102" t="s">
        <v>378</v>
      </c>
      <c r="G937" s="99"/>
      <c r="H937" s="102" t="s">
        <v>410</v>
      </c>
      <c r="I937" s="103" t="s">
        <v>1147</v>
      </c>
    </row>
    <row r="938" spans="1:9" ht="15.75" customHeight="1" x14ac:dyDescent="0.25">
      <c r="A938" s="99" t="s">
        <v>376</v>
      </c>
      <c r="B938" s="100">
        <v>45339.396332696757</v>
      </c>
      <c r="C938" s="101" t="s">
        <v>400</v>
      </c>
      <c r="D938" s="102" t="s">
        <v>382</v>
      </c>
      <c r="E938" s="102" t="s">
        <v>169</v>
      </c>
      <c r="F938" s="102" t="s">
        <v>378</v>
      </c>
      <c r="G938" s="99"/>
      <c r="H938" s="102" t="s">
        <v>421</v>
      </c>
      <c r="I938" s="103" t="s">
        <v>1148</v>
      </c>
    </row>
    <row r="939" spans="1:9" ht="15.75" customHeight="1" x14ac:dyDescent="0.25">
      <c r="A939" s="99" t="s">
        <v>376</v>
      </c>
      <c r="B939" s="100">
        <v>45339.39617028935</v>
      </c>
      <c r="C939" s="101" t="s">
        <v>400</v>
      </c>
      <c r="D939" s="102" t="s">
        <v>412</v>
      </c>
      <c r="E939" s="102" t="s">
        <v>413</v>
      </c>
      <c r="F939" s="102" t="s">
        <v>378</v>
      </c>
      <c r="G939" s="99"/>
      <c r="H939" s="102" t="s">
        <v>414</v>
      </c>
      <c r="I939" s="103" t="s">
        <v>1149</v>
      </c>
    </row>
    <row r="940" spans="1:9" ht="15.75" customHeight="1" x14ac:dyDescent="0.25">
      <c r="A940" s="99" t="s">
        <v>376</v>
      </c>
      <c r="B940" s="100">
        <v>45339.396145706014</v>
      </c>
      <c r="C940" s="101" t="s">
        <v>400</v>
      </c>
      <c r="D940" s="102" t="s">
        <v>384</v>
      </c>
      <c r="E940" s="102" t="s">
        <v>170</v>
      </c>
      <c r="F940" s="102" t="s">
        <v>378</v>
      </c>
      <c r="G940" s="99"/>
      <c r="H940" s="102" t="s">
        <v>419</v>
      </c>
      <c r="I940" s="103" t="s">
        <v>1150</v>
      </c>
    </row>
    <row r="941" spans="1:9" ht="15.75" customHeight="1" x14ac:dyDescent="0.25">
      <c r="A941" s="99" t="s">
        <v>376</v>
      </c>
      <c r="B941" s="100">
        <v>45339.396077210644</v>
      </c>
      <c r="C941" s="101" t="s">
        <v>400</v>
      </c>
      <c r="D941" s="102" t="s">
        <v>399</v>
      </c>
      <c r="E941" s="102" t="s">
        <v>404</v>
      </c>
      <c r="F941" s="102" t="s">
        <v>378</v>
      </c>
      <c r="G941" s="99"/>
      <c r="H941" s="102" t="s">
        <v>405</v>
      </c>
      <c r="I941" s="103" t="s">
        <v>315</v>
      </c>
    </row>
    <row r="942" spans="1:9" ht="15.75" customHeight="1" x14ac:dyDescent="0.25">
      <c r="A942" s="99" t="s">
        <v>376</v>
      </c>
      <c r="B942" s="100">
        <v>45339.396025104164</v>
      </c>
      <c r="C942" s="101" t="s">
        <v>400</v>
      </c>
      <c r="D942" s="102" t="s">
        <v>377</v>
      </c>
      <c r="E942" s="102" t="s">
        <v>416</v>
      </c>
      <c r="F942" s="102" t="s">
        <v>378</v>
      </c>
      <c r="G942" s="99"/>
      <c r="H942" s="102" t="s">
        <v>417</v>
      </c>
      <c r="I942" s="103" t="s">
        <v>1151</v>
      </c>
    </row>
    <row r="943" spans="1:9" ht="15.75" customHeight="1" x14ac:dyDescent="0.25">
      <c r="A943" s="99" t="s">
        <v>376</v>
      </c>
      <c r="B943" s="100">
        <v>45339.395978819441</v>
      </c>
      <c r="C943" s="101" t="s">
        <v>400</v>
      </c>
      <c r="D943" s="102" t="s">
        <v>381</v>
      </c>
      <c r="E943" s="102" t="s">
        <v>409</v>
      </c>
      <c r="F943" s="102" t="s">
        <v>378</v>
      </c>
      <c r="G943" s="99"/>
      <c r="H943" s="102" t="s">
        <v>410</v>
      </c>
      <c r="I943" s="103" t="s">
        <v>1152</v>
      </c>
    </row>
    <row r="944" spans="1:9" ht="15.75" customHeight="1" x14ac:dyDescent="0.25">
      <c r="A944" s="99" t="s">
        <v>376</v>
      </c>
      <c r="B944" s="100">
        <v>45339.39593327546</v>
      </c>
      <c r="C944" s="101" t="s">
        <v>400</v>
      </c>
      <c r="D944" s="102" t="s">
        <v>380</v>
      </c>
      <c r="E944" s="102" t="s">
        <v>206</v>
      </c>
      <c r="F944" s="102" t="s">
        <v>378</v>
      </c>
      <c r="G944" s="99"/>
      <c r="H944" s="102" t="s">
        <v>407</v>
      </c>
      <c r="I944" s="103" t="s">
        <v>1153</v>
      </c>
    </row>
    <row r="945" spans="1:9" ht="15.75" customHeight="1" x14ac:dyDescent="0.25">
      <c r="A945" s="99" t="s">
        <v>376</v>
      </c>
      <c r="B945" s="100">
        <v>45339.395884999998</v>
      </c>
      <c r="C945" s="101" t="s">
        <v>400</v>
      </c>
      <c r="D945" s="102" t="s">
        <v>382</v>
      </c>
      <c r="E945" s="102" t="s">
        <v>169</v>
      </c>
      <c r="F945" s="102" t="s">
        <v>378</v>
      </c>
      <c r="G945" s="99"/>
      <c r="H945" s="102" t="s">
        <v>421</v>
      </c>
      <c r="I945" s="103" t="s">
        <v>1154</v>
      </c>
    </row>
    <row r="946" spans="1:9" ht="15.75" customHeight="1" x14ac:dyDescent="0.25">
      <c r="A946" s="99" t="s">
        <v>376</v>
      </c>
      <c r="B946" s="100">
        <v>45339.3957108912</v>
      </c>
      <c r="C946" s="101" t="s">
        <v>400</v>
      </c>
      <c r="D946" s="102" t="s">
        <v>412</v>
      </c>
      <c r="E946" s="102" t="s">
        <v>413</v>
      </c>
      <c r="F946" s="102" t="s">
        <v>378</v>
      </c>
      <c r="G946" s="99"/>
      <c r="H946" s="102" t="s">
        <v>414</v>
      </c>
      <c r="I946" s="103" t="s">
        <v>234</v>
      </c>
    </row>
    <row r="947" spans="1:9" ht="15.75" customHeight="1" x14ac:dyDescent="0.25">
      <c r="A947" s="99" t="s">
        <v>376</v>
      </c>
      <c r="B947" s="100">
        <v>45339.39569986111</v>
      </c>
      <c r="C947" s="101" t="s">
        <v>400</v>
      </c>
      <c r="D947" s="102" t="s">
        <v>379</v>
      </c>
      <c r="E947" s="102" t="s">
        <v>401</v>
      </c>
      <c r="F947" s="102" t="s">
        <v>378</v>
      </c>
      <c r="G947" s="99"/>
      <c r="H947" s="102" t="s">
        <v>402</v>
      </c>
      <c r="I947" s="103" t="s">
        <v>1155</v>
      </c>
    </row>
    <row r="948" spans="1:9" ht="15.75" customHeight="1" x14ac:dyDescent="0.25">
      <c r="A948" s="99" t="s">
        <v>376</v>
      </c>
      <c r="B948" s="100">
        <v>45339.395692812497</v>
      </c>
      <c r="C948" s="101" t="s">
        <v>400</v>
      </c>
      <c r="D948" s="102" t="s">
        <v>384</v>
      </c>
      <c r="E948" s="102" t="s">
        <v>170</v>
      </c>
      <c r="F948" s="102" t="s">
        <v>378</v>
      </c>
      <c r="G948" s="99"/>
      <c r="H948" s="102" t="s">
        <v>419</v>
      </c>
      <c r="I948" s="103" t="s">
        <v>1156</v>
      </c>
    </row>
    <row r="949" spans="1:9" ht="15.75" customHeight="1" x14ac:dyDescent="0.25">
      <c r="A949" s="99" t="s">
        <v>376</v>
      </c>
      <c r="B949" s="100">
        <v>45339.395607280094</v>
      </c>
      <c r="C949" s="101" t="s">
        <v>400</v>
      </c>
      <c r="D949" s="102" t="s">
        <v>399</v>
      </c>
      <c r="E949" s="102" t="s">
        <v>404</v>
      </c>
      <c r="F949" s="102" t="s">
        <v>378</v>
      </c>
      <c r="G949" s="99"/>
      <c r="H949" s="102" t="s">
        <v>405</v>
      </c>
      <c r="I949" s="103" t="s">
        <v>322</v>
      </c>
    </row>
    <row r="950" spans="1:9" ht="15.75" customHeight="1" x14ac:dyDescent="0.25">
      <c r="A950" s="99" t="s">
        <v>376</v>
      </c>
      <c r="B950" s="100">
        <v>45339.395577453703</v>
      </c>
      <c r="C950" s="101" t="s">
        <v>400</v>
      </c>
      <c r="D950" s="102" t="s">
        <v>377</v>
      </c>
      <c r="E950" s="102" t="s">
        <v>416</v>
      </c>
      <c r="F950" s="102" t="s">
        <v>378</v>
      </c>
      <c r="G950" s="99"/>
      <c r="H950" s="102" t="s">
        <v>417</v>
      </c>
      <c r="I950" s="103" t="s">
        <v>522</v>
      </c>
    </row>
    <row r="951" spans="1:9" ht="15.75" customHeight="1" x14ac:dyDescent="0.25">
      <c r="A951" s="99" t="s">
        <v>376</v>
      </c>
      <c r="B951" s="100">
        <v>45339.395525011569</v>
      </c>
      <c r="C951" s="101" t="s">
        <v>400</v>
      </c>
      <c r="D951" s="102" t="s">
        <v>381</v>
      </c>
      <c r="E951" s="102" t="s">
        <v>409</v>
      </c>
      <c r="F951" s="102" t="s">
        <v>378</v>
      </c>
      <c r="G951" s="99"/>
      <c r="H951" s="102" t="s">
        <v>410</v>
      </c>
      <c r="I951" s="103" t="s">
        <v>1157</v>
      </c>
    </row>
    <row r="952" spans="1:9" ht="15.75" customHeight="1" x14ac:dyDescent="0.25">
      <c r="A952" s="99" t="s">
        <v>376</v>
      </c>
      <c r="B952" s="100">
        <v>45339.395478668979</v>
      </c>
      <c r="C952" s="101" t="s">
        <v>400</v>
      </c>
      <c r="D952" s="102" t="s">
        <v>380</v>
      </c>
      <c r="E952" s="102" t="s">
        <v>206</v>
      </c>
      <c r="F952" s="102" t="s">
        <v>378</v>
      </c>
      <c r="G952" s="99"/>
      <c r="H952" s="102" t="s">
        <v>407</v>
      </c>
      <c r="I952" s="103" t="s">
        <v>1158</v>
      </c>
    </row>
    <row r="953" spans="1:9" ht="15.75" customHeight="1" x14ac:dyDescent="0.25">
      <c r="A953" s="99" t="s">
        <v>376</v>
      </c>
      <c r="B953" s="100">
        <v>45339.39523887731</v>
      </c>
      <c r="C953" s="101" t="s">
        <v>400</v>
      </c>
      <c r="D953" s="102" t="s">
        <v>412</v>
      </c>
      <c r="E953" s="102" t="s">
        <v>413</v>
      </c>
      <c r="F953" s="102" t="s">
        <v>378</v>
      </c>
      <c r="G953" s="99"/>
      <c r="H953" s="102" t="s">
        <v>414</v>
      </c>
      <c r="I953" s="103" t="s">
        <v>1159</v>
      </c>
    </row>
    <row r="954" spans="1:9" ht="15.75" customHeight="1" x14ac:dyDescent="0.25">
      <c r="A954" s="99" t="s">
        <v>376</v>
      </c>
      <c r="B954" s="100">
        <v>45339.395207928239</v>
      </c>
      <c r="C954" s="101" t="s">
        <v>400</v>
      </c>
      <c r="D954" s="102" t="s">
        <v>379</v>
      </c>
      <c r="E954" s="102" t="s">
        <v>401</v>
      </c>
      <c r="F954" s="102" t="s">
        <v>378</v>
      </c>
      <c r="G954" s="99"/>
      <c r="H954" s="102" t="s">
        <v>402</v>
      </c>
      <c r="I954" s="103" t="s">
        <v>1160</v>
      </c>
    </row>
    <row r="955" spans="1:9" ht="15.75" customHeight="1" x14ac:dyDescent="0.25">
      <c r="A955" s="99" t="s">
        <v>376</v>
      </c>
      <c r="B955" s="100">
        <v>45339.395128368051</v>
      </c>
      <c r="C955" s="101" t="s">
        <v>400</v>
      </c>
      <c r="D955" s="102" t="s">
        <v>377</v>
      </c>
      <c r="E955" s="102" t="s">
        <v>416</v>
      </c>
      <c r="F955" s="102" t="s">
        <v>378</v>
      </c>
      <c r="G955" s="99"/>
      <c r="H955" s="102" t="s">
        <v>417</v>
      </c>
      <c r="I955" s="103" t="s">
        <v>1161</v>
      </c>
    </row>
    <row r="956" spans="1:9" ht="15.75" customHeight="1" x14ac:dyDescent="0.25">
      <c r="A956" s="99" t="s">
        <v>376</v>
      </c>
      <c r="B956" s="100">
        <v>45339.395120057867</v>
      </c>
      <c r="C956" s="101" t="s">
        <v>400</v>
      </c>
      <c r="D956" s="102" t="s">
        <v>399</v>
      </c>
      <c r="E956" s="102" t="s">
        <v>404</v>
      </c>
      <c r="F956" s="102" t="s">
        <v>378</v>
      </c>
      <c r="G956" s="99"/>
      <c r="H956" s="102" t="s">
        <v>405</v>
      </c>
      <c r="I956" s="103" t="s">
        <v>316</v>
      </c>
    </row>
    <row r="957" spans="1:9" ht="15.75" customHeight="1" x14ac:dyDescent="0.25">
      <c r="A957" s="99" t="s">
        <v>376</v>
      </c>
      <c r="B957" s="100">
        <v>45339.395069247686</v>
      </c>
      <c r="C957" s="101" t="s">
        <v>400</v>
      </c>
      <c r="D957" s="102" t="s">
        <v>381</v>
      </c>
      <c r="E957" s="102" t="s">
        <v>409</v>
      </c>
      <c r="F957" s="102" t="s">
        <v>378</v>
      </c>
      <c r="G957" s="99"/>
      <c r="H957" s="102" t="s">
        <v>410</v>
      </c>
      <c r="I957" s="103" t="s">
        <v>1162</v>
      </c>
    </row>
    <row r="958" spans="1:9" ht="15.75" customHeight="1" x14ac:dyDescent="0.25">
      <c r="A958" s="99" t="s">
        <v>376</v>
      </c>
      <c r="B958" s="100">
        <v>45339.395025127313</v>
      </c>
      <c r="C958" s="101" t="s">
        <v>400</v>
      </c>
      <c r="D958" s="102" t="s">
        <v>380</v>
      </c>
      <c r="E958" s="102" t="s">
        <v>206</v>
      </c>
      <c r="F958" s="102" t="s">
        <v>378</v>
      </c>
      <c r="G958" s="99"/>
      <c r="H958" s="102" t="s">
        <v>407</v>
      </c>
      <c r="I958" s="103" t="s">
        <v>1163</v>
      </c>
    </row>
    <row r="959" spans="1:9" ht="15.75" customHeight="1" x14ac:dyDescent="0.25">
      <c r="A959" s="99" t="s">
        <v>376</v>
      </c>
      <c r="B959" s="100">
        <v>45339.394782928241</v>
      </c>
      <c r="C959" s="101" t="s">
        <v>400</v>
      </c>
      <c r="D959" s="102" t="s">
        <v>412</v>
      </c>
      <c r="E959" s="102" t="s">
        <v>413</v>
      </c>
      <c r="F959" s="102" t="s">
        <v>378</v>
      </c>
      <c r="G959" s="99"/>
      <c r="H959" s="102" t="s">
        <v>414</v>
      </c>
      <c r="I959" s="103" t="s">
        <v>1164</v>
      </c>
    </row>
    <row r="960" spans="1:9" ht="15.75" customHeight="1" x14ac:dyDescent="0.25">
      <c r="A960" s="99" t="s">
        <v>376</v>
      </c>
      <c r="B960" s="100">
        <v>45339.394730497683</v>
      </c>
      <c r="C960" s="101" t="s">
        <v>400</v>
      </c>
      <c r="D960" s="102" t="s">
        <v>379</v>
      </c>
      <c r="E960" s="102" t="s">
        <v>401</v>
      </c>
      <c r="F960" s="102" t="s">
        <v>378</v>
      </c>
      <c r="G960" s="99"/>
      <c r="H960" s="102" t="s">
        <v>402</v>
      </c>
      <c r="I960" s="103" t="s">
        <v>214</v>
      </c>
    </row>
    <row r="961" spans="1:9" ht="15.75" customHeight="1" x14ac:dyDescent="0.25">
      <c r="A961" s="99" t="s">
        <v>376</v>
      </c>
      <c r="B961" s="100">
        <v>45339.394680046295</v>
      </c>
      <c r="C961" s="101" t="s">
        <v>400</v>
      </c>
      <c r="D961" s="102" t="s">
        <v>377</v>
      </c>
      <c r="E961" s="102" t="s">
        <v>416</v>
      </c>
      <c r="F961" s="102" t="s">
        <v>378</v>
      </c>
      <c r="G961" s="99"/>
      <c r="H961" s="102" t="s">
        <v>417</v>
      </c>
      <c r="I961" s="103" t="s">
        <v>391</v>
      </c>
    </row>
    <row r="962" spans="1:9" ht="15.75" customHeight="1" x14ac:dyDescent="0.25">
      <c r="A962" s="99" t="s">
        <v>376</v>
      </c>
      <c r="B962" s="100">
        <v>45339.39465076389</v>
      </c>
      <c r="C962" s="101" t="s">
        <v>400</v>
      </c>
      <c r="D962" s="102" t="s">
        <v>399</v>
      </c>
      <c r="E962" s="102" t="s">
        <v>404</v>
      </c>
      <c r="F962" s="102" t="s">
        <v>378</v>
      </c>
      <c r="G962" s="99"/>
      <c r="H962" s="102" t="s">
        <v>405</v>
      </c>
      <c r="I962" s="103" t="s">
        <v>219</v>
      </c>
    </row>
    <row r="963" spans="1:9" ht="15.75" customHeight="1" x14ac:dyDescent="0.25">
      <c r="A963" s="99" t="s">
        <v>376</v>
      </c>
      <c r="B963" s="100">
        <v>45339.394617858794</v>
      </c>
      <c r="C963" s="101" t="s">
        <v>400</v>
      </c>
      <c r="D963" s="102" t="s">
        <v>381</v>
      </c>
      <c r="E963" s="102" t="s">
        <v>409</v>
      </c>
      <c r="F963" s="102" t="s">
        <v>378</v>
      </c>
      <c r="G963" s="99"/>
      <c r="H963" s="102" t="s">
        <v>410</v>
      </c>
      <c r="I963" s="103" t="s">
        <v>1165</v>
      </c>
    </row>
    <row r="964" spans="1:9" ht="15.75" customHeight="1" x14ac:dyDescent="0.25">
      <c r="A964" s="99" t="s">
        <v>376</v>
      </c>
      <c r="B964" s="100">
        <v>45339.39457157407</v>
      </c>
      <c r="C964" s="101" t="s">
        <v>400</v>
      </c>
      <c r="D964" s="102" t="s">
        <v>380</v>
      </c>
      <c r="E964" s="102" t="s">
        <v>206</v>
      </c>
      <c r="F964" s="102" t="s">
        <v>378</v>
      </c>
      <c r="G964" s="99"/>
      <c r="H964" s="102" t="s">
        <v>407</v>
      </c>
      <c r="I964" s="103" t="s">
        <v>1095</v>
      </c>
    </row>
    <row r="965" spans="1:9" ht="15.75" customHeight="1" x14ac:dyDescent="0.25">
      <c r="A965" s="99" t="s">
        <v>376</v>
      </c>
      <c r="B965" s="100">
        <v>45339.394351527779</v>
      </c>
      <c r="C965" s="101" t="s">
        <v>400</v>
      </c>
      <c r="D965" s="102" t="s">
        <v>382</v>
      </c>
      <c r="E965" s="102" t="s">
        <v>169</v>
      </c>
      <c r="F965" s="102" t="s">
        <v>378</v>
      </c>
      <c r="G965" s="99"/>
      <c r="H965" s="102" t="s">
        <v>421</v>
      </c>
      <c r="I965" s="103" t="s">
        <v>1166</v>
      </c>
    </row>
    <row r="966" spans="1:9" ht="15.75" customHeight="1" x14ac:dyDescent="0.25">
      <c r="A966" s="99" t="s">
        <v>376</v>
      </c>
      <c r="B966" s="100">
        <v>45339.394320613421</v>
      </c>
      <c r="C966" s="101" t="s">
        <v>400</v>
      </c>
      <c r="D966" s="102" t="s">
        <v>412</v>
      </c>
      <c r="E966" s="102" t="s">
        <v>413</v>
      </c>
      <c r="F966" s="102" t="s">
        <v>378</v>
      </c>
      <c r="G966" s="99"/>
      <c r="H966" s="102" t="s">
        <v>414</v>
      </c>
      <c r="I966" s="103" t="s">
        <v>1167</v>
      </c>
    </row>
    <row r="967" spans="1:9" ht="15.75" customHeight="1" x14ac:dyDescent="0.25">
      <c r="A967" s="99" t="s">
        <v>376</v>
      </c>
      <c r="B967" s="100">
        <v>45339.394253541665</v>
      </c>
      <c r="C967" s="101" t="s">
        <v>400</v>
      </c>
      <c r="D967" s="102" t="s">
        <v>379</v>
      </c>
      <c r="E967" s="102" t="s">
        <v>401</v>
      </c>
      <c r="F967" s="102" t="s">
        <v>378</v>
      </c>
      <c r="G967" s="99"/>
      <c r="H967" s="102" t="s">
        <v>402</v>
      </c>
      <c r="I967" s="103" t="s">
        <v>1168</v>
      </c>
    </row>
    <row r="968" spans="1:9" ht="15.75" customHeight="1" x14ac:dyDescent="0.25">
      <c r="A968" s="99" t="s">
        <v>376</v>
      </c>
      <c r="B968" s="100">
        <v>45339.394225694443</v>
      </c>
      <c r="C968" s="101" t="s">
        <v>400</v>
      </c>
      <c r="D968" s="102" t="s">
        <v>377</v>
      </c>
      <c r="E968" s="102" t="s">
        <v>416</v>
      </c>
      <c r="F968" s="102" t="s">
        <v>378</v>
      </c>
      <c r="G968" s="99"/>
      <c r="H968" s="102" t="s">
        <v>417</v>
      </c>
      <c r="I968" s="103" t="s">
        <v>1169</v>
      </c>
    </row>
    <row r="969" spans="1:9" ht="15.75" customHeight="1" x14ac:dyDescent="0.25">
      <c r="A969" s="99" t="s">
        <v>376</v>
      </c>
      <c r="B969" s="100">
        <v>45339.394178865739</v>
      </c>
      <c r="C969" s="101" t="s">
        <v>400</v>
      </c>
      <c r="D969" s="102" t="s">
        <v>399</v>
      </c>
      <c r="E969" s="102" t="s">
        <v>404</v>
      </c>
      <c r="F969" s="102" t="s">
        <v>378</v>
      </c>
      <c r="G969" s="99"/>
      <c r="H969" s="102" t="s">
        <v>405</v>
      </c>
      <c r="I969" s="103" t="s">
        <v>1170</v>
      </c>
    </row>
    <row r="970" spans="1:9" ht="15.75" customHeight="1" x14ac:dyDescent="0.25">
      <c r="A970" s="99" t="s">
        <v>376</v>
      </c>
      <c r="B970" s="100">
        <v>45339.394162777775</v>
      </c>
      <c r="C970" s="101" t="s">
        <v>400</v>
      </c>
      <c r="D970" s="102" t="s">
        <v>381</v>
      </c>
      <c r="E970" s="102" t="s">
        <v>409</v>
      </c>
      <c r="F970" s="102" t="s">
        <v>378</v>
      </c>
      <c r="G970" s="99"/>
      <c r="H970" s="102" t="s">
        <v>410</v>
      </c>
      <c r="I970" s="103" t="s">
        <v>339</v>
      </c>
    </row>
    <row r="971" spans="1:9" ht="15.75" customHeight="1" x14ac:dyDescent="0.25">
      <c r="A971" s="99" t="s">
        <v>376</v>
      </c>
      <c r="B971" s="100">
        <v>45339.394152106477</v>
      </c>
      <c r="C971" s="101" t="s">
        <v>400</v>
      </c>
      <c r="D971" s="102" t="s">
        <v>384</v>
      </c>
      <c r="E971" s="102" t="s">
        <v>170</v>
      </c>
      <c r="F971" s="102" t="s">
        <v>378</v>
      </c>
      <c r="G971" s="99"/>
      <c r="H971" s="102" t="s">
        <v>419</v>
      </c>
      <c r="I971" s="103" t="s">
        <v>880</v>
      </c>
    </row>
    <row r="972" spans="1:9" ht="15.75" customHeight="1" x14ac:dyDescent="0.25">
      <c r="A972" s="99" t="s">
        <v>376</v>
      </c>
      <c r="B972" s="100">
        <v>45339.394118298609</v>
      </c>
      <c r="C972" s="101" t="s">
        <v>400</v>
      </c>
      <c r="D972" s="102" t="s">
        <v>380</v>
      </c>
      <c r="E972" s="102" t="s">
        <v>206</v>
      </c>
      <c r="F972" s="102" t="s">
        <v>378</v>
      </c>
      <c r="G972" s="99"/>
      <c r="H972" s="102" t="s">
        <v>407</v>
      </c>
      <c r="I972" s="103" t="s">
        <v>1153</v>
      </c>
    </row>
    <row r="973" spans="1:9" ht="15.75" customHeight="1" x14ac:dyDescent="0.25">
      <c r="A973" s="99" t="s">
        <v>376</v>
      </c>
      <c r="B973" s="100">
        <v>45339.393893078704</v>
      </c>
      <c r="C973" s="101" t="s">
        <v>400</v>
      </c>
      <c r="D973" s="102" t="s">
        <v>382</v>
      </c>
      <c r="E973" s="102" t="s">
        <v>169</v>
      </c>
      <c r="F973" s="102" t="s">
        <v>378</v>
      </c>
      <c r="G973" s="99"/>
      <c r="H973" s="102" t="s">
        <v>421</v>
      </c>
      <c r="I973" s="103" t="s">
        <v>446</v>
      </c>
    </row>
    <row r="974" spans="1:9" ht="15.75" customHeight="1" x14ac:dyDescent="0.25">
      <c r="A974" s="99" t="s">
        <v>376</v>
      </c>
      <c r="B974" s="100">
        <v>45339.393863599536</v>
      </c>
      <c r="C974" s="101" t="s">
        <v>400</v>
      </c>
      <c r="D974" s="102" t="s">
        <v>412</v>
      </c>
      <c r="E974" s="102" t="s">
        <v>413</v>
      </c>
      <c r="F974" s="102" t="s">
        <v>378</v>
      </c>
      <c r="G974" s="99"/>
      <c r="H974" s="102" t="s">
        <v>414</v>
      </c>
      <c r="I974" s="103" t="s">
        <v>323</v>
      </c>
    </row>
    <row r="975" spans="1:9" ht="15.75" customHeight="1" x14ac:dyDescent="0.25">
      <c r="A975" s="99" t="s">
        <v>376</v>
      </c>
      <c r="B975" s="100">
        <v>45339.393774108794</v>
      </c>
      <c r="C975" s="101" t="s">
        <v>400</v>
      </c>
      <c r="D975" s="102" t="s">
        <v>377</v>
      </c>
      <c r="E975" s="102" t="s">
        <v>416</v>
      </c>
      <c r="F975" s="102" t="s">
        <v>378</v>
      </c>
      <c r="G975" s="99"/>
      <c r="H975" s="102" t="s">
        <v>417</v>
      </c>
      <c r="I975" s="103" t="s">
        <v>1171</v>
      </c>
    </row>
    <row r="976" spans="1:9" ht="15.75" customHeight="1" x14ac:dyDescent="0.25">
      <c r="A976" s="99" t="s">
        <v>376</v>
      </c>
      <c r="B976" s="100">
        <v>45339.393758923608</v>
      </c>
      <c r="C976" s="101" t="s">
        <v>400</v>
      </c>
      <c r="D976" s="102" t="s">
        <v>379</v>
      </c>
      <c r="E976" s="102" t="s">
        <v>401</v>
      </c>
      <c r="F976" s="102" t="s">
        <v>378</v>
      </c>
      <c r="G976" s="99"/>
      <c r="H976" s="102" t="s">
        <v>402</v>
      </c>
      <c r="I976" s="103" t="s">
        <v>1172</v>
      </c>
    </row>
    <row r="977" spans="1:9" ht="15.75" customHeight="1" x14ac:dyDescent="0.25">
      <c r="A977" s="99" t="s">
        <v>376</v>
      </c>
      <c r="B977" s="100">
        <v>45339.393705324073</v>
      </c>
      <c r="C977" s="101" t="s">
        <v>400</v>
      </c>
      <c r="D977" s="102" t="s">
        <v>384</v>
      </c>
      <c r="E977" s="102" t="s">
        <v>170</v>
      </c>
      <c r="F977" s="102" t="s">
        <v>378</v>
      </c>
      <c r="G977" s="99"/>
      <c r="H977" s="102" t="s">
        <v>419</v>
      </c>
      <c r="I977" s="103" t="s">
        <v>1173</v>
      </c>
    </row>
    <row r="978" spans="1:9" ht="15.75" customHeight="1" x14ac:dyDescent="0.25">
      <c r="A978" s="99" t="s">
        <v>376</v>
      </c>
      <c r="B978" s="100">
        <v>45339.393695381943</v>
      </c>
      <c r="C978" s="101" t="s">
        <v>400</v>
      </c>
      <c r="D978" s="102" t="s">
        <v>381</v>
      </c>
      <c r="E978" s="102" t="s">
        <v>409</v>
      </c>
      <c r="F978" s="102" t="s">
        <v>378</v>
      </c>
      <c r="G978" s="99"/>
      <c r="H978" s="102" t="s">
        <v>410</v>
      </c>
      <c r="I978" s="103" t="s">
        <v>916</v>
      </c>
    </row>
    <row r="979" spans="1:9" ht="15.75" customHeight="1" x14ac:dyDescent="0.25">
      <c r="A979" s="99" t="s">
        <v>376</v>
      </c>
      <c r="B979" s="100">
        <v>45339.393693032405</v>
      </c>
      <c r="C979" s="101" t="s">
        <v>400</v>
      </c>
      <c r="D979" s="102" t="s">
        <v>399</v>
      </c>
      <c r="E979" s="102" t="s">
        <v>404</v>
      </c>
      <c r="F979" s="102" t="s">
        <v>378</v>
      </c>
      <c r="G979" s="99"/>
      <c r="H979" s="102" t="s">
        <v>405</v>
      </c>
      <c r="I979" s="103" t="s">
        <v>1174</v>
      </c>
    </row>
    <row r="980" spans="1:9" ht="15.75" customHeight="1" x14ac:dyDescent="0.25">
      <c r="A980" s="99" t="s">
        <v>376</v>
      </c>
      <c r="B980" s="100">
        <v>45339.393663379626</v>
      </c>
      <c r="C980" s="101" t="s">
        <v>400</v>
      </c>
      <c r="D980" s="102" t="s">
        <v>380</v>
      </c>
      <c r="E980" s="102" t="s">
        <v>206</v>
      </c>
      <c r="F980" s="102" t="s">
        <v>378</v>
      </c>
      <c r="G980" s="99"/>
      <c r="H980" s="102" t="s">
        <v>407</v>
      </c>
      <c r="I980" s="103" t="s">
        <v>1175</v>
      </c>
    </row>
    <row r="981" spans="1:9" ht="15.75" customHeight="1" x14ac:dyDescent="0.25">
      <c r="A981" s="99" t="s">
        <v>376</v>
      </c>
      <c r="B981" s="100">
        <v>45339.393434699072</v>
      </c>
      <c r="C981" s="101" t="s">
        <v>400</v>
      </c>
      <c r="D981" s="102" t="s">
        <v>382</v>
      </c>
      <c r="E981" s="102" t="s">
        <v>169</v>
      </c>
      <c r="F981" s="102" t="s">
        <v>378</v>
      </c>
      <c r="G981" s="99"/>
      <c r="H981" s="102" t="s">
        <v>421</v>
      </c>
      <c r="I981" s="103" t="s">
        <v>1176</v>
      </c>
    </row>
    <row r="982" spans="1:9" ht="15.75" customHeight="1" x14ac:dyDescent="0.25">
      <c r="A982" s="99" t="s">
        <v>376</v>
      </c>
      <c r="B982" s="100">
        <v>45339.3934046875</v>
      </c>
      <c r="C982" s="101" t="s">
        <v>400</v>
      </c>
      <c r="D982" s="102" t="s">
        <v>412</v>
      </c>
      <c r="E982" s="102" t="s">
        <v>413</v>
      </c>
      <c r="F982" s="102" t="s">
        <v>378</v>
      </c>
      <c r="G982" s="99"/>
      <c r="H982" s="102" t="s">
        <v>414</v>
      </c>
      <c r="I982" s="103" t="s">
        <v>1177</v>
      </c>
    </row>
    <row r="983" spans="1:9" ht="15.75" customHeight="1" x14ac:dyDescent="0.25">
      <c r="A983" s="99" t="s">
        <v>376</v>
      </c>
      <c r="B983" s="100">
        <v>45339.393326631944</v>
      </c>
      <c r="C983" s="101" t="s">
        <v>400</v>
      </c>
      <c r="D983" s="102" t="s">
        <v>377</v>
      </c>
      <c r="E983" s="102" t="s">
        <v>416</v>
      </c>
      <c r="F983" s="102" t="s">
        <v>378</v>
      </c>
      <c r="G983" s="99"/>
      <c r="H983" s="102" t="s">
        <v>417</v>
      </c>
      <c r="I983" s="103" t="s">
        <v>1178</v>
      </c>
    </row>
    <row r="984" spans="1:9" ht="15.75" customHeight="1" x14ac:dyDescent="0.25">
      <c r="A984" s="99" t="s">
        <v>376</v>
      </c>
      <c r="B984" s="100">
        <v>45339.393278356481</v>
      </c>
      <c r="C984" s="101" t="s">
        <v>400</v>
      </c>
      <c r="D984" s="102" t="s">
        <v>379</v>
      </c>
      <c r="E984" s="102" t="s">
        <v>401</v>
      </c>
      <c r="F984" s="102" t="s">
        <v>378</v>
      </c>
      <c r="G984" s="99"/>
      <c r="H984" s="102" t="s">
        <v>402</v>
      </c>
      <c r="I984" s="103" t="s">
        <v>396</v>
      </c>
    </row>
    <row r="985" spans="1:9" ht="15.75" customHeight="1" x14ac:dyDescent="0.25">
      <c r="A985" s="99" t="s">
        <v>376</v>
      </c>
      <c r="B985" s="100">
        <v>45339.393260277779</v>
      </c>
      <c r="C985" s="101" t="s">
        <v>400</v>
      </c>
      <c r="D985" s="102" t="s">
        <v>384</v>
      </c>
      <c r="E985" s="102" t="s">
        <v>170</v>
      </c>
      <c r="F985" s="102" t="s">
        <v>378</v>
      </c>
      <c r="G985" s="99"/>
      <c r="H985" s="102" t="s">
        <v>419</v>
      </c>
      <c r="I985" s="103" t="s">
        <v>1179</v>
      </c>
    </row>
    <row r="986" spans="1:9" ht="15.75" customHeight="1" x14ac:dyDescent="0.25">
      <c r="A986" s="99" t="s">
        <v>376</v>
      </c>
      <c r="B986" s="100">
        <v>45339.393244178238</v>
      </c>
      <c r="C986" s="101" t="s">
        <v>400</v>
      </c>
      <c r="D986" s="102" t="s">
        <v>381</v>
      </c>
      <c r="E986" s="102" t="s">
        <v>409</v>
      </c>
      <c r="F986" s="102" t="s">
        <v>378</v>
      </c>
      <c r="G986" s="99"/>
      <c r="H986" s="102" t="s">
        <v>410</v>
      </c>
      <c r="I986" s="103" t="s">
        <v>1180</v>
      </c>
    </row>
    <row r="987" spans="1:9" ht="15.75" customHeight="1" x14ac:dyDescent="0.25">
      <c r="A987" s="99" t="s">
        <v>376</v>
      </c>
      <c r="B987" s="100">
        <v>45339.393224293977</v>
      </c>
      <c r="C987" s="101" t="s">
        <v>400</v>
      </c>
      <c r="D987" s="102" t="s">
        <v>399</v>
      </c>
      <c r="E987" s="102" t="s">
        <v>404</v>
      </c>
      <c r="F987" s="102" t="s">
        <v>378</v>
      </c>
      <c r="G987" s="99"/>
      <c r="H987" s="102" t="s">
        <v>405</v>
      </c>
      <c r="I987" s="103" t="s">
        <v>1181</v>
      </c>
    </row>
    <row r="988" spans="1:9" ht="15.75" customHeight="1" x14ac:dyDescent="0.25">
      <c r="A988" s="99" t="s">
        <v>376</v>
      </c>
      <c r="B988" s="100">
        <v>45339.393213622687</v>
      </c>
      <c r="C988" s="101" t="s">
        <v>400</v>
      </c>
      <c r="D988" s="102" t="s">
        <v>380</v>
      </c>
      <c r="E988" s="102" t="s">
        <v>206</v>
      </c>
      <c r="F988" s="102" t="s">
        <v>378</v>
      </c>
      <c r="G988" s="99"/>
      <c r="H988" s="102" t="s">
        <v>407</v>
      </c>
      <c r="I988" s="103" t="s">
        <v>630</v>
      </c>
    </row>
    <row r="989" spans="1:9" ht="15.75" customHeight="1" x14ac:dyDescent="0.25">
      <c r="A989" s="99" t="s">
        <v>376</v>
      </c>
      <c r="B989" s="100">
        <v>45339.392977199073</v>
      </c>
      <c r="C989" s="101" t="s">
        <v>400</v>
      </c>
      <c r="D989" s="102" t="s">
        <v>382</v>
      </c>
      <c r="E989" s="102" t="s">
        <v>169</v>
      </c>
      <c r="F989" s="102" t="s">
        <v>378</v>
      </c>
      <c r="G989" s="99"/>
      <c r="H989" s="102" t="s">
        <v>421</v>
      </c>
      <c r="I989" s="103" t="s">
        <v>515</v>
      </c>
    </row>
    <row r="990" spans="1:9" ht="15.75" customHeight="1" x14ac:dyDescent="0.25">
      <c r="A990" s="99" t="s">
        <v>376</v>
      </c>
      <c r="B990" s="100">
        <v>45339.392946643515</v>
      </c>
      <c r="C990" s="101" t="s">
        <v>400</v>
      </c>
      <c r="D990" s="102" t="s">
        <v>412</v>
      </c>
      <c r="E990" s="102" t="s">
        <v>413</v>
      </c>
      <c r="F990" s="102" t="s">
        <v>378</v>
      </c>
      <c r="G990" s="99"/>
      <c r="H990" s="102" t="s">
        <v>414</v>
      </c>
      <c r="I990" s="103" t="s">
        <v>1182</v>
      </c>
    </row>
    <row r="991" spans="1:9" ht="15.75" customHeight="1" x14ac:dyDescent="0.25">
      <c r="A991" s="99" t="s">
        <v>376</v>
      </c>
      <c r="B991" s="100">
        <v>45339.392879571758</v>
      </c>
      <c r="C991" s="101" t="s">
        <v>400</v>
      </c>
      <c r="D991" s="102" t="s">
        <v>377</v>
      </c>
      <c r="E991" s="102" t="s">
        <v>416</v>
      </c>
      <c r="F991" s="102" t="s">
        <v>378</v>
      </c>
      <c r="G991" s="99"/>
      <c r="H991" s="102" t="s">
        <v>417</v>
      </c>
      <c r="I991" s="103" t="s">
        <v>1043</v>
      </c>
    </row>
    <row r="992" spans="1:9" ht="15.75" customHeight="1" x14ac:dyDescent="0.25">
      <c r="A992" s="99" t="s">
        <v>376</v>
      </c>
      <c r="B992" s="100">
        <v>45339.392811400459</v>
      </c>
      <c r="C992" s="101" t="s">
        <v>400</v>
      </c>
      <c r="D992" s="102" t="s">
        <v>384</v>
      </c>
      <c r="E992" s="102" t="s">
        <v>170</v>
      </c>
      <c r="F992" s="102" t="s">
        <v>378</v>
      </c>
      <c r="G992" s="99"/>
      <c r="H992" s="102" t="s">
        <v>419</v>
      </c>
      <c r="I992" s="103" t="s">
        <v>588</v>
      </c>
    </row>
    <row r="993" spans="1:9" ht="15.75" customHeight="1" x14ac:dyDescent="0.25">
      <c r="A993" s="99" t="s">
        <v>376</v>
      </c>
      <c r="B993" s="100">
        <v>45339.392787719902</v>
      </c>
      <c r="C993" s="101" t="s">
        <v>400</v>
      </c>
      <c r="D993" s="102" t="s">
        <v>381</v>
      </c>
      <c r="E993" s="102" t="s">
        <v>409</v>
      </c>
      <c r="F993" s="102" t="s">
        <v>378</v>
      </c>
      <c r="G993" s="99"/>
      <c r="H993" s="102" t="s">
        <v>410</v>
      </c>
      <c r="I993" s="103" t="s">
        <v>1183</v>
      </c>
    </row>
    <row r="994" spans="1:9" ht="15.75" customHeight="1" x14ac:dyDescent="0.25">
      <c r="A994" s="99" t="s">
        <v>376</v>
      </c>
      <c r="B994" s="100">
        <v>45339.392773969907</v>
      </c>
      <c r="C994" s="101" t="s">
        <v>400</v>
      </c>
      <c r="D994" s="102" t="s">
        <v>379</v>
      </c>
      <c r="E994" s="102" t="s">
        <v>401</v>
      </c>
      <c r="F994" s="102" t="s">
        <v>378</v>
      </c>
      <c r="G994" s="99"/>
      <c r="H994" s="102" t="s">
        <v>402</v>
      </c>
      <c r="I994" s="103" t="s">
        <v>1184</v>
      </c>
    </row>
    <row r="995" spans="1:9" ht="15.75" customHeight="1" x14ac:dyDescent="0.25">
      <c r="A995" s="99" t="s">
        <v>376</v>
      </c>
      <c r="B995" s="100">
        <v>45339.392756249996</v>
      </c>
      <c r="C995" s="101" t="s">
        <v>400</v>
      </c>
      <c r="D995" s="102" t="s">
        <v>380</v>
      </c>
      <c r="E995" s="102" t="s">
        <v>206</v>
      </c>
      <c r="F995" s="102" t="s">
        <v>378</v>
      </c>
      <c r="G995" s="99"/>
      <c r="H995" s="102" t="s">
        <v>407</v>
      </c>
      <c r="I995" s="103" t="s">
        <v>391</v>
      </c>
    </row>
    <row r="996" spans="1:9" ht="15.75" customHeight="1" x14ac:dyDescent="0.25">
      <c r="A996" s="99" t="s">
        <v>376</v>
      </c>
      <c r="B996" s="100">
        <v>45339.392734270834</v>
      </c>
      <c r="C996" s="101" t="s">
        <v>400</v>
      </c>
      <c r="D996" s="102" t="s">
        <v>399</v>
      </c>
      <c r="E996" s="102" t="s">
        <v>404</v>
      </c>
      <c r="F996" s="102" t="s">
        <v>378</v>
      </c>
      <c r="G996" s="99"/>
      <c r="H996" s="102" t="s">
        <v>405</v>
      </c>
      <c r="I996" s="103" t="s">
        <v>1185</v>
      </c>
    </row>
    <row r="997" spans="1:9" ht="15.75" customHeight="1" x14ac:dyDescent="0.25">
      <c r="A997" s="99" t="s">
        <v>376</v>
      </c>
      <c r="B997" s="100">
        <v>45339.392516724532</v>
      </c>
      <c r="C997" s="101" t="s">
        <v>400</v>
      </c>
      <c r="D997" s="102" t="s">
        <v>382</v>
      </c>
      <c r="E997" s="102" t="s">
        <v>169</v>
      </c>
      <c r="F997" s="102" t="s">
        <v>378</v>
      </c>
      <c r="G997" s="99"/>
      <c r="H997" s="102" t="s">
        <v>421</v>
      </c>
      <c r="I997" s="103" t="s">
        <v>1186</v>
      </c>
    </row>
    <row r="998" spans="1:9" ht="15.75" customHeight="1" x14ac:dyDescent="0.25">
      <c r="A998" s="99" t="s">
        <v>376</v>
      </c>
      <c r="B998" s="100">
        <v>45339.392487256941</v>
      </c>
      <c r="C998" s="101" t="s">
        <v>400</v>
      </c>
      <c r="D998" s="102" t="s">
        <v>412</v>
      </c>
      <c r="E998" s="102" t="s">
        <v>413</v>
      </c>
      <c r="F998" s="102" t="s">
        <v>378</v>
      </c>
      <c r="G998" s="99"/>
      <c r="H998" s="102" t="s">
        <v>414</v>
      </c>
      <c r="I998" s="103" t="s">
        <v>281</v>
      </c>
    </row>
    <row r="999" spans="1:9" ht="15.75" customHeight="1" x14ac:dyDescent="0.25">
      <c r="A999" s="99" t="s">
        <v>376</v>
      </c>
      <c r="B999" s="100">
        <v>45339.392432291665</v>
      </c>
      <c r="C999" s="101" t="s">
        <v>400</v>
      </c>
      <c r="D999" s="102" t="s">
        <v>377</v>
      </c>
      <c r="E999" s="102" t="s">
        <v>416</v>
      </c>
      <c r="F999" s="102" t="s">
        <v>378</v>
      </c>
      <c r="G999" s="99"/>
      <c r="H999" s="102" t="s">
        <v>417</v>
      </c>
      <c r="I999" s="103" t="s">
        <v>627</v>
      </c>
    </row>
    <row r="1000" spans="1:9" ht="15.75" customHeight="1" x14ac:dyDescent="0.25">
      <c r="A1000" s="99" t="s">
        <v>376</v>
      </c>
      <c r="B1000" s="100">
        <v>45339.3923655787</v>
      </c>
      <c r="C1000" s="101" t="s">
        <v>400</v>
      </c>
      <c r="D1000" s="102" t="s">
        <v>384</v>
      </c>
      <c r="E1000" s="102" t="s">
        <v>170</v>
      </c>
      <c r="F1000" s="102" t="s">
        <v>378</v>
      </c>
      <c r="G1000" s="99"/>
      <c r="H1000" s="102" t="s">
        <v>419</v>
      </c>
      <c r="I1000" s="103" t="s">
        <v>1187</v>
      </c>
    </row>
    <row r="1001" spans="1:9" ht="15.75" customHeight="1" x14ac:dyDescent="0.25">
      <c r="A1001" s="99" t="s">
        <v>376</v>
      </c>
      <c r="B1001" s="100">
        <v>45339.39233357639</v>
      </c>
      <c r="C1001" s="101" t="s">
        <v>400</v>
      </c>
      <c r="D1001" s="102" t="s">
        <v>381</v>
      </c>
      <c r="E1001" s="102" t="s">
        <v>409</v>
      </c>
      <c r="F1001" s="102" t="s">
        <v>378</v>
      </c>
      <c r="G1001" s="99"/>
      <c r="H1001" s="102" t="s">
        <v>410</v>
      </c>
      <c r="I1001" s="103" t="s">
        <v>1188</v>
      </c>
    </row>
    <row r="1002" spans="1:9" ht="15.75" customHeight="1" x14ac:dyDescent="0.25">
      <c r="A1002" s="99" t="s">
        <v>376</v>
      </c>
      <c r="B1002" s="100">
        <v>45339.392301574073</v>
      </c>
      <c r="C1002" s="101" t="s">
        <v>400</v>
      </c>
      <c r="D1002" s="102" t="s">
        <v>380</v>
      </c>
      <c r="E1002" s="102" t="s">
        <v>206</v>
      </c>
      <c r="F1002" s="102" t="s">
        <v>378</v>
      </c>
      <c r="G1002" s="99"/>
      <c r="H1002" s="102" t="s">
        <v>407</v>
      </c>
      <c r="I1002" s="103" t="s">
        <v>1189</v>
      </c>
    </row>
    <row r="1003" spans="1:9" ht="15.75" customHeight="1" x14ac:dyDescent="0.25">
      <c r="A1003" s="99" t="s">
        <v>376</v>
      </c>
      <c r="B1003" s="100">
        <v>45339.392270659722</v>
      </c>
      <c r="C1003" s="101" t="s">
        <v>400</v>
      </c>
      <c r="D1003" s="102" t="s">
        <v>399</v>
      </c>
      <c r="E1003" s="102" t="s">
        <v>404</v>
      </c>
      <c r="F1003" s="102" t="s">
        <v>378</v>
      </c>
      <c r="G1003" s="99"/>
      <c r="H1003" s="102" t="s">
        <v>405</v>
      </c>
      <c r="I1003" s="103" t="s">
        <v>321</v>
      </c>
    </row>
    <row r="1004" spans="1:9" ht="15.75" customHeight="1" x14ac:dyDescent="0.25">
      <c r="A1004" s="99" t="s">
        <v>376</v>
      </c>
      <c r="B1004" s="100">
        <v>45339.39226487268</v>
      </c>
      <c r="C1004" s="101" t="s">
        <v>400</v>
      </c>
      <c r="D1004" s="102" t="s">
        <v>379</v>
      </c>
      <c r="E1004" s="102" t="s">
        <v>401</v>
      </c>
      <c r="F1004" s="102" t="s">
        <v>378</v>
      </c>
      <c r="G1004" s="99"/>
      <c r="H1004" s="102" t="s">
        <v>402</v>
      </c>
      <c r="I1004" s="103" t="s">
        <v>1190</v>
      </c>
    </row>
    <row r="1005" spans="1:9" ht="15.75" customHeight="1" x14ac:dyDescent="0.25">
      <c r="A1005" s="99" t="s">
        <v>376</v>
      </c>
      <c r="B1005" s="100">
        <v>45339.392055289347</v>
      </c>
      <c r="C1005" s="101" t="s">
        <v>400</v>
      </c>
      <c r="D1005" s="102" t="s">
        <v>382</v>
      </c>
      <c r="E1005" s="102" t="s">
        <v>169</v>
      </c>
      <c r="F1005" s="102" t="s">
        <v>378</v>
      </c>
      <c r="G1005" s="99"/>
      <c r="H1005" s="102" t="s">
        <v>421</v>
      </c>
      <c r="I1005" s="103" t="s">
        <v>868</v>
      </c>
    </row>
    <row r="1006" spans="1:9" ht="15.75" customHeight="1" x14ac:dyDescent="0.25">
      <c r="A1006" s="99" t="s">
        <v>376</v>
      </c>
      <c r="B1006" s="100">
        <v>45339.392018946761</v>
      </c>
      <c r="C1006" s="101" t="s">
        <v>400</v>
      </c>
      <c r="D1006" s="102" t="s">
        <v>412</v>
      </c>
      <c r="E1006" s="102" t="s">
        <v>413</v>
      </c>
      <c r="F1006" s="102" t="s">
        <v>378</v>
      </c>
      <c r="G1006" s="99"/>
      <c r="H1006" s="102" t="s">
        <v>414</v>
      </c>
      <c r="I1006" s="103" t="s">
        <v>1191</v>
      </c>
    </row>
    <row r="1007" spans="1:9" ht="15.75" customHeight="1" x14ac:dyDescent="0.25">
      <c r="A1007" s="99" t="s">
        <v>376</v>
      </c>
      <c r="B1007" s="100">
        <v>45339.391983506939</v>
      </c>
      <c r="C1007" s="101" t="s">
        <v>400</v>
      </c>
      <c r="D1007" s="102" t="s">
        <v>377</v>
      </c>
      <c r="E1007" s="102" t="s">
        <v>416</v>
      </c>
      <c r="F1007" s="102" t="s">
        <v>378</v>
      </c>
      <c r="G1007" s="99"/>
      <c r="H1007" s="102" t="s">
        <v>417</v>
      </c>
      <c r="I1007" s="103" t="s">
        <v>430</v>
      </c>
    </row>
    <row r="1008" spans="1:9" ht="15.75" customHeight="1" x14ac:dyDescent="0.25">
      <c r="A1008" s="99" t="s">
        <v>376</v>
      </c>
      <c r="B1008" s="100">
        <v>45339.3919193287</v>
      </c>
      <c r="C1008" s="101" t="s">
        <v>400</v>
      </c>
      <c r="D1008" s="102" t="s">
        <v>384</v>
      </c>
      <c r="E1008" s="102" t="s">
        <v>170</v>
      </c>
      <c r="F1008" s="102" t="s">
        <v>378</v>
      </c>
      <c r="G1008" s="99"/>
      <c r="H1008" s="102" t="s">
        <v>419</v>
      </c>
      <c r="I1008" s="103" t="s">
        <v>441</v>
      </c>
    </row>
    <row r="1009" spans="1:9" ht="15.75" customHeight="1" x14ac:dyDescent="0.25">
      <c r="A1009" s="99" t="s">
        <v>376</v>
      </c>
      <c r="B1009" s="100">
        <v>45339.391879733797</v>
      </c>
      <c r="C1009" s="101" t="s">
        <v>400</v>
      </c>
      <c r="D1009" s="102" t="s">
        <v>381</v>
      </c>
      <c r="E1009" s="102" t="s">
        <v>409</v>
      </c>
      <c r="F1009" s="102" t="s">
        <v>378</v>
      </c>
      <c r="G1009" s="99"/>
      <c r="H1009" s="102" t="s">
        <v>410</v>
      </c>
      <c r="I1009" s="103" t="s">
        <v>1192</v>
      </c>
    </row>
    <row r="1010" spans="1:9" ht="15.75" customHeight="1" x14ac:dyDescent="0.25">
      <c r="A1010" s="99" t="s">
        <v>376</v>
      </c>
      <c r="B1010" s="100">
        <v>45339.39184773148</v>
      </c>
      <c r="C1010" s="101" t="s">
        <v>400</v>
      </c>
      <c r="D1010" s="102" t="s">
        <v>380</v>
      </c>
      <c r="E1010" s="102" t="s">
        <v>206</v>
      </c>
      <c r="F1010" s="102" t="s">
        <v>378</v>
      </c>
      <c r="G1010" s="99"/>
      <c r="H1010" s="102" t="s">
        <v>407</v>
      </c>
      <c r="I1010" s="103" t="s">
        <v>415</v>
      </c>
    </row>
    <row r="1011" spans="1:9" ht="15.75" customHeight="1" x14ac:dyDescent="0.25">
      <c r="A1011" s="99" t="s">
        <v>376</v>
      </c>
      <c r="B1011" s="100">
        <v>45339.391803969906</v>
      </c>
      <c r="C1011" s="101" t="s">
        <v>400</v>
      </c>
      <c r="D1011" s="102" t="s">
        <v>399</v>
      </c>
      <c r="E1011" s="102" t="s">
        <v>404</v>
      </c>
      <c r="F1011" s="102" t="s">
        <v>378</v>
      </c>
      <c r="G1011" s="99"/>
      <c r="H1011" s="102" t="s">
        <v>405</v>
      </c>
      <c r="I1011" s="103" t="s">
        <v>1193</v>
      </c>
    </row>
    <row r="1012" spans="1:9" ht="15.75" customHeight="1" x14ac:dyDescent="0.25">
      <c r="A1012" s="99" t="s">
        <v>376</v>
      </c>
      <c r="B1012" s="100">
        <v>45339.391780648148</v>
      </c>
      <c r="C1012" s="101" t="s">
        <v>400</v>
      </c>
      <c r="D1012" s="102" t="s">
        <v>379</v>
      </c>
      <c r="E1012" s="102" t="s">
        <v>401</v>
      </c>
      <c r="F1012" s="102" t="s">
        <v>378</v>
      </c>
      <c r="G1012" s="99"/>
      <c r="H1012" s="102" t="s">
        <v>402</v>
      </c>
      <c r="I1012" s="103" t="s">
        <v>1194</v>
      </c>
    </row>
    <row r="1013" spans="1:9" ht="15.75" customHeight="1" x14ac:dyDescent="0.25">
      <c r="A1013" s="99" t="s">
        <v>376</v>
      </c>
      <c r="B1013" s="100">
        <v>45339.391596354166</v>
      </c>
      <c r="C1013" s="101" t="s">
        <v>400</v>
      </c>
      <c r="D1013" s="102" t="s">
        <v>382</v>
      </c>
      <c r="E1013" s="102" t="s">
        <v>169</v>
      </c>
      <c r="F1013" s="102" t="s">
        <v>378</v>
      </c>
      <c r="G1013" s="99"/>
      <c r="H1013" s="102" t="s">
        <v>421</v>
      </c>
      <c r="I1013" s="103" t="s">
        <v>1048</v>
      </c>
    </row>
    <row r="1014" spans="1:9" ht="15.75" customHeight="1" x14ac:dyDescent="0.25">
      <c r="A1014" s="99" t="s">
        <v>376</v>
      </c>
      <c r="B1014" s="100">
        <v>45339.391557835646</v>
      </c>
      <c r="C1014" s="101" t="s">
        <v>400</v>
      </c>
      <c r="D1014" s="102" t="s">
        <v>412</v>
      </c>
      <c r="E1014" s="102" t="s">
        <v>413</v>
      </c>
      <c r="F1014" s="102" t="s">
        <v>378</v>
      </c>
      <c r="G1014" s="99"/>
      <c r="H1014" s="102" t="s">
        <v>414</v>
      </c>
      <c r="I1014" s="103" t="s">
        <v>1195</v>
      </c>
    </row>
    <row r="1015" spans="1:9" ht="15.75" customHeight="1" x14ac:dyDescent="0.25">
      <c r="A1015" s="99" t="s">
        <v>376</v>
      </c>
      <c r="B1015" s="100">
        <v>45339.39153325231</v>
      </c>
      <c r="C1015" s="101" t="s">
        <v>400</v>
      </c>
      <c r="D1015" s="102" t="s">
        <v>377</v>
      </c>
      <c r="E1015" s="102" t="s">
        <v>416</v>
      </c>
      <c r="F1015" s="102" t="s">
        <v>378</v>
      </c>
      <c r="G1015" s="99"/>
      <c r="H1015" s="102" t="s">
        <v>417</v>
      </c>
      <c r="I1015" s="103" t="s">
        <v>1196</v>
      </c>
    </row>
    <row r="1016" spans="1:9" ht="15.75" customHeight="1" x14ac:dyDescent="0.25">
      <c r="A1016" s="99" t="s">
        <v>376</v>
      </c>
      <c r="B1016" s="100">
        <v>45339.391473761571</v>
      </c>
      <c r="C1016" s="101" t="s">
        <v>400</v>
      </c>
      <c r="D1016" s="102" t="s">
        <v>384</v>
      </c>
      <c r="E1016" s="102" t="s">
        <v>170</v>
      </c>
      <c r="F1016" s="102" t="s">
        <v>378</v>
      </c>
      <c r="G1016" s="99"/>
      <c r="H1016" s="102" t="s">
        <v>419</v>
      </c>
      <c r="I1016" s="103" t="s">
        <v>694</v>
      </c>
    </row>
    <row r="1017" spans="1:9" ht="15.75" customHeight="1" x14ac:dyDescent="0.25">
      <c r="A1017" s="99" t="s">
        <v>376</v>
      </c>
      <c r="B1017" s="100">
        <v>45339.391425312497</v>
      </c>
      <c r="C1017" s="101" t="s">
        <v>400</v>
      </c>
      <c r="D1017" s="102" t="s">
        <v>381</v>
      </c>
      <c r="E1017" s="102" t="s">
        <v>409</v>
      </c>
      <c r="F1017" s="102" t="s">
        <v>378</v>
      </c>
      <c r="G1017" s="99"/>
      <c r="H1017" s="102" t="s">
        <v>410</v>
      </c>
      <c r="I1017" s="103" t="s">
        <v>1001</v>
      </c>
    </row>
    <row r="1018" spans="1:9" ht="15.75" customHeight="1" x14ac:dyDescent="0.25">
      <c r="A1018" s="99" t="s">
        <v>376</v>
      </c>
      <c r="B1018" s="100">
        <v>45339.391394756945</v>
      </c>
      <c r="C1018" s="101" t="s">
        <v>400</v>
      </c>
      <c r="D1018" s="102" t="s">
        <v>380</v>
      </c>
      <c r="E1018" s="102" t="s">
        <v>206</v>
      </c>
      <c r="F1018" s="102" t="s">
        <v>378</v>
      </c>
      <c r="G1018" s="99"/>
      <c r="H1018" s="102" t="s">
        <v>407</v>
      </c>
      <c r="I1018" s="103" t="s">
        <v>582</v>
      </c>
    </row>
    <row r="1019" spans="1:9" ht="15.75" customHeight="1" x14ac:dyDescent="0.25">
      <c r="A1019" s="99" t="s">
        <v>376</v>
      </c>
      <c r="B1019" s="100">
        <v>45339.391337442124</v>
      </c>
      <c r="C1019" s="101" t="s">
        <v>400</v>
      </c>
      <c r="D1019" s="102" t="s">
        <v>399</v>
      </c>
      <c r="E1019" s="102" t="s">
        <v>404</v>
      </c>
      <c r="F1019" s="102" t="s">
        <v>378</v>
      </c>
      <c r="G1019" s="99"/>
      <c r="H1019" s="102" t="s">
        <v>405</v>
      </c>
      <c r="I1019" s="103" t="s">
        <v>247</v>
      </c>
    </row>
    <row r="1020" spans="1:9" ht="15.75" customHeight="1" x14ac:dyDescent="0.25">
      <c r="A1020" s="99" t="s">
        <v>376</v>
      </c>
      <c r="B1020" s="100">
        <v>45339.391292233791</v>
      </c>
      <c r="C1020" s="101" t="s">
        <v>400</v>
      </c>
      <c r="D1020" s="102" t="s">
        <v>379</v>
      </c>
      <c r="E1020" s="102" t="s">
        <v>401</v>
      </c>
      <c r="F1020" s="102" t="s">
        <v>378</v>
      </c>
      <c r="G1020" s="99"/>
      <c r="H1020" s="102" t="s">
        <v>402</v>
      </c>
      <c r="I1020" s="103" t="s">
        <v>1197</v>
      </c>
    </row>
    <row r="1021" spans="1:9" ht="15.75" customHeight="1" x14ac:dyDescent="0.25">
      <c r="A1021" s="99" t="s">
        <v>376</v>
      </c>
      <c r="B1021" s="100">
        <v>45339.39113131944</v>
      </c>
      <c r="C1021" s="101" t="s">
        <v>400</v>
      </c>
      <c r="D1021" s="102" t="s">
        <v>382</v>
      </c>
      <c r="E1021" s="102" t="s">
        <v>169</v>
      </c>
      <c r="F1021" s="102" t="s">
        <v>378</v>
      </c>
      <c r="G1021" s="99"/>
      <c r="H1021" s="102" t="s">
        <v>421</v>
      </c>
      <c r="I1021" s="103" t="s">
        <v>1198</v>
      </c>
    </row>
    <row r="1022" spans="1:9" ht="15.75" customHeight="1" x14ac:dyDescent="0.25">
      <c r="A1022" s="99" t="s">
        <v>376</v>
      </c>
      <c r="B1022" s="100">
        <v>45339.391091365738</v>
      </c>
      <c r="C1022" s="101" t="s">
        <v>400</v>
      </c>
      <c r="D1022" s="102" t="s">
        <v>412</v>
      </c>
      <c r="E1022" s="102" t="s">
        <v>413</v>
      </c>
      <c r="F1022" s="102" t="s">
        <v>378</v>
      </c>
      <c r="G1022" s="99"/>
      <c r="H1022" s="102" t="s">
        <v>414</v>
      </c>
      <c r="I1022" s="103" t="s">
        <v>298</v>
      </c>
    </row>
    <row r="1023" spans="1:9" ht="15.75" customHeight="1" x14ac:dyDescent="0.25">
      <c r="A1023" s="99" t="s">
        <v>376</v>
      </c>
      <c r="B1023" s="100">
        <v>45339.391083402777</v>
      </c>
      <c r="C1023" s="101" t="s">
        <v>400</v>
      </c>
      <c r="D1023" s="102" t="s">
        <v>377</v>
      </c>
      <c r="E1023" s="102" t="s">
        <v>416</v>
      </c>
      <c r="F1023" s="102" t="s">
        <v>378</v>
      </c>
      <c r="G1023" s="99"/>
      <c r="H1023" s="102" t="s">
        <v>417</v>
      </c>
      <c r="I1023" s="103" t="s">
        <v>1199</v>
      </c>
    </row>
    <row r="1024" spans="1:9" ht="15.75" customHeight="1" x14ac:dyDescent="0.25">
      <c r="A1024" s="99" t="s">
        <v>376</v>
      </c>
      <c r="B1024" s="100">
        <v>45339.391028182872</v>
      </c>
      <c r="C1024" s="101" t="s">
        <v>400</v>
      </c>
      <c r="D1024" s="102" t="s">
        <v>384</v>
      </c>
      <c r="E1024" s="102" t="s">
        <v>170</v>
      </c>
      <c r="F1024" s="102" t="s">
        <v>378</v>
      </c>
      <c r="G1024" s="99"/>
      <c r="H1024" s="102" t="s">
        <v>419</v>
      </c>
      <c r="I1024" s="103" t="s">
        <v>1200</v>
      </c>
    </row>
    <row r="1025" spans="1:9" ht="15.75" customHeight="1" x14ac:dyDescent="0.25">
      <c r="A1025" s="99" t="s">
        <v>376</v>
      </c>
      <c r="B1025" s="100">
        <v>45339.39096996528</v>
      </c>
      <c r="C1025" s="101" t="s">
        <v>400</v>
      </c>
      <c r="D1025" s="102" t="s">
        <v>381</v>
      </c>
      <c r="E1025" s="102" t="s">
        <v>409</v>
      </c>
      <c r="F1025" s="102" t="s">
        <v>378</v>
      </c>
      <c r="G1025" s="99"/>
      <c r="H1025" s="102" t="s">
        <v>410</v>
      </c>
      <c r="I1025" s="103" t="s">
        <v>1201</v>
      </c>
    </row>
    <row r="1026" spans="1:9" ht="15.75" customHeight="1" x14ac:dyDescent="0.25">
      <c r="A1026" s="99" t="s">
        <v>376</v>
      </c>
      <c r="B1026" s="100">
        <v>45339.390939953701</v>
      </c>
      <c r="C1026" s="101" t="s">
        <v>400</v>
      </c>
      <c r="D1026" s="102" t="s">
        <v>380</v>
      </c>
      <c r="E1026" s="102" t="s">
        <v>206</v>
      </c>
      <c r="F1026" s="102" t="s">
        <v>378</v>
      </c>
      <c r="G1026" s="99"/>
      <c r="H1026" s="102" t="s">
        <v>407</v>
      </c>
      <c r="I1026" s="103" t="s">
        <v>1202</v>
      </c>
    </row>
    <row r="1027" spans="1:9" ht="15.75" customHeight="1" x14ac:dyDescent="0.25">
      <c r="A1027" s="99" t="s">
        <v>376</v>
      </c>
      <c r="B1027" s="100">
        <v>45339.39086835648</v>
      </c>
      <c r="C1027" s="101" t="s">
        <v>400</v>
      </c>
      <c r="D1027" s="102" t="s">
        <v>399</v>
      </c>
      <c r="E1027" s="102" t="s">
        <v>404</v>
      </c>
      <c r="F1027" s="102" t="s">
        <v>378</v>
      </c>
      <c r="G1027" s="99"/>
      <c r="H1027" s="102" t="s">
        <v>405</v>
      </c>
      <c r="I1027" s="103" t="s">
        <v>327</v>
      </c>
    </row>
    <row r="1028" spans="1:9" ht="15.75" customHeight="1" x14ac:dyDescent="0.25">
      <c r="A1028" s="99" t="s">
        <v>376</v>
      </c>
      <c r="B1028" s="100">
        <v>45339.390804722221</v>
      </c>
      <c r="C1028" s="101" t="s">
        <v>400</v>
      </c>
      <c r="D1028" s="102" t="s">
        <v>379</v>
      </c>
      <c r="E1028" s="102" t="s">
        <v>401</v>
      </c>
      <c r="F1028" s="102" t="s">
        <v>378</v>
      </c>
      <c r="G1028" s="99"/>
      <c r="H1028" s="102" t="s">
        <v>402</v>
      </c>
      <c r="I1028" s="103" t="s">
        <v>200</v>
      </c>
    </row>
    <row r="1029" spans="1:9" ht="15.75" customHeight="1" x14ac:dyDescent="0.25">
      <c r="A1029" s="99" t="s">
        <v>376</v>
      </c>
      <c r="B1029" s="100">
        <v>45339.390671157409</v>
      </c>
      <c r="C1029" s="101" t="s">
        <v>400</v>
      </c>
      <c r="D1029" s="102" t="s">
        <v>382</v>
      </c>
      <c r="E1029" s="102" t="s">
        <v>169</v>
      </c>
      <c r="F1029" s="102" t="s">
        <v>378</v>
      </c>
      <c r="G1029" s="99"/>
      <c r="H1029" s="102" t="s">
        <v>421</v>
      </c>
      <c r="I1029" s="103" t="s">
        <v>1203</v>
      </c>
    </row>
    <row r="1030" spans="1:9" ht="15.75" customHeight="1" x14ac:dyDescent="0.25">
      <c r="A1030" s="99" t="s">
        <v>376</v>
      </c>
      <c r="B1030" s="100">
        <v>45339.390632974537</v>
      </c>
      <c r="C1030" s="101" t="s">
        <v>400</v>
      </c>
      <c r="D1030" s="102" t="s">
        <v>377</v>
      </c>
      <c r="E1030" s="102" t="s">
        <v>416</v>
      </c>
      <c r="F1030" s="102" t="s">
        <v>378</v>
      </c>
      <c r="G1030" s="99"/>
      <c r="H1030" s="102" t="s">
        <v>417</v>
      </c>
      <c r="I1030" s="103" t="s">
        <v>1204</v>
      </c>
    </row>
    <row r="1031" spans="1:9" ht="15.75" customHeight="1" x14ac:dyDescent="0.25">
      <c r="A1031" s="99" t="s">
        <v>376</v>
      </c>
      <c r="B1031" s="100">
        <v>45339.390621574072</v>
      </c>
      <c r="C1031" s="101" t="s">
        <v>400</v>
      </c>
      <c r="D1031" s="102" t="s">
        <v>412</v>
      </c>
      <c r="E1031" s="102" t="s">
        <v>413</v>
      </c>
      <c r="F1031" s="102" t="s">
        <v>378</v>
      </c>
      <c r="G1031" s="99"/>
      <c r="H1031" s="102" t="s">
        <v>414</v>
      </c>
      <c r="I1031" s="103" t="s">
        <v>1205</v>
      </c>
    </row>
    <row r="1032" spans="1:9" ht="15.75" customHeight="1" x14ac:dyDescent="0.25">
      <c r="A1032" s="99" t="s">
        <v>376</v>
      </c>
      <c r="B1032" s="100">
        <v>45339.390579085644</v>
      </c>
      <c r="C1032" s="101" t="s">
        <v>400</v>
      </c>
      <c r="D1032" s="102" t="s">
        <v>384</v>
      </c>
      <c r="E1032" s="102" t="s">
        <v>170</v>
      </c>
      <c r="F1032" s="102" t="s">
        <v>378</v>
      </c>
      <c r="G1032" s="99"/>
      <c r="H1032" s="102" t="s">
        <v>419</v>
      </c>
      <c r="I1032" s="103" t="s">
        <v>1206</v>
      </c>
    </row>
    <row r="1033" spans="1:9" ht="15.75" customHeight="1" x14ac:dyDescent="0.25">
      <c r="A1033" s="99" t="s">
        <v>376</v>
      </c>
      <c r="B1033" s="100">
        <v>45339.390515810184</v>
      </c>
      <c r="C1033" s="101" t="s">
        <v>400</v>
      </c>
      <c r="D1033" s="102" t="s">
        <v>381</v>
      </c>
      <c r="E1033" s="102" t="s">
        <v>409</v>
      </c>
      <c r="F1033" s="102" t="s">
        <v>378</v>
      </c>
      <c r="G1033" s="99"/>
      <c r="H1033" s="102" t="s">
        <v>410</v>
      </c>
      <c r="I1033" s="103" t="s">
        <v>1207</v>
      </c>
    </row>
    <row r="1034" spans="1:9" ht="15.75" customHeight="1" x14ac:dyDescent="0.25">
      <c r="A1034" s="99" t="s">
        <v>376</v>
      </c>
      <c r="B1034" s="100">
        <v>45339.390482719908</v>
      </c>
      <c r="C1034" s="101" t="s">
        <v>400</v>
      </c>
      <c r="D1034" s="102" t="s">
        <v>380</v>
      </c>
      <c r="E1034" s="102" t="s">
        <v>206</v>
      </c>
      <c r="F1034" s="102" t="s">
        <v>378</v>
      </c>
      <c r="G1034" s="99"/>
      <c r="H1034" s="102" t="s">
        <v>407</v>
      </c>
      <c r="I1034" s="103" t="s">
        <v>1208</v>
      </c>
    </row>
    <row r="1035" spans="1:9" ht="15.75" customHeight="1" x14ac:dyDescent="0.25">
      <c r="A1035" s="99" t="s">
        <v>376</v>
      </c>
      <c r="B1035" s="100">
        <v>45339.390400729164</v>
      </c>
      <c r="C1035" s="101" t="s">
        <v>400</v>
      </c>
      <c r="D1035" s="102" t="s">
        <v>399</v>
      </c>
      <c r="E1035" s="102" t="s">
        <v>404</v>
      </c>
      <c r="F1035" s="102" t="s">
        <v>378</v>
      </c>
      <c r="G1035" s="99"/>
      <c r="H1035" s="102" t="s">
        <v>405</v>
      </c>
      <c r="I1035" s="103" t="s">
        <v>320</v>
      </c>
    </row>
    <row r="1036" spans="1:9" ht="15.75" customHeight="1" x14ac:dyDescent="0.25">
      <c r="A1036" s="99" t="s">
        <v>376</v>
      </c>
      <c r="B1036" s="100">
        <v>45339.390317928242</v>
      </c>
      <c r="C1036" s="101" t="s">
        <v>400</v>
      </c>
      <c r="D1036" s="102" t="s">
        <v>379</v>
      </c>
      <c r="E1036" s="102" t="s">
        <v>401</v>
      </c>
      <c r="F1036" s="102" t="s">
        <v>378</v>
      </c>
      <c r="G1036" s="99"/>
      <c r="H1036" s="102" t="s">
        <v>402</v>
      </c>
      <c r="I1036" s="103" t="s">
        <v>1209</v>
      </c>
    </row>
    <row r="1037" spans="1:9" ht="15.75" customHeight="1" x14ac:dyDescent="0.25">
      <c r="A1037" s="99" t="s">
        <v>376</v>
      </c>
      <c r="B1037" s="100">
        <v>45339.390209618054</v>
      </c>
      <c r="C1037" s="101" t="s">
        <v>400</v>
      </c>
      <c r="D1037" s="102" t="s">
        <v>382</v>
      </c>
      <c r="E1037" s="102" t="s">
        <v>169</v>
      </c>
      <c r="F1037" s="102" t="s">
        <v>378</v>
      </c>
      <c r="G1037" s="99"/>
      <c r="H1037" s="102" t="s">
        <v>421</v>
      </c>
      <c r="I1037" s="103" t="s">
        <v>333</v>
      </c>
    </row>
    <row r="1038" spans="1:9" ht="15.75" customHeight="1" x14ac:dyDescent="0.25">
      <c r="A1038" s="99" t="s">
        <v>376</v>
      </c>
      <c r="B1038" s="100">
        <v>45339.390183587959</v>
      </c>
      <c r="C1038" s="101" t="s">
        <v>400</v>
      </c>
      <c r="D1038" s="102" t="s">
        <v>377</v>
      </c>
      <c r="E1038" s="102" t="s">
        <v>416</v>
      </c>
      <c r="F1038" s="102" t="s">
        <v>378</v>
      </c>
      <c r="G1038" s="99"/>
      <c r="H1038" s="102" t="s">
        <v>417</v>
      </c>
      <c r="I1038" s="103" t="s">
        <v>1210</v>
      </c>
    </row>
    <row r="1039" spans="1:9" ht="15.75" customHeight="1" x14ac:dyDescent="0.25">
      <c r="A1039" s="99" t="s">
        <v>376</v>
      </c>
      <c r="B1039" s="100">
        <v>45339.390158449074</v>
      </c>
      <c r="C1039" s="101" t="s">
        <v>400</v>
      </c>
      <c r="D1039" s="102" t="s">
        <v>412</v>
      </c>
      <c r="E1039" s="102" t="s">
        <v>413</v>
      </c>
      <c r="F1039" s="102" t="s">
        <v>378</v>
      </c>
      <c r="G1039" s="99"/>
      <c r="H1039" s="102" t="s">
        <v>414</v>
      </c>
      <c r="I1039" s="103" t="s">
        <v>1211</v>
      </c>
    </row>
    <row r="1040" spans="1:9" ht="15.75" customHeight="1" x14ac:dyDescent="0.25">
      <c r="A1040" s="99" t="s">
        <v>376</v>
      </c>
      <c r="B1040" s="100">
        <v>45339.390133136571</v>
      </c>
      <c r="C1040" s="101" t="s">
        <v>400</v>
      </c>
      <c r="D1040" s="102" t="s">
        <v>384</v>
      </c>
      <c r="E1040" s="102" t="s">
        <v>170</v>
      </c>
      <c r="F1040" s="102" t="s">
        <v>378</v>
      </c>
      <c r="G1040" s="99"/>
      <c r="H1040" s="102" t="s">
        <v>419</v>
      </c>
      <c r="I1040" s="103" t="s">
        <v>457</v>
      </c>
    </row>
    <row r="1041" spans="1:9" ht="15.75" customHeight="1" x14ac:dyDescent="0.25">
      <c r="A1041" s="99" t="s">
        <v>376</v>
      </c>
      <c r="B1041" s="100">
        <v>45339.390060092592</v>
      </c>
      <c r="C1041" s="101" t="s">
        <v>400</v>
      </c>
      <c r="D1041" s="102" t="s">
        <v>381</v>
      </c>
      <c r="E1041" s="102" t="s">
        <v>409</v>
      </c>
      <c r="F1041" s="102" t="s">
        <v>378</v>
      </c>
      <c r="G1041" s="99"/>
      <c r="H1041" s="102" t="s">
        <v>410</v>
      </c>
      <c r="I1041" s="103" t="s">
        <v>1212</v>
      </c>
    </row>
    <row r="1042" spans="1:9" ht="15.75" customHeight="1" x14ac:dyDescent="0.25">
      <c r="A1042" s="99" t="s">
        <v>376</v>
      </c>
      <c r="B1042" s="100">
        <v>45339.390026469904</v>
      </c>
      <c r="C1042" s="101" t="s">
        <v>400</v>
      </c>
      <c r="D1042" s="102" t="s">
        <v>380</v>
      </c>
      <c r="E1042" s="102" t="s">
        <v>206</v>
      </c>
      <c r="F1042" s="102" t="s">
        <v>378</v>
      </c>
      <c r="G1042" s="99"/>
      <c r="H1042" s="102" t="s">
        <v>407</v>
      </c>
      <c r="I1042" s="103" t="s">
        <v>1213</v>
      </c>
    </row>
    <row r="1043" spans="1:9" ht="15.75" customHeight="1" x14ac:dyDescent="0.25">
      <c r="A1043" s="99" t="s">
        <v>376</v>
      </c>
      <c r="B1043" s="100">
        <v>45339.389926666663</v>
      </c>
      <c r="C1043" s="101" t="s">
        <v>400</v>
      </c>
      <c r="D1043" s="102" t="s">
        <v>399</v>
      </c>
      <c r="E1043" s="102" t="s">
        <v>404</v>
      </c>
      <c r="F1043" s="102" t="s">
        <v>378</v>
      </c>
      <c r="G1043" s="99"/>
      <c r="H1043" s="102" t="s">
        <v>405</v>
      </c>
      <c r="I1043" s="103" t="s">
        <v>760</v>
      </c>
    </row>
    <row r="1044" spans="1:9" ht="15.75" customHeight="1" x14ac:dyDescent="0.25">
      <c r="A1044" s="99" t="s">
        <v>376</v>
      </c>
      <c r="B1044" s="100">
        <v>45339.389836620372</v>
      </c>
      <c r="C1044" s="101" t="s">
        <v>400</v>
      </c>
      <c r="D1044" s="102" t="s">
        <v>379</v>
      </c>
      <c r="E1044" s="102" t="s">
        <v>401</v>
      </c>
      <c r="F1044" s="102" t="s">
        <v>378</v>
      </c>
      <c r="G1044" s="99"/>
      <c r="H1044" s="102" t="s">
        <v>402</v>
      </c>
      <c r="I1044" s="103" t="s">
        <v>307</v>
      </c>
    </row>
    <row r="1045" spans="1:9" ht="15.75" customHeight="1" x14ac:dyDescent="0.25">
      <c r="A1045" s="99" t="s">
        <v>376</v>
      </c>
      <c r="B1045" s="100">
        <v>45339.389750740738</v>
      </c>
      <c r="C1045" s="101" t="s">
        <v>400</v>
      </c>
      <c r="D1045" s="102" t="s">
        <v>382</v>
      </c>
      <c r="E1045" s="102" t="s">
        <v>169</v>
      </c>
      <c r="F1045" s="102" t="s">
        <v>378</v>
      </c>
      <c r="G1045" s="99"/>
      <c r="H1045" s="102" t="s">
        <v>421</v>
      </c>
      <c r="I1045" s="103" t="s">
        <v>349</v>
      </c>
    </row>
    <row r="1046" spans="1:9" ht="15.75" customHeight="1" x14ac:dyDescent="0.25">
      <c r="A1046" s="99" t="s">
        <v>376</v>
      </c>
      <c r="B1046" s="100">
        <v>45339.389732662035</v>
      </c>
      <c r="C1046" s="101" t="s">
        <v>400</v>
      </c>
      <c r="D1046" s="102" t="s">
        <v>377</v>
      </c>
      <c r="E1046" s="102" t="s">
        <v>416</v>
      </c>
      <c r="F1046" s="102" t="s">
        <v>378</v>
      </c>
      <c r="G1046" s="99"/>
      <c r="H1046" s="102" t="s">
        <v>417</v>
      </c>
      <c r="I1046" s="103" t="s">
        <v>438</v>
      </c>
    </row>
    <row r="1047" spans="1:9" ht="15.75" customHeight="1" x14ac:dyDescent="0.25">
      <c r="A1047" s="99" t="s">
        <v>376</v>
      </c>
      <c r="B1047" s="100">
        <v>45339.389701203705</v>
      </c>
      <c r="C1047" s="101" t="s">
        <v>400</v>
      </c>
      <c r="D1047" s="102" t="s">
        <v>412</v>
      </c>
      <c r="E1047" s="102" t="s">
        <v>413</v>
      </c>
      <c r="F1047" s="102" t="s">
        <v>378</v>
      </c>
      <c r="G1047" s="99"/>
      <c r="H1047" s="102" t="s">
        <v>414</v>
      </c>
      <c r="I1047" s="103" t="s">
        <v>1214</v>
      </c>
    </row>
    <row r="1048" spans="1:9" ht="15.75" customHeight="1" x14ac:dyDescent="0.25">
      <c r="A1048" s="99" t="s">
        <v>376</v>
      </c>
      <c r="B1048" s="100">
        <v>45339.38968818287</v>
      </c>
      <c r="C1048" s="101" t="s">
        <v>400</v>
      </c>
      <c r="D1048" s="102" t="s">
        <v>384</v>
      </c>
      <c r="E1048" s="102" t="s">
        <v>170</v>
      </c>
      <c r="F1048" s="102" t="s">
        <v>378</v>
      </c>
      <c r="G1048" s="99"/>
      <c r="H1048" s="102" t="s">
        <v>419</v>
      </c>
      <c r="I1048" s="103" t="s">
        <v>442</v>
      </c>
    </row>
    <row r="1049" spans="1:9" ht="15.75" customHeight="1" x14ac:dyDescent="0.25">
      <c r="A1049" s="99" t="s">
        <v>376</v>
      </c>
      <c r="B1049" s="100">
        <v>45339.389603113421</v>
      </c>
      <c r="C1049" s="101" t="s">
        <v>400</v>
      </c>
      <c r="D1049" s="102" t="s">
        <v>381</v>
      </c>
      <c r="E1049" s="102" t="s">
        <v>409</v>
      </c>
      <c r="F1049" s="102" t="s">
        <v>378</v>
      </c>
      <c r="G1049" s="99"/>
      <c r="H1049" s="102" t="s">
        <v>410</v>
      </c>
      <c r="I1049" s="103" t="s">
        <v>1215</v>
      </c>
    </row>
    <row r="1050" spans="1:9" ht="15.75" customHeight="1" x14ac:dyDescent="0.25">
      <c r="A1050" s="99" t="s">
        <v>376</v>
      </c>
      <c r="B1050" s="100">
        <v>45339.389573854161</v>
      </c>
      <c r="C1050" s="101" t="s">
        <v>400</v>
      </c>
      <c r="D1050" s="102" t="s">
        <v>380</v>
      </c>
      <c r="E1050" s="102" t="s">
        <v>206</v>
      </c>
      <c r="F1050" s="102" t="s">
        <v>378</v>
      </c>
      <c r="G1050" s="99"/>
      <c r="H1050" s="102" t="s">
        <v>407</v>
      </c>
      <c r="I1050" s="103" t="s">
        <v>828</v>
      </c>
    </row>
    <row r="1051" spans="1:9" ht="15.75" customHeight="1" x14ac:dyDescent="0.25">
      <c r="A1051" s="99" t="s">
        <v>376</v>
      </c>
      <c r="B1051" s="100">
        <v>45339.389462094907</v>
      </c>
      <c r="C1051" s="101" t="s">
        <v>400</v>
      </c>
      <c r="D1051" s="102" t="s">
        <v>399</v>
      </c>
      <c r="E1051" s="102" t="s">
        <v>404</v>
      </c>
      <c r="F1051" s="102" t="s">
        <v>378</v>
      </c>
      <c r="G1051" s="99"/>
      <c r="H1051" s="102" t="s">
        <v>405</v>
      </c>
      <c r="I1051" s="103" t="s">
        <v>357</v>
      </c>
    </row>
    <row r="1052" spans="1:9" ht="15.75" customHeight="1" x14ac:dyDescent="0.25">
      <c r="A1052" s="99" t="s">
        <v>376</v>
      </c>
      <c r="B1052" s="100">
        <v>45339.389345300922</v>
      </c>
      <c r="C1052" s="101" t="s">
        <v>400</v>
      </c>
      <c r="D1052" s="102" t="s">
        <v>379</v>
      </c>
      <c r="E1052" s="102" t="s">
        <v>401</v>
      </c>
      <c r="F1052" s="102" t="s">
        <v>378</v>
      </c>
      <c r="G1052" s="99"/>
      <c r="H1052" s="102" t="s">
        <v>402</v>
      </c>
      <c r="I1052" s="103" t="s">
        <v>1216</v>
      </c>
    </row>
    <row r="1053" spans="1:9" ht="15.75" customHeight="1" x14ac:dyDescent="0.25">
      <c r="A1053" s="99" t="s">
        <v>376</v>
      </c>
      <c r="B1053" s="100">
        <v>45339.38928653935</v>
      </c>
      <c r="C1053" s="101" t="s">
        <v>400</v>
      </c>
      <c r="D1053" s="102" t="s">
        <v>382</v>
      </c>
      <c r="E1053" s="102" t="s">
        <v>169</v>
      </c>
      <c r="F1053" s="102" t="s">
        <v>378</v>
      </c>
      <c r="G1053" s="99"/>
      <c r="H1053" s="102" t="s">
        <v>421</v>
      </c>
      <c r="I1053" s="103" t="s">
        <v>1217</v>
      </c>
    </row>
    <row r="1054" spans="1:9" ht="15.75" customHeight="1" x14ac:dyDescent="0.25">
      <c r="A1054" s="99" t="s">
        <v>376</v>
      </c>
      <c r="B1054" s="100">
        <v>45339.389277476846</v>
      </c>
      <c r="C1054" s="101" t="s">
        <v>400</v>
      </c>
      <c r="D1054" s="102" t="s">
        <v>377</v>
      </c>
      <c r="E1054" s="102" t="s">
        <v>416</v>
      </c>
      <c r="F1054" s="102" t="s">
        <v>378</v>
      </c>
      <c r="G1054" s="99"/>
      <c r="H1054" s="102" t="s">
        <v>417</v>
      </c>
      <c r="I1054" s="103" t="s">
        <v>600</v>
      </c>
    </row>
    <row r="1055" spans="1:9" ht="15.75" customHeight="1" x14ac:dyDescent="0.25">
      <c r="A1055" s="99" t="s">
        <v>376</v>
      </c>
      <c r="B1055" s="100">
        <v>45339.38924167824</v>
      </c>
      <c r="C1055" s="101" t="s">
        <v>400</v>
      </c>
      <c r="D1055" s="102" t="s">
        <v>412</v>
      </c>
      <c r="E1055" s="102" t="s">
        <v>413</v>
      </c>
      <c r="F1055" s="102" t="s">
        <v>378</v>
      </c>
      <c r="G1055" s="99"/>
      <c r="H1055" s="102" t="s">
        <v>414</v>
      </c>
      <c r="I1055" s="103" t="s">
        <v>1218</v>
      </c>
    </row>
    <row r="1056" spans="1:9" ht="15.75" customHeight="1" x14ac:dyDescent="0.25">
      <c r="A1056" s="99" t="s">
        <v>376</v>
      </c>
      <c r="B1056" s="100">
        <v>45339.389237523144</v>
      </c>
      <c r="C1056" s="101" t="s">
        <v>400</v>
      </c>
      <c r="D1056" s="102" t="s">
        <v>384</v>
      </c>
      <c r="E1056" s="102" t="s">
        <v>170</v>
      </c>
      <c r="F1056" s="102" t="s">
        <v>378</v>
      </c>
      <c r="G1056" s="99"/>
      <c r="H1056" s="102" t="s">
        <v>419</v>
      </c>
      <c r="I1056" s="103" t="s">
        <v>1219</v>
      </c>
    </row>
    <row r="1057" spans="1:9" ht="15.75" customHeight="1" x14ac:dyDescent="0.25">
      <c r="A1057" s="99" t="s">
        <v>376</v>
      </c>
      <c r="B1057" s="100">
        <v>45339.389146400463</v>
      </c>
      <c r="C1057" s="101" t="s">
        <v>400</v>
      </c>
      <c r="D1057" s="102" t="s">
        <v>381</v>
      </c>
      <c r="E1057" s="102" t="s">
        <v>409</v>
      </c>
      <c r="F1057" s="102" t="s">
        <v>378</v>
      </c>
      <c r="G1057" s="99"/>
      <c r="H1057" s="102" t="s">
        <v>410</v>
      </c>
      <c r="I1057" s="103" t="s">
        <v>1220</v>
      </c>
    </row>
    <row r="1058" spans="1:9" ht="15.75" customHeight="1" x14ac:dyDescent="0.25">
      <c r="A1058" s="99" t="s">
        <v>376</v>
      </c>
      <c r="B1058" s="100">
        <v>45339.389118194442</v>
      </c>
      <c r="C1058" s="101" t="s">
        <v>400</v>
      </c>
      <c r="D1058" s="102" t="s">
        <v>380</v>
      </c>
      <c r="E1058" s="102" t="s">
        <v>206</v>
      </c>
      <c r="F1058" s="102" t="s">
        <v>378</v>
      </c>
      <c r="G1058" s="99"/>
      <c r="H1058" s="102" t="s">
        <v>407</v>
      </c>
      <c r="I1058" s="103" t="s">
        <v>1221</v>
      </c>
    </row>
    <row r="1059" spans="1:9" ht="15.75" customHeight="1" x14ac:dyDescent="0.25">
      <c r="A1059" s="99" t="s">
        <v>376</v>
      </c>
      <c r="B1059" s="100">
        <v>45339.388991273147</v>
      </c>
      <c r="C1059" s="101" t="s">
        <v>400</v>
      </c>
      <c r="D1059" s="102" t="s">
        <v>399</v>
      </c>
      <c r="E1059" s="102" t="s">
        <v>404</v>
      </c>
      <c r="F1059" s="102" t="s">
        <v>378</v>
      </c>
      <c r="G1059" s="99"/>
      <c r="H1059" s="102" t="s">
        <v>405</v>
      </c>
      <c r="I1059" s="103" t="s">
        <v>1222</v>
      </c>
    </row>
    <row r="1060" spans="1:9" ht="15.75" customHeight="1" x14ac:dyDescent="0.25">
      <c r="A1060" s="99" t="s">
        <v>376</v>
      </c>
      <c r="B1060" s="100">
        <v>45339.388849305557</v>
      </c>
      <c r="C1060" s="101" t="s">
        <v>400</v>
      </c>
      <c r="D1060" s="102" t="s">
        <v>379</v>
      </c>
      <c r="E1060" s="102" t="s">
        <v>401</v>
      </c>
      <c r="F1060" s="102" t="s">
        <v>378</v>
      </c>
      <c r="G1060" s="99"/>
      <c r="H1060" s="102" t="s">
        <v>402</v>
      </c>
      <c r="I1060" s="103" t="s">
        <v>1223</v>
      </c>
    </row>
    <row r="1061" spans="1:9" ht="15.75" customHeight="1" x14ac:dyDescent="0.25">
      <c r="A1061" s="99" t="s">
        <v>376</v>
      </c>
      <c r="B1061" s="100">
        <v>45339.388820844906</v>
      </c>
      <c r="C1061" s="101" t="s">
        <v>400</v>
      </c>
      <c r="D1061" s="102" t="s">
        <v>377</v>
      </c>
      <c r="E1061" s="102" t="s">
        <v>416</v>
      </c>
      <c r="F1061" s="102" t="s">
        <v>378</v>
      </c>
      <c r="G1061" s="99"/>
      <c r="H1061" s="102" t="s">
        <v>417</v>
      </c>
      <c r="I1061" s="103" t="s">
        <v>1224</v>
      </c>
    </row>
    <row r="1062" spans="1:9" ht="15.75" customHeight="1" x14ac:dyDescent="0.25">
      <c r="A1062" s="99" t="s">
        <v>376</v>
      </c>
      <c r="B1062" s="100">
        <v>45339.388813437501</v>
      </c>
      <c r="C1062" s="101" t="s">
        <v>400</v>
      </c>
      <c r="D1062" s="102" t="s">
        <v>382</v>
      </c>
      <c r="E1062" s="102" t="s">
        <v>169</v>
      </c>
      <c r="F1062" s="102" t="s">
        <v>378</v>
      </c>
      <c r="G1062" s="99"/>
      <c r="H1062" s="102" t="s">
        <v>421</v>
      </c>
      <c r="I1062" s="103" t="s">
        <v>299</v>
      </c>
    </row>
    <row r="1063" spans="1:9" ht="15.75" customHeight="1" x14ac:dyDescent="0.25">
      <c r="A1063" s="99" t="s">
        <v>376</v>
      </c>
      <c r="B1063" s="100">
        <v>45339.388786678239</v>
      </c>
      <c r="C1063" s="101" t="s">
        <v>400</v>
      </c>
      <c r="D1063" s="102" t="s">
        <v>384</v>
      </c>
      <c r="E1063" s="102" t="s">
        <v>170</v>
      </c>
      <c r="F1063" s="102" t="s">
        <v>378</v>
      </c>
      <c r="G1063" s="99"/>
      <c r="H1063" s="102" t="s">
        <v>419</v>
      </c>
      <c r="I1063" s="103" t="s">
        <v>1225</v>
      </c>
    </row>
    <row r="1064" spans="1:9" ht="15.75" customHeight="1" x14ac:dyDescent="0.25">
      <c r="A1064" s="99" t="s">
        <v>376</v>
      </c>
      <c r="B1064" s="100">
        <v>45339.388769317127</v>
      </c>
      <c r="C1064" s="101" t="s">
        <v>400</v>
      </c>
      <c r="D1064" s="102" t="s">
        <v>412</v>
      </c>
      <c r="E1064" s="102" t="s">
        <v>413</v>
      </c>
      <c r="F1064" s="102" t="s">
        <v>378</v>
      </c>
      <c r="G1064" s="99"/>
      <c r="H1064" s="102" t="s">
        <v>414</v>
      </c>
      <c r="I1064" s="103" t="s">
        <v>1226</v>
      </c>
    </row>
    <row r="1065" spans="1:9" ht="15.75" customHeight="1" x14ac:dyDescent="0.25">
      <c r="A1065" s="99" t="s">
        <v>376</v>
      </c>
      <c r="B1065" s="100">
        <v>45339.388690092594</v>
      </c>
      <c r="C1065" s="101" t="s">
        <v>400</v>
      </c>
      <c r="D1065" s="102" t="s">
        <v>381</v>
      </c>
      <c r="E1065" s="102" t="s">
        <v>409</v>
      </c>
      <c r="F1065" s="102" t="s">
        <v>378</v>
      </c>
      <c r="G1065" s="99"/>
      <c r="H1065" s="102" t="s">
        <v>410</v>
      </c>
      <c r="I1065" s="103" t="s">
        <v>1227</v>
      </c>
    </row>
    <row r="1066" spans="1:9" ht="15.75" customHeight="1" x14ac:dyDescent="0.25">
      <c r="A1066" s="99" t="s">
        <v>376</v>
      </c>
      <c r="B1066" s="100">
        <v>45339.388662245372</v>
      </c>
      <c r="C1066" s="101" t="s">
        <v>400</v>
      </c>
      <c r="D1066" s="102" t="s">
        <v>380</v>
      </c>
      <c r="E1066" s="102" t="s">
        <v>206</v>
      </c>
      <c r="F1066" s="102" t="s">
        <v>378</v>
      </c>
      <c r="G1066" s="99"/>
      <c r="H1066" s="102" t="s">
        <v>407</v>
      </c>
      <c r="I1066" s="103" t="s">
        <v>893</v>
      </c>
    </row>
    <row r="1067" spans="1:9" ht="15.75" customHeight="1" x14ac:dyDescent="0.25">
      <c r="A1067" s="99" t="s">
        <v>376</v>
      </c>
      <c r="B1067" s="100">
        <v>45339.388519050925</v>
      </c>
      <c r="C1067" s="101" t="s">
        <v>400</v>
      </c>
      <c r="D1067" s="102" t="s">
        <v>399</v>
      </c>
      <c r="E1067" s="102" t="s">
        <v>404</v>
      </c>
      <c r="F1067" s="102" t="s">
        <v>378</v>
      </c>
      <c r="G1067" s="99"/>
      <c r="H1067" s="102" t="s">
        <v>405</v>
      </c>
      <c r="I1067" s="103" t="s">
        <v>305</v>
      </c>
    </row>
    <row r="1068" spans="1:9" ht="15.75" customHeight="1" x14ac:dyDescent="0.25">
      <c r="A1068" s="99" t="s">
        <v>376</v>
      </c>
      <c r="B1068" s="100">
        <v>45339.38836409722</v>
      </c>
      <c r="C1068" s="101" t="s">
        <v>400</v>
      </c>
      <c r="D1068" s="102" t="s">
        <v>377</v>
      </c>
      <c r="E1068" s="102" t="s">
        <v>416</v>
      </c>
      <c r="F1068" s="102" t="s">
        <v>378</v>
      </c>
      <c r="G1068" s="99"/>
      <c r="H1068" s="102" t="s">
        <v>417</v>
      </c>
      <c r="I1068" s="103" t="s">
        <v>1228</v>
      </c>
    </row>
    <row r="1069" spans="1:9" ht="15.75" customHeight="1" x14ac:dyDescent="0.25">
      <c r="A1069" s="99" t="s">
        <v>376</v>
      </c>
      <c r="B1069" s="100">
        <v>45339.388352523143</v>
      </c>
      <c r="C1069" s="101" t="s">
        <v>400</v>
      </c>
      <c r="D1069" s="102" t="s">
        <v>379</v>
      </c>
      <c r="E1069" s="102" t="s">
        <v>401</v>
      </c>
      <c r="F1069" s="102" t="s">
        <v>378</v>
      </c>
      <c r="G1069" s="99"/>
      <c r="H1069" s="102" t="s">
        <v>402</v>
      </c>
      <c r="I1069" s="103" t="s">
        <v>1229</v>
      </c>
    </row>
    <row r="1070" spans="1:9" ht="15.75" customHeight="1" x14ac:dyDescent="0.25">
      <c r="A1070" s="99" t="s">
        <v>376</v>
      </c>
      <c r="B1070" s="100">
        <v>45339.388347094908</v>
      </c>
      <c r="C1070" s="101" t="s">
        <v>400</v>
      </c>
      <c r="D1070" s="102" t="s">
        <v>382</v>
      </c>
      <c r="E1070" s="102" t="s">
        <v>169</v>
      </c>
      <c r="F1070" s="102" t="s">
        <v>378</v>
      </c>
      <c r="G1070" s="99"/>
      <c r="H1070" s="102" t="s">
        <v>421</v>
      </c>
      <c r="I1070" s="103" t="s">
        <v>1230</v>
      </c>
    </row>
    <row r="1071" spans="1:9" ht="15.75" customHeight="1" x14ac:dyDescent="0.25">
      <c r="A1071" s="99" t="s">
        <v>376</v>
      </c>
      <c r="B1071" s="100">
        <v>45339.388334432871</v>
      </c>
      <c r="C1071" s="101" t="s">
        <v>400</v>
      </c>
      <c r="D1071" s="102" t="s">
        <v>384</v>
      </c>
      <c r="E1071" s="102" t="s">
        <v>170</v>
      </c>
      <c r="F1071" s="102" t="s">
        <v>378</v>
      </c>
      <c r="G1071" s="99"/>
      <c r="H1071" s="102" t="s">
        <v>419</v>
      </c>
      <c r="I1071" s="103" t="s">
        <v>1231</v>
      </c>
    </row>
    <row r="1072" spans="1:9" ht="15.75" customHeight="1" x14ac:dyDescent="0.25">
      <c r="A1072" s="99" t="s">
        <v>376</v>
      </c>
      <c r="B1072" s="100">
        <v>45339.388305682871</v>
      </c>
      <c r="C1072" s="101" t="s">
        <v>400</v>
      </c>
      <c r="D1072" s="102" t="s">
        <v>412</v>
      </c>
      <c r="E1072" s="102" t="s">
        <v>413</v>
      </c>
      <c r="F1072" s="102" t="s">
        <v>378</v>
      </c>
      <c r="G1072" s="99"/>
      <c r="H1072" s="102" t="s">
        <v>414</v>
      </c>
      <c r="I1072" s="103" t="s">
        <v>309</v>
      </c>
    </row>
    <row r="1073" spans="1:9" ht="15.75" customHeight="1" x14ac:dyDescent="0.25">
      <c r="A1073" s="99" t="s">
        <v>376</v>
      </c>
      <c r="B1073" s="100">
        <v>45339.38823517361</v>
      </c>
      <c r="C1073" s="101" t="s">
        <v>400</v>
      </c>
      <c r="D1073" s="102" t="s">
        <v>381</v>
      </c>
      <c r="E1073" s="102" t="s">
        <v>409</v>
      </c>
      <c r="F1073" s="102" t="s">
        <v>378</v>
      </c>
      <c r="G1073" s="99"/>
      <c r="H1073" s="102" t="s">
        <v>410</v>
      </c>
      <c r="I1073" s="103" t="s">
        <v>329</v>
      </c>
    </row>
    <row r="1074" spans="1:9" ht="15.75" customHeight="1" x14ac:dyDescent="0.25">
      <c r="A1074" s="99" t="s">
        <v>376</v>
      </c>
      <c r="B1074" s="100">
        <v>45339.388208414348</v>
      </c>
      <c r="C1074" s="101" t="s">
        <v>400</v>
      </c>
      <c r="D1074" s="102" t="s">
        <v>380</v>
      </c>
      <c r="E1074" s="102" t="s">
        <v>206</v>
      </c>
      <c r="F1074" s="102" t="s">
        <v>378</v>
      </c>
      <c r="G1074" s="99"/>
      <c r="H1074" s="102" t="s">
        <v>407</v>
      </c>
      <c r="I1074" s="103" t="s">
        <v>1232</v>
      </c>
    </row>
    <row r="1075" spans="1:9" ht="15.75" customHeight="1" x14ac:dyDescent="0.25">
      <c r="A1075" s="99" t="s">
        <v>376</v>
      </c>
      <c r="B1075" s="100">
        <v>45339.388050208334</v>
      </c>
      <c r="C1075" s="101" t="s">
        <v>400</v>
      </c>
      <c r="D1075" s="102" t="s">
        <v>399</v>
      </c>
      <c r="E1075" s="102" t="s">
        <v>404</v>
      </c>
      <c r="F1075" s="102" t="s">
        <v>378</v>
      </c>
      <c r="G1075" s="99"/>
      <c r="H1075" s="102" t="s">
        <v>405</v>
      </c>
      <c r="I1075" s="103" t="s">
        <v>360</v>
      </c>
    </row>
    <row r="1076" spans="1:9" ht="15.75" customHeight="1" x14ac:dyDescent="0.25">
      <c r="A1076" s="99" t="s">
        <v>376</v>
      </c>
      <c r="B1076" s="100">
        <v>45339.387839872681</v>
      </c>
      <c r="C1076" s="101" t="s">
        <v>400</v>
      </c>
      <c r="D1076" s="102" t="s">
        <v>412</v>
      </c>
      <c r="E1076" s="102" t="s">
        <v>413</v>
      </c>
      <c r="F1076" s="102" t="s">
        <v>378</v>
      </c>
      <c r="G1076" s="99"/>
      <c r="H1076" s="102" t="s">
        <v>414</v>
      </c>
      <c r="I1076" s="103" t="s">
        <v>326</v>
      </c>
    </row>
    <row r="1077" spans="1:9" ht="15.75" customHeight="1" x14ac:dyDescent="0.25">
      <c r="A1077" s="99" t="s">
        <v>376</v>
      </c>
      <c r="B1077" s="100">
        <v>45339.387828483792</v>
      </c>
      <c r="C1077" s="101" t="s">
        <v>400</v>
      </c>
      <c r="D1077" s="102" t="s">
        <v>379</v>
      </c>
      <c r="E1077" s="102" t="s">
        <v>401</v>
      </c>
      <c r="F1077" s="102" t="s">
        <v>378</v>
      </c>
      <c r="G1077" s="99"/>
      <c r="H1077" s="102" t="s">
        <v>402</v>
      </c>
      <c r="I1077" s="103" t="s">
        <v>1233</v>
      </c>
    </row>
    <row r="1078" spans="1:9" ht="15.75" customHeight="1" x14ac:dyDescent="0.25">
      <c r="A1078" s="99" t="s">
        <v>376</v>
      </c>
      <c r="B1078" s="100">
        <v>45339.387775682866</v>
      </c>
      <c r="C1078" s="101" t="s">
        <v>400</v>
      </c>
      <c r="D1078" s="102" t="s">
        <v>381</v>
      </c>
      <c r="E1078" s="102" t="s">
        <v>409</v>
      </c>
      <c r="F1078" s="102" t="s">
        <v>378</v>
      </c>
      <c r="G1078" s="99"/>
      <c r="H1078" s="102" t="s">
        <v>410</v>
      </c>
      <c r="I1078" s="103" t="s">
        <v>1234</v>
      </c>
    </row>
    <row r="1079" spans="1:9" ht="15.75" customHeight="1" x14ac:dyDescent="0.25">
      <c r="A1079" s="99" t="s">
        <v>376</v>
      </c>
      <c r="B1079" s="100">
        <v>45339.387753449075</v>
      </c>
      <c r="C1079" s="101" t="s">
        <v>400</v>
      </c>
      <c r="D1079" s="102" t="s">
        <v>380</v>
      </c>
      <c r="E1079" s="102" t="s">
        <v>206</v>
      </c>
      <c r="F1079" s="102" t="s">
        <v>378</v>
      </c>
      <c r="G1079" s="99"/>
      <c r="H1079" s="102" t="s">
        <v>407</v>
      </c>
      <c r="I1079" s="103" t="s">
        <v>1235</v>
      </c>
    </row>
    <row r="1080" spans="1:9" ht="15.75" customHeight="1" x14ac:dyDescent="0.25">
      <c r="A1080" s="99" t="s">
        <v>376</v>
      </c>
      <c r="B1080" s="100">
        <v>45339.387582048606</v>
      </c>
      <c r="C1080" s="101" t="s">
        <v>400</v>
      </c>
      <c r="D1080" s="102" t="s">
        <v>399</v>
      </c>
      <c r="E1080" s="102" t="s">
        <v>404</v>
      </c>
      <c r="F1080" s="102" t="s">
        <v>378</v>
      </c>
      <c r="G1080" s="99"/>
      <c r="H1080" s="102" t="s">
        <v>405</v>
      </c>
      <c r="I1080" s="103" t="s">
        <v>298</v>
      </c>
    </row>
    <row r="1081" spans="1:9" ht="15.75" customHeight="1" x14ac:dyDescent="0.25">
      <c r="A1081" s="99" t="s">
        <v>376</v>
      </c>
      <c r="B1081" s="100">
        <v>45339.38737449074</v>
      </c>
      <c r="C1081" s="101" t="s">
        <v>400</v>
      </c>
      <c r="D1081" s="102" t="s">
        <v>412</v>
      </c>
      <c r="E1081" s="102" t="s">
        <v>413</v>
      </c>
      <c r="F1081" s="102" t="s">
        <v>378</v>
      </c>
      <c r="G1081" s="99"/>
      <c r="H1081" s="102" t="s">
        <v>414</v>
      </c>
      <c r="I1081" s="103" t="s">
        <v>737</v>
      </c>
    </row>
    <row r="1082" spans="1:9" ht="15.75" customHeight="1" x14ac:dyDescent="0.25">
      <c r="A1082" s="99" t="s">
        <v>376</v>
      </c>
      <c r="B1082" s="100">
        <v>45339.387339120367</v>
      </c>
      <c r="C1082" s="101" t="s">
        <v>400</v>
      </c>
      <c r="D1082" s="102" t="s">
        <v>379</v>
      </c>
      <c r="E1082" s="102" t="s">
        <v>401</v>
      </c>
      <c r="F1082" s="102" t="s">
        <v>378</v>
      </c>
      <c r="G1082" s="99"/>
      <c r="H1082" s="102" t="s">
        <v>402</v>
      </c>
      <c r="I1082" s="103" t="s">
        <v>1236</v>
      </c>
    </row>
    <row r="1083" spans="1:9" ht="15.75" customHeight="1" x14ac:dyDescent="0.25">
      <c r="A1083" s="99" t="s">
        <v>376</v>
      </c>
      <c r="B1083" s="100">
        <v>45339.387315532404</v>
      </c>
      <c r="C1083" s="101" t="s">
        <v>400</v>
      </c>
      <c r="D1083" s="102" t="s">
        <v>381</v>
      </c>
      <c r="E1083" s="102" t="s">
        <v>409</v>
      </c>
      <c r="F1083" s="102" t="s">
        <v>378</v>
      </c>
      <c r="G1083" s="99"/>
      <c r="H1083" s="102" t="s">
        <v>410</v>
      </c>
      <c r="I1083" s="103" t="s">
        <v>1237</v>
      </c>
    </row>
    <row r="1084" spans="1:9" ht="15.75" customHeight="1" x14ac:dyDescent="0.25">
      <c r="A1084" s="99" t="s">
        <v>376</v>
      </c>
      <c r="B1084" s="100">
        <v>45339.387299074071</v>
      </c>
      <c r="C1084" s="101" t="s">
        <v>400</v>
      </c>
      <c r="D1084" s="102" t="s">
        <v>380</v>
      </c>
      <c r="E1084" s="102" t="s">
        <v>206</v>
      </c>
      <c r="F1084" s="102" t="s">
        <v>378</v>
      </c>
      <c r="G1084" s="99"/>
      <c r="H1084" s="102" t="s">
        <v>407</v>
      </c>
      <c r="I1084" s="103" t="s">
        <v>722</v>
      </c>
    </row>
    <row r="1085" spans="1:9" ht="15.75" customHeight="1" x14ac:dyDescent="0.25">
      <c r="A1085" s="99" t="s">
        <v>376</v>
      </c>
      <c r="B1085" s="100">
        <v>45339.387112488424</v>
      </c>
      <c r="C1085" s="101" t="s">
        <v>400</v>
      </c>
      <c r="D1085" s="102" t="s">
        <v>399</v>
      </c>
      <c r="E1085" s="102" t="s">
        <v>404</v>
      </c>
      <c r="F1085" s="102" t="s">
        <v>378</v>
      </c>
      <c r="G1085" s="99"/>
      <c r="H1085" s="102" t="s">
        <v>405</v>
      </c>
      <c r="I1085" s="103" t="s">
        <v>1238</v>
      </c>
    </row>
    <row r="1086" spans="1:9" ht="15.75" customHeight="1" x14ac:dyDescent="0.25">
      <c r="A1086" s="99" t="s">
        <v>376</v>
      </c>
      <c r="B1086" s="100">
        <v>45339.386911597219</v>
      </c>
      <c r="C1086" s="101" t="s">
        <v>400</v>
      </c>
      <c r="D1086" s="102" t="s">
        <v>412</v>
      </c>
      <c r="E1086" s="102" t="s">
        <v>413</v>
      </c>
      <c r="F1086" s="102" t="s">
        <v>378</v>
      </c>
      <c r="G1086" s="99"/>
      <c r="H1086" s="102" t="s">
        <v>414</v>
      </c>
      <c r="I1086" s="103" t="s">
        <v>242</v>
      </c>
    </row>
    <row r="1087" spans="1:9" ht="15.75" customHeight="1" x14ac:dyDescent="0.25">
      <c r="A1087" s="99" t="s">
        <v>376</v>
      </c>
      <c r="B1087" s="100">
        <v>45339.386855543977</v>
      </c>
      <c r="C1087" s="101" t="s">
        <v>400</v>
      </c>
      <c r="D1087" s="102" t="s">
        <v>381</v>
      </c>
      <c r="E1087" s="102" t="s">
        <v>409</v>
      </c>
      <c r="F1087" s="102" t="s">
        <v>378</v>
      </c>
      <c r="G1087" s="99"/>
      <c r="H1087" s="102" t="s">
        <v>410</v>
      </c>
      <c r="I1087" s="103" t="s">
        <v>1239</v>
      </c>
    </row>
    <row r="1088" spans="1:9" ht="15.75" customHeight="1" x14ac:dyDescent="0.25">
      <c r="A1088" s="99" t="s">
        <v>376</v>
      </c>
      <c r="B1088" s="100">
        <v>45339.386842349537</v>
      </c>
      <c r="C1088" s="101" t="s">
        <v>400</v>
      </c>
      <c r="D1088" s="102" t="s">
        <v>380</v>
      </c>
      <c r="E1088" s="102" t="s">
        <v>206</v>
      </c>
      <c r="F1088" s="102" t="s">
        <v>378</v>
      </c>
      <c r="G1088" s="99"/>
      <c r="H1088" s="102" t="s">
        <v>407</v>
      </c>
      <c r="I1088" s="103" t="s">
        <v>1240</v>
      </c>
    </row>
    <row r="1089" spans="1:9" ht="15.75" customHeight="1" x14ac:dyDescent="0.25">
      <c r="A1089" s="99" t="s">
        <v>376</v>
      </c>
      <c r="B1089" s="100">
        <v>45339.386818298612</v>
      </c>
      <c r="C1089" s="101" t="s">
        <v>400</v>
      </c>
      <c r="D1089" s="102" t="s">
        <v>377</v>
      </c>
      <c r="E1089" s="102" t="s">
        <v>416</v>
      </c>
      <c r="F1089" s="102" t="s">
        <v>378</v>
      </c>
      <c r="G1089" s="99"/>
      <c r="H1089" s="102" t="s">
        <v>417</v>
      </c>
      <c r="I1089" s="103" t="s">
        <v>908</v>
      </c>
    </row>
    <row r="1090" spans="1:9" ht="15.75" customHeight="1" x14ac:dyDescent="0.25">
      <c r="A1090" s="99" t="s">
        <v>376</v>
      </c>
      <c r="B1090" s="100">
        <v>45339.386809074073</v>
      </c>
      <c r="C1090" s="101" t="s">
        <v>400</v>
      </c>
      <c r="D1090" s="102" t="s">
        <v>379</v>
      </c>
      <c r="E1090" s="102" t="s">
        <v>401</v>
      </c>
      <c r="F1090" s="102" t="s">
        <v>378</v>
      </c>
      <c r="G1090" s="99"/>
      <c r="H1090" s="102" t="s">
        <v>402</v>
      </c>
      <c r="I1090" s="103" t="s">
        <v>1241</v>
      </c>
    </row>
    <row r="1091" spans="1:9" ht="15.75" customHeight="1" x14ac:dyDescent="0.25">
      <c r="A1091" s="99" t="s">
        <v>376</v>
      </c>
      <c r="B1091" s="100">
        <v>45339.386765277777</v>
      </c>
      <c r="C1091" s="101" t="s">
        <v>400</v>
      </c>
      <c r="D1091" s="102" t="s">
        <v>382</v>
      </c>
      <c r="E1091" s="102" t="s">
        <v>169</v>
      </c>
      <c r="F1091" s="102" t="s">
        <v>378</v>
      </c>
      <c r="G1091" s="99"/>
      <c r="H1091" s="102" t="s">
        <v>421</v>
      </c>
      <c r="I1091" s="103" t="s">
        <v>1242</v>
      </c>
    </row>
    <row r="1092" spans="1:9" ht="15.75" customHeight="1" x14ac:dyDescent="0.25">
      <c r="A1092" s="99" t="s">
        <v>376</v>
      </c>
      <c r="B1092" s="100">
        <v>45339.386752800921</v>
      </c>
      <c r="C1092" s="101" t="s">
        <v>400</v>
      </c>
      <c r="D1092" s="102" t="s">
        <v>384</v>
      </c>
      <c r="E1092" s="102" t="s">
        <v>170</v>
      </c>
      <c r="F1092" s="102" t="s">
        <v>378</v>
      </c>
      <c r="G1092" s="99"/>
      <c r="H1092" s="102" t="s">
        <v>419</v>
      </c>
      <c r="I1092" s="103" t="s">
        <v>1054</v>
      </c>
    </row>
    <row r="1093" spans="1:9" ht="15.75" customHeight="1" x14ac:dyDescent="0.25">
      <c r="A1093" s="99" t="s">
        <v>376</v>
      </c>
      <c r="B1093" s="100">
        <v>45339.386479166664</v>
      </c>
      <c r="C1093" s="101" t="s">
        <v>400</v>
      </c>
      <c r="D1093" s="102" t="s">
        <v>399</v>
      </c>
      <c r="E1093" s="102" t="s">
        <v>404</v>
      </c>
      <c r="F1093" s="102" t="s">
        <v>378</v>
      </c>
      <c r="G1093" s="99"/>
      <c r="H1093" s="102" t="s">
        <v>405</v>
      </c>
      <c r="I1093" s="103" t="s">
        <v>286</v>
      </c>
    </row>
    <row r="1094" spans="1:9" ht="15.75" customHeight="1" x14ac:dyDescent="0.25">
      <c r="A1094" s="99" t="s">
        <v>376</v>
      </c>
      <c r="B1094" s="100">
        <v>45339.386438402777</v>
      </c>
      <c r="C1094" s="101" t="s">
        <v>400</v>
      </c>
      <c r="D1094" s="102" t="s">
        <v>412</v>
      </c>
      <c r="E1094" s="102" t="s">
        <v>413</v>
      </c>
      <c r="F1094" s="102" t="s">
        <v>378</v>
      </c>
      <c r="G1094" s="99"/>
      <c r="H1094" s="102" t="s">
        <v>414</v>
      </c>
      <c r="I1094" s="103" t="s">
        <v>282</v>
      </c>
    </row>
    <row r="1095" spans="1:9" ht="15.75" customHeight="1" x14ac:dyDescent="0.25">
      <c r="A1095" s="99" t="s">
        <v>376</v>
      </c>
      <c r="B1095" s="100">
        <v>45339.386396828704</v>
      </c>
      <c r="C1095" s="101" t="s">
        <v>400</v>
      </c>
      <c r="D1095" s="102" t="s">
        <v>381</v>
      </c>
      <c r="E1095" s="102" t="s">
        <v>409</v>
      </c>
      <c r="F1095" s="102" t="s">
        <v>378</v>
      </c>
      <c r="G1095" s="99"/>
      <c r="H1095" s="102" t="s">
        <v>410</v>
      </c>
      <c r="I1095" s="103" t="s">
        <v>295</v>
      </c>
    </row>
    <row r="1096" spans="1:9" ht="15.75" customHeight="1" x14ac:dyDescent="0.25">
      <c r="A1096" s="99" t="s">
        <v>376</v>
      </c>
      <c r="B1096" s="100">
        <v>45339.386387418977</v>
      </c>
      <c r="C1096" s="101" t="s">
        <v>400</v>
      </c>
      <c r="D1096" s="102" t="s">
        <v>380</v>
      </c>
      <c r="E1096" s="102" t="s">
        <v>206</v>
      </c>
      <c r="F1096" s="102" t="s">
        <v>378</v>
      </c>
      <c r="G1096" s="99"/>
      <c r="H1096" s="102" t="s">
        <v>407</v>
      </c>
      <c r="I1096" s="103" t="s">
        <v>348</v>
      </c>
    </row>
    <row r="1097" spans="1:9" ht="15.75" customHeight="1" x14ac:dyDescent="0.25">
      <c r="A1097" s="99" t="s">
        <v>376</v>
      </c>
      <c r="B1097" s="100">
        <v>45339.386371875</v>
      </c>
      <c r="C1097" s="101" t="s">
        <v>400</v>
      </c>
      <c r="D1097" s="102" t="s">
        <v>377</v>
      </c>
      <c r="E1097" s="102" t="s">
        <v>416</v>
      </c>
      <c r="F1097" s="102" t="s">
        <v>378</v>
      </c>
      <c r="G1097" s="99"/>
      <c r="H1097" s="102" t="s">
        <v>417</v>
      </c>
      <c r="I1097" s="103" t="s">
        <v>914</v>
      </c>
    </row>
    <row r="1098" spans="1:9" ht="15.75" customHeight="1" x14ac:dyDescent="0.25">
      <c r="A1098" s="99" t="s">
        <v>376</v>
      </c>
      <c r="B1098" s="100">
        <v>45339.386319618054</v>
      </c>
      <c r="C1098" s="101" t="s">
        <v>400</v>
      </c>
      <c r="D1098" s="102" t="s">
        <v>382</v>
      </c>
      <c r="E1098" s="102" t="s">
        <v>169</v>
      </c>
      <c r="F1098" s="102" t="s">
        <v>378</v>
      </c>
      <c r="G1098" s="99"/>
      <c r="H1098" s="102" t="s">
        <v>421</v>
      </c>
      <c r="I1098" s="103" t="s">
        <v>934</v>
      </c>
    </row>
    <row r="1099" spans="1:9" ht="15.75" customHeight="1" x14ac:dyDescent="0.25">
      <c r="A1099" s="99" t="s">
        <v>376</v>
      </c>
      <c r="B1099" s="100">
        <v>45339.386307141205</v>
      </c>
      <c r="C1099" s="101" t="s">
        <v>400</v>
      </c>
      <c r="D1099" s="102" t="s">
        <v>384</v>
      </c>
      <c r="E1099" s="102" t="s">
        <v>170</v>
      </c>
      <c r="F1099" s="102" t="s">
        <v>378</v>
      </c>
      <c r="G1099" s="99"/>
      <c r="H1099" s="102" t="s">
        <v>419</v>
      </c>
      <c r="I1099" s="103" t="s">
        <v>1243</v>
      </c>
    </row>
    <row r="1100" spans="1:9" ht="15.75" customHeight="1" x14ac:dyDescent="0.25">
      <c r="A1100" s="99" t="s">
        <v>376</v>
      </c>
      <c r="B1100" s="100">
        <v>45339.386292499999</v>
      </c>
      <c r="C1100" s="101" t="s">
        <v>400</v>
      </c>
      <c r="D1100" s="102" t="s">
        <v>379</v>
      </c>
      <c r="E1100" s="102" t="s">
        <v>401</v>
      </c>
      <c r="F1100" s="102" t="s">
        <v>378</v>
      </c>
      <c r="G1100" s="99"/>
      <c r="H1100" s="102" t="s">
        <v>402</v>
      </c>
      <c r="I1100" s="103" t="s">
        <v>338</v>
      </c>
    </row>
    <row r="1101" spans="1:9" ht="15.75" customHeight="1" x14ac:dyDescent="0.25">
      <c r="A1101" s="99" t="s">
        <v>376</v>
      </c>
      <c r="B1101" s="100">
        <v>45339.386004363427</v>
      </c>
      <c r="C1101" s="101" t="s">
        <v>400</v>
      </c>
      <c r="D1101" s="102" t="s">
        <v>399</v>
      </c>
      <c r="E1101" s="102" t="s">
        <v>404</v>
      </c>
      <c r="F1101" s="102" t="s">
        <v>378</v>
      </c>
      <c r="G1101" s="99"/>
      <c r="H1101" s="102" t="s">
        <v>405</v>
      </c>
      <c r="I1101" s="103" t="s">
        <v>244</v>
      </c>
    </row>
    <row r="1102" spans="1:9" ht="15.75" customHeight="1" x14ac:dyDescent="0.25">
      <c r="A1102" s="99" t="s">
        <v>376</v>
      </c>
      <c r="B1102" s="100">
        <v>45339.385967291666</v>
      </c>
      <c r="C1102" s="101" t="s">
        <v>400</v>
      </c>
      <c r="D1102" s="102" t="s">
        <v>412</v>
      </c>
      <c r="E1102" s="102" t="s">
        <v>413</v>
      </c>
      <c r="F1102" s="102" t="s">
        <v>378</v>
      </c>
      <c r="G1102" s="99"/>
      <c r="H1102" s="102" t="s">
        <v>414</v>
      </c>
      <c r="I1102" s="103" t="s">
        <v>1244</v>
      </c>
    </row>
    <row r="1103" spans="1:9" ht="15.75" customHeight="1" x14ac:dyDescent="0.25">
      <c r="A1103" s="99" t="s">
        <v>376</v>
      </c>
      <c r="B1103" s="100">
        <v>45339.385930034718</v>
      </c>
      <c r="C1103" s="101" t="s">
        <v>400</v>
      </c>
      <c r="D1103" s="102" t="s">
        <v>381</v>
      </c>
      <c r="E1103" s="102" t="s">
        <v>409</v>
      </c>
      <c r="F1103" s="102" t="s">
        <v>378</v>
      </c>
      <c r="G1103" s="99"/>
      <c r="H1103" s="102" t="s">
        <v>410</v>
      </c>
      <c r="I1103" s="103" t="s">
        <v>260</v>
      </c>
    </row>
    <row r="1104" spans="1:9" ht="15.75" customHeight="1" x14ac:dyDescent="0.25">
      <c r="A1104" s="99" t="s">
        <v>376</v>
      </c>
      <c r="B1104" s="100">
        <v>45339.385923703703</v>
      </c>
      <c r="C1104" s="101" t="s">
        <v>400</v>
      </c>
      <c r="D1104" s="102" t="s">
        <v>377</v>
      </c>
      <c r="E1104" s="102" t="s">
        <v>416</v>
      </c>
      <c r="F1104" s="102" t="s">
        <v>378</v>
      </c>
      <c r="G1104" s="99"/>
      <c r="H1104" s="102" t="s">
        <v>417</v>
      </c>
      <c r="I1104" s="103" t="s">
        <v>1245</v>
      </c>
    </row>
    <row r="1105" spans="1:9" ht="15.75" customHeight="1" x14ac:dyDescent="0.25">
      <c r="A1105" s="99" t="s">
        <v>376</v>
      </c>
      <c r="B1105" s="100">
        <v>45339.385915381943</v>
      </c>
      <c r="C1105" s="101" t="s">
        <v>400</v>
      </c>
      <c r="D1105" s="102" t="s">
        <v>380</v>
      </c>
      <c r="E1105" s="102" t="s">
        <v>206</v>
      </c>
      <c r="F1105" s="102" t="s">
        <v>378</v>
      </c>
      <c r="G1105" s="99"/>
      <c r="H1105" s="102" t="s">
        <v>407</v>
      </c>
      <c r="I1105" s="103" t="s">
        <v>330</v>
      </c>
    </row>
    <row r="1106" spans="1:9" ht="15.75" customHeight="1" x14ac:dyDescent="0.25">
      <c r="A1106" s="99" t="s">
        <v>376</v>
      </c>
      <c r="B1106" s="100">
        <v>45339.385870162034</v>
      </c>
      <c r="C1106" s="101" t="s">
        <v>400</v>
      </c>
      <c r="D1106" s="102" t="s">
        <v>382</v>
      </c>
      <c r="E1106" s="102" t="s">
        <v>169</v>
      </c>
      <c r="F1106" s="102" t="s">
        <v>378</v>
      </c>
      <c r="G1106" s="99"/>
      <c r="H1106" s="102" t="s">
        <v>421</v>
      </c>
      <c r="I1106" s="103" t="s">
        <v>1246</v>
      </c>
    </row>
    <row r="1107" spans="1:9" ht="15.75" customHeight="1" x14ac:dyDescent="0.25">
      <c r="A1107" s="99" t="s">
        <v>376</v>
      </c>
      <c r="B1107" s="100">
        <v>45339.38586076389</v>
      </c>
      <c r="C1107" s="101" t="s">
        <v>400</v>
      </c>
      <c r="D1107" s="102" t="s">
        <v>384</v>
      </c>
      <c r="E1107" s="102" t="s">
        <v>170</v>
      </c>
      <c r="F1107" s="102" t="s">
        <v>378</v>
      </c>
      <c r="G1107" s="99"/>
      <c r="H1107" s="102" t="s">
        <v>419</v>
      </c>
      <c r="I1107" s="103" t="s">
        <v>1247</v>
      </c>
    </row>
    <row r="1108" spans="1:9" ht="15.75" customHeight="1" x14ac:dyDescent="0.25">
      <c r="A1108" s="99" t="s">
        <v>376</v>
      </c>
      <c r="B1108" s="100">
        <v>45339.38580038194</v>
      </c>
      <c r="C1108" s="101" t="s">
        <v>400</v>
      </c>
      <c r="D1108" s="102" t="s">
        <v>379</v>
      </c>
      <c r="E1108" s="102" t="s">
        <v>401</v>
      </c>
      <c r="F1108" s="102" t="s">
        <v>378</v>
      </c>
      <c r="G1108" s="99"/>
      <c r="H1108" s="102" t="s">
        <v>402</v>
      </c>
      <c r="I1108" s="103" t="s">
        <v>1248</v>
      </c>
    </row>
    <row r="1109" spans="1:9" ht="15.75" customHeight="1" x14ac:dyDescent="0.25">
      <c r="A1109" s="99" t="s">
        <v>376</v>
      </c>
      <c r="B1109" s="100">
        <v>45339.385536458329</v>
      </c>
      <c r="C1109" s="101" t="s">
        <v>400</v>
      </c>
      <c r="D1109" s="102" t="s">
        <v>399</v>
      </c>
      <c r="E1109" s="102" t="s">
        <v>404</v>
      </c>
      <c r="F1109" s="102" t="s">
        <v>378</v>
      </c>
      <c r="G1109" s="99"/>
      <c r="H1109" s="102" t="s">
        <v>405</v>
      </c>
      <c r="I1109" s="103" t="s">
        <v>313</v>
      </c>
    </row>
    <row r="1110" spans="1:9" ht="15.75" customHeight="1" x14ac:dyDescent="0.25">
      <c r="A1110" s="99" t="s">
        <v>376</v>
      </c>
      <c r="B1110" s="100">
        <v>45339.385475706018</v>
      </c>
      <c r="C1110" s="101" t="s">
        <v>400</v>
      </c>
      <c r="D1110" s="102" t="s">
        <v>377</v>
      </c>
      <c r="E1110" s="102" t="s">
        <v>416</v>
      </c>
      <c r="F1110" s="102" t="s">
        <v>378</v>
      </c>
      <c r="G1110" s="99"/>
      <c r="H1110" s="102" t="s">
        <v>417</v>
      </c>
      <c r="I1110" s="103" t="s">
        <v>827</v>
      </c>
    </row>
    <row r="1111" spans="1:9" ht="15.75" customHeight="1" x14ac:dyDescent="0.25">
      <c r="A1111" s="99" t="s">
        <v>376</v>
      </c>
      <c r="B1111" s="100">
        <v>45339.385450578702</v>
      </c>
      <c r="C1111" s="101" t="s">
        <v>400</v>
      </c>
      <c r="D1111" s="102" t="s">
        <v>380</v>
      </c>
      <c r="E1111" s="102" t="s">
        <v>206</v>
      </c>
      <c r="F1111" s="102" t="s">
        <v>378</v>
      </c>
      <c r="G1111" s="99"/>
      <c r="H1111" s="102" t="s">
        <v>407</v>
      </c>
      <c r="I1111" s="103" t="s">
        <v>1249</v>
      </c>
    </row>
    <row r="1112" spans="1:9" ht="15.75" customHeight="1" x14ac:dyDescent="0.25">
      <c r="A1112" s="99" t="s">
        <v>376</v>
      </c>
      <c r="B1112" s="100">
        <v>45339.385447858796</v>
      </c>
      <c r="C1112" s="101" t="s">
        <v>400</v>
      </c>
      <c r="D1112" s="102" t="s">
        <v>381</v>
      </c>
      <c r="E1112" s="102" t="s">
        <v>409</v>
      </c>
      <c r="F1112" s="102" t="s">
        <v>378</v>
      </c>
      <c r="G1112" s="99"/>
      <c r="H1112" s="102" t="s">
        <v>410</v>
      </c>
      <c r="I1112" s="103" t="s">
        <v>1250</v>
      </c>
    </row>
    <row r="1113" spans="1:9" ht="15.75" customHeight="1" x14ac:dyDescent="0.25">
      <c r="A1113" s="99" t="s">
        <v>376</v>
      </c>
      <c r="B1113" s="100">
        <v>45339.385419293976</v>
      </c>
      <c r="C1113" s="101" t="s">
        <v>400</v>
      </c>
      <c r="D1113" s="102" t="s">
        <v>384</v>
      </c>
      <c r="E1113" s="102" t="s">
        <v>170</v>
      </c>
      <c r="F1113" s="102" t="s">
        <v>378</v>
      </c>
      <c r="G1113" s="99"/>
      <c r="H1113" s="102" t="s">
        <v>419</v>
      </c>
      <c r="I1113" s="103" t="s">
        <v>1251</v>
      </c>
    </row>
    <row r="1114" spans="1:9" ht="15.75" customHeight="1" x14ac:dyDescent="0.25">
      <c r="A1114" s="99" t="s">
        <v>376</v>
      </c>
      <c r="B1114" s="100">
        <v>45339.385407175927</v>
      </c>
      <c r="C1114" s="101" t="s">
        <v>400</v>
      </c>
      <c r="D1114" s="102" t="s">
        <v>382</v>
      </c>
      <c r="E1114" s="102" t="s">
        <v>169</v>
      </c>
      <c r="F1114" s="102" t="s">
        <v>378</v>
      </c>
      <c r="G1114" s="99"/>
      <c r="H1114" s="102" t="s">
        <v>421</v>
      </c>
      <c r="I1114" s="103" t="s">
        <v>457</v>
      </c>
    </row>
    <row r="1115" spans="1:9" ht="15.75" customHeight="1" x14ac:dyDescent="0.25">
      <c r="A1115" s="99" t="s">
        <v>376</v>
      </c>
      <c r="B1115" s="100">
        <v>45339.385307152777</v>
      </c>
      <c r="C1115" s="101" t="s">
        <v>400</v>
      </c>
      <c r="D1115" s="102" t="s">
        <v>379</v>
      </c>
      <c r="E1115" s="102" t="s">
        <v>401</v>
      </c>
      <c r="F1115" s="102" t="s">
        <v>378</v>
      </c>
      <c r="G1115" s="99"/>
      <c r="H1115" s="102" t="s">
        <v>402</v>
      </c>
      <c r="I1115" s="103" t="s">
        <v>274</v>
      </c>
    </row>
    <row r="1116" spans="1:9" ht="15.75" customHeight="1" x14ac:dyDescent="0.25">
      <c r="A1116" s="99" t="s">
        <v>376</v>
      </c>
      <c r="B1116" s="100">
        <v>45339.385057291664</v>
      </c>
      <c r="C1116" s="101" t="s">
        <v>400</v>
      </c>
      <c r="D1116" s="102" t="s">
        <v>399</v>
      </c>
      <c r="E1116" s="102" t="s">
        <v>404</v>
      </c>
      <c r="F1116" s="102" t="s">
        <v>378</v>
      </c>
      <c r="G1116" s="99"/>
      <c r="H1116" s="102" t="s">
        <v>405</v>
      </c>
      <c r="I1116" s="103" t="s">
        <v>345</v>
      </c>
    </row>
    <row r="1117" spans="1:9" ht="15.75" customHeight="1" x14ac:dyDescent="0.25">
      <c r="A1117" s="99" t="s">
        <v>376</v>
      </c>
      <c r="B1117" s="100">
        <v>45339.385030532409</v>
      </c>
      <c r="C1117" s="101" t="s">
        <v>400</v>
      </c>
      <c r="D1117" s="102" t="s">
        <v>377</v>
      </c>
      <c r="E1117" s="102" t="s">
        <v>416</v>
      </c>
      <c r="F1117" s="102" t="s">
        <v>378</v>
      </c>
      <c r="G1117" s="99"/>
      <c r="H1117" s="102" t="s">
        <v>417</v>
      </c>
      <c r="I1117" s="103" t="s">
        <v>654</v>
      </c>
    </row>
    <row r="1118" spans="1:9" ht="15.75" customHeight="1" x14ac:dyDescent="0.25">
      <c r="A1118" s="99" t="s">
        <v>376</v>
      </c>
      <c r="B1118" s="100">
        <v>45339.384973032407</v>
      </c>
      <c r="C1118" s="101" t="s">
        <v>400</v>
      </c>
      <c r="D1118" s="102" t="s">
        <v>384</v>
      </c>
      <c r="E1118" s="102" t="s">
        <v>170</v>
      </c>
      <c r="F1118" s="102" t="s">
        <v>378</v>
      </c>
      <c r="G1118" s="99"/>
      <c r="H1118" s="102" t="s">
        <v>419</v>
      </c>
      <c r="I1118" s="103" t="s">
        <v>1020</v>
      </c>
    </row>
    <row r="1119" spans="1:9" ht="15.75" customHeight="1" x14ac:dyDescent="0.25">
      <c r="A1119" s="99" t="s">
        <v>376</v>
      </c>
      <c r="B1119" s="100">
        <v>45339.38496236111</v>
      </c>
      <c r="C1119" s="101" t="s">
        <v>400</v>
      </c>
      <c r="D1119" s="102" t="s">
        <v>382</v>
      </c>
      <c r="E1119" s="102" t="s">
        <v>169</v>
      </c>
      <c r="F1119" s="102" t="s">
        <v>378</v>
      </c>
      <c r="G1119" s="99"/>
      <c r="H1119" s="102" t="s">
        <v>421</v>
      </c>
      <c r="I1119" s="103" t="s">
        <v>1252</v>
      </c>
    </row>
    <row r="1120" spans="1:9" ht="15.75" customHeight="1" x14ac:dyDescent="0.25">
      <c r="A1120" s="99" t="s">
        <v>376</v>
      </c>
      <c r="B1120" s="100">
        <v>45339.384811944445</v>
      </c>
      <c r="C1120" s="101" t="s">
        <v>400</v>
      </c>
      <c r="D1120" s="102" t="s">
        <v>379</v>
      </c>
      <c r="E1120" s="102" t="s">
        <v>401</v>
      </c>
      <c r="F1120" s="102" t="s">
        <v>378</v>
      </c>
      <c r="G1120" s="99"/>
      <c r="H1120" s="102" t="s">
        <v>402</v>
      </c>
      <c r="I1120" s="103" t="s">
        <v>1253</v>
      </c>
    </row>
    <row r="1121" spans="1:9" ht="15.75" customHeight="1" x14ac:dyDescent="0.25">
      <c r="A1121" s="99" t="s">
        <v>376</v>
      </c>
      <c r="B1121" s="100">
        <v>45339.384584490741</v>
      </c>
      <c r="C1121" s="101" t="s">
        <v>400</v>
      </c>
      <c r="D1121" s="102" t="s">
        <v>377</v>
      </c>
      <c r="E1121" s="102" t="s">
        <v>416</v>
      </c>
      <c r="F1121" s="102" t="s">
        <v>378</v>
      </c>
      <c r="G1121" s="99"/>
      <c r="H1121" s="102" t="s">
        <v>417</v>
      </c>
      <c r="I1121" s="103" t="s">
        <v>1254</v>
      </c>
    </row>
    <row r="1122" spans="1:9" ht="15.75" customHeight="1" x14ac:dyDescent="0.25">
      <c r="A1122" s="99" t="s">
        <v>376</v>
      </c>
      <c r="B1122" s="100">
        <v>45339.38456893518</v>
      </c>
      <c r="C1122" s="101" t="s">
        <v>400</v>
      </c>
      <c r="D1122" s="102" t="s">
        <v>399</v>
      </c>
      <c r="E1122" s="102" t="s">
        <v>404</v>
      </c>
      <c r="F1122" s="102" t="s">
        <v>378</v>
      </c>
      <c r="G1122" s="99"/>
      <c r="H1122" s="102" t="s">
        <v>405</v>
      </c>
      <c r="I1122" s="103" t="s">
        <v>268</v>
      </c>
    </row>
    <row r="1123" spans="1:9" ht="15.75" customHeight="1" x14ac:dyDescent="0.25">
      <c r="A1123" s="99" t="s">
        <v>376</v>
      </c>
      <c r="B1123" s="100">
        <v>45339.384532962962</v>
      </c>
      <c r="C1123" s="101" t="s">
        <v>400</v>
      </c>
      <c r="D1123" s="102" t="s">
        <v>384</v>
      </c>
      <c r="E1123" s="102" t="s">
        <v>170</v>
      </c>
      <c r="F1123" s="102" t="s">
        <v>378</v>
      </c>
      <c r="G1123" s="99"/>
      <c r="H1123" s="102" t="s">
        <v>419</v>
      </c>
      <c r="I1123" s="103" t="s">
        <v>1255</v>
      </c>
    </row>
    <row r="1124" spans="1:9" ht="15.75" customHeight="1" x14ac:dyDescent="0.25">
      <c r="A1124" s="99" t="s">
        <v>376</v>
      </c>
      <c r="B1124" s="100">
        <v>45339.384522118053</v>
      </c>
      <c r="C1124" s="101" t="s">
        <v>400</v>
      </c>
      <c r="D1124" s="102" t="s">
        <v>382</v>
      </c>
      <c r="E1124" s="102" t="s">
        <v>169</v>
      </c>
      <c r="F1124" s="102" t="s">
        <v>378</v>
      </c>
      <c r="G1124" s="99"/>
      <c r="H1124" s="102" t="s">
        <v>421</v>
      </c>
      <c r="I1124" s="103" t="s">
        <v>932</v>
      </c>
    </row>
    <row r="1125" spans="1:9" ht="15.75" customHeight="1" x14ac:dyDescent="0.25">
      <c r="A1125" s="99" t="s">
        <v>376</v>
      </c>
      <c r="B1125" s="100">
        <v>45339.38436517361</v>
      </c>
      <c r="C1125" s="101" t="s">
        <v>400</v>
      </c>
      <c r="D1125" s="102" t="s">
        <v>412</v>
      </c>
      <c r="E1125" s="102" t="s">
        <v>413</v>
      </c>
      <c r="F1125" s="102" t="s">
        <v>378</v>
      </c>
      <c r="G1125" s="99"/>
      <c r="H1125" s="102" t="s">
        <v>414</v>
      </c>
      <c r="I1125" s="103" t="s">
        <v>277</v>
      </c>
    </row>
    <row r="1126" spans="1:9" ht="15.75" customHeight="1" x14ac:dyDescent="0.25">
      <c r="A1126" s="99" t="s">
        <v>376</v>
      </c>
      <c r="B1126" s="100">
        <v>45339.384303159721</v>
      </c>
      <c r="C1126" s="101" t="s">
        <v>400</v>
      </c>
      <c r="D1126" s="102" t="s">
        <v>379</v>
      </c>
      <c r="E1126" s="102" t="s">
        <v>401</v>
      </c>
      <c r="F1126" s="102" t="s">
        <v>378</v>
      </c>
      <c r="G1126" s="99"/>
      <c r="H1126" s="102" t="s">
        <v>402</v>
      </c>
      <c r="I1126" s="103" t="s">
        <v>1256</v>
      </c>
    </row>
    <row r="1127" spans="1:9" ht="15.75" customHeight="1" x14ac:dyDescent="0.25">
      <c r="A1127" s="99" t="s">
        <v>376</v>
      </c>
      <c r="B1127" s="100">
        <v>45339.384140046292</v>
      </c>
      <c r="C1127" s="101" t="s">
        <v>400</v>
      </c>
      <c r="D1127" s="102" t="s">
        <v>377</v>
      </c>
      <c r="E1127" s="102" t="s">
        <v>416</v>
      </c>
      <c r="F1127" s="102" t="s">
        <v>378</v>
      </c>
      <c r="G1127" s="99"/>
      <c r="H1127" s="102" t="s">
        <v>417</v>
      </c>
      <c r="I1127" s="103" t="s">
        <v>425</v>
      </c>
    </row>
    <row r="1128" spans="1:9" ht="15.75" customHeight="1" x14ac:dyDescent="0.25">
      <c r="A1128" s="99" t="s">
        <v>376</v>
      </c>
      <c r="B1128" s="100">
        <v>45339.38409284722</v>
      </c>
      <c r="C1128" s="101" t="s">
        <v>400</v>
      </c>
      <c r="D1128" s="102" t="s">
        <v>384</v>
      </c>
      <c r="E1128" s="102" t="s">
        <v>170</v>
      </c>
      <c r="F1128" s="102" t="s">
        <v>378</v>
      </c>
      <c r="G1128" s="99"/>
      <c r="H1128" s="102" t="s">
        <v>419</v>
      </c>
      <c r="I1128" s="103" t="s">
        <v>906</v>
      </c>
    </row>
    <row r="1129" spans="1:9" ht="15.75" customHeight="1" x14ac:dyDescent="0.25">
      <c r="A1129" s="99" t="s">
        <v>376</v>
      </c>
      <c r="B1129" s="100">
        <v>45339.384079837961</v>
      </c>
      <c r="C1129" s="101" t="s">
        <v>400</v>
      </c>
      <c r="D1129" s="102" t="s">
        <v>382</v>
      </c>
      <c r="E1129" s="102" t="s">
        <v>169</v>
      </c>
      <c r="F1129" s="102" t="s">
        <v>378</v>
      </c>
      <c r="G1129" s="99"/>
      <c r="H1129" s="102" t="s">
        <v>421</v>
      </c>
      <c r="I1129" s="103" t="s">
        <v>1031</v>
      </c>
    </row>
    <row r="1130" spans="1:9" ht="15.75" customHeight="1" x14ac:dyDescent="0.25">
      <c r="A1130" s="99" t="s">
        <v>376</v>
      </c>
      <c r="B1130" s="100">
        <v>45339.384067361112</v>
      </c>
      <c r="C1130" s="101" t="s">
        <v>400</v>
      </c>
      <c r="D1130" s="102" t="s">
        <v>399</v>
      </c>
      <c r="E1130" s="102" t="s">
        <v>404</v>
      </c>
      <c r="F1130" s="102" t="s">
        <v>378</v>
      </c>
      <c r="G1130" s="99"/>
      <c r="H1130" s="102" t="s">
        <v>405</v>
      </c>
      <c r="I1130" s="103" t="s">
        <v>1257</v>
      </c>
    </row>
    <row r="1131" spans="1:9" ht="15.75" customHeight="1" x14ac:dyDescent="0.25">
      <c r="A1131" s="99" t="s">
        <v>376</v>
      </c>
      <c r="B1131" s="100">
        <v>45339.383879687499</v>
      </c>
      <c r="C1131" s="101" t="s">
        <v>400</v>
      </c>
      <c r="D1131" s="102" t="s">
        <v>412</v>
      </c>
      <c r="E1131" s="102" t="s">
        <v>413</v>
      </c>
      <c r="F1131" s="102" t="s">
        <v>378</v>
      </c>
      <c r="G1131" s="99"/>
      <c r="H1131" s="102" t="s">
        <v>414</v>
      </c>
      <c r="I1131" s="103" t="s">
        <v>208</v>
      </c>
    </row>
    <row r="1132" spans="1:9" ht="15.75" customHeight="1" x14ac:dyDescent="0.25">
      <c r="A1132" s="99" t="s">
        <v>376</v>
      </c>
      <c r="B1132" s="100">
        <v>45339.383864502313</v>
      </c>
      <c r="C1132" s="101" t="s">
        <v>400</v>
      </c>
      <c r="D1132" s="102" t="s">
        <v>380</v>
      </c>
      <c r="E1132" s="102" t="s">
        <v>206</v>
      </c>
      <c r="F1132" s="102" t="s">
        <v>378</v>
      </c>
      <c r="G1132" s="99"/>
      <c r="H1132" s="102" t="s">
        <v>407</v>
      </c>
      <c r="I1132" s="103" t="s">
        <v>1076</v>
      </c>
    </row>
    <row r="1133" spans="1:9" ht="15.75" customHeight="1" x14ac:dyDescent="0.25">
      <c r="A1133" s="99" t="s">
        <v>376</v>
      </c>
      <c r="B1133" s="100">
        <v>45339.383858171292</v>
      </c>
      <c r="C1133" s="101" t="s">
        <v>400</v>
      </c>
      <c r="D1133" s="102" t="s">
        <v>381</v>
      </c>
      <c r="E1133" s="102" t="s">
        <v>409</v>
      </c>
      <c r="F1133" s="102" t="s">
        <v>378</v>
      </c>
      <c r="G1133" s="99"/>
      <c r="H1133" s="102" t="s">
        <v>410</v>
      </c>
      <c r="I1133" s="103" t="s">
        <v>1258</v>
      </c>
    </row>
    <row r="1134" spans="1:9" ht="15.75" customHeight="1" x14ac:dyDescent="0.25">
      <c r="A1134" s="99" t="s">
        <v>376</v>
      </c>
      <c r="B1134" s="100">
        <v>45339.383800127311</v>
      </c>
      <c r="C1134" s="101" t="s">
        <v>400</v>
      </c>
      <c r="D1134" s="102" t="s">
        <v>379</v>
      </c>
      <c r="E1134" s="102" t="s">
        <v>401</v>
      </c>
      <c r="F1134" s="102" t="s">
        <v>378</v>
      </c>
      <c r="G1134" s="99"/>
      <c r="H1134" s="102" t="s">
        <v>402</v>
      </c>
      <c r="I1134" s="103" t="s">
        <v>1259</v>
      </c>
    </row>
    <row r="1135" spans="1:9" ht="15.75" customHeight="1" x14ac:dyDescent="0.25">
      <c r="A1135" s="99" t="s">
        <v>376</v>
      </c>
      <c r="B1135" s="100">
        <v>45339.383694722223</v>
      </c>
      <c r="C1135" s="101" t="s">
        <v>400</v>
      </c>
      <c r="D1135" s="102" t="s">
        <v>377</v>
      </c>
      <c r="E1135" s="102" t="s">
        <v>416</v>
      </c>
      <c r="F1135" s="102" t="s">
        <v>378</v>
      </c>
      <c r="G1135" s="99"/>
      <c r="H1135" s="102" t="s">
        <v>417</v>
      </c>
      <c r="I1135" s="103" t="s">
        <v>1260</v>
      </c>
    </row>
    <row r="1136" spans="1:9" ht="15.75" customHeight="1" x14ac:dyDescent="0.25">
      <c r="A1136" s="99" t="s">
        <v>376</v>
      </c>
      <c r="B1136" s="100">
        <v>45339.383649884257</v>
      </c>
      <c r="C1136" s="101" t="s">
        <v>400</v>
      </c>
      <c r="D1136" s="102" t="s">
        <v>384</v>
      </c>
      <c r="E1136" s="102" t="s">
        <v>170</v>
      </c>
      <c r="F1136" s="102" t="s">
        <v>378</v>
      </c>
      <c r="G1136" s="99"/>
      <c r="H1136" s="102" t="s">
        <v>419</v>
      </c>
      <c r="I1136" s="103" t="s">
        <v>1261</v>
      </c>
    </row>
    <row r="1137" spans="1:9" ht="15.75" customHeight="1" x14ac:dyDescent="0.25">
      <c r="A1137" s="99" t="s">
        <v>376</v>
      </c>
      <c r="B1137" s="100">
        <v>45339.383638854168</v>
      </c>
      <c r="C1137" s="101" t="s">
        <v>400</v>
      </c>
      <c r="D1137" s="102" t="s">
        <v>382</v>
      </c>
      <c r="E1137" s="102" t="s">
        <v>169</v>
      </c>
      <c r="F1137" s="102" t="s">
        <v>378</v>
      </c>
      <c r="G1137" s="99"/>
      <c r="H1137" s="102" t="s">
        <v>421</v>
      </c>
      <c r="I1137" s="103" t="s">
        <v>467</v>
      </c>
    </row>
    <row r="1138" spans="1:9" ht="15.75" customHeight="1" x14ac:dyDescent="0.25">
      <c r="A1138" s="99" t="s">
        <v>376</v>
      </c>
      <c r="B1138" s="100">
        <v>45339.383413217591</v>
      </c>
      <c r="C1138" s="101" t="s">
        <v>400</v>
      </c>
      <c r="D1138" s="102" t="s">
        <v>380</v>
      </c>
      <c r="E1138" s="102" t="s">
        <v>206</v>
      </c>
      <c r="F1138" s="102" t="s">
        <v>378</v>
      </c>
      <c r="G1138" s="99"/>
      <c r="H1138" s="102" t="s">
        <v>407</v>
      </c>
      <c r="I1138" s="103" t="s">
        <v>1262</v>
      </c>
    </row>
    <row r="1139" spans="1:9" ht="15.75" customHeight="1" x14ac:dyDescent="0.25">
      <c r="A1139" s="99" t="s">
        <v>376</v>
      </c>
      <c r="B1139" s="100">
        <v>45339.383407430556</v>
      </c>
      <c r="C1139" s="101" t="s">
        <v>400</v>
      </c>
      <c r="D1139" s="102" t="s">
        <v>381</v>
      </c>
      <c r="E1139" s="102" t="s">
        <v>409</v>
      </c>
      <c r="F1139" s="102" t="s">
        <v>378</v>
      </c>
      <c r="G1139" s="99"/>
      <c r="H1139" s="102" t="s">
        <v>410</v>
      </c>
      <c r="I1139" s="103" t="s">
        <v>889</v>
      </c>
    </row>
    <row r="1140" spans="1:9" ht="15.75" customHeight="1" x14ac:dyDescent="0.25">
      <c r="A1140" s="99" t="s">
        <v>376</v>
      </c>
      <c r="B1140" s="100">
        <v>45339.38340327546</v>
      </c>
      <c r="C1140" s="101" t="s">
        <v>400</v>
      </c>
      <c r="D1140" s="102" t="s">
        <v>412</v>
      </c>
      <c r="E1140" s="102" t="s">
        <v>413</v>
      </c>
      <c r="F1140" s="102" t="s">
        <v>378</v>
      </c>
      <c r="G1140" s="99"/>
      <c r="H1140" s="102" t="s">
        <v>414</v>
      </c>
      <c r="I1140" s="103" t="s">
        <v>252</v>
      </c>
    </row>
    <row r="1141" spans="1:9" ht="15.75" customHeight="1" x14ac:dyDescent="0.25">
      <c r="A1141" s="99" t="s">
        <v>376</v>
      </c>
      <c r="B1141" s="100">
        <v>45339.383249340273</v>
      </c>
      <c r="C1141" s="101" t="s">
        <v>400</v>
      </c>
      <c r="D1141" s="102" t="s">
        <v>377</v>
      </c>
      <c r="E1141" s="102" t="s">
        <v>416</v>
      </c>
      <c r="F1141" s="102" t="s">
        <v>378</v>
      </c>
      <c r="G1141" s="99"/>
      <c r="H1141" s="102" t="s">
        <v>417</v>
      </c>
      <c r="I1141" s="103" t="s">
        <v>1263</v>
      </c>
    </row>
    <row r="1142" spans="1:9" ht="15.75" customHeight="1" x14ac:dyDescent="0.25">
      <c r="A1142" s="99" t="s">
        <v>376</v>
      </c>
      <c r="B1142" s="100">
        <v>45339.383208483792</v>
      </c>
      <c r="C1142" s="101" t="s">
        <v>400</v>
      </c>
      <c r="D1142" s="102" t="s">
        <v>384</v>
      </c>
      <c r="E1142" s="102" t="s">
        <v>170</v>
      </c>
      <c r="F1142" s="102" t="s">
        <v>378</v>
      </c>
      <c r="G1142" s="99"/>
      <c r="H1142" s="102" t="s">
        <v>419</v>
      </c>
      <c r="I1142" s="103" t="s">
        <v>428</v>
      </c>
    </row>
    <row r="1143" spans="1:9" ht="15.75" customHeight="1" x14ac:dyDescent="0.25">
      <c r="A1143" s="99" t="s">
        <v>376</v>
      </c>
      <c r="B1143" s="100">
        <v>45339.383197083334</v>
      </c>
      <c r="C1143" s="101" t="s">
        <v>400</v>
      </c>
      <c r="D1143" s="102" t="s">
        <v>382</v>
      </c>
      <c r="E1143" s="102" t="s">
        <v>169</v>
      </c>
      <c r="F1143" s="102" t="s">
        <v>378</v>
      </c>
      <c r="G1143" s="99"/>
      <c r="H1143" s="102" t="s">
        <v>421</v>
      </c>
      <c r="I1143" s="103" t="s">
        <v>1264</v>
      </c>
    </row>
    <row r="1144" spans="1:9" ht="15.75" customHeight="1" x14ac:dyDescent="0.25">
      <c r="A1144" s="99" t="s">
        <v>376</v>
      </c>
      <c r="B1144" s="100">
        <v>45339.382964571756</v>
      </c>
      <c r="C1144" s="101" t="s">
        <v>400</v>
      </c>
      <c r="D1144" s="102" t="s">
        <v>380</v>
      </c>
      <c r="E1144" s="102" t="s">
        <v>206</v>
      </c>
      <c r="F1144" s="102" t="s">
        <v>378</v>
      </c>
      <c r="G1144" s="99"/>
      <c r="H1144" s="102" t="s">
        <v>407</v>
      </c>
      <c r="I1144" s="103" t="s">
        <v>1265</v>
      </c>
    </row>
    <row r="1145" spans="1:9" ht="15.75" customHeight="1" x14ac:dyDescent="0.25">
      <c r="A1145" s="99" t="s">
        <v>376</v>
      </c>
      <c r="B1145" s="100">
        <v>45339.382958425922</v>
      </c>
      <c r="C1145" s="101" t="s">
        <v>400</v>
      </c>
      <c r="D1145" s="102" t="s">
        <v>381</v>
      </c>
      <c r="E1145" s="102" t="s">
        <v>409</v>
      </c>
      <c r="F1145" s="102" t="s">
        <v>378</v>
      </c>
      <c r="G1145" s="99"/>
      <c r="H1145" s="102" t="s">
        <v>410</v>
      </c>
      <c r="I1145" s="103" t="s">
        <v>1199</v>
      </c>
    </row>
    <row r="1146" spans="1:9" ht="15.75" customHeight="1" x14ac:dyDescent="0.25">
      <c r="A1146" s="99" t="s">
        <v>376</v>
      </c>
      <c r="B1146" s="100">
        <v>45339.382933009256</v>
      </c>
      <c r="C1146" s="101" t="s">
        <v>400</v>
      </c>
      <c r="D1146" s="102" t="s">
        <v>412</v>
      </c>
      <c r="E1146" s="102" t="s">
        <v>413</v>
      </c>
      <c r="F1146" s="102" t="s">
        <v>378</v>
      </c>
      <c r="G1146" s="99"/>
      <c r="H1146" s="102" t="s">
        <v>414</v>
      </c>
      <c r="I1146" s="103" t="s">
        <v>1266</v>
      </c>
    </row>
    <row r="1147" spans="1:9" ht="15.75" customHeight="1" x14ac:dyDescent="0.25">
      <c r="A1147" s="99" t="s">
        <v>376</v>
      </c>
      <c r="B1147" s="100">
        <v>45339.382803275461</v>
      </c>
      <c r="C1147" s="101" t="s">
        <v>400</v>
      </c>
      <c r="D1147" s="102" t="s">
        <v>377</v>
      </c>
      <c r="E1147" s="102" t="s">
        <v>416</v>
      </c>
      <c r="F1147" s="102" t="s">
        <v>378</v>
      </c>
      <c r="G1147" s="99"/>
      <c r="H1147" s="102" t="s">
        <v>417</v>
      </c>
      <c r="I1147" s="103" t="s">
        <v>1267</v>
      </c>
    </row>
    <row r="1148" spans="1:9" ht="15.75" customHeight="1" x14ac:dyDescent="0.25">
      <c r="A1148" s="99" t="s">
        <v>376</v>
      </c>
      <c r="B1148" s="100">
        <v>45339.382767118055</v>
      </c>
      <c r="C1148" s="101" t="s">
        <v>400</v>
      </c>
      <c r="D1148" s="102" t="s">
        <v>384</v>
      </c>
      <c r="E1148" s="102" t="s">
        <v>170</v>
      </c>
      <c r="F1148" s="102" t="s">
        <v>378</v>
      </c>
      <c r="G1148" s="99"/>
      <c r="H1148" s="102" t="s">
        <v>419</v>
      </c>
      <c r="I1148" s="103" t="s">
        <v>1268</v>
      </c>
    </row>
    <row r="1149" spans="1:9" ht="15.75" customHeight="1" x14ac:dyDescent="0.25">
      <c r="A1149" s="99" t="s">
        <v>376</v>
      </c>
      <c r="B1149" s="100">
        <v>45339.382757175925</v>
      </c>
      <c r="C1149" s="101" t="s">
        <v>400</v>
      </c>
      <c r="D1149" s="102" t="s">
        <v>382</v>
      </c>
      <c r="E1149" s="102" t="s">
        <v>169</v>
      </c>
      <c r="F1149" s="102" t="s">
        <v>378</v>
      </c>
      <c r="G1149" s="99"/>
      <c r="H1149" s="102" t="s">
        <v>421</v>
      </c>
      <c r="I1149" s="103" t="s">
        <v>1269</v>
      </c>
    </row>
    <row r="1150" spans="1:9" ht="15.75" customHeight="1" x14ac:dyDescent="0.25">
      <c r="A1150" s="99" t="s">
        <v>376</v>
      </c>
      <c r="B1150" s="100">
        <v>45339.382515243051</v>
      </c>
      <c r="C1150" s="101" t="s">
        <v>400</v>
      </c>
      <c r="D1150" s="102" t="s">
        <v>380</v>
      </c>
      <c r="E1150" s="102" t="s">
        <v>206</v>
      </c>
      <c r="F1150" s="102" t="s">
        <v>378</v>
      </c>
      <c r="G1150" s="99"/>
      <c r="H1150" s="102" t="s">
        <v>407</v>
      </c>
      <c r="I1150" s="103" t="s">
        <v>1270</v>
      </c>
    </row>
    <row r="1151" spans="1:9" ht="15.75" customHeight="1" x14ac:dyDescent="0.25">
      <c r="A1151" s="99" t="s">
        <v>376</v>
      </c>
      <c r="B1151" s="100">
        <v>45339.38250782407</v>
      </c>
      <c r="C1151" s="101" t="s">
        <v>400</v>
      </c>
      <c r="D1151" s="102" t="s">
        <v>381</v>
      </c>
      <c r="E1151" s="102" t="s">
        <v>409</v>
      </c>
      <c r="F1151" s="102" t="s">
        <v>378</v>
      </c>
      <c r="G1151" s="99"/>
      <c r="H1151" s="102" t="s">
        <v>410</v>
      </c>
      <c r="I1151" s="103" t="s">
        <v>1271</v>
      </c>
    </row>
    <row r="1152" spans="1:9" ht="15.75" customHeight="1" x14ac:dyDescent="0.25">
      <c r="A1152" s="99" t="s">
        <v>376</v>
      </c>
      <c r="B1152" s="100">
        <v>45339.382494444442</v>
      </c>
      <c r="C1152" s="101" t="s">
        <v>400</v>
      </c>
      <c r="D1152" s="102" t="s">
        <v>399</v>
      </c>
      <c r="E1152" s="102" t="s">
        <v>404</v>
      </c>
      <c r="F1152" s="102" t="s">
        <v>378</v>
      </c>
      <c r="G1152" s="99"/>
      <c r="H1152" s="102" t="s">
        <v>405</v>
      </c>
      <c r="I1152" s="103" t="s">
        <v>1272</v>
      </c>
    </row>
    <row r="1153" spans="1:9" ht="15.75" customHeight="1" x14ac:dyDescent="0.25">
      <c r="A1153" s="99" t="s">
        <v>376</v>
      </c>
      <c r="B1153" s="100">
        <v>45339.382470034718</v>
      </c>
      <c r="C1153" s="101" t="s">
        <v>400</v>
      </c>
      <c r="D1153" s="102" t="s">
        <v>412</v>
      </c>
      <c r="E1153" s="102" t="s">
        <v>413</v>
      </c>
      <c r="F1153" s="102" t="s">
        <v>378</v>
      </c>
      <c r="G1153" s="99"/>
      <c r="H1153" s="102" t="s">
        <v>414</v>
      </c>
      <c r="I1153" s="103" t="s">
        <v>1273</v>
      </c>
    </row>
    <row r="1154" spans="1:9" ht="15.75" customHeight="1" x14ac:dyDescent="0.25">
      <c r="A1154" s="99" t="s">
        <v>376</v>
      </c>
      <c r="B1154" s="100">
        <v>45339.38235954861</v>
      </c>
      <c r="C1154" s="101" t="s">
        <v>400</v>
      </c>
      <c r="D1154" s="102" t="s">
        <v>377</v>
      </c>
      <c r="E1154" s="102" t="s">
        <v>416</v>
      </c>
      <c r="F1154" s="102" t="s">
        <v>378</v>
      </c>
      <c r="G1154" s="99"/>
      <c r="H1154" s="102" t="s">
        <v>417</v>
      </c>
      <c r="I1154" s="103" t="s">
        <v>654</v>
      </c>
    </row>
    <row r="1155" spans="1:9" ht="15.75" customHeight="1" x14ac:dyDescent="0.25">
      <c r="A1155" s="99" t="s">
        <v>376</v>
      </c>
      <c r="B1155" s="100">
        <v>45339.382325370367</v>
      </c>
      <c r="C1155" s="101" t="s">
        <v>400</v>
      </c>
      <c r="D1155" s="102" t="s">
        <v>384</v>
      </c>
      <c r="E1155" s="102" t="s">
        <v>170</v>
      </c>
      <c r="F1155" s="102" t="s">
        <v>378</v>
      </c>
      <c r="G1155" s="99"/>
      <c r="H1155" s="102" t="s">
        <v>419</v>
      </c>
      <c r="I1155" s="103" t="s">
        <v>1274</v>
      </c>
    </row>
    <row r="1156" spans="1:9" ht="15.75" customHeight="1" x14ac:dyDescent="0.25">
      <c r="A1156" s="99" t="s">
        <v>376</v>
      </c>
      <c r="B1156" s="100">
        <v>45339.382316689815</v>
      </c>
      <c r="C1156" s="101" t="s">
        <v>400</v>
      </c>
      <c r="D1156" s="102" t="s">
        <v>382</v>
      </c>
      <c r="E1156" s="102" t="s">
        <v>169</v>
      </c>
      <c r="F1156" s="102" t="s">
        <v>378</v>
      </c>
      <c r="G1156" s="99"/>
      <c r="H1156" s="102" t="s">
        <v>421</v>
      </c>
      <c r="I1156" s="103" t="s">
        <v>1275</v>
      </c>
    </row>
    <row r="1157" spans="1:9" ht="15.75" customHeight="1" x14ac:dyDescent="0.25">
      <c r="A1157" s="99" t="s">
        <v>376</v>
      </c>
      <c r="B1157" s="100">
        <v>45339.382204780093</v>
      </c>
      <c r="C1157" s="101" t="s">
        <v>400</v>
      </c>
      <c r="D1157" s="102" t="s">
        <v>379</v>
      </c>
      <c r="E1157" s="102" t="s">
        <v>401</v>
      </c>
      <c r="F1157" s="102" t="s">
        <v>378</v>
      </c>
      <c r="G1157" s="99"/>
      <c r="H1157" s="102" t="s">
        <v>402</v>
      </c>
      <c r="I1157" s="103" t="s">
        <v>1276</v>
      </c>
    </row>
    <row r="1158" spans="1:9" ht="15.75" customHeight="1" x14ac:dyDescent="0.25">
      <c r="A1158" s="99" t="s">
        <v>376</v>
      </c>
      <c r="B1158" s="100">
        <v>45339.3820671875</v>
      </c>
      <c r="C1158" s="101" t="s">
        <v>400</v>
      </c>
      <c r="D1158" s="102" t="s">
        <v>380</v>
      </c>
      <c r="E1158" s="102" t="s">
        <v>206</v>
      </c>
      <c r="F1158" s="102" t="s">
        <v>378</v>
      </c>
      <c r="G1158" s="99"/>
      <c r="H1158" s="102" t="s">
        <v>407</v>
      </c>
      <c r="I1158" s="103" t="s">
        <v>1277</v>
      </c>
    </row>
    <row r="1159" spans="1:9" ht="15.75" customHeight="1" x14ac:dyDescent="0.25">
      <c r="A1159" s="99" t="s">
        <v>376</v>
      </c>
      <c r="B1159" s="100">
        <v>45339.382057060182</v>
      </c>
      <c r="C1159" s="101" t="s">
        <v>400</v>
      </c>
      <c r="D1159" s="102" t="s">
        <v>381</v>
      </c>
      <c r="E1159" s="102" t="s">
        <v>409</v>
      </c>
      <c r="F1159" s="102" t="s">
        <v>378</v>
      </c>
      <c r="G1159" s="99"/>
      <c r="H1159" s="102" t="s">
        <v>410</v>
      </c>
      <c r="I1159" s="103" t="s">
        <v>1278</v>
      </c>
    </row>
    <row r="1160" spans="1:9" ht="15.75" customHeight="1" x14ac:dyDescent="0.25">
      <c r="A1160" s="99" t="s">
        <v>376</v>
      </c>
      <c r="B1160" s="100">
        <v>45339.38201710648</v>
      </c>
      <c r="C1160" s="101" t="s">
        <v>400</v>
      </c>
      <c r="D1160" s="102" t="s">
        <v>399</v>
      </c>
      <c r="E1160" s="102" t="s">
        <v>404</v>
      </c>
      <c r="F1160" s="102" t="s">
        <v>378</v>
      </c>
      <c r="G1160" s="99"/>
      <c r="H1160" s="102" t="s">
        <v>405</v>
      </c>
      <c r="I1160" s="103" t="s">
        <v>387</v>
      </c>
    </row>
    <row r="1161" spans="1:9" ht="15.75" customHeight="1" x14ac:dyDescent="0.25">
      <c r="A1161" s="99" t="s">
        <v>376</v>
      </c>
      <c r="B1161" s="100">
        <v>45339.382010590278</v>
      </c>
      <c r="C1161" s="101" t="s">
        <v>400</v>
      </c>
      <c r="D1161" s="102" t="s">
        <v>412</v>
      </c>
      <c r="E1161" s="102" t="s">
        <v>413</v>
      </c>
      <c r="F1161" s="102" t="s">
        <v>378</v>
      </c>
      <c r="G1161" s="99"/>
      <c r="H1161" s="102" t="s">
        <v>414</v>
      </c>
      <c r="I1161" s="103" t="s">
        <v>1279</v>
      </c>
    </row>
    <row r="1162" spans="1:9" ht="15.75" customHeight="1" x14ac:dyDescent="0.25">
      <c r="A1162" s="99" t="s">
        <v>376</v>
      </c>
      <c r="B1162" s="100">
        <v>45339.381913645833</v>
      </c>
      <c r="C1162" s="101" t="s">
        <v>400</v>
      </c>
      <c r="D1162" s="102" t="s">
        <v>377</v>
      </c>
      <c r="E1162" s="102" t="s">
        <v>416</v>
      </c>
      <c r="F1162" s="102" t="s">
        <v>378</v>
      </c>
      <c r="G1162" s="99"/>
      <c r="H1162" s="102" t="s">
        <v>417</v>
      </c>
      <c r="I1162" s="103" t="s">
        <v>769</v>
      </c>
    </row>
    <row r="1163" spans="1:9" ht="15.75" customHeight="1" x14ac:dyDescent="0.25">
      <c r="A1163" s="99" t="s">
        <v>376</v>
      </c>
      <c r="B1163" s="100">
        <v>45339.381882546295</v>
      </c>
      <c r="C1163" s="101" t="s">
        <v>400</v>
      </c>
      <c r="D1163" s="102" t="s">
        <v>384</v>
      </c>
      <c r="E1163" s="102" t="s">
        <v>170</v>
      </c>
      <c r="F1163" s="102" t="s">
        <v>378</v>
      </c>
      <c r="G1163" s="99"/>
      <c r="H1163" s="102" t="s">
        <v>419</v>
      </c>
      <c r="I1163" s="103" t="s">
        <v>1280</v>
      </c>
    </row>
    <row r="1164" spans="1:9" ht="15.75" customHeight="1" x14ac:dyDescent="0.25">
      <c r="A1164" s="99" t="s">
        <v>376</v>
      </c>
      <c r="B1164" s="100">
        <v>45339.38187675926</v>
      </c>
      <c r="C1164" s="101" t="s">
        <v>400</v>
      </c>
      <c r="D1164" s="102" t="s">
        <v>382</v>
      </c>
      <c r="E1164" s="102" t="s">
        <v>169</v>
      </c>
      <c r="F1164" s="102" t="s">
        <v>378</v>
      </c>
      <c r="G1164" s="99"/>
      <c r="H1164" s="102" t="s">
        <v>421</v>
      </c>
      <c r="I1164" s="103" t="s">
        <v>495</v>
      </c>
    </row>
    <row r="1165" spans="1:9" ht="15.75" customHeight="1" x14ac:dyDescent="0.25">
      <c r="A1165" s="99" t="s">
        <v>376</v>
      </c>
      <c r="B1165" s="100">
        <v>45339.381730312496</v>
      </c>
      <c r="C1165" s="101" t="s">
        <v>400</v>
      </c>
      <c r="D1165" s="102" t="s">
        <v>379</v>
      </c>
      <c r="E1165" s="102" t="s">
        <v>401</v>
      </c>
      <c r="F1165" s="102" t="s">
        <v>378</v>
      </c>
      <c r="G1165" s="99"/>
      <c r="H1165" s="102" t="s">
        <v>402</v>
      </c>
      <c r="I1165" s="103" t="s">
        <v>1281</v>
      </c>
    </row>
    <row r="1166" spans="1:9" ht="15.75" customHeight="1" x14ac:dyDescent="0.25">
      <c r="A1166" s="99" t="s">
        <v>376</v>
      </c>
      <c r="B1166" s="100">
        <v>45339.381613645834</v>
      </c>
      <c r="C1166" s="101" t="s">
        <v>400</v>
      </c>
      <c r="D1166" s="102" t="s">
        <v>380</v>
      </c>
      <c r="E1166" s="102" t="s">
        <v>206</v>
      </c>
      <c r="F1166" s="102" t="s">
        <v>378</v>
      </c>
      <c r="G1166" s="99"/>
      <c r="H1166" s="102" t="s">
        <v>407</v>
      </c>
      <c r="I1166" s="103" t="s">
        <v>939</v>
      </c>
    </row>
    <row r="1167" spans="1:9" ht="15.75" customHeight="1" x14ac:dyDescent="0.25">
      <c r="A1167" s="99" t="s">
        <v>376</v>
      </c>
      <c r="B1167" s="100">
        <v>45339.38160695602</v>
      </c>
      <c r="C1167" s="101" t="s">
        <v>400</v>
      </c>
      <c r="D1167" s="102" t="s">
        <v>381</v>
      </c>
      <c r="E1167" s="102" t="s">
        <v>409</v>
      </c>
      <c r="F1167" s="102" t="s">
        <v>378</v>
      </c>
      <c r="G1167" s="99"/>
      <c r="H1167" s="102" t="s">
        <v>410</v>
      </c>
      <c r="I1167" s="103" t="s">
        <v>1282</v>
      </c>
    </row>
    <row r="1168" spans="1:9" ht="15.75" customHeight="1" x14ac:dyDescent="0.25">
      <c r="A1168" s="99" t="s">
        <v>376</v>
      </c>
      <c r="B1168" s="100">
        <v>45339.381546215278</v>
      </c>
      <c r="C1168" s="101" t="s">
        <v>400</v>
      </c>
      <c r="D1168" s="102" t="s">
        <v>412</v>
      </c>
      <c r="E1168" s="102" t="s">
        <v>413</v>
      </c>
      <c r="F1168" s="102" t="s">
        <v>378</v>
      </c>
      <c r="G1168" s="99"/>
      <c r="H1168" s="102" t="s">
        <v>414</v>
      </c>
      <c r="I1168" s="103" t="s">
        <v>352</v>
      </c>
    </row>
    <row r="1169" spans="1:9" ht="15.75" customHeight="1" x14ac:dyDescent="0.25">
      <c r="A1169" s="99" t="s">
        <v>376</v>
      </c>
      <c r="B1169" s="100">
        <v>45339.381529571758</v>
      </c>
      <c r="C1169" s="101" t="s">
        <v>400</v>
      </c>
      <c r="D1169" s="102" t="s">
        <v>399</v>
      </c>
      <c r="E1169" s="102" t="s">
        <v>404</v>
      </c>
      <c r="F1169" s="102" t="s">
        <v>378</v>
      </c>
      <c r="G1169" s="99"/>
      <c r="H1169" s="102" t="s">
        <v>405</v>
      </c>
      <c r="I1169" s="103" t="s">
        <v>287</v>
      </c>
    </row>
    <row r="1170" spans="1:9" ht="15.75" customHeight="1" x14ac:dyDescent="0.25">
      <c r="A1170" s="99" t="s">
        <v>376</v>
      </c>
      <c r="B1170" s="100">
        <v>45339.381471898145</v>
      </c>
      <c r="C1170" s="101" t="s">
        <v>400</v>
      </c>
      <c r="D1170" s="102" t="s">
        <v>377</v>
      </c>
      <c r="E1170" s="102" t="s">
        <v>416</v>
      </c>
      <c r="F1170" s="102" t="s">
        <v>378</v>
      </c>
      <c r="G1170" s="99"/>
      <c r="H1170" s="102" t="s">
        <v>417</v>
      </c>
      <c r="I1170" s="103" t="s">
        <v>1178</v>
      </c>
    </row>
    <row r="1171" spans="1:9" ht="15.75" customHeight="1" x14ac:dyDescent="0.25">
      <c r="A1171" s="99" t="s">
        <v>376</v>
      </c>
      <c r="B1171" s="100">
        <v>45339.381435914351</v>
      </c>
      <c r="C1171" s="101" t="s">
        <v>400</v>
      </c>
      <c r="D1171" s="102" t="s">
        <v>384</v>
      </c>
      <c r="E1171" s="102" t="s">
        <v>170</v>
      </c>
      <c r="F1171" s="102" t="s">
        <v>378</v>
      </c>
      <c r="G1171" s="99"/>
      <c r="H1171" s="102" t="s">
        <v>419</v>
      </c>
      <c r="I1171" s="103" t="s">
        <v>1283</v>
      </c>
    </row>
    <row r="1172" spans="1:9" ht="15.75" customHeight="1" x14ac:dyDescent="0.25">
      <c r="A1172" s="99" t="s">
        <v>376</v>
      </c>
      <c r="B1172" s="100">
        <v>45339.381433935181</v>
      </c>
      <c r="C1172" s="101" t="s">
        <v>400</v>
      </c>
      <c r="D1172" s="102" t="s">
        <v>382</v>
      </c>
      <c r="E1172" s="102" t="s">
        <v>169</v>
      </c>
      <c r="F1172" s="102" t="s">
        <v>378</v>
      </c>
      <c r="G1172" s="99"/>
      <c r="H1172" s="102" t="s">
        <v>421</v>
      </c>
      <c r="I1172" s="103" t="s">
        <v>1284</v>
      </c>
    </row>
    <row r="1173" spans="1:9" ht="15.75" customHeight="1" x14ac:dyDescent="0.25">
      <c r="A1173" s="99" t="s">
        <v>376</v>
      </c>
      <c r="B1173" s="100">
        <v>45339.381259456015</v>
      </c>
      <c r="C1173" s="101" t="s">
        <v>400</v>
      </c>
      <c r="D1173" s="102" t="s">
        <v>379</v>
      </c>
      <c r="E1173" s="102" t="s">
        <v>401</v>
      </c>
      <c r="F1173" s="102" t="s">
        <v>378</v>
      </c>
      <c r="G1173" s="99"/>
      <c r="H1173" s="102" t="s">
        <v>402</v>
      </c>
      <c r="I1173" s="103" t="s">
        <v>1285</v>
      </c>
    </row>
    <row r="1174" spans="1:9" ht="15.75" customHeight="1" x14ac:dyDescent="0.25">
      <c r="A1174" s="99" t="s">
        <v>376</v>
      </c>
      <c r="B1174" s="100">
        <v>45339.381156944444</v>
      </c>
      <c r="C1174" s="101" t="s">
        <v>400</v>
      </c>
      <c r="D1174" s="102" t="s">
        <v>380</v>
      </c>
      <c r="E1174" s="102" t="s">
        <v>206</v>
      </c>
      <c r="F1174" s="102" t="s">
        <v>378</v>
      </c>
      <c r="G1174" s="99"/>
      <c r="H1174" s="102" t="s">
        <v>407</v>
      </c>
      <c r="I1174" s="103" t="s">
        <v>1286</v>
      </c>
    </row>
    <row r="1175" spans="1:9" ht="15.75" customHeight="1" x14ac:dyDescent="0.25">
      <c r="A1175" s="99" t="s">
        <v>376</v>
      </c>
      <c r="B1175" s="100">
        <v>45339.38115025463</v>
      </c>
      <c r="C1175" s="101" t="s">
        <v>400</v>
      </c>
      <c r="D1175" s="102" t="s">
        <v>381</v>
      </c>
      <c r="E1175" s="102" t="s">
        <v>409</v>
      </c>
      <c r="F1175" s="102" t="s">
        <v>378</v>
      </c>
      <c r="G1175" s="99"/>
      <c r="H1175" s="102" t="s">
        <v>410</v>
      </c>
      <c r="I1175" s="103" t="s">
        <v>1287</v>
      </c>
    </row>
    <row r="1176" spans="1:9" ht="15.75" customHeight="1" x14ac:dyDescent="0.25">
      <c r="A1176" s="99" t="s">
        <v>376</v>
      </c>
      <c r="B1176" s="100">
        <v>45339.381081006941</v>
      </c>
      <c r="C1176" s="101" t="s">
        <v>400</v>
      </c>
      <c r="D1176" s="102" t="s">
        <v>412</v>
      </c>
      <c r="E1176" s="102" t="s">
        <v>413</v>
      </c>
      <c r="F1176" s="102" t="s">
        <v>378</v>
      </c>
      <c r="G1176" s="99"/>
      <c r="H1176" s="102" t="s">
        <v>414</v>
      </c>
      <c r="I1176" s="103" t="s">
        <v>1059</v>
      </c>
    </row>
    <row r="1177" spans="1:9" ht="15.75" customHeight="1" x14ac:dyDescent="0.25">
      <c r="A1177" s="99" t="s">
        <v>376</v>
      </c>
      <c r="B1177" s="100">
        <v>45339.381048819443</v>
      </c>
      <c r="C1177" s="101" t="s">
        <v>400</v>
      </c>
      <c r="D1177" s="102" t="s">
        <v>399</v>
      </c>
      <c r="E1177" s="102" t="s">
        <v>404</v>
      </c>
      <c r="F1177" s="102" t="s">
        <v>378</v>
      </c>
      <c r="G1177" s="99"/>
      <c r="H1177" s="102" t="s">
        <v>405</v>
      </c>
      <c r="I1177" s="103" t="s">
        <v>386</v>
      </c>
    </row>
    <row r="1178" spans="1:9" ht="15.75" customHeight="1" x14ac:dyDescent="0.25">
      <c r="A1178" s="99" t="s">
        <v>376</v>
      </c>
      <c r="B1178" s="100">
        <v>45339.381024780094</v>
      </c>
      <c r="C1178" s="101" t="s">
        <v>400</v>
      </c>
      <c r="D1178" s="102" t="s">
        <v>377</v>
      </c>
      <c r="E1178" s="102" t="s">
        <v>416</v>
      </c>
      <c r="F1178" s="102" t="s">
        <v>378</v>
      </c>
      <c r="G1178" s="99"/>
      <c r="H1178" s="102" t="s">
        <v>417</v>
      </c>
      <c r="I1178" s="103" t="s">
        <v>443</v>
      </c>
    </row>
    <row r="1179" spans="1:9" ht="15.75" customHeight="1" x14ac:dyDescent="0.25">
      <c r="A1179" s="99" t="s">
        <v>376</v>
      </c>
      <c r="B1179" s="100">
        <v>45339.380984814816</v>
      </c>
      <c r="C1179" s="101" t="s">
        <v>400</v>
      </c>
      <c r="D1179" s="102" t="s">
        <v>382</v>
      </c>
      <c r="E1179" s="102" t="s">
        <v>169</v>
      </c>
      <c r="F1179" s="102" t="s">
        <v>378</v>
      </c>
      <c r="G1179" s="99"/>
      <c r="H1179" s="102" t="s">
        <v>421</v>
      </c>
      <c r="I1179" s="103" t="s">
        <v>1288</v>
      </c>
    </row>
    <row r="1180" spans="1:9" ht="15.75" customHeight="1" x14ac:dyDescent="0.25">
      <c r="A1180" s="99" t="s">
        <v>376</v>
      </c>
      <c r="B1180" s="100">
        <v>45339.380974872685</v>
      </c>
      <c r="C1180" s="101" t="s">
        <v>400</v>
      </c>
      <c r="D1180" s="102" t="s">
        <v>384</v>
      </c>
      <c r="E1180" s="102" t="s">
        <v>170</v>
      </c>
      <c r="F1180" s="102" t="s">
        <v>378</v>
      </c>
      <c r="G1180" s="99"/>
      <c r="H1180" s="102" t="s">
        <v>419</v>
      </c>
      <c r="I1180" s="103" t="s">
        <v>1289</v>
      </c>
    </row>
    <row r="1181" spans="1:9" ht="15.75" customHeight="1" x14ac:dyDescent="0.25">
      <c r="A1181" s="99" t="s">
        <v>376</v>
      </c>
      <c r="B1181" s="100">
        <v>45339.380784629626</v>
      </c>
      <c r="C1181" s="101" t="s">
        <v>400</v>
      </c>
      <c r="D1181" s="102" t="s">
        <v>379</v>
      </c>
      <c r="E1181" s="102" t="s">
        <v>401</v>
      </c>
      <c r="F1181" s="102" t="s">
        <v>378</v>
      </c>
      <c r="G1181" s="99"/>
      <c r="H1181" s="102" t="s">
        <v>402</v>
      </c>
      <c r="I1181" s="103" t="s">
        <v>297</v>
      </c>
    </row>
    <row r="1182" spans="1:9" ht="15.75" customHeight="1" x14ac:dyDescent="0.25">
      <c r="A1182" s="99" t="s">
        <v>376</v>
      </c>
      <c r="B1182" s="100">
        <v>45339.380708761571</v>
      </c>
      <c r="C1182" s="101" t="s">
        <v>400</v>
      </c>
      <c r="D1182" s="102" t="s">
        <v>380</v>
      </c>
      <c r="E1182" s="102" t="s">
        <v>206</v>
      </c>
      <c r="F1182" s="102" t="s">
        <v>378</v>
      </c>
      <c r="G1182" s="99"/>
      <c r="H1182" s="102" t="s">
        <v>407</v>
      </c>
      <c r="I1182" s="103" t="s">
        <v>1290</v>
      </c>
    </row>
    <row r="1183" spans="1:9" ht="15.75" customHeight="1" x14ac:dyDescent="0.25">
      <c r="A1183" s="99" t="s">
        <v>376</v>
      </c>
      <c r="B1183" s="100">
        <v>45339.380699895832</v>
      </c>
      <c r="C1183" s="101" t="s">
        <v>400</v>
      </c>
      <c r="D1183" s="102" t="s">
        <v>381</v>
      </c>
      <c r="E1183" s="102" t="s">
        <v>409</v>
      </c>
      <c r="F1183" s="102" t="s">
        <v>378</v>
      </c>
      <c r="G1183" s="99"/>
      <c r="H1183" s="102" t="s">
        <v>410</v>
      </c>
      <c r="I1183" s="103" t="s">
        <v>796</v>
      </c>
    </row>
    <row r="1184" spans="1:9" ht="15.75" customHeight="1" x14ac:dyDescent="0.25">
      <c r="A1184" s="99" t="s">
        <v>376</v>
      </c>
      <c r="B1184" s="100">
        <v>45339.380617175921</v>
      </c>
      <c r="C1184" s="101" t="s">
        <v>400</v>
      </c>
      <c r="D1184" s="102" t="s">
        <v>412</v>
      </c>
      <c r="E1184" s="102" t="s">
        <v>413</v>
      </c>
      <c r="F1184" s="102" t="s">
        <v>378</v>
      </c>
      <c r="G1184" s="99"/>
      <c r="H1184" s="102" t="s">
        <v>414</v>
      </c>
      <c r="I1184" s="103" t="s">
        <v>1291</v>
      </c>
    </row>
    <row r="1185" spans="1:9" ht="15.75" customHeight="1" x14ac:dyDescent="0.25">
      <c r="A1185" s="99" t="s">
        <v>376</v>
      </c>
      <c r="B1185" s="100">
        <v>45339.380574108793</v>
      </c>
      <c r="C1185" s="101" t="s">
        <v>400</v>
      </c>
      <c r="D1185" s="102" t="s">
        <v>377</v>
      </c>
      <c r="E1185" s="102" t="s">
        <v>416</v>
      </c>
      <c r="F1185" s="102" t="s">
        <v>378</v>
      </c>
      <c r="G1185" s="99"/>
      <c r="H1185" s="102" t="s">
        <v>417</v>
      </c>
      <c r="I1185" s="103" t="s">
        <v>1292</v>
      </c>
    </row>
    <row r="1186" spans="1:9" ht="15.75" customHeight="1" x14ac:dyDescent="0.25">
      <c r="A1186" s="99" t="s">
        <v>376</v>
      </c>
      <c r="B1186" s="100">
        <v>45339.380541898143</v>
      </c>
      <c r="C1186" s="101" t="s">
        <v>400</v>
      </c>
      <c r="D1186" s="102" t="s">
        <v>382</v>
      </c>
      <c r="E1186" s="102" t="s">
        <v>169</v>
      </c>
      <c r="F1186" s="102" t="s">
        <v>378</v>
      </c>
      <c r="G1186" s="99"/>
      <c r="H1186" s="102" t="s">
        <v>421</v>
      </c>
      <c r="I1186" s="103" t="s">
        <v>769</v>
      </c>
    </row>
    <row r="1187" spans="1:9" ht="15.75" customHeight="1" x14ac:dyDescent="0.25">
      <c r="A1187" s="99" t="s">
        <v>376</v>
      </c>
      <c r="B1187" s="100">
        <v>45339.380529780094</v>
      </c>
      <c r="C1187" s="101" t="s">
        <v>400</v>
      </c>
      <c r="D1187" s="102" t="s">
        <v>384</v>
      </c>
      <c r="E1187" s="102" t="s">
        <v>170</v>
      </c>
      <c r="F1187" s="102" t="s">
        <v>378</v>
      </c>
      <c r="G1187" s="99"/>
      <c r="H1187" s="102" t="s">
        <v>419</v>
      </c>
      <c r="I1187" s="103" t="s">
        <v>1293</v>
      </c>
    </row>
    <row r="1188" spans="1:9" ht="15.75" customHeight="1" x14ac:dyDescent="0.25">
      <c r="A1188" s="99" t="s">
        <v>376</v>
      </c>
      <c r="B1188" s="100">
        <v>45339.38052327546</v>
      </c>
      <c r="C1188" s="101" t="s">
        <v>400</v>
      </c>
      <c r="D1188" s="102" t="s">
        <v>399</v>
      </c>
      <c r="E1188" s="102" t="s">
        <v>404</v>
      </c>
      <c r="F1188" s="102" t="s">
        <v>378</v>
      </c>
      <c r="G1188" s="99"/>
      <c r="H1188" s="102" t="s">
        <v>405</v>
      </c>
      <c r="I1188" s="103" t="s">
        <v>1294</v>
      </c>
    </row>
    <row r="1189" spans="1:9" ht="15.75" customHeight="1" x14ac:dyDescent="0.25">
      <c r="A1189" s="99" t="s">
        <v>376</v>
      </c>
      <c r="B1189" s="100">
        <v>45339.380315833332</v>
      </c>
      <c r="C1189" s="101" t="s">
        <v>400</v>
      </c>
      <c r="D1189" s="102" t="s">
        <v>379</v>
      </c>
      <c r="E1189" s="102" t="s">
        <v>401</v>
      </c>
      <c r="F1189" s="102" t="s">
        <v>378</v>
      </c>
      <c r="G1189" s="99"/>
      <c r="H1189" s="102" t="s">
        <v>402</v>
      </c>
      <c r="I1189" s="103" t="s">
        <v>1295</v>
      </c>
    </row>
    <row r="1190" spans="1:9" ht="15.75" customHeight="1" x14ac:dyDescent="0.25">
      <c r="A1190" s="99" t="s">
        <v>376</v>
      </c>
      <c r="B1190" s="100">
        <v>45339.380261226848</v>
      </c>
      <c r="C1190" s="101" t="s">
        <v>400</v>
      </c>
      <c r="D1190" s="102" t="s">
        <v>380</v>
      </c>
      <c r="E1190" s="102" t="s">
        <v>206</v>
      </c>
      <c r="F1190" s="102" t="s">
        <v>378</v>
      </c>
      <c r="G1190" s="99"/>
      <c r="H1190" s="102" t="s">
        <v>407</v>
      </c>
      <c r="I1190" s="103" t="s">
        <v>1199</v>
      </c>
    </row>
    <row r="1191" spans="1:9" ht="15.75" customHeight="1" x14ac:dyDescent="0.25">
      <c r="A1191" s="99" t="s">
        <v>376</v>
      </c>
      <c r="B1191" s="100">
        <v>45339.380252546296</v>
      </c>
      <c r="C1191" s="101" t="s">
        <v>400</v>
      </c>
      <c r="D1191" s="102" t="s">
        <v>381</v>
      </c>
      <c r="E1191" s="102" t="s">
        <v>409</v>
      </c>
      <c r="F1191" s="102" t="s">
        <v>378</v>
      </c>
      <c r="G1191" s="99"/>
      <c r="H1191" s="102" t="s">
        <v>410</v>
      </c>
      <c r="I1191" s="103" t="s">
        <v>1296</v>
      </c>
    </row>
    <row r="1192" spans="1:9" ht="15.75" customHeight="1" x14ac:dyDescent="0.25">
      <c r="A1192" s="99" t="s">
        <v>376</v>
      </c>
      <c r="B1192" s="100">
        <v>45339.380151793979</v>
      </c>
      <c r="C1192" s="101" t="s">
        <v>400</v>
      </c>
      <c r="D1192" s="102" t="s">
        <v>412</v>
      </c>
      <c r="E1192" s="102" t="s">
        <v>413</v>
      </c>
      <c r="F1192" s="102" t="s">
        <v>378</v>
      </c>
      <c r="G1192" s="99"/>
      <c r="H1192" s="102" t="s">
        <v>414</v>
      </c>
      <c r="I1192" s="103" t="s">
        <v>1297</v>
      </c>
    </row>
    <row r="1193" spans="1:9" ht="15.75" customHeight="1" x14ac:dyDescent="0.25">
      <c r="A1193" s="99" t="s">
        <v>376</v>
      </c>
      <c r="B1193" s="100">
        <v>45339.380128472221</v>
      </c>
      <c r="C1193" s="101" t="s">
        <v>400</v>
      </c>
      <c r="D1193" s="102" t="s">
        <v>377</v>
      </c>
      <c r="E1193" s="102" t="s">
        <v>416</v>
      </c>
      <c r="F1193" s="102" t="s">
        <v>378</v>
      </c>
      <c r="G1193" s="99"/>
      <c r="H1193" s="102" t="s">
        <v>417</v>
      </c>
      <c r="I1193" s="103" t="s">
        <v>1298</v>
      </c>
    </row>
    <row r="1194" spans="1:9" ht="15.75" customHeight="1" x14ac:dyDescent="0.25">
      <c r="A1194" s="99" t="s">
        <v>376</v>
      </c>
      <c r="B1194" s="100">
        <v>45339.380099895832</v>
      </c>
      <c r="C1194" s="101" t="s">
        <v>400</v>
      </c>
      <c r="D1194" s="102" t="s">
        <v>382</v>
      </c>
      <c r="E1194" s="102" t="s">
        <v>169</v>
      </c>
      <c r="F1194" s="102" t="s">
        <v>378</v>
      </c>
      <c r="G1194" s="99"/>
      <c r="H1194" s="102" t="s">
        <v>421</v>
      </c>
      <c r="I1194" s="103" t="s">
        <v>1299</v>
      </c>
    </row>
    <row r="1195" spans="1:9" ht="15.75" customHeight="1" x14ac:dyDescent="0.25">
      <c r="A1195" s="99" t="s">
        <v>376</v>
      </c>
      <c r="B1195" s="100">
        <v>45339.380086701385</v>
      </c>
      <c r="C1195" s="101" t="s">
        <v>400</v>
      </c>
      <c r="D1195" s="102" t="s">
        <v>384</v>
      </c>
      <c r="E1195" s="102" t="s">
        <v>170</v>
      </c>
      <c r="F1195" s="102" t="s">
        <v>378</v>
      </c>
      <c r="G1195" s="99"/>
      <c r="H1195" s="102" t="s">
        <v>419</v>
      </c>
      <c r="I1195" s="103" t="s">
        <v>1300</v>
      </c>
    </row>
    <row r="1196" spans="1:9" ht="15.75" customHeight="1" x14ac:dyDescent="0.25">
      <c r="A1196" s="99" t="s">
        <v>376</v>
      </c>
      <c r="B1196" s="100">
        <v>45339.380040243057</v>
      </c>
      <c r="C1196" s="101" t="s">
        <v>400</v>
      </c>
      <c r="D1196" s="102" t="s">
        <v>399</v>
      </c>
      <c r="E1196" s="102" t="s">
        <v>404</v>
      </c>
      <c r="F1196" s="102" t="s">
        <v>378</v>
      </c>
      <c r="G1196" s="99"/>
      <c r="H1196" s="102" t="s">
        <v>405</v>
      </c>
      <c r="I1196" s="103" t="s">
        <v>1301</v>
      </c>
    </row>
    <row r="1197" spans="1:9" ht="15.75" customHeight="1" x14ac:dyDescent="0.25">
      <c r="A1197" s="99" t="s">
        <v>376</v>
      </c>
      <c r="B1197" s="100">
        <v>45339.379840590278</v>
      </c>
      <c r="C1197" s="101" t="s">
        <v>400</v>
      </c>
      <c r="D1197" s="102" t="s">
        <v>379</v>
      </c>
      <c r="E1197" s="102" t="s">
        <v>401</v>
      </c>
      <c r="F1197" s="102" t="s">
        <v>378</v>
      </c>
      <c r="G1197" s="99"/>
      <c r="H1197" s="102" t="s">
        <v>402</v>
      </c>
      <c r="I1197" s="103" t="s">
        <v>254</v>
      </c>
    </row>
    <row r="1198" spans="1:9" ht="15.75" customHeight="1" x14ac:dyDescent="0.25">
      <c r="A1198" s="99" t="s">
        <v>376</v>
      </c>
      <c r="B1198" s="100">
        <v>45339.37981082176</v>
      </c>
      <c r="C1198" s="101" t="s">
        <v>400</v>
      </c>
      <c r="D1198" s="102" t="s">
        <v>380</v>
      </c>
      <c r="E1198" s="102" t="s">
        <v>206</v>
      </c>
      <c r="F1198" s="102" t="s">
        <v>378</v>
      </c>
      <c r="G1198" s="99"/>
      <c r="H1198" s="102" t="s">
        <v>407</v>
      </c>
      <c r="I1198" s="103" t="s">
        <v>1302</v>
      </c>
    </row>
    <row r="1199" spans="1:9" ht="15.75" customHeight="1" x14ac:dyDescent="0.25">
      <c r="A1199" s="99" t="s">
        <v>376</v>
      </c>
      <c r="B1199" s="100">
        <v>45339.379802152776</v>
      </c>
      <c r="C1199" s="101" t="s">
        <v>400</v>
      </c>
      <c r="D1199" s="102" t="s">
        <v>381</v>
      </c>
      <c r="E1199" s="102" t="s">
        <v>409</v>
      </c>
      <c r="F1199" s="102" t="s">
        <v>378</v>
      </c>
      <c r="G1199" s="99"/>
      <c r="H1199" s="102" t="s">
        <v>410</v>
      </c>
      <c r="I1199" s="103" t="s">
        <v>1303</v>
      </c>
    </row>
    <row r="1200" spans="1:9" ht="15.75" customHeight="1" x14ac:dyDescent="0.25">
      <c r="A1200" s="99" t="s">
        <v>376</v>
      </c>
      <c r="B1200" s="100">
        <v>45339.379687696761</v>
      </c>
      <c r="C1200" s="101" t="s">
        <v>400</v>
      </c>
      <c r="D1200" s="102" t="s">
        <v>412</v>
      </c>
      <c r="E1200" s="102" t="s">
        <v>413</v>
      </c>
      <c r="F1200" s="102" t="s">
        <v>378</v>
      </c>
      <c r="G1200" s="99"/>
      <c r="H1200" s="102" t="s">
        <v>414</v>
      </c>
      <c r="I1200" s="103" t="s">
        <v>1304</v>
      </c>
    </row>
    <row r="1201" spans="1:9" ht="15.75" customHeight="1" x14ac:dyDescent="0.25">
      <c r="A1201" s="99" t="s">
        <v>376</v>
      </c>
      <c r="B1201" s="100">
        <v>45339.379682812498</v>
      </c>
      <c r="C1201" s="101" t="s">
        <v>400</v>
      </c>
      <c r="D1201" s="102" t="s">
        <v>377</v>
      </c>
      <c r="E1201" s="102" t="s">
        <v>416</v>
      </c>
      <c r="F1201" s="102" t="s">
        <v>378</v>
      </c>
      <c r="G1201" s="99"/>
      <c r="H1201" s="102" t="s">
        <v>417</v>
      </c>
      <c r="I1201" s="103" t="s">
        <v>1305</v>
      </c>
    </row>
    <row r="1202" spans="1:9" ht="15.75" customHeight="1" x14ac:dyDescent="0.25">
      <c r="A1202" s="99" t="s">
        <v>376</v>
      </c>
      <c r="B1202" s="100">
        <v>45339.379658587961</v>
      </c>
      <c r="C1202" s="101" t="s">
        <v>400</v>
      </c>
      <c r="D1202" s="102" t="s">
        <v>382</v>
      </c>
      <c r="E1202" s="102" t="s">
        <v>169</v>
      </c>
      <c r="F1202" s="102" t="s">
        <v>378</v>
      </c>
      <c r="G1202" s="99"/>
      <c r="H1202" s="102" t="s">
        <v>421</v>
      </c>
      <c r="I1202" s="103" t="s">
        <v>465</v>
      </c>
    </row>
    <row r="1203" spans="1:9" ht="15.75" customHeight="1" x14ac:dyDescent="0.25">
      <c r="A1203" s="99" t="s">
        <v>376</v>
      </c>
      <c r="B1203" s="100">
        <v>45339.379642499996</v>
      </c>
      <c r="C1203" s="101" t="s">
        <v>400</v>
      </c>
      <c r="D1203" s="102" t="s">
        <v>384</v>
      </c>
      <c r="E1203" s="102" t="s">
        <v>170</v>
      </c>
      <c r="F1203" s="102" t="s">
        <v>378</v>
      </c>
      <c r="G1203" s="99"/>
      <c r="H1203" s="102" t="s">
        <v>419</v>
      </c>
      <c r="I1203" s="103" t="s">
        <v>1306</v>
      </c>
    </row>
    <row r="1204" spans="1:9" ht="15.75" customHeight="1" x14ac:dyDescent="0.25">
      <c r="A1204" s="99" t="s">
        <v>376</v>
      </c>
      <c r="B1204" s="100">
        <v>45339.379554629624</v>
      </c>
      <c r="C1204" s="101" t="s">
        <v>400</v>
      </c>
      <c r="D1204" s="102" t="s">
        <v>399</v>
      </c>
      <c r="E1204" s="102" t="s">
        <v>404</v>
      </c>
      <c r="F1204" s="102" t="s">
        <v>378</v>
      </c>
      <c r="G1204" s="99"/>
      <c r="H1204" s="102" t="s">
        <v>405</v>
      </c>
      <c r="I1204" s="103" t="s">
        <v>1307</v>
      </c>
    </row>
    <row r="1205" spans="1:9" ht="15.75" customHeight="1" x14ac:dyDescent="0.25">
      <c r="A1205" s="99" t="s">
        <v>376</v>
      </c>
      <c r="B1205" s="100">
        <v>45339.37936421296</v>
      </c>
      <c r="C1205" s="101" t="s">
        <v>400</v>
      </c>
      <c r="D1205" s="102" t="s">
        <v>379</v>
      </c>
      <c r="E1205" s="102" t="s">
        <v>401</v>
      </c>
      <c r="F1205" s="102" t="s">
        <v>378</v>
      </c>
      <c r="G1205" s="99"/>
      <c r="H1205" s="102" t="s">
        <v>402</v>
      </c>
      <c r="I1205" s="103" t="s">
        <v>1308</v>
      </c>
    </row>
    <row r="1206" spans="1:9" ht="15.75" customHeight="1" x14ac:dyDescent="0.25">
      <c r="A1206" s="99" t="s">
        <v>376</v>
      </c>
      <c r="B1206" s="100">
        <v>45339.379361319443</v>
      </c>
      <c r="C1206" s="101" t="s">
        <v>400</v>
      </c>
      <c r="D1206" s="102" t="s">
        <v>380</v>
      </c>
      <c r="E1206" s="102" t="s">
        <v>206</v>
      </c>
      <c r="F1206" s="102" t="s">
        <v>378</v>
      </c>
      <c r="G1206" s="99"/>
      <c r="H1206" s="102" t="s">
        <v>407</v>
      </c>
      <c r="I1206" s="103" t="s">
        <v>1309</v>
      </c>
    </row>
    <row r="1207" spans="1:9" ht="15.75" customHeight="1" x14ac:dyDescent="0.25">
      <c r="A1207" s="99" t="s">
        <v>376</v>
      </c>
      <c r="B1207" s="100">
        <v>45339.379353009259</v>
      </c>
      <c r="C1207" s="101" t="s">
        <v>400</v>
      </c>
      <c r="D1207" s="102" t="s">
        <v>381</v>
      </c>
      <c r="E1207" s="102" t="s">
        <v>409</v>
      </c>
      <c r="F1207" s="102" t="s">
        <v>378</v>
      </c>
      <c r="G1207" s="99"/>
      <c r="H1207" s="102" t="s">
        <v>410</v>
      </c>
      <c r="I1207" s="103" t="s">
        <v>1310</v>
      </c>
    </row>
    <row r="1208" spans="1:9" ht="15.75" customHeight="1" x14ac:dyDescent="0.25">
      <c r="A1208" s="99" t="s">
        <v>376</v>
      </c>
      <c r="B1208" s="100">
        <v>45339.379237939815</v>
      </c>
      <c r="C1208" s="101" t="s">
        <v>400</v>
      </c>
      <c r="D1208" s="102" t="s">
        <v>377</v>
      </c>
      <c r="E1208" s="102" t="s">
        <v>416</v>
      </c>
      <c r="F1208" s="102" t="s">
        <v>378</v>
      </c>
      <c r="G1208" s="99"/>
      <c r="H1208" s="102" t="s">
        <v>417</v>
      </c>
      <c r="I1208" s="103" t="s">
        <v>1311</v>
      </c>
    </row>
    <row r="1209" spans="1:9" ht="15.75" customHeight="1" x14ac:dyDescent="0.25">
      <c r="A1209" s="99" t="s">
        <v>376</v>
      </c>
      <c r="B1209" s="100">
        <v>45339.379213715278</v>
      </c>
      <c r="C1209" s="101" t="s">
        <v>400</v>
      </c>
      <c r="D1209" s="102" t="s">
        <v>382</v>
      </c>
      <c r="E1209" s="102" t="s">
        <v>169</v>
      </c>
      <c r="F1209" s="102" t="s">
        <v>378</v>
      </c>
      <c r="G1209" s="99"/>
      <c r="H1209" s="102" t="s">
        <v>421</v>
      </c>
      <c r="I1209" s="103" t="s">
        <v>706</v>
      </c>
    </row>
    <row r="1210" spans="1:9" ht="15.75" customHeight="1" x14ac:dyDescent="0.25">
      <c r="A1210" s="99" t="s">
        <v>376</v>
      </c>
      <c r="B1210" s="100">
        <v>45339.379199074072</v>
      </c>
      <c r="C1210" s="101" t="s">
        <v>400</v>
      </c>
      <c r="D1210" s="102" t="s">
        <v>384</v>
      </c>
      <c r="E1210" s="102" t="s">
        <v>170</v>
      </c>
      <c r="F1210" s="102" t="s">
        <v>378</v>
      </c>
      <c r="G1210" s="99"/>
      <c r="H1210" s="102" t="s">
        <v>419</v>
      </c>
      <c r="I1210" s="103" t="s">
        <v>1312</v>
      </c>
    </row>
    <row r="1211" spans="1:9" ht="15.75" customHeight="1" x14ac:dyDescent="0.25">
      <c r="A1211" s="99" t="s">
        <v>376</v>
      </c>
      <c r="B1211" s="100">
        <v>45339.379185138889</v>
      </c>
      <c r="C1211" s="101" t="s">
        <v>400</v>
      </c>
      <c r="D1211" s="102" t="s">
        <v>412</v>
      </c>
      <c r="E1211" s="102" t="s">
        <v>413</v>
      </c>
      <c r="F1211" s="102" t="s">
        <v>378</v>
      </c>
      <c r="G1211" s="99"/>
      <c r="H1211" s="102" t="s">
        <v>414</v>
      </c>
      <c r="I1211" s="103" t="s">
        <v>1291</v>
      </c>
    </row>
    <row r="1212" spans="1:9" ht="15.75" customHeight="1" x14ac:dyDescent="0.25">
      <c r="A1212" s="99" t="s">
        <v>376</v>
      </c>
      <c r="B1212" s="100">
        <v>45339.379075023149</v>
      </c>
      <c r="C1212" s="101" t="s">
        <v>400</v>
      </c>
      <c r="D1212" s="102" t="s">
        <v>399</v>
      </c>
      <c r="E1212" s="102" t="s">
        <v>404</v>
      </c>
      <c r="F1212" s="102" t="s">
        <v>378</v>
      </c>
      <c r="G1212" s="99"/>
      <c r="H1212" s="102" t="s">
        <v>405</v>
      </c>
      <c r="I1212" s="103" t="s">
        <v>395</v>
      </c>
    </row>
    <row r="1213" spans="1:9" ht="15.75" customHeight="1" x14ac:dyDescent="0.25">
      <c r="A1213" s="99" t="s">
        <v>376</v>
      </c>
      <c r="B1213" s="100">
        <v>45339.378908506944</v>
      </c>
      <c r="C1213" s="101" t="s">
        <v>400</v>
      </c>
      <c r="D1213" s="102" t="s">
        <v>380</v>
      </c>
      <c r="E1213" s="102" t="s">
        <v>206</v>
      </c>
      <c r="F1213" s="102" t="s">
        <v>378</v>
      </c>
      <c r="G1213" s="99"/>
      <c r="H1213" s="102" t="s">
        <v>407</v>
      </c>
      <c r="I1213" s="103" t="s">
        <v>1313</v>
      </c>
    </row>
    <row r="1214" spans="1:9" ht="15.75" customHeight="1" x14ac:dyDescent="0.25">
      <c r="A1214" s="99" t="s">
        <v>376</v>
      </c>
      <c r="B1214" s="100">
        <v>45339.378901099539</v>
      </c>
      <c r="C1214" s="101" t="s">
        <v>400</v>
      </c>
      <c r="D1214" s="102" t="s">
        <v>381</v>
      </c>
      <c r="E1214" s="102" t="s">
        <v>409</v>
      </c>
      <c r="F1214" s="102" t="s">
        <v>378</v>
      </c>
      <c r="G1214" s="99"/>
      <c r="H1214" s="102" t="s">
        <v>410</v>
      </c>
      <c r="I1214" s="103" t="s">
        <v>1314</v>
      </c>
    </row>
    <row r="1215" spans="1:9" ht="15.75" customHeight="1" x14ac:dyDescent="0.25">
      <c r="A1215" s="99" t="s">
        <v>376</v>
      </c>
      <c r="B1215" s="100">
        <v>45339.378882476849</v>
      </c>
      <c r="C1215" s="101" t="s">
        <v>400</v>
      </c>
      <c r="D1215" s="102" t="s">
        <v>379</v>
      </c>
      <c r="E1215" s="102" t="s">
        <v>401</v>
      </c>
      <c r="F1215" s="102" t="s">
        <v>378</v>
      </c>
      <c r="G1215" s="99"/>
      <c r="H1215" s="102" t="s">
        <v>402</v>
      </c>
      <c r="I1215" s="103" t="s">
        <v>1315</v>
      </c>
    </row>
    <row r="1216" spans="1:9" ht="15.75" customHeight="1" x14ac:dyDescent="0.25">
      <c r="A1216" s="99" t="s">
        <v>376</v>
      </c>
      <c r="B1216" s="100">
        <v>45339.378792754629</v>
      </c>
      <c r="C1216" s="101" t="s">
        <v>400</v>
      </c>
      <c r="D1216" s="102" t="s">
        <v>377</v>
      </c>
      <c r="E1216" s="102" t="s">
        <v>416</v>
      </c>
      <c r="F1216" s="102" t="s">
        <v>378</v>
      </c>
      <c r="G1216" s="99"/>
      <c r="H1216" s="102" t="s">
        <v>417</v>
      </c>
      <c r="I1216" s="103" t="s">
        <v>1316</v>
      </c>
    </row>
    <row r="1217" spans="1:9" ht="15.75" customHeight="1" x14ac:dyDescent="0.25">
      <c r="A1217" s="99" t="s">
        <v>376</v>
      </c>
      <c r="B1217" s="100">
        <v>45339.378771956013</v>
      </c>
      <c r="C1217" s="101" t="s">
        <v>400</v>
      </c>
      <c r="D1217" s="102" t="s">
        <v>382</v>
      </c>
      <c r="E1217" s="102" t="s">
        <v>169</v>
      </c>
      <c r="F1217" s="102" t="s">
        <v>378</v>
      </c>
      <c r="G1217" s="99"/>
      <c r="H1217" s="102" t="s">
        <v>421</v>
      </c>
      <c r="I1217" s="103" t="s">
        <v>1317</v>
      </c>
    </row>
    <row r="1218" spans="1:9" ht="15.75" customHeight="1" x14ac:dyDescent="0.25">
      <c r="A1218" s="99" t="s">
        <v>376</v>
      </c>
      <c r="B1218" s="100">
        <v>45339.378756226848</v>
      </c>
      <c r="C1218" s="101" t="s">
        <v>400</v>
      </c>
      <c r="D1218" s="102" t="s">
        <v>384</v>
      </c>
      <c r="E1218" s="102" t="s">
        <v>170</v>
      </c>
      <c r="F1218" s="102" t="s">
        <v>378</v>
      </c>
      <c r="G1218" s="99"/>
      <c r="H1218" s="102" t="s">
        <v>419</v>
      </c>
      <c r="I1218" s="103" t="s">
        <v>1318</v>
      </c>
    </row>
    <row r="1219" spans="1:9" ht="15.75" customHeight="1" x14ac:dyDescent="0.25">
      <c r="A1219" s="99" t="s">
        <v>376</v>
      </c>
      <c r="B1219" s="100">
        <v>45339.378719710643</v>
      </c>
      <c r="C1219" s="101" t="s">
        <v>400</v>
      </c>
      <c r="D1219" s="102" t="s">
        <v>412</v>
      </c>
      <c r="E1219" s="102" t="s">
        <v>413</v>
      </c>
      <c r="F1219" s="102" t="s">
        <v>378</v>
      </c>
      <c r="G1219" s="99"/>
      <c r="H1219" s="102" t="s">
        <v>414</v>
      </c>
      <c r="I1219" s="103" t="s">
        <v>329</v>
      </c>
    </row>
    <row r="1220" spans="1:9" ht="15.75" customHeight="1" x14ac:dyDescent="0.25">
      <c r="A1220" s="99" t="s">
        <v>376</v>
      </c>
      <c r="B1220" s="100">
        <v>45339.378587256942</v>
      </c>
      <c r="C1220" s="101" t="s">
        <v>400</v>
      </c>
      <c r="D1220" s="102" t="s">
        <v>399</v>
      </c>
      <c r="E1220" s="102" t="s">
        <v>404</v>
      </c>
      <c r="F1220" s="102" t="s">
        <v>378</v>
      </c>
      <c r="G1220" s="99"/>
      <c r="H1220" s="102" t="s">
        <v>405</v>
      </c>
      <c r="I1220" s="103" t="s">
        <v>312</v>
      </c>
    </row>
    <row r="1221" spans="1:9" ht="15.75" customHeight="1" x14ac:dyDescent="0.25">
      <c r="A1221" s="99" t="s">
        <v>376</v>
      </c>
      <c r="B1221" s="100">
        <v>45339.378457361112</v>
      </c>
      <c r="C1221" s="101" t="s">
        <v>400</v>
      </c>
      <c r="D1221" s="102" t="s">
        <v>380</v>
      </c>
      <c r="E1221" s="102" t="s">
        <v>206</v>
      </c>
      <c r="F1221" s="102" t="s">
        <v>378</v>
      </c>
      <c r="G1221" s="99"/>
      <c r="H1221" s="102" t="s">
        <v>407</v>
      </c>
      <c r="I1221" s="103" t="s">
        <v>1319</v>
      </c>
    </row>
    <row r="1222" spans="1:9" ht="15.75" customHeight="1" x14ac:dyDescent="0.25">
      <c r="A1222" s="99" t="s">
        <v>376</v>
      </c>
      <c r="B1222" s="100">
        <v>45339.378450312499</v>
      </c>
      <c r="C1222" s="101" t="s">
        <v>400</v>
      </c>
      <c r="D1222" s="102" t="s">
        <v>381</v>
      </c>
      <c r="E1222" s="102" t="s">
        <v>409</v>
      </c>
      <c r="F1222" s="102" t="s">
        <v>378</v>
      </c>
      <c r="G1222" s="99"/>
      <c r="H1222" s="102" t="s">
        <v>410</v>
      </c>
      <c r="I1222" s="103" t="s">
        <v>575</v>
      </c>
    </row>
    <row r="1223" spans="1:9" ht="15.75" customHeight="1" x14ac:dyDescent="0.25">
      <c r="A1223" s="99" t="s">
        <v>376</v>
      </c>
      <c r="B1223" s="100">
        <v>45339.378406701384</v>
      </c>
      <c r="C1223" s="101" t="s">
        <v>400</v>
      </c>
      <c r="D1223" s="102" t="s">
        <v>379</v>
      </c>
      <c r="E1223" s="102" t="s">
        <v>401</v>
      </c>
      <c r="F1223" s="102" t="s">
        <v>378</v>
      </c>
      <c r="G1223" s="99"/>
      <c r="H1223" s="102" t="s">
        <v>402</v>
      </c>
      <c r="I1223" s="103" t="s">
        <v>261</v>
      </c>
    </row>
    <row r="1224" spans="1:9" ht="15.75" customHeight="1" x14ac:dyDescent="0.25">
      <c r="A1224" s="99" t="s">
        <v>376</v>
      </c>
      <c r="B1224" s="100">
        <v>45339.378346817131</v>
      </c>
      <c r="C1224" s="101" t="s">
        <v>400</v>
      </c>
      <c r="D1224" s="102" t="s">
        <v>377</v>
      </c>
      <c r="E1224" s="102" t="s">
        <v>416</v>
      </c>
      <c r="F1224" s="102" t="s">
        <v>378</v>
      </c>
      <c r="G1224" s="99"/>
      <c r="H1224" s="102" t="s">
        <v>417</v>
      </c>
      <c r="I1224" s="103" t="s">
        <v>1320</v>
      </c>
    </row>
    <row r="1225" spans="1:9" ht="15.75" customHeight="1" x14ac:dyDescent="0.25">
      <c r="A1225" s="99" t="s">
        <v>376</v>
      </c>
      <c r="B1225" s="100">
        <v>45339.378330173611</v>
      </c>
      <c r="C1225" s="101" t="s">
        <v>400</v>
      </c>
      <c r="D1225" s="102" t="s">
        <v>382</v>
      </c>
      <c r="E1225" s="102" t="s">
        <v>169</v>
      </c>
      <c r="F1225" s="102" t="s">
        <v>378</v>
      </c>
      <c r="G1225" s="99"/>
      <c r="H1225" s="102" t="s">
        <v>421</v>
      </c>
      <c r="I1225" s="103" t="s">
        <v>917</v>
      </c>
    </row>
    <row r="1226" spans="1:9" ht="15.75" customHeight="1" x14ac:dyDescent="0.25">
      <c r="A1226" s="99" t="s">
        <v>376</v>
      </c>
      <c r="B1226" s="100">
        <v>45339.37831133102</v>
      </c>
      <c r="C1226" s="101" t="s">
        <v>400</v>
      </c>
      <c r="D1226" s="102" t="s">
        <v>384</v>
      </c>
      <c r="E1226" s="102" t="s">
        <v>170</v>
      </c>
      <c r="F1226" s="102" t="s">
        <v>378</v>
      </c>
      <c r="G1226" s="99"/>
      <c r="H1226" s="102" t="s">
        <v>419</v>
      </c>
      <c r="I1226" s="103" t="s">
        <v>1321</v>
      </c>
    </row>
    <row r="1227" spans="1:9" ht="15.75" customHeight="1" x14ac:dyDescent="0.25">
      <c r="A1227" s="99" t="s">
        <v>376</v>
      </c>
      <c r="B1227" s="100">
        <v>45339.378260347221</v>
      </c>
      <c r="C1227" s="101" t="s">
        <v>400</v>
      </c>
      <c r="D1227" s="102" t="s">
        <v>412</v>
      </c>
      <c r="E1227" s="102" t="s">
        <v>413</v>
      </c>
      <c r="F1227" s="102" t="s">
        <v>378</v>
      </c>
      <c r="G1227" s="99"/>
      <c r="H1227" s="102" t="s">
        <v>414</v>
      </c>
      <c r="I1227" s="103" t="s">
        <v>656</v>
      </c>
    </row>
    <row r="1228" spans="1:9" ht="15.75" customHeight="1" x14ac:dyDescent="0.25">
      <c r="A1228" s="99" t="s">
        <v>376</v>
      </c>
      <c r="B1228" s="100">
        <v>45339.378098587964</v>
      </c>
      <c r="C1228" s="101" t="s">
        <v>400</v>
      </c>
      <c r="D1228" s="102" t="s">
        <v>399</v>
      </c>
      <c r="E1228" s="102" t="s">
        <v>404</v>
      </c>
      <c r="F1228" s="102" t="s">
        <v>378</v>
      </c>
      <c r="G1228" s="99"/>
      <c r="H1228" s="102" t="s">
        <v>405</v>
      </c>
      <c r="I1228" s="103" t="s">
        <v>1322</v>
      </c>
    </row>
    <row r="1229" spans="1:9" ht="15.75" customHeight="1" x14ac:dyDescent="0.25">
      <c r="A1229" s="99" t="s">
        <v>376</v>
      </c>
      <c r="B1229" s="100">
        <v>45339.378004733793</v>
      </c>
      <c r="C1229" s="101" t="s">
        <v>400</v>
      </c>
      <c r="D1229" s="102" t="s">
        <v>380</v>
      </c>
      <c r="E1229" s="102" t="s">
        <v>206</v>
      </c>
      <c r="F1229" s="102" t="s">
        <v>378</v>
      </c>
      <c r="G1229" s="99"/>
      <c r="H1229" s="102" t="s">
        <v>407</v>
      </c>
      <c r="I1229" s="103" t="s">
        <v>433</v>
      </c>
    </row>
    <row r="1230" spans="1:9" ht="15.75" customHeight="1" x14ac:dyDescent="0.25">
      <c r="A1230" s="99" t="s">
        <v>376</v>
      </c>
      <c r="B1230" s="100">
        <v>45339.377998217591</v>
      </c>
      <c r="C1230" s="101" t="s">
        <v>400</v>
      </c>
      <c r="D1230" s="102" t="s">
        <v>381</v>
      </c>
      <c r="E1230" s="102" t="s">
        <v>409</v>
      </c>
      <c r="F1230" s="102" t="s">
        <v>378</v>
      </c>
      <c r="G1230" s="99"/>
      <c r="H1230" s="102" t="s">
        <v>410</v>
      </c>
      <c r="I1230" s="103" t="s">
        <v>1323</v>
      </c>
    </row>
    <row r="1231" spans="1:9" ht="15.75" customHeight="1" x14ac:dyDescent="0.25">
      <c r="A1231" s="99" t="s">
        <v>376</v>
      </c>
      <c r="B1231" s="100">
        <v>45339.377930381939</v>
      </c>
      <c r="C1231" s="101" t="s">
        <v>400</v>
      </c>
      <c r="D1231" s="102" t="s">
        <v>379</v>
      </c>
      <c r="E1231" s="102" t="s">
        <v>401</v>
      </c>
      <c r="F1231" s="102" t="s">
        <v>378</v>
      </c>
      <c r="G1231" s="99"/>
      <c r="H1231" s="102" t="s">
        <v>402</v>
      </c>
      <c r="I1231" s="103" t="s">
        <v>1324</v>
      </c>
    </row>
    <row r="1232" spans="1:9" ht="15.75" customHeight="1" x14ac:dyDescent="0.25">
      <c r="A1232" s="99" t="s">
        <v>376</v>
      </c>
      <c r="B1232" s="100">
        <v>45339.377900555555</v>
      </c>
      <c r="C1232" s="101" t="s">
        <v>400</v>
      </c>
      <c r="D1232" s="102" t="s">
        <v>377</v>
      </c>
      <c r="E1232" s="102" t="s">
        <v>416</v>
      </c>
      <c r="F1232" s="102" t="s">
        <v>378</v>
      </c>
      <c r="G1232" s="99"/>
      <c r="H1232" s="102" t="s">
        <v>417</v>
      </c>
      <c r="I1232" s="103" t="s">
        <v>1325</v>
      </c>
    </row>
    <row r="1233" spans="1:9" ht="15.75" customHeight="1" x14ac:dyDescent="0.25">
      <c r="A1233" s="99" t="s">
        <v>376</v>
      </c>
      <c r="B1233" s="100">
        <v>45339.377887349532</v>
      </c>
      <c r="C1233" s="101" t="s">
        <v>400</v>
      </c>
      <c r="D1233" s="102" t="s">
        <v>382</v>
      </c>
      <c r="E1233" s="102" t="s">
        <v>169</v>
      </c>
      <c r="F1233" s="102" t="s">
        <v>378</v>
      </c>
      <c r="G1233" s="99"/>
      <c r="H1233" s="102" t="s">
        <v>421</v>
      </c>
      <c r="I1233" s="103" t="s">
        <v>700</v>
      </c>
    </row>
    <row r="1234" spans="1:9" ht="15.75" customHeight="1" x14ac:dyDescent="0.25">
      <c r="A1234" s="99" t="s">
        <v>376</v>
      </c>
      <c r="B1234" s="100">
        <v>45339.377867465279</v>
      </c>
      <c r="C1234" s="101" t="s">
        <v>400</v>
      </c>
      <c r="D1234" s="102" t="s">
        <v>384</v>
      </c>
      <c r="E1234" s="102" t="s">
        <v>170</v>
      </c>
      <c r="F1234" s="102" t="s">
        <v>378</v>
      </c>
      <c r="G1234" s="99"/>
      <c r="H1234" s="102" t="s">
        <v>419</v>
      </c>
      <c r="I1234" s="103" t="s">
        <v>1326</v>
      </c>
    </row>
    <row r="1235" spans="1:9" ht="15.75" customHeight="1" x14ac:dyDescent="0.25">
      <c r="A1235" s="99" t="s">
        <v>376</v>
      </c>
      <c r="B1235" s="100">
        <v>45339.377793449072</v>
      </c>
      <c r="C1235" s="101" t="s">
        <v>400</v>
      </c>
      <c r="D1235" s="102" t="s">
        <v>412</v>
      </c>
      <c r="E1235" s="102" t="s">
        <v>413</v>
      </c>
      <c r="F1235" s="102" t="s">
        <v>378</v>
      </c>
      <c r="G1235" s="99"/>
      <c r="H1235" s="102" t="s">
        <v>414</v>
      </c>
      <c r="I1235" s="103" t="s">
        <v>223</v>
      </c>
    </row>
    <row r="1236" spans="1:9" ht="15.75" customHeight="1" x14ac:dyDescent="0.25">
      <c r="A1236" s="99" t="s">
        <v>376</v>
      </c>
      <c r="B1236" s="100">
        <v>45339.3776153125</v>
      </c>
      <c r="C1236" s="101" t="s">
        <v>400</v>
      </c>
      <c r="D1236" s="102" t="s">
        <v>399</v>
      </c>
      <c r="E1236" s="102" t="s">
        <v>404</v>
      </c>
      <c r="F1236" s="102" t="s">
        <v>378</v>
      </c>
      <c r="G1236" s="99"/>
      <c r="H1236" s="102" t="s">
        <v>405</v>
      </c>
      <c r="I1236" s="103" t="s">
        <v>1327</v>
      </c>
    </row>
    <row r="1237" spans="1:9" ht="15.75" customHeight="1" x14ac:dyDescent="0.25">
      <c r="A1237" s="99" t="s">
        <v>376</v>
      </c>
      <c r="B1237" s="100">
        <v>45339.377556435182</v>
      </c>
      <c r="C1237" s="101" t="s">
        <v>400</v>
      </c>
      <c r="D1237" s="102" t="s">
        <v>380</v>
      </c>
      <c r="E1237" s="102" t="s">
        <v>206</v>
      </c>
      <c r="F1237" s="102" t="s">
        <v>378</v>
      </c>
      <c r="G1237" s="99"/>
      <c r="H1237" s="102" t="s">
        <v>407</v>
      </c>
      <c r="I1237" s="103" t="s">
        <v>911</v>
      </c>
    </row>
    <row r="1238" spans="1:9" ht="15.75" customHeight="1" x14ac:dyDescent="0.25">
      <c r="A1238" s="99" t="s">
        <v>376</v>
      </c>
      <c r="B1238" s="100">
        <v>45339.377545405092</v>
      </c>
      <c r="C1238" s="101" t="s">
        <v>400</v>
      </c>
      <c r="D1238" s="102" t="s">
        <v>381</v>
      </c>
      <c r="E1238" s="102" t="s">
        <v>409</v>
      </c>
      <c r="F1238" s="102" t="s">
        <v>378</v>
      </c>
      <c r="G1238" s="99"/>
      <c r="H1238" s="102" t="s">
        <v>410</v>
      </c>
      <c r="I1238" s="103" t="s">
        <v>1328</v>
      </c>
    </row>
    <row r="1239" spans="1:9" ht="15.75" customHeight="1" x14ac:dyDescent="0.25">
      <c r="A1239" s="99" t="s">
        <v>376</v>
      </c>
      <c r="B1239" s="100">
        <v>45339.377454224537</v>
      </c>
      <c r="C1239" s="101" t="s">
        <v>400</v>
      </c>
      <c r="D1239" s="102" t="s">
        <v>377</v>
      </c>
      <c r="E1239" s="102" t="s">
        <v>416</v>
      </c>
      <c r="F1239" s="102" t="s">
        <v>378</v>
      </c>
      <c r="G1239" s="99"/>
      <c r="H1239" s="102" t="s">
        <v>417</v>
      </c>
      <c r="I1239" s="103" t="s">
        <v>1329</v>
      </c>
    </row>
    <row r="1240" spans="1:9" ht="15.75" customHeight="1" x14ac:dyDescent="0.25">
      <c r="A1240" s="99" t="s">
        <v>376</v>
      </c>
      <c r="B1240" s="100">
        <v>45339.377448796295</v>
      </c>
      <c r="C1240" s="101" t="s">
        <v>400</v>
      </c>
      <c r="D1240" s="102" t="s">
        <v>379</v>
      </c>
      <c r="E1240" s="102" t="s">
        <v>401</v>
      </c>
      <c r="F1240" s="102" t="s">
        <v>378</v>
      </c>
      <c r="G1240" s="99"/>
      <c r="H1240" s="102" t="s">
        <v>402</v>
      </c>
      <c r="I1240" s="103" t="s">
        <v>1330</v>
      </c>
    </row>
    <row r="1241" spans="1:9" ht="15.75" customHeight="1" x14ac:dyDescent="0.25">
      <c r="A1241" s="99" t="s">
        <v>376</v>
      </c>
      <c r="B1241" s="100">
        <v>45339.377444270831</v>
      </c>
      <c r="C1241" s="101" t="s">
        <v>400</v>
      </c>
      <c r="D1241" s="102" t="s">
        <v>382</v>
      </c>
      <c r="E1241" s="102" t="s">
        <v>169</v>
      </c>
      <c r="F1241" s="102" t="s">
        <v>378</v>
      </c>
      <c r="G1241" s="99"/>
      <c r="H1241" s="102" t="s">
        <v>421</v>
      </c>
      <c r="I1241" s="103" t="s">
        <v>781</v>
      </c>
    </row>
    <row r="1242" spans="1:9" ht="15.75" customHeight="1" x14ac:dyDescent="0.25">
      <c r="A1242" s="99" t="s">
        <v>376</v>
      </c>
      <c r="B1242" s="100">
        <v>45339.377421307865</v>
      </c>
      <c r="C1242" s="101" t="s">
        <v>400</v>
      </c>
      <c r="D1242" s="102" t="s">
        <v>384</v>
      </c>
      <c r="E1242" s="102" t="s">
        <v>170</v>
      </c>
      <c r="F1242" s="102" t="s">
        <v>378</v>
      </c>
      <c r="G1242" s="99"/>
      <c r="H1242" s="102" t="s">
        <v>419</v>
      </c>
      <c r="I1242" s="103" t="s">
        <v>1331</v>
      </c>
    </row>
    <row r="1243" spans="1:9" ht="15.75" customHeight="1" x14ac:dyDescent="0.25">
      <c r="A1243" s="99" t="s">
        <v>376</v>
      </c>
      <c r="B1243" s="100">
        <v>45339.377327754628</v>
      </c>
      <c r="C1243" s="101" t="s">
        <v>400</v>
      </c>
      <c r="D1243" s="102" t="s">
        <v>412</v>
      </c>
      <c r="E1243" s="102" t="s">
        <v>413</v>
      </c>
      <c r="F1243" s="102" t="s">
        <v>378</v>
      </c>
      <c r="G1243" s="99"/>
      <c r="H1243" s="102" t="s">
        <v>414</v>
      </c>
      <c r="I1243" s="103" t="s">
        <v>548</v>
      </c>
    </row>
    <row r="1244" spans="1:9" ht="15.75" customHeight="1" x14ac:dyDescent="0.25">
      <c r="A1244" s="99" t="s">
        <v>376</v>
      </c>
      <c r="B1244" s="100">
        <v>45339.377106736109</v>
      </c>
      <c r="C1244" s="101" t="s">
        <v>400</v>
      </c>
      <c r="D1244" s="102" t="s">
        <v>380</v>
      </c>
      <c r="E1244" s="102" t="s">
        <v>206</v>
      </c>
      <c r="F1244" s="102" t="s">
        <v>378</v>
      </c>
      <c r="G1244" s="99"/>
      <c r="H1244" s="102" t="s">
        <v>407</v>
      </c>
      <c r="I1244" s="103" t="s">
        <v>1108</v>
      </c>
    </row>
    <row r="1245" spans="1:9" ht="15.75" customHeight="1" x14ac:dyDescent="0.25">
      <c r="A1245" s="99" t="s">
        <v>376</v>
      </c>
      <c r="B1245" s="100">
        <v>45339.377091724535</v>
      </c>
      <c r="C1245" s="101" t="s">
        <v>400</v>
      </c>
      <c r="D1245" s="102" t="s">
        <v>381</v>
      </c>
      <c r="E1245" s="102" t="s">
        <v>409</v>
      </c>
      <c r="F1245" s="102" t="s">
        <v>378</v>
      </c>
      <c r="G1245" s="99"/>
      <c r="H1245" s="102" t="s">
        <v>410</v>
      </c>
      <c r="I1245" s="103" t="s">
        <v>1332</v>
      </c>
    </row>
    <row r="1246" spans="1:9" ht="15.75" customHeight="1" x14ac:dyDescent="0.25">
      <c r="A1246" s="99" t="s">
        <v>376</v>
      </c>
      <c r="B1246" s="100">
        <v>45339.377084131942</v>
      </c>
      <c r="C1246" s="101" t="s">
        <v>400</v>
      </c>
      <c r="D1246" s="102" t="s">
        <v>399</v>
      </c>
      <c r="E1246" s="102" t="s">
        <v>404</v>
      </c>
      <c r="F1246" s="102" t="s">
        <v>378</v>
      </c>
      <c r="G1246" s="99"/>
      <c r="H1246" s="102" t="s">
        <v>405</v>
      </c>
      <c r="I1246" s="103" t="s">
        <v>203</v>
      </c>
    </row>
    <row r="1247" spans="1:9" ht="15.75" customHeight="1" x14ac:dyDescent="0.25">
      <c r="A1247" s="99" t="s">
        <v>376</v>
      </c>
      <c r="B1247" s="100">
        <v>45339.377008668976</v>
      </c>
      <c r="C1247" s="101" t="s">
        <v>400</v>
      </c>
      <c r="D1247" s="102" t="s">
        <v>377</v>
      </c>
      <c r="E1247" s="102" t="s">
        <v>416</v>
      </c>
      <c r="F1247" s="102" t="s">
        <v>378</v>
      </c>
      <c r="G1247" s="99"/>
      <c r="H1247" s="102" t="s">
        <v>417</v>
      </c>
      <c r="I1247" s="103" t="s">
        <v>1333</v>
      </c>
    </row>
    <row r="1248" spans="1:9" ht="15.75" customHeight="1" x14ac:dyDescent="0.25">
      <c r="A1248" s="99" t="s">
        <v>376</v>
      </c>
      <c r="B1248" s="100">
        <v>45339.376998553242</v>
      </c>
      <c r="C1248" s="101" t="s">
        <v>400</v>
      </c>
      <c r="D1248" s="102" t="s">
        <v>382</v>
      </c>
      <c r="E1248" s="102" t="s">
        <v>169</v>
      </c>
      <c r="F1248" s="102" t="s">
        <v>378</v>
      </c>
      <c r="G1248" s="99"/>
      <c r="H1248" s="102" t="s">
        <v>421</v>
      </c>
      <c r="I1248" s="103" t="s">
        <v>1334</v>
      </c>
    </row>
    <row r="1249" spans="1:9" ht="15.75" customHeight="1" x14ac:dyDescent="0.25">
      <c r="A1249" s="99" t="s">
        <v>376</v>
      </c>
      <c r="B1249" s="100">
        <v>45339.376976307867</v>
      </c>
      <c r="C1249" s="101" t="s">
        <v>400</v>
      </c>
      <c r="D1249" s="102" t="s">
        <v>384</v>
      </c>
      <c r="E1249" s="102" t="s">
        <v>170</v>
      </c>
      <c r="F1249" s="102" t="s">
        <v>378</v>
      </c>
      <c r="G1249" s="99"/>
      <c r="H1249" s="102" t="s">
        <v>419</v>
      </c>
      <c r="I1249" s="103" t="s">
        <v>1335</v>
      </c>
    </row>
    <row r="1250" spans="1:9" ht="15.75" customHeight="1" x14ac:dyDescent="0.25">
      <c r="A1250" s="99" t="s">
        <v>376</v>
      </c>
      <c r="B1250" s="100">
        <v>45339.376958043977</v>
      </c>
      <c r="C1250" s="101" t="s">
        <v>400</v>
      </c>
      <c r="D1250" s="102" t="s">
        <v>379</v>
      </c>
      <c r="E1250" s="102" t="s">
        <v>401</v>
      </c>
      <c r="F1250" s="102" t="s">
        <v>378</v>
      </c>
      <c r="G1250" s="99"/>
      <c r="H1250" s="102" t="s">
        <v>402</v>
      </c>
      <c r="I1250" s="103" t="s">
        <v>211</v>
      </c>
    </row>
    <row r="1251" spans="1:9" ht="15.75" customHeight="1" x14ac:dyDescent="0.25">
      <c r="A1251" s="99" t="s">
        <v>376</v>
      </c>
      <c r="B1251" s="100">
        <v>45339.376867650462</v>
      </c>
      <c r="C1251" s="101" t="s">
        <v>400</v>
      </c>
      <c r="D1251" s="102" t="s">
        <v>412</v>
      </c>
      <c r="E1251" s="102" t="s">
        <v>413</v>
      </c>
      <c r="F1251" s="102" t="s">
        <v>378</v>
      </c>
      <c r="G1251" s="99"/>
      <c r="H1251" s="102" t="s">
        <v>414</v>
      </c>
      <c r="I1251" s="103" t="s">
        <v>330</v>
      </c>
    </row>
    <row r="1252" spans="1:9" ht="15.75" customHeight="1" x14ac:dyDescent="0.25">
      <c r="A1252" s="99" t="s">
        <v>376</v>
      </c>
      <c r="B1252" s="100">
        <v>45339.37665726852</v>
      </c>
      <c r="C1252" s="101" t="s">
        <v>400</v>
      </c>
      <c r="D1252" s="102" t="s">
        <v>380</v>
      </c>
      <c r="E1252" s="102" t="s">
        <v>206</v>
      </c>
      <c r="F1252" s="102" t="s">
        <v>378</v>
      </c>
      <c r="G1252" s="99"/>
      <c r="H1252" s="102" t="s">
        <v>407</v>
      </c>
      <c r="I1252" s="103" t="s">
        <v>1199</v>
      </c>
    </row>
    <row r="1253" spans="1:9" ht="15.75" customHeight="1" x14ac:dyDescent="0.25">
      <c r="A1253" s="99" t="s">
        <v>376</v>
      </c>
      <c r="B1253" s="100">
        <v>45339.376641354167</v>
      </c>
      <c r="C1253" s="101" t="s">
        <v>400</v>
      </c>
      <c r="D1253" s="102" t="s">
        <v>381</v>
      </c>
      <c r="E1253" s="102" t="s">
        <v>409</v>
      </c>
      <c r="F1253" s="102" t="s">
        <v>378</v>
      </c>
      <c r="G1253" s="99"/>
      <c r="H1253" s="102" t="s">
        <v>410</v>
      </c>
      <c r="I1253" s="103" t="s">
        <v>1162</v>
      </c>
    </row>
    <row r="1254" spans="1:9" ht="15.75" customHeight="1" x14ac:dyDescent="0.25">
      <c r="A1254" s="99" t="s">
        <v>376</v>
      </c>
      <c r="B1254" s="100">
        <v>45339.37659954861</v>
      </c>
      <c r="C1254" s="101" t="s">
        <v>400</v>
      </c>
      <c r="D1254" s="102" t="s">
        <v>399</v>
      </c>
      <c r="E1254" s="102" t="s">
        <v>404</v>
      </c>
      <c r="F1254" s="102" t="s">
        <v>378</v>
      </c>
      <c r="G1254" s="99"/>
      <c r="H1254" s="102" t="s">
        <v>405</v>
      </c>
      <c r="I1254" s="103" t="s">
        <v>1336</v>
      </c>
    </row>
    <row r="1255" spans="1:9" ht="15.75" customHeight="1" x14ac:dyDescent="0.25">
      <c r="A1255" s="99" t="s">
        <v>376</v>
      </c>
      <c r="B1255" s="100">
        <v>45339.376563530088</v>
      </c>
      <c r="C1255" s="101" t="s">
        <v>400</v>
      </c>
      <c r="D1255" s="102" t="s">
        <v>377</v>
      </c>
      <c r="E1255" s="102" t="s">
        <v>416</v>
      </c>
      <c r="F1255" s="102" t="s">
        <v>378</v>
      </c>
      <c r="G1255" s="99"/>
      <c r="H1255" s="102" t="s">
        <v>417</v>
      </c>
      <c r="I1255" s="103" t="s">
        <v>1337</v>
      </c>
    </row>
    <row r="1256" spans="1:9" ht="15.75" customHeight="1" x14ac:dyDescent="0.25">
      <c r="A1256" s="99" t="s">
        <v>376</v>
      </c>
      <c r="B1256" s="100">
        <v>45339.376554131944</v>
      </c>
      <c r="C1256" s="101" t="s">
        <v>400</v>
      </c>
      <c r="D1256" s="102" t="s">
        <v>382</v>
      </c>
      <c r="E1256" s="102" t="s">
        <v>169</v>
      </c>
      <c r="F1256" s="102" t="s">
        <v>378</v>
      </c>
      <c r="G1256" s="99"/>
      <c r="H1256" s="102" t="s">
        <v>421</v>
      </c>
      <c r="I1256" s="103" t="s">
        <v>1146</v>
      </c>
    </row>
    <row r="1257" spans="1:9" ht="15.75" customHeight="1" x14ac:dyDescent="0.25">
      <c r="A1257" s="99" t="s">
        <v>376</v>
      </c>
      <c r="B1257" s="100">
        <v>45339.376531168979</v>
      </c>
      <c r="C1257" s="101" t="s">
        <v>400</v>
      </c>
      <c r="D1257" s="102" t="s">
        <v>384</v>
      </c>
      <c r="E1257" s="102" t="s">
        <v>170</v>
      </c>
      <c r="F1257" s="102" t="s">
        <v>378</v>
      </c>
      <c r="G1257" s="99"/>
      <c r="H1257" s="102" t="s">
        <v>419</v>
      </c>
      <c r="I1257" s="103" t="s">
        <v>1338</v>
      </c>
    </row>
    <row r="1258" spans="1:9" ht="15.75" customHeight="1" x14ac:dyDescent="0.25">
      <c r="A1258" s="99" t="s">
        <v>376</v>
      </c>
      <c r="B1258" s="100">
        <v>45339.376483611108</v>
      </c>
      <c r="C1258" s="101" t="s">
        <v>400</v>
      </c>
      <c r="D1258" s="102" t="s">
        <v>379</v>
      </c>
      <c r="E1258" s="102" t="s">
        <v>401</v>
      </c>
      <c r="F1258" s="102" t="s">
        <v>378</v>
      </c>
      <c r="G1258" s="99"/>
      <c r="H1258" s="102" t="s">
        <v>402</v>
      </c>
      <c r="I1258" s="103" t="s">
        <v>1339</v>
      </c>
    </row>
    <row r="1259" spans="1:9" ht="15.75" customHeight="1" x14ac:dyDescent="0.25">
      <c r="A1259" s="99" t="s">
        <v>376</v>
      </c>
      <c r="B1259" s="100">
        <v>45339.376402939815</v>
      </c>
      <c r="C1259" s="101" t="s">
        <v>400</v>
      </c>
      <c r="D1259" s="102" t="s">
        <v>412</v>
      </c>
      <c r="E1259" s="102" t="s">
        <v>413</v>
      </c>
      <c r="F1259" s="102" t="s">
        <v>378</v>
      </c>
      <c r="G1259" s="99"/>
      <c r="H1259" s="102" t="s">
        <v>414</v>
      </c>
      <c r="I1259" s="103" t="s">
        <v>1340</v>
      </c>
    </row>
    <row r="1260" spans="1:9" ht="15.75" customHeight="1" x14ac:dyDescent="0.25">
      <c r="A1260" s="99" t="s">
        <v>376</v>
      </c>
      <c r="B1260" s="100">
        <v>45339.376206828703</v>
      </c>
      <c r="C1260" s="101" t="s">
        <v>400</v>
      </c>
      <c r="D1260" s="102" t="s">
        <v>380</v>
      </c>
      <c r="E1260" s="102" t="s">
        <v>206</v>
      </c>
      <c r="F1260" s="102" t="s">
        <v>378</v>
      </c>
      <c r="G1260" s="99"/>
      <c r="H1260" s="102" t="s">
        <v>407</v>
      </c>
      <c r="I1260" s="103" t="s">
        <v>1341</v>
      </c>
    </row>
    <row r="1261" spans="1:9" ht="15.75" customHeight="1" x14ac:dyDescent="0.25">
      <c r="A1261" s="99" t="s">
        <v>376</v>
      </c>
      <c r="B1261" s="100">
        <v>45339.376190196759</v>
      </c>
      <c r="C1261" s="101" t="s">
        <v>400</v>
      </c>
      <c r="D1261" s="102" t="s">
        <v>381</v>
      </c>
      <c r="E1261" s="102" t="s">
        <v>409</v>
      </c>
      <c r="F1261" s="102" t="s">
        <v>378</v>
      </c>
      <c r="G1261" s="99"/>
      <c r="H1261" s="102" t="s">
        <v>410</v>
      </c>
      <c r="I1261" s="103" t="s">
        <v>535</v>
      </c>
    </row>
    <row r="1262" spans="1:9" ht="15.75" customHeight="1" x14ac:dyDescent="0.25">
      <c r="A1262" s="99" t="s">
        <v>376</v>
      </c>
      <c r="B1262" s="100">
        <v>45339.376117962958</v>
      </c>
      <c r="C1262" s="101" t="s">
        <v>400</v>
      </c>
      <c r="D1262" s="102" t="s">
        <v>377</v>
      </c>
      <c r="E1262" s="102" t="s">
        <v>416</v>
      </c>
      <c r="F1262" s="102" t="s">
        <v>378</v>
      </c>
      <c r="G1262" s="99"/>
      <c r="H1262" s="102" t="s">
        <v>417</v>
      </c>
      <c r="I1262" s="103" t="s">
        <v>1342</v>
      </c>
    </row>
    <row r="1263" spans="1:9" ht="15.75" customHeight="1" x14ac:dyDescent="0.25">
      <c r="A1263" s="99" t="s">
        <v>376</v>
      </c>
      <c r="B1263" s="100">
        <v>45339.376109826386</v>
      </c>
      <c r="C1263" s="101" t="s">
        <v>400</v>
      </c>
      <c r="D1263" s="102" t="s">
        <v>382</v>
      </c>
      <c r="E1263" s="102" t="s">
        <v>169</v>
      </c>
      <c r="F1263" s="102" t="s">
        <v>378</v>
      </c>
      <c r="G1263" s="99"/>
      <c r="H1263" s="102" t="s">
        <v>421</v>
      </c>
      <c r="I1263" s="103" t="s">
        <v>1343</v>
      </c>
    </row>
    <row r="1264" spans="1:9" ht="15.75" customHeight="1" x14ac:dyDescent="0.25">
      <c r="A1264" s="99" t="s">
        <v>376</v>
      </c>
      <c r="B1264" s="100">
        <v>45339.376101516202</v>
      </c>
      <c r="C1264" s="101" t="s">
        <v>400</v>
      </c>
      <c r="D1264" s="102" t="s">
        <v>399</v>
      </c>
      <c r="E1264" s="102" t="s">
        <v>404</v>
      </c>
      <c r="F1264" s="102" t="s">
        <v>378</v>
      </c>
      <c r="G1264" s="99"/>
      <c r="H1264" s="102" t="s">
        <v>405</v>
      </c>
      <c r="I1264" s="103" t="s">
        <v>264</v>
      </c>
    </row>
    <row r="1265" spans="1:9" ht="15.75" customHeight="1" x14ac:dyDescent="0.25">
      <c r="A1265" s="99" t="s">
        <v>376</v>
      </c>
      <c r="B1265" s="100">
        <v>45339.376087384255</v>
      </c>
      <c r="C1265" s="101" t="s">
        <v>400</v>
      </c>
      <c r="D1265" s="102" t="s">
        <v>384</v>
      </c>
      <c r="E1265" s="102" t="s">
        <v>170</v>
      </c>
      <c r="F1265" s="102" t="s">
        <v>378</v>
      </c>
      <c r="G1265" s="99"/>
      <c r="H1265" s="102" t="s">
        <v>419</v>
      </c>
      <c r="I1265" s="103" t="s">
        <v>1335</v>
      </c>
    </row>
    <row r="1266" spans="1:9" ht="15.75" customHeight="1" x14ac:dyDescent="0.25">
      <c r="A1266" s="99" t="s">
        <v>376</v>
      </c>
      <c r="B1266" s="100">
        <v>45339.376001192126</v>
      </c>
      <c r="C1266" s="101" t="s">
        <v>400</v>
      </c>
      <c r="D1266" s="102" t="s">
        <v>379</v>
      </c>
      <c r="E1266" s="102" t="s">
        <v>401</v>
      </c>
      <c r="F1266" s="102" t="s">
        <v>378</v>
      </c>
      <c r="G1266" s="99"/>
      <c r="H1266" s="102" t="s">
        <v>402</v>
      </c>
      <c r="I1266" s="103" t="s">
        <v>284</v>
      </c>
    </row>
    <row r="1267" spans="1:9" ht="15.75" customHeight="1" x14ac:dyDescent="0.25">
      <c r="A1267" s="99" t="s">
        <v>376</v>
      </c>
      <c r="B1267" s="100">
        <v>45339.375938229168</v>
      </c>
      <c r="C1267" s="101" t="s">
        <v>400</v>
      </c>
      <c r="D1267" s="102" t="s">
        <v>412</v>
      </c>
      <c r="E1267" s="102" t="s">
        <v>413</v>
      </c>
      <c r="F1267" s="102" t="s">
        <v>378</v>
      </c>
      <c r="G1267" s="99"/>
      <c r="H1267" s="102" t="s">
        <v>414</v>
      </c>
      <c r="I1267" s="103" t="s">
        <v>1344</v>
      </c>
    </row>
    <row r="1268" spans="1:9" ht="15.75" customHeight="1" x14ac:dyDescent="0.25">
      <c r="A1268" s="99" t="s">
        <v>376</v>
      </c>
      <c r="B1268" s="100">
        <v>45339.375755717592</v>
      </c>
      <c r="C1268" s="101" t="s">
        <v>400</v>
      </c>
      <c r="D1268" s="102" t="s">
        <v>380</v>
      </c>
      <c r="E1268" s="102" t="s">
        <v>206</v>
      </c>
      <c r="F1268" s="102" t="s">
        <v>378</v>
      </c>
      <c r="G1268" s="99"/>
      <c r="H1268" s="102" t="s">
        <v>407</v>
      </c>
      <c r="I1268" s="103" t="s">
        <v>462</v>
      </c>
    </row>
    <row r="1269" spans="1:9" ht="15.75" customHeight="1" x14ac:dyDescent="0.25">
      <c r="A1269" s="99" t="s">
        <v>376</v>
      </c>
      <c r="B1269" s="100">
        <v>45339.375739085648</v>
      </c>
      <c r="C1269" s="101" t="s">
        <v>400</v>
      </c>
      <c r="D1269" s="102" t="s">
        <v>381</v>
      </c>
      <c r="E1269" s="102" t="s">
        <v>409</v>
      </c>
      <c r="F1269" s="102" t="s">
        <v>378</v>
      </c>
      <c r="G1269" s="99"/>
      <c r="H1269" s="102" t="s">
        <v>410</v>
      </c>
      <c r="I1269" s="103" t="s">
        <v>1310</v>
      </c>
    </row>
    <row r="1270" spans="1:9" ht="15.75" customHeight="1" x14ac:dyDescent="0.25">
      <c r="A1270" s="99" t="s">
        <v>376</v>
      </c>
      <c r="B1270" s="100">
        <v>45339.37566730324</v>
      </c>
      <c r="C1270" s="101" t="s">
        <v>400</v>
      </c>
      <c r="D1270" s="102" t="s">
        <v>382</v>
      </c>
      <c r="E1270" s="102" t="s">
        <v>169</v>
      </c>
      <c r="F1270" s="102" t="s">
        <v>378</v>
      </c>
      <c r="G1270" s="99"/>
      <c r="H1270" s="102" t="s">
        <v>421</v>
      </c>
      <c r="I1270" s="103" t="s">
        <v>1345</v>
      </c>
    </row>
    <row r="1271" spans="1:9" ht="15.75" customHeight="1" x14ac:dyDescent="0.25">
      <c r="A1271" s="99" t="s">
        <v>376</v>
      </c>
      <c r="B1271" s="100">
        <v>45339.375663877312</v>
      </c>
      <c r="C1271" s="101" t="s">
        <v>400</v>
      </c>
      <c r="D1271" s="102" t="s">
        <v>377</v>
      </c>
      <c r="E1271" s="102" t="s">
        <v>416</v>
      </c>
      <c r="F1271" s="102" t="s">
        <v>378</v>
      </c>
      <c r="G1271" s="99"/>
      <c r="H1271" s="102" t="s">
        <v>417</v>
      </c>
      <c r="I1271" s="103" t="s">
        <v>1000</v>
      </c>
    </row>
    <row r="1272" spans="1:9" ht="15.75" customHeight="1" x14ac:dyDescent="0.25">
      <c r="A1272" s="99" t="s">
        <v>376</v>
      </c>
      <c r="B1272" s="100">
        <v>45339.375642175924</v>
      </c>
      <c r="C1272" s="101" t="s">
        <v>400</v>
      </c>
      <c r="D1272" s="102" t="s">
        <v>384</v>
      </c>
      <c r="E1272" s="102" t="s">
        <v>170</v>
      </c>
      <c r="F1272" s="102" t="s">
        <v>378</v>
      </c>
      <c r="G1272" s="99"/>
      <c r="H1272" s="102" t="s">
        <v>419</v>
      </c>
      <c r="I1272" s="103" t="s">
        <v>1346</v>
      </c>
    </row>
    <row r="1273" spans="1:9" ht="15.75" customHeight="1" x14ac:dyDescent="0.25">
      <c r="A1273" s="99" t="s">
        <v>376</v>
      </c>
      <c r="B1273" s="100">
        <v>45339.375599687497</v>
      </c>
      <c r="C1273" s="101" t="s">
        <v>400</v>
      </c>
      <c r="D1273" s="102" t="s">
        <v>399</v>
      </c>
      <c r="E1273" s="102" t="s">
        <v>404</v>
      </c>
      <c r="F1273" s="102" t="s">
        <v>378</v>
      </c>
      <c r="G1273" s="99"/>
      <c r="H1273" s="102" t="s">
        <v>405</v>
      </c>
      <c r="I1273" s="103" t="s">
        <v>263</v>
      </c>
    </row>
    <row r="1274" spans="1:9" ht="15.75" customHeight="1" x14ac:dyDescent="0.25">
      <c r="A1274" s="99" t="s">
        <v>376</v>
      </c>
      <c r="B1274" s="100">
        <v>45339.375524212963</v>
      </c>
      <c r="C1274" s="101" t="s">
        <v>400</v>
      </c>
      <c r="D1274" s="102" t="s">
        <v>379</v>
      </c>
      <c r="E1274" s="102" t="s">
        <v>401</v>
      </c>
      <c r="F1274" s="102" t="s">
        <v>378</v>
      </c>
      <c r="G1274" s="99"/>
      <c r="H1274" s="102" t="s">
        <v>402</v>
      </c>
      <c r="I1274" s="103" t="s">
        <v>1347</v>
      </c>
    </row>
    <row r="1275" spans="1:9" ht="15.75" customHeight="1" x14ac:dyDescent="0.25">
      <c r="A1275" s="99" t="s">
        <v>376</v>
      </c>
      <c r="B1275" s="100">
        <v>45339.375474907407</v>
      </c>
      <c r="C1275" s="101" t="s">
        <v>400</v>
      </c>
      <c r="D1275" s="102" t="s">
        <v>412</v>
      </c>
      <c r="E1275" s="102" t="s">
        <v>413</v>
      </c>
      <c r="F1275" s="102" t="s">
        <v>378</v>
      </c>
      <c r="G1275" s="99"/>
      <c r="H1275" s="102" t="s">
        <v>414</v>
      </c>
      <c r="I1275" s="103" t="s">
        <v>1348</v>
      </c>
    </row>
    <row r="1276" spans="1:9" ht="15.75" customHeight="1" x14ac:dyDescent="0.25">
      <c r="A1276" s="99" t="s">
        <v>376</v>
      </c>
      <c r="B1276" s="100">
        <v>45339.375304525463</v>
      </c>
      <c r="C1276" s="101" t="s">
        <v>400</v>
      </c>
      <c r="D1276" s="102" t="s">
        <v>380</v>
      </c>
      <c r="E1276" s="102" t="s">
        <v>206</v>
      </c>
      <c r="F1276" s="102" t="s">
        <v>378</v>
      </c>
      <c r="G1276" s="99"/>
      <c r="H1276" s="102" t="s">
        <v>407</v>
      </c>
      <c r="I1276" s="103" t="s">
        <v>1349</v>
      </c>
    </row>
    <row r="1277" spans="1:9" ht="15.75" customHeight="1" x14ac:dyDescent="0.25">
      <c r="A1277" s="99" t="s">
        <v>376</v>
      </c>
      <c r="B1277" s="100">
        <v>45339.375287164352</v>
      </c>
      <c r="C1277" s="101" t="s">
        <v>400</v>
      </c>
      <c r="D1277" s="102" t="s">
        <v>381</v>
      </c>
      <c r="E1277" s="102" t="s">
        <v>409</v>
      </c>
      <c r="F1277" s="102" t="s">
        <v>378</v>
      </c>
      <c r="G1277" s="99"/>
      <c r="H1277" s="102" t="s">
        <v>410</v>
      </c>
      <c r="I1277" s="103" t="s">
        <v>1350</v>
      </c>
    </row>
    <row r="1278" spans="1:9" ht="15.75" customHeight="1" x14ac:dyDescent="0.25">
      <c r="A1278" s="99" t="s">
        <v>376</v>
      </c>
      <c r="B1278" s="100">
        <v>45339.375221134258</v>
      </c>
      <c r="C1278" s="101" t="s">
        <v>400</v>
      </c>
      <c r="D1278" s="102" t="s">
        <v>382</v>
      </c>
      <c r="E1278" s="102" t="s">
        <v>169</v>
      </c>
      <c r="F1278" s="102" t="s">
        <v>378</v>
      </c>
      <c r="G1278" s="99"/>
      <c r="H1278" s="102" t="s">
        <v>421</v>
      </c>
      <c r="I1278" s="103" t="s">
        <v>1054</v>
      </c>
    </row>
    <row r="1279" spans="1:9" ht="15.75" customHeight="1" x14ac:dyDescent="0.25">
      <c r="A1279" s="99" t="s">
        <v>376</v>
      </c>
      <c r="B1279" s="100">
        <v>45339.375216979162</v>
      </c>
      <c r="C1279" s="101" t="s">
        <v>400</v>
      </c>
      <c r="D1279" s="102" t="s">
        <v>377</v>
      </c>
      <c r="E1279" s="102" t="s">
        <v>416</v>
      </c>
      <c r="F1279" s="102" t="s">
        <v>378</v>
      </c>
      <c r="G1279" s="99"/>
      <c r="H1279" s="102" t="s">
        <v>417</v>
      </c>
      <c r="I1279" s="103" t="s">
        <v>834</v>
      </c>
    </row>
    <row r="1280" spans="1:9" ht="15.75" customHeight="1" x14ac:dyDescent="0.25">
      <c r="A1280" s="99" t="s">
        <v>376</v>
      </c>
      <c r="B1280" s="100">
        <v>45339.375197083333</v>
      </c>
      <c r="C1280" s="101" t="s">
        <v>400</v>
      </c>
      <c r="D1280" s="102" t="s">
        <v>384</v>
      </c>
      <c r="E1280" s="102" t="s">
        <v>170</v>
      </c>
      <c r="F1280" s="102" t="s">
        <v>378</v>
      </c>
      <c r="G1280" s="99"/>
      <c r="H1280" s="102" t="s">
        <v>419</v>
      </c>
      <c r="I1280" s="103" t="s">
        <v>1351</v>
      </c>
    </row>
    <row r="1281" spans="1:9" ht="15.75" customHeight="1" x14ac:dyDescent="0.25">
      <c r="A1281" s="99" t="s">
        <v>376</v>
      </c>
      <c r="B1281" s="100">
        <v>45339.37510917824</v>
      </c>
      <c r="C1281" s="101" t="s">
        <v>400</v>
      </c>
      <c r="D1281" s="102" t="s">
        <v>399</v>
      </c>
      <c r="E1281" s="102" t="s">
        <v>404</v>
      </c>
      <c r="F1281" s="102" t="s">
        <v>378</v>
      </c>
      <c r="G1281" s="99"/>
      <c r="H1281" s="102" t="s">
        <v>405</v>
      </c>
      <c r="I1281" s="103" t="s">
        <v>253</v>
      </c>
    </row>
    <row r="1282" spans="1:9" ht="15.75" customHeight="1" x14ac:dyDescent="0.25">
      <c r="A1282" s="99" t="s">
        <v>376</v>
      </c>
      <c r="B1282" s="100">
        <v>45339.375044988425</v>
      </c>
      <c r="C1282" s="101" t="s">
        <v>400</v>
      </c>
      <c r="D1282" s="102" t="s">
        <v>379</v>
      </c>
      <c r="E1282" s="102" t="s">
        <v>401</v>
      </c>
      <c r="F1282" s="102" t="s">
        <v>378</v>
      </c>
      <c r="G1282" s="99"/>
      <c r="H1282" s="102" t="s">
        <v>402</v>
      </c>
      <c r="I1282" s="103" t="s">
        <v>324</v>
      </c>
    </row>
    <row r="1283" spans="1:9" ht="15.75" customHeight="1" x14ac:dyDescent="0.25">
      <c r="A1283" s="99" t="s">
        <v>376</v>
      </c>
      <c r="B1283" s="100">
        <v>45339.375005393515</v>
      </c>
      <c r="C1283" s="101" t="s">
        <v>400</v>
      </c>
      <c r="D1283" s="102" t="s">
        <v>412</v>
      </c>
      <c r="E1283" s="102" t="s">
        <v>413</v>
      </c>
      <c r="F1283" s="102" t="s">
        <v>378</v>
      </c>
      <c r="G1283" s="99"/>
      <c r="H1283" s="102" t="s">
        <v>414</v>
      </c>
      <c r="I1283" s="103" t="s">
        <v>996</v>
      </c>
    </row>
    <row r="1284" spans="1:9" ht="15.75" customHeight="1" x14ac:dyDescent="0.25">
      <c r="A1284" s="99" t="s">
        <v>376</v>
      </c>
      <c r="B1284" s="100">
        <v>45339.374852372683</v>
      </c>
      <c r="C1284" s="101" t="s">
        <v>400</v>
      </c>
      <c r="D1284" s="102" t="s">
        <v>380</v>
      </c>
      <c r="E1284" s="102" t="s">
        <v>206</v>
      </c>
      <c r="F1284" s="102" t="s">
        <v>378</v>
      </c>
      <c r="G1284" s="99"/>
      <c r="H1284" s="102" t="s">
        <v>407</v>
      </c>
      <c r="I1284" s="103" t="s">
        <v>1352</v>
      </c>
    </row>
    <row r="1285" spans="1:9" ht="15.75" customHeight="1" x14ac:dyDescent="0.25">
      <c r="A1285" s="99" t="s">
        <v>376</v>
      </c>
      <c r="B1285" s="100">
        <v>45339.37483537037</v>
      </c>
      <c r="C1285" s="101" t="s">
        <v>400</v>
      </c>
      <c r="D1285" s="102" t="s">
        <v>381</v>
      </c>
      <c r="E1285" s="102" t="s">
        <v>409</v>
      </c>
      <c r="F1285" s="102" t="s">
        <v>378</v>
      </c>
      <c r="G1285" s="99"/>
      <c r="H1285" s="102" t="s">
        <v>410</v>
      </c>
      <c r="I1285" s="103" t="s">
        <v>893</v>
      </c>
    </row>
    <row r="1286" spans="1:9" ht="15.75" customHeight="1" x14ac:dyDescent="0.25">
      <c r="A1286" s="99" t="s">
        <v>376</v>
      </c>
      <c r="B1286" s="100">
        <v>45339.374775520831</v>
      </c>
      <c r="C1286" s="101" t="s">
        <v>400</v>
      </c>
      <c r="D1286" s="102" t="s">
        <v>382</v>
      </c>
      <c r="E1286" s="102" t="s">
        <v>169</v>
      </c>
      <c r="F1286" s="102" t="s">
        <v>378</v>
      </c>
      <c r="G1286" s="99"/>
      <c r="H1286" s="102" t="s">
        <v>421</v>
      </c>
      <c r="I1286" s="103" t="s">
        <v>1351</v>
      </c>
    </row>
    <row r="1287" spans="1:9" ht="15.75" customHeight="1" x14ac:dyDescent="0.25">
      <c r="A1287" s="99" t="s">
        <v>376</v>
      </c>
      <c r="B1287" s="100">
        <v>45339.374768831018</v>
      </c>
      <c r="C1287" s="101" t="s">
        <v>400</v>
      </c>
      <c r="D1287" s="102" t="s">
        <v>377</v>
      </c>
      <c r="E1287" s="102" t="s">
        <v>416</v>
      </c>
      <c r="F1287" s="102" t="s">
        <v>378</v>
      </c>
      <c r="G1287" s="99"/>
      <c r="H1287" s="102" t="s">
        <v>417</v>
      </c>
      <c r="I1287" s="103" t="s">
        <v>871</v>
      </c>
    </row>
    <row r="1288" spans="1:9" ht="15.75" customHeight="1" x14ac:dyDescent="0.25">
      <c r="A1288" s="99" t="s">
        <v>376</v>
      </c>
      <c r="B1288" s="100">
        <v>45339.374752349533</v>
      </c>
      <c r="C1288" s="101" t="s">
        <v>400</v>
      </c>
      <c r="D1288" s="102" t="s">
        <v>384</v>
      </c>
      <c r="E1288" s="102" t="s">
        <v>170</v>
      </c>
      <c r="F1288" s="102" t="s">
        <v>378</v>
      </c>
      <c r="G1288" s="99"/>
      <c r="H1288" s="102" t="s">
        <v>419</v>
      </c>
      <c r="I1288" s="103" t="s">
        <v>1353</v>
      </c>
    </row>
    <row r="1289" spans="1:9" ht="15.75" customHeight="1" x14ac:dyDescent="0.25">
      <c r="A1289" s="99" t="s">
        <v>376</v>
      </c>
      <c r="B1289" s="100">
        <v>45339.374633483792</v>
      </c>
      <c r="C1289" s="101" t="s">
        <v>400</v>
      </c>
      <c r="D1289" s="102" t="s">
        <v>399</v>
      </c>
      <c r="E1289" s="102" t="s">
        <v>404</v>
      </c>
      <c r="F1289" s="102" t="s">
        <v>378</v>
      </c>
      <c r="G1289" s="99"/>
      <c r="H1289" s="102" t="s">
        <v>405</v>
      </c>
      <c r="I1289" s="103" t="s">
        <v>250</v>
      </c>
    </row>
    <row r="1290" spans="1:9" ht="15.75" customHeight="1" x14ac:dyDescent="0.25">
      <c r="A1290" s="99" t="s">
        <v>376</v>
      </c>
      <c r="B1290" s="100">
        <v>45339.374571249995</v>
      </c>
      <c r="C1290" s="101" t="s">
        <v>400</v>
      </c>
      <c r="D1290" s="102" t="s">
        <v>379</v>
      </c>
      <c r="E1290" s="102" t="s">
        <v>401</v>
      </c>
      <c r="F1290" s="102" t="s">
        <v>378</v>
      </c>
      <c r="G1290" s="99"/>
      <c r="H1290" s="102" t="s">
        <v>402</v>
      </c>
      <c r="I1290" s="103" t="s">
        <v>359</v>
      </c>
    </row>
    <row r="1291" spans="1:9" ht="15.75" customHeight="1" x14ac:dyDescent="0.25">
      <c r="A1291" s="99" t="s">
        <v>376</v>
      </c>
      <c r="B1291" s="100">
        <v>45339.374541736106</v>
      </c>
      <c r="C1291" s="101" t="s">
        <v>400</v>
      </c>
      <c r="D1291" s="102" t="s">
        <v>412</v>
      </c>
      <c r="E1291" s="102" t="s">
        <v>413</v>
      </c>
      <c r="F1291" s="102" t="s">
        <v>378</v>
      </c>
      <c r="G1291" s="99"/>
      <c r="H1291" s="102" t="s">
        <v>414</v>
      </c>
      <c r="I1291" s="103" t="s">
        <v>236</v>
      </c>
    </row>
    <row r="1292" spans="1:9" ht="15.75" customHeight="1" x14ac:dyDescent="0.25">
      <c r="A1292" s="99" t="s">
        <v>376</v>
      </c>
      <c r="B1292" s="100">
        <v>45339.374400856483</v>
      </c>
      <c r="C1292" s="101" t="s">
        <v>400</v>
      </c>
      <c r="D1292" s="102" t="s">
        <v>380</v>
      </c>
      <c r="E1292" s="102" t="s">
        <v>206</v>
      </c>
      <c r="F1292" s="102" t="s">
        <v>378</v>
      </c>
      <c r="G1292" s="99"/>
      <c r="H1292" s="102" t="s">
        <v>407</v>
      </c>
      <c r="I1292" s="103" t="s">
        <v>1022</v>
      </c>
    </row>
    <row r="1293" spans="1:9" ht="15.75" customHeight="1" x14ac:dyDescent="0.25">
      <c r="A1293" s="99" t="s">
        <v>376</v>
      </c>
      <c r="B1293" s="100">
        <v>45339.374381516202</v>
      </c>
      <c r="C1293" s="101" t="s">
        <v>400</v>
      </c>
      <c r="D1293" s="102" t="s">
        <v>381</v>
      </c>
      <c r="E1293" s="102" t="s">
        <v>409</v>
      </c>
      <c r="F1293" s="102" t="s">
        <v>378</v>
      </c>
      <c r="G1293" s="99"/>
      <c r="H1293" s="102" t="s">
        <v>410</v>
      </c>
      <c r="I1293" s="103" t="s">
        <v>1106</v>
      </c>
    </row>
    <row r="1294" spans="1:9" ht="15.75" customHeight="1" x14ac:dyDescent="0.25">
      <c r="A1294" s="99" t="s">
        <v>376</v>
      </c>
      <c r="B1294" s="100">
        <v>45339.374330694445</v>
      </c>
      <c r="C1294" s="101" t="s">
        <v>400</v>
      </c>
      <c r="D1294" s="102" t="s">
        <v>382</v>
      </c>
      <c r="E1294" s="102" t="s">
        <v>169</v>
      </c>
      <c r="F1294" s="102" t="s">
        <v>378</v>
      </c>
      <c r="G1294" s="99"/>
      <c r="H1294" s="102" t="s">
        <v>421</v>
      </c>
      <c r="I1294" s="103" t="s">
        <v>1354</v>
      </c>
    </row>
    <row r="1295" spans="1:9" ht="15.75" customHeight="1" x14ac:dyDescent="0.25">
      <c r="A1295" s="99" t="s">
        <v>376</v>
      </c>
      <c r="B1295" s="100">
        <v>45339.374322372685</v>
      </c>
      <c r="C1295" s="101" t="s">
        <v>400</v>
      </c>
      <c r="D1295" s="102" t="s">
        <v>377</v>
      </c>
      <c r="E1295" s="102" t="s">
        <v>416</v>
      </c>
      <c r="F1295" s="102" t="s">
        <v>378</v>
      </c>
      <c r="G1295" s="99"/>
      <c r="H1295" s="102" t="s">
        <v>417</v>
      </c>
      <c r="I1295" s="103" t="s">
        <v>1355</v>
      </c>
    </row>
    <row r="1296" spans="1:9" ht="15.75" customHeight="1" x14ac:dyDescent="0.25">
      <c r="A1296" s="99" t="s">
        <v>376</v>
      </c>
      <c r="B1296" s="100">
        <v>45339.37430664352</v>
      </c>
      <c r="C1296" s="101" t="s">
        <v>400</v>
      </c>
      <c r="D1296" s="102" t="s">
        <v>384</v>
      </c>
      <c r="E1296" s="102" t="s">
        <v>170</v>
      </c>
      <c r="F1296" s="102" t="s">
        <v>378</v>
      </c>
      <c r="G1296" s="99"/>
      <c r="H1296" s="102" t="s">
        <v>419</v>
      </c>
      <c r="I1296" s="103" t="s">
        <v>1356</v>
      </c>
    </row>
    <row r="1297" spans="1:9" ht="15.75" customHeight="1" x14ac:dyDescent="0.25">
      <c r="A1297" s="99" t="s">
        <v>376</v>
      </c>
      <c r="B1297" s="100">
        <v>45339.374153368051</v>
      </c>
      <c r="C1297" s="101" t="s">
        <v>400</v>
      </c>
      <c r="D1297" s="102" t="s">
        <v>399</v>
      </c>
      <c r="E1297" s="102" t="s">
        <v>404</v>
      </c>
      <c r="F1297" s="102" t="s">
        <v>378</v>
      </c>
      <c r="G1297" s="99"/>
      <c r="H1297" s="102" t="s">
        <v>405</v>
      </c>
      <c r="I1297" s="103" t="s">
        <v>393</v>
      </c>
    </row>
    <row r="1298" spans="1:9" ht="15.75" customHeight="1" x14ac:dyDescent="0.25">
      <c r="A1298" s="99" t="s">
        <v>376</v>
      </c>
      <c r="B1298" s="100">
        <v>45339.374096817126</v>
      </c>
      <c r="C1298" s="101" t="s">
        <v>400</v>
      </c>
      <c r="D1298" s="102" t="s">
        <v>379</v>
      </c>
      <c r="E1298" s="102" t="s">
        <v>401</v>
      </c>
      <c r="F1298" s="102" t="s">
        <v>378</v>
      </c>
      <c r="G1298" s="99"/>
      <c r="H1298" s="102" t="s">
        <v>402</v>
      </c>
      <c r="I1298" s="103" t="s">
        <v>272</v>
      </c>
    </row>
    <row r="1299" spans="1:9" ht="15.75" customHeight="1" x14ac:dyDescent="0.25">
      <c r="A1299" s="99" t="s">
        <v>376</v>
      </c>
      <c r="B1299" s="100">
        <v>45339.374072870371</v>
      </c>
      <c r="C1299" s="101" t="s">
        <v>400</v>
      </c>
      <c r="D1299" s="102" t="s">
        <v>412</v>
      </c>
      <c r="E1299" s="102" t="s">
        <v>413</v>
      </c>
      <c r="F1299" s="102" t="s">
        <v>378</v>
      </c>
      <c r="G1299" s="99"/>
      <c r="H1299" s="102" t="s">
        <v>414</v>
      </c>
      <c r="I1299" s="103" t="s">
        <v>246</v>
      </c>
    </row>
    <row r="1300" spans="1:9" ht="15.75" customHeight="1" x14ac:dyDescent="0.25">
      <c r="A1300" s="99" t="s">
        <v>376</v>
      </c>
      <c r="B1300" s="100">
        <v>45339.373948275461</v>
      </c>
      <c r="C1300" s="101" t="s">
        <v>400</v>
      </c>
      <c r="D1300" s="102" t="s">
        <v>380</v>
      </c>
      <c r="E1300" s="102" t="s">
        <v>206</v>
      </c>
      <c r="F1300" s="102" t="s">
        <v>378</v>
      </c>
      <c r="G1300" s="99"/>
      <c r="H1300" s="102" t="s">
        <v>407</v>
      </c>
      <c r="I1300" s="103" t="s">
        <v>585</v>
      </c>
    </row>
    <row r="1301" spans="1:9" ht="15.75" customHeight="1" x14ac:dyDescent="0.25">
      <c r="A1301" s="99" t="s">
        <v>376</v>
      </c>
      <c r="B1301" s="100">
        <v>45339.37392784722</v>
      </c>
      <c r="C1301" s="101" t="s">
        <v>400</v>
      </c>
      <c r="D1301" s="102" t="s">
        <v>381</v>
      </c>
      <c r="E1301" s="102" t="s">
        <v>409</v>
      </c>
      <c r="F1301" s="102" t="s">
        <v>378</v>
      </c>
      <c r="G1301" s="99"/>
      <c r="H1301" s="102" t="s">
        <v>410</v>
      </c>
      <c r="I1301" s="103" t="s">
        <v>1357</v>
      </c>
    </row>
    <row r="1302" spans="1:9" ht="15.75" customHeight="1" x14ac:dyDescent="0.25">
      <c r="A1302" s="99" t="s">
        <v>376</v>
      </c>
      <c r="B1302" s="100">
        <v>45339.373884456014</v>
      </c>
      <c r="C1302" s="101" t="s">
        <v>400</v>
      </c>
      <c r="D1302" s="102" t="s">
        <v>382</v>
      </c>
      <c r="E1302" s="102" t="s">
        <v>169</v>
      </c>
      <c r="F1302" s="102" t="s">
        <v>378</v>
      </c>
      <c r="G1302" s="99"/>
      <c r="H1302" s="102" t="s">
        <v>421</v>
      </c>
      <c r="I1302" s="103" t="s">
        <v>1139</v>
      </c>
    </row>
    <row r="1303" spans="1:9" ht="15.75" customHeight="1" x14ac:dyDescent="0.25">
      <c r="A1303" s="99" t="s">
        <v>376</v>
      </c>
      <c r="B1303" s="100">
        <v>45339.373874699071</v>
      </c>
      <c r="C1303" s="101" t="s">
        <v>400</v>
      </c>
      <c r="D1303" s="102" t="s">
        <v>377</v>
      </c>
      <c r="E1303" s="102" t="s">
        <v>416</v>
      </c>
      <c r="F1303" s="102" t="s">
        <v>378</v>
      </c>
      <c r="G1303" s="99"/>
      <c r="H1303" s="102" t="s">
        <v>417</v>
      </c>
      <c r="I1303" s="103" t="s">
        <v>1358</v>
      </c>
    </row>
    <row r="1304" spans="1:9" ht="15.75" customHeight="1" x14ac:dyDescent="0.25">
      <c r="A1304" s="99" t="s">
        <v>376</v>
      </c>
      <c r="B1304" s="100">
        <v>45339.373860729167</v>
      </c>
      <c r="C1304" s="101" t="s">
        <v>400</v>
      </c>
      <c r="D1304" s="102" t="s">
        <v>384</v>
      </c>
      <c r="E1304" s="102" t="s">
        <v>170</v>
      </c>
      <c r="F1304" s="102" t="s">
        <v>378</v>
      </c>
      <c r="G1304" s="99"/>
      <c r="H1304" s="102" t="s">
        <v>419</v>
      </c>
      <c r="I1304" s="103" t="s">
        <v>1103</v>
      </c>
    </row>
    <row r="1305" spans="1:9" ht="15.75" customHeight="1" x14ac:dyDescent="0.25">
      <c r="A1305" s="99" t="s">
        <v>376</v>
      </c>
      <c r="B1305" s="100">
        <v>45339.373665752311</v>
      </c>
      <c r="C1305" s="101" t="s">
        <v>400</v>
      </c>
      <c r="D1305" s="102" t="s">
        <v>399</v>
      </c>
      <c r="E1305" s="102" t="s">
        <v>404</v>
      </c>
      <c r="F1305" s="102" t="s">
        <v>378</v>
      </c>
      <c r="G1305" s="99"/>
      <c r="H1305" s="102" t="s">
        <v>405</v>
      </c>
      <c r="I1305" s="103" t="s">
        <v>271</v>
      </c>
    </row>
    <row r="1306" spans="1:9" ht="15.75" customHeight="1" x14ac:dyDescent="0.25">
      <c r="A1306" s="99" t="s">
        <v>376</v>
      </c>
      <c r="B1306" s="100">
        <v>45339.37361603009</v>
      </c>
      <c r="C1306" s="101" t="s">
        <v>400</v>
      </c>
      <c r="D1306" s="102" t="s">
        <v>379</v>
      </c>
      <c r="E1306" s="102" t="s">
        <v>401</v>
      </c>
      <c r="F1306" s="102" t="s">
        <v>378</v>
      </c>
      <c r="G1306" s="99"/>
      <c r="H1306" s="102" t="s">
        <v>402</v>
      </c>
      <c r="I1306" s="103" t="s">
        <v>243</v>
      </c>
    </row>
    <row r="1307" spans="1:9" ht="15.75" customHeight="1" x14ac:dyDescent="0.25">
      <c r="A1307" s="99" t="s">
        <v>376</v>
      </c>
      <c r="B1307" s="100">
        <v>45339.373600833329</v>
      </c>
      <c r="C1307" s="101" t="s">
        <v>400</v>
      </c>
      <c r="D1307" s="102" t="s">
        <v>412</v>
      </c>
      <c r="E1307" s="102" t="s">
        <v>413</v>
      </c>
      <c r="F1307" s="102" t="s">
        <v>378</v>
      </c>
      <c r="G1307" s="99"/>
      <c r="H1307" s="102" t="s">
        <v>414</v>
      </c>
      <c r="I1307" s="103" t="s">
        <v>259</v>
      </c>
    </row>
    <row r="1308" spans="1:9" ht="15.75" customHeight="1" x14ac:dyDescent="0.25">
      <c r="A1308" s="99" t="s">
        <v>376</v>
      </c>
      <c r="B1308" s="100">
        <v>45339.373491666665</v>
      </c>
      <c r="C1308" s="101" t="s">
        <v>400</v>
      </c>
      <c r="D1308" s="102" t="s">
        <v>380</v>
      </c>
      <c r="E1308" s="102" t="s">
        <v>206</v>
      </c>
      <c r="F1308" s="102" t="s">
        <v>378</v>
      </c>
      <c r="G1308" s="99"/>
      <c r="H1308" s="102" t="s">
        <v>407</v>
      </c>
      <c r="I1308" s="103" t="s">
        <v>1359</v>
      </c>
    </row>
    <row r="1309" spans="1:9" ht="15.75" customHeight="1" x14ac:dyDescent="0.25">
      <c r="A1309" s="99" t="s">
        <v>376</v>
      </c>
      <c r="B1309" s="100">
        <v>45339.373472858795</v>
      </c>
      <c r="C1309" s="101" t="s">
        <v>400</v>
      </c>
      <c r="D1309" s="102" t="s">
        <v>381</v>
      </c>
      <c r="E1309" s="102" t="s">
        <v>409</v>
      </c>
      <c r="F1309" s="102" t="s">
        <v>378</v>
      </c>
      <c r="G1309" s="99"/>
      <c r="H1309" s="102" t="s">
        <v>410</v>
      </c>
      <c r="I1309" s="103" t="s">
        <v>1360</v>
      </c>
    </row>
    <row r="1310" spans="1:9" ht="15.75" customHeight="1" x14ac:dyDescent="0.25">
      <c r="A1310" s="99" t="s">
        <v>376</v>
      </c>
      <c r="B1310" s="100">
        <v>45339.373436701389</v>
      </c>
      <c r="C1310" s="101" t="s">
        <v>400</v>
      </c>
      <c r="D1310" s="102" t="s">
        <v>382</v>
      </c>
      <c r="E1310" s="102" t="s">
        <v>169</v>
      </c>
      <c r="F1310" s="102" t="s">
        <v>378</v>
      </c>
      <c r="G1310" s="99"/>
      <c r="H1310" s="102" t="s">
        <v>421</v>
      </c>
      <c r="I1310" s="103" t="s">
        <v>1361</v>
      </c>
    </row>
    <row r="1311" spans="1:9" ht="15.75" customHeight="1" x14ac:dyDescent="0.25">
      <c r="A1311" s="99" t="s">
        <v>376</v>
      </c>
      <c r="B1311" s="100">
        <v>45339.373427303239</v>
      </c>
      <c r="C1311" s="101" t="s">
        <v>400</v>
      </c>
      <c r="D1311" s="102" t="s">
        <v>377</v>
      </c>
      <c r="E1311" s="102" t="s">
        <v>416</v>
      </c>
      <c r="F1311" s="102" t="s">
        <v>378</v>
      </c>
      <c r="G1311" s="99"/>
      <c r="H1311" s="102" t="s">
        <v>417</v>
      </c>
      <c r="I1311" s="103" t="s">
        <v>1097</v>
      </c>
    </row>
    <row r="1312" spans="1:9" ht="15.75" customHeight="1" x14ac:dyDescent="0.25">
      <c r="A1312" s="99" t="s">
        <v>376</v>
      </c>
      <c r="B1312" s="100">
        <v>45339.373412476853</v>
      </c>
      <c r="C1312" s="101" t="s">
        <v>400</v>
      </c>
      <c r="D1312" s="102" t="s">
        <v>384</v>
      </c>
      <c r="E1312" s="102" t="s">
        <v>170</v>
      </c>
      <c r="F1312" s="102" t="s">
        <v>378</v>
      </c>
      <c r="G1312" s="99"/>
      <c r="H1312" s="102" t="s">
        <v>419</v>
      </c>
      <c r="I1312" s="103" t="s">
        <v>389</v>
      </c>
    </row>
    <row r="1313" spans="1:9" ht="15.75" customHeight="1" x14ac:dyDescent="0.25">
      <c r="A1313" s="99" t="s">
        <v>376</v>
      </c>
      <c r="B1313" s="100">
        <v>45339.373187280093</v>
      </c>
      <c r="C1313" s="101" t="s">
        <v>400</v>
      </c>
      <c r="D1313" s="102" t="s">
        <v>399</v>
      </c>
      <c r="E1313" s="102" t="s">
        <v>404</v>
      </c>
      <c r="F1313" s="102" t="s">
        <v>378</v>
      </c>
      <c r="G1313" s="99"/>
      <c r="H1313" s="102" t="s">
        <v>405</v>
      </c>
      <c r="I1313" s="103" t="s">
        <v>201</v>
      </c>
    </row>
    <row r="1314" spans="1:9" ht="15.75" customHeight="1" x14ac:dyDescent="0.25">
      <c r="A1314" s="99" t="s">
        <v>376</v>
      </c>
      <c r="B1314" s="100">
        <v>45339.373145150465</v>
      </c>
      <c r="C1314" s="101" t="s">
        <v>400</v>
      </c>
      <c r="D1314" s="102" t="s">
        <v>379</v>
      </c>
      <c r="E1314" s="102" t="s">
        <v>401</v>
      </c>
      <c r="F1314" s="102" t="s">
        <v>378</v>
      </c>
      <c r="G1314" s="99"/>
      <c r="H1314" s="102" t="s">
        <v>402</v>
      </c>
      <c r="I1314" s="103" t="s">
        <v>1362</v>
      </c>
    </row>
    <row r="1315" spans="1:9" ht="15.75" customHeight="1" x14ac:dyDescent="0.25">
      <c r="A1315" s="99" t="s">
        <v>376</v>
      </c>
      <c r="B1315" s="100">
        <v>45339.373127800922</v>
      </c>
      <c r="C1315" s="101" t="s">
        <v>400</v>
      </c>
      <c r="D1315" s="102" t="s">
        <v>412</v>
      </c>
      <c r="E1315" s="102" t="s">
        <v>413</v>
      </c>
      <c r="F1315" s="102" t="s">
        <v>378</v>
      </c>
      <c r="G1315" s="99"/>
      <c r="H1315" s="102" t="s">
        <v>414</v>
      </c>
      <c r="I1315" s="103" t="s">
        <v>1363</v>
      </c>
    </row>
    <row r="1316" spans="1:9" ht="15.75" customHeight="1" x14ac:dyDescent="0.25">
      <c r="A1316" s="99" t="s">
        <v>376</v>
      </c>
      <c r="B1316" s="100">
        <v>45339.373033518517</v>
      </c>
      <c r="C1316" s="101" t="s">
        <v>400</v>
      </c>
      <c r="D1316" s="102" t="s">
        <v>380</v>
      </c>
      <c r="E1316" s="102" t="s">
        <v>206</v>
      </c>
      <c r="F1316" s="102" t="s">
        <v>378</v>
      </c>
      <c r="G1316" s="99"/>
      <c r="H1316" s="102" t="s">
        <v>407</v>
      </c>
      <c r="I1316" s="103" t="s">
        <v>1364</v>
      </c>
    </row>
    <row r="1317" spans="1:9" ht="15.75" customHeight="1" x14ac:dyDescent="0.25">
      <c r="A1317" s="99" t="s">
        <v>376</v>
      </c>
      <c r="B1317" s="100">
        <v>45339.373018877312</v>
      </c>
      <c r="C1317" s="101" t="s">
        <v>400</v>
      </c>
      <c r="D1317" s="102" t="s">
        <v>381</v>
      </c>
      <c r="E1317" s="102" t="s">
        <v>409</v>
      </c>
      <c r="F1317" s="102" t="s">
        <v>378</v>
      </c>
      <c r="G1317" s="99"/>
      <c r="H1317" s="102" t="s">
        <v>410</v>
      </c>
      <c r="I1317" s="103" t="s">
        <v>1365</v>
      </c>
    </row>
    <row r="1318" spans="1:9" ht="15.75" customHeight="1" x14ac:dyDescent="0.25">
      <c r="A1318" s="99" t="s">
        <v>376</v>
      </c>
      <c r="B1318" s="100">
        <v>45339.372989733798</v>
      </c>
      <c r="C1318" s="101" t="s">
        <v>400</v>
      </c>
      <c r="D1318" s="102" t="s">
        <v>382</v>
      </c>
      <c r="E1318" s="102" t="s">
        <v>169</v>
      </c>
      <c r="F1318" s="102" t="s">
        <v>378</v>
      </c>
      <c r="G1318" s="99"/>
      <c r="H1318" s="102" t="s">
        <v>421</v>
      </c>
      <c r="I1318" s="103" t="s">
        <v>1366</v>
      </c>
    </row>
    <row r="1319" spans="1:9" ht="15.75" customHeight="1" x14ac:dyDescent="0.25">
      <c r="A1319" s="99" t="s">
        <v>376</v>
      </c>
      <c r="B1319" s="100">
        <v>45339.372980520835</v>
      </c>
      <c r="C1319" s="101" t="s">
        <v>400</v>
      </c>
      <c r="D1319" s="102" t="s">
        <v>377</v>
      </c>
      <c r="E1319" s="102" t="s">
        <v>416</v>
      </c>
      <c r="F1319" s="102" t="s">
        <v>378</v>
      </c>
      <c r="G1319" s="99"/>
      <c r="H1319" s="102" t="s">
        <v>417</v>
      </c>
      <c r="I1319" s="103" t="s">
        <v>1367</v>
      </c>
    </row>
    <row r="1320" spans="1:9" ht="15.75" customHeight="1" x14ac:dyDescent="0.25">
      <c r="A1320" s="99" t="s">
        <v>376</v>
      </c>
      <c r="B1320" s="100">
        <v>45339.372965474533</v>
      </c>
      <c r="C1320" s="101" t="s">
        <v>400</v>
      </c>
      <c r="D1320" s="102" t="s">
        <v>384</v>
      </c>
      <c r="E1320" s="102" t="s">
        <v>170</v>
      </c>
      <c r="F1320" s="102" t="s">
        <v>378</v>
      </c>
      <c r="G1320" s="99"/>
      <c r="H1320" s="102" t="s">
        <v>419</v>
      </c>
      <c r="I1320" s="103" t="s">
        <v>1368</v>
      </c>
    </row>
    <row r="1321" spans="1:9" ht="15.75" customHeight="1" x14ac:dyDescent="0.25">
      <c r="A1321" s="99" t="s">
        <v>376</v>
      </c>
      <c r="B1321" s="100">
        <v>45339.372706122682</v>
      </c>
      <c r="C1321" s="101" t="s">
        <v>400</v>
      </c>
      <c r="D1321" s="102" t="s">
        <v>399</v>
      </c>
      <c r="E1321" s="102" t="s">
        <v>404</v>
      </c>
      <c r="F1321" s="102" t="s">
        <v>378</v>
      </c>
      <c r="G1321" s="99"/>
      <c r="H1321" s="102" t="s">
        <v>405</v>
      </c>
      <c r="I1321" s="103" t="s">
        <v>1369</v>
      </c>
    </row>
    <row r="1322" spans="1:9" ht="15.75" customHeight="1" x14ac:dyDescent="0.25">
      <c r="A1322" s="99" t="s">
        <v>376</v>
      </c>
      <c r="B1322" s="100">
        <v>45339.372672858794</v>
      </c>
      <c r="C1322" s="101" t="s">
        <v>400</v>
      </c>
      <c r="D1322" s="102" t="s">
        <v>379</v>
      </c>
      <c r="E1322" s="102" t="s">
        <v>401</v>
      </c>
      <c r="F1322" s="102" t="s">
        <v>378</v>
      </c>
      <c r="G1322" s="99"/>
      <c r="H1322" s="102" t="s">
        <v>402</v>
      </c>
      <c r="I1322" s="103" t="s">
        <v>301</v>
      </c>
    </row>
    <row r="1323" spans="1:9" ht="15.75" customHeight="1" x14ac:dyDescent="0.25">
      <c r="A1323" s="99" t="s">
        <v>376</v>
      </c>
      <c r="B1323" s="100">
        <v>45339.372662731483</v>
      </c>
      <c r="C1323" s="101" t="s">
        <v>400</v>
      </c>
      <c r="D1323" s="102" t="s">
        <v>412</v>
      </c>
      <c r="E1323" s="102" t="s">
        <v>413</v>
      </c>
      <c r="F1323" s="102" t="s">
        <v>378</v>
      </c>
      <c r="G1323" s="99"/>
      <c r="H1323" s="102" t="s">
        <v>414</v>
      </c>
      <c r="I1323" s="103" t="s">
        <v>1276</v>
      </c>
    </row>
    <row r="1324" spans="1:9" ht="15.75" customHeight="1" x14ac:dyDescent="0.25">
      <c r="A1324" s="99" t="s">
        <v>376</v>
      </c>
      <c r="B1324" s="100">
        <v>45339.372578981478</v>
      </c>
      <c r="C1324" s="101" t="s">
        <v>400</v>
      </c>
      <c r="D1324" s="102" t="s">
        <v>380</v>
      </c>
      <c r="E1324" s="102" t="s">
        <v>206</v>
      </c>
      <c r="F1324" s="102" t="s">
        <v>378</v>
      </c>
      <c r="G1324" s="99"/>
      <c r="H1324" s="102" t="s">
        <v>407</v>
      </c>
      <c r="I1324" s="103" t="s">
        <v>1370</v>
      </c>
    </row>
    <row r="1325" spans="1:9" ht="15.75" customHeight="1" x14ac:dyDescent="0.25">
      <c r="A1325" s="99" t="s">
        <v>376</v>
      </c>
      <c r="B1325" s="100">
        <v>45339.372566134254</v>
      </c>
      <c r="C1325" s="101" t="s">
        <v>400</v>
      </c>
      <c r="D1325" s="102" t="s">
        <v>381</v>
      </c>
      <c r="E1325" s="102" t="s">
        <v>409</v>
      </c>
      <c r="F1325" s="102" t="s">
        <v>378</v>
      </c>
      <c r="G1325" s="99"/>
      <c r="H1325" s="102" t="s">
        <v>410</v>
      </c>
      <c r="I1325" s="103" t="s">
        <v>1371</v>
      </c>
    </row>
    <row r="1326" spans="1:9" ht="15.75" customHeight="1" x14ac:dyDescent="0.25">
      <c r="A1326" s="99" t="s">
        <v>376</v>
      </c>
      <c r="B1326" s="100">
        <v>45339.372538634256</v>
      </c>
      <c r="C1326" s="101" t="s">
        <v>400</v>
      </c>
      <c r="D1326" s="102" t="s">
        <v>382</v>
      </c>
      <c r="E1326" s="102" t="s">
        <v>169</v>
      </c>
      <c r="F1326" s="102" t="s">
        <v>378</v>
      </c>
      <c r="G1326" s="99"/>
      <c r="H1326" s="102" t="s">
        <v>421</v>
      </c>
      <c r="I1326" s="103" t="s">
        <v>1310</v>
      </c>
    </row>
    <row r="1327" spans="1:9" ht="15.75" customHeight="1" x14ac:dyDescent="0.25">
      <c r="A1327" s="99" t="s">
        <v>376</v>
      </c>
      <c r="B1327" s="100">
        <v>45339.372531041663</v>
      </c>
      <c r="C1327" s="101" t="s">
        <v>400</v>
      </c>
      <c r="D1327" s="102" t="s">
        <v>377</v>
      </c>
      <c r="E1327" s="102" t="s">
        <v>416</v>
      </c>
      <c r="F1327" s="102" t="s">
        <v>378</v>
      </c>
      <c r="G1327" s="99"/>
      <c r="H1327" s="102" t="s">
        <v>417</v>
      </c>
      <c r="I1327" s="103" t="s">
        <v>1372</v>
      </c>
    </row>
    <row r="1328" spans="1:9" ht="15.75" customHeight="1" x14ac:dyDescent="0.25">
      <c r="A1328" s="99" t="s">
        <v>376</v>
      </c>
      <c r="B1328" s="100">
        <v>45339.372517083335</v>
      </c>
      <c r="C1328" s="101" t="s">
        <v>400</v>
      </c>
      <c r="D1328" s="102" t="s">
        <v>384</v>
      </c>
      <c r="E1328" s="102" t="s">
        <v>170</v>
      </c>
      <c r="F1328" s="102" t="s">
        <v>378</v>
      </c>
      <c r="G1328" s="99"/>
      <c r="H1328" s="102" t="s">
        <v>419</v>
      </c>
      <c r="I1328" s="103" t="s">
        <v>834</v>
      </c>
    </row>
    <row r="1329" spans="1:9" ht="15.75" customHeight="1" x14ac:dyDescent="0.25">
      <c r="A1329" s="99" t="s">
        <v>376</v>
      </c>
      <c r="B1329" s="100">
        <v>45339.372220381942</v>
      </c>
      <c r="C1329" s="101" t="s">
        <v>400</v>
      </c>
      <c r="D1329" s="102" t="s">
        <v>399</v>
      </c>
      <c r="E1329" s="102" t="s">
        <v>404</v>
      </c>
      <c r="F1329" s="102" t="s">
        <v>378</v>
      </c>
      <c r="G1329" s="99"/>
      <c r="H1329" s="102" t="s">
        <v>405</v>
      </c>
      <c r="I1329" s="103" t="s">
        <v>1373</v>
      </c>
    </row>
    <row r="1330" spans="1:9" ht="15.75" customHeight="1" x14ac:dyDescent="0.25">
      <c r="A1330" s="99" t="s">
        <v>376</v>
      </c>
      <c r="B1330" s="100">
        <v>45339.37220356481</v>
      </c>
      <c r="C1330" s="101" t="s">
        <v>400</v>
      </c>
      <c r="D1330" s="102" t="s">
        <v>379</v>
      </c>
      <c r="E1330" s="102" t="s">
        <v>401</v>
      </c>
      <c r="F1330" s="102" t="s">
        <v>378</v>
      </c>
      <c r="G1330" s="99"/>
      <c r="H1330" s="102" t="s">
        <v>402</v>
      </c>
      <c r="I1330" s="103" t="s">
        <v>227</v>
      </c>
    </row>
    <row r="1331" spans="1:9" ht="15.75" customHeight="1" x14ac:dyDescent="0.25">
      <c r="A1331" s="99" t="s">
        <v>376</v>
      </c>
      <c r="B1331" s="100">
        <v>45339.372188194444</v>
      </c>
      <c r="C1331" s="101" t="s">
        <v>400</v>
      </c>
      <c r="D1331" s="102" t="s">
        <v>412</v>
      </c>
      <c r="E1331" s="102" t="s">
        <v>413</v>
      </c>
      <c r="F1331" s="102" t="s">
        <v>378</v>
      </c>
      <c r="G1331" s="99"/>
      <c r="H1331" s="102" t="s">
        <v>414</v>
      </c>
      <c r="I1331" s="103" t="s">
        <v>335</v>
      </c>
    </row>
    <row r="1332" spans="1:9" ht="15.75" customHeight="1" x14ac:dyDescent="0.25">
      <c r="A1332" s="99" t="s">
        <v>376</v>
      </c>
      <c r="B1332" s="100">
        <v>45339.372124340276</v>
      </c>
      <c r="C1332" s="101" t="s">
        <v>400</v>
      </c>
      <c r="D1332" s="102" t="s">
        <v>380</v>
      </c>
      <c r="E1332" s="102" t="s">
        <v>206</v>
      </c>
      <c r="F1332" s="102" t="s">
        <v>378</v>
      </c>
      <c r="G1332" s="99"/>
      <c r="H1332" s="102" t="s">
        <v>407</v>
      </c>
      <c r="I1332" s="103" t="s">
        <v>1374</v>
      </c>
    </row>
    <row r="1333" spans="1:9" ht="15.75" customHeight="1" x14ac:dyDescent="0.25">
      <c r="A1333" s="99" t="s">
        <v>376</v>
      </c>
      <c r="B1333" s="100">
        <v>45339.372110023149</v>
      </c>
      <c r="C1333" s="101" t="s">
        <v>400</v>
      </c>
      <c r="D1333" s="102" t="s">
        <v>381</v>
      </c>
      <c r="E1333" s="102" t="s">
        <v>409</v>
      </c>
      <c r="F1333" s="102" t="s">
        <v>378</v>
      </c>
      <c r="G1333" s="99"/>
      <c r="H1333" s="102" t="s">
        <v>410</v>
      </c>
      <c r="I1333" s="103" t="s">
        <v>1375</v>
      </c>
    </row>
    <row r="1334" spans="1:9" ht="15.75" customHeight="1" x14ac:dyDescent="0.25">
      <c r="A1334" s="99" t="s">
        <v>376</v>
      </c>
      <c r="B1334" s="100">
        <v>45339.372087060183</v>
      </c>
      <c r="C1334" s="101" t="s">
        <v>400</v>
      </c>
      <c r="D1334" s="102" t="s">
        <v>382</v>
      </c>
      <c r="E1334" s="102" t="s">
        <v>169</v>
      </c>
      <c r="F1334" s="102" t="s">
        <v>378</v>
      </c>
      <c r="G1334" s="99"/>
      <c r="H1334" s="102" t="s">
        <v>421</v>
      </c>
      <c r="I1334" s="103" t="s">
        <v>1091</v>
      </c>
    </row>
    <row r="1335" spans="1:9" ht="15.75" customHeight="1" x14ac:dyDescent="0.25">
      <c r="A1335" s="99" t="s">
        <v>376</v>
      </c>
      <c r="B1335" s="100">
        <v>45339.372082719907</v>
      </c>
      <c r="C1335" s="101" t="s">
        <v>400</v>
      </c>
      <c r="D1335" s="102" t="s">
        <v>377</v>
      </c>
      <c r="E1335" s="102" t="s">
        <v>416</v>
      </c>
      <c r="F1335" s="102" t="s">
        <v>378</v>
      </c>
      <c r="G1335" s="99"/>
      <c r="H1335" s="102" t="s">
        <v>417</v>
      </c>
      <c r="I1335" s="103" t="s">
        <v>1376</v>
      </c>
    </row>
    <row r="1336" spans="1:9" ht="15.75" customHeight="1" x14ac:dyDescent="0.25">
      <c r="A1336" s="99" t="s">
        <v>376</v>
      </c>
      <c r="B1336" s="100">
        <v>45339.372068796292</v>
      </c>
      <c r="C1336" s="101" t="s">
        <v>400</v>
      </c>
      <c r="D1336" s="102" t="s">
        <v>384</v>
      </c>
      <c r="E1336" s="102" t="s">
        <v>170</v>
      </c>
      <c r="F1336" s="102" t="s">
        <v>378</v>
      </c>
      <c r="G1336" s="99"/>
      <c r="H1336" s="102" t="s">
        <v>419</v>
      </c>
      <c r="I1336" s="103" t="s">
        <v>1377</v>
      </c>
    </row>
    <row r="1337" spans="1:9" ht="15.75" customHeight="1" x14ac:dyDescent="0.25">
      <c r="A1337" s="99" t="s">
        <v>376</v>
      </c>
      <c r="B1337" s="100">
        <v>45339.371738831018</v>
      </c>
      <c r="C1337" s="101" t="s">
        <v>400</v>
      </c>
      <c r="D1337" s="102" t="s">
        <v>399</v>
      </c>
      <c r="E1337" s="102" t="s">
        <v>404</v>
      </c>
      <c r="F1337" s="102" t="s">
        <v>378</v>
      </c>
      <c r="G1337" s="99"/>
      <c r="H1337" s="102" t="s">
        <v>405</v>
      </c>
      <c r="I1337" s="103" t="s">
        <v>314</v>
      </c>
    </row>
    <row r="1338" spans="1:9" ht="15.75" customHeight="1" x14ac:dyDescent="0.25">
      <c r="A1338" s="99" t="s">
        <v>376</v>
      </c>
      <c r="B1338" s="100">
        <v>45339.371732314816</v>
      </c>
      <c r="C1338" s="101" t="s">
        <v>400</v>
      </c>
      <c r="D1338" s="102" t="s">
        <v>379</v>
      </c>
      <c r="E1338" s="102" t="s">
        <v>401</v>
      </c>
      <c r="F1338" s="102" t="s">
        <v>378</v>
      </c>
      <c r="G1338" s="99"/>
      <c r="H1338" s="102" t="s">
        <v>402</v>
      </c>
      <c r="I1338" s="103" t="s">
        <v>304</v>
      </c>
    </row>
    <row r="1339" spans="1:9" ht="15.75" customHeight="1" x14ac:dyDescent="0.25">
      <c r="A1339" s="99" t="s">
        <v>376</v>
      </c>
      <c r="B1339" s="100">
        <v>45339.371717106478</v>
      </c>
      <c r="C1339" s="101" t="s">
        <v>400</v>
      </c>
      <c r="D1339" s="102" t="s">
        <v>412</v>
      </c>
      <c r="E1339" s="102" t="s">
        <v>413</v>
      </c>
      <c r="F1339" s="102" t="s">
        <v>378</v>
      </c>
      <c r="G1339" s="99"/>
      <c r="H1339" s="102" t="s">
        <v>414</v>
      </c>
      <c r="I1339" s="103" t="s">
        <v>331</v>
      </c>
    </row>
    <row r="1340" spans="1:9" ht="15.75" customHeight="1" x14ac:dyDescent="0.25">
      <c r="A1340" s="99" t="s">
        <v>376</v>
      </c>
      <c r="B1340" s="100">
        <v>45339.371666574072</v>
      </c>
      <c r="C1340" s="101" t="s">
        <v>400</v>
      </c>
      <c r="D1340" s="102" t="s">
        <v>380</v>
      </c>
      <c r="E1340" s="102" t="s">
        <v>206</v>
      </c>
      <c r="F1340" s="102" t="s">
        <v>378</v>
      </c>
      <c r="G1340" s="99"/>
      <c r="H1340" s="102" t="s">
        <v>407</v>
      </c>
      <c r="I1340" s="103" t="s">
        <v>1378</v>
      </c>
    </row>
    <row r="1341" spans="1:9" ht="15.75" customHeight="1" x14ac:dyDescent="0.25">
      <c r="A1341" s="99" t="s">
        <v>376</v>
      </c>
      <c r="B1341" s="100">
        <v>45339.371653379625</v>
      </c>
      <c r="C1341" s="101" t="s">
        <v>400</v>
      </c>
      <c r="D1341" s="102" t="s">
        <v>381</v>
      </c>
      <c r="E1341" s="102" t="s">
        <v>409</v>
      </c>
      <c r="F1341" s="102" t="s">
        <v>378</v>
      </c>
      <c r="G1341" s="99"/>
      <c r="H1341" s="102" t="s">
        <v>410</v>
      </c>
      <c r="I1341" s="103" t="s">
        <v>306</v>
      </c>
    </row>
    <row r="1342" spans="1:9" ht="15.75" customHeight="1" x14ac:dyDescent="0.25">
      <c r="A1342" s="99" t="s">
        <v>376</v>
      </c>
      <c r="B1342" s="100">
        <v>45339.371640543977</v>
      </c>
      <c r="C1342" s="101" t="s">
        <v>400</v>
      </c>
      <c r="D1342" s="102" t="s">
        <v>382</v>
      </c>
      <c r="E1342" s="102" t="s">
        <v>169</v>
      </c>
      <c r="F1342" s="102" t="s">
        <v>378</v>
      </c>
      <c r="G1342" s="99"/>
      <c r="H1342" s="102" t="s">
        <v>421</v>
      </c>
      <c r="I1342" s="103" t="s">
        <v>1379</v>
      </c>
    </row>
    <row r="1343" spans="1:9" ht="15.75" customHeight="1" x14ac:dyDescent="0.25">
      <c r="A1343" s="99" t="s">
        <v>376</v>
      </c>
      <c r="B1343" s="100">
        <v>45339.371630416666</v>
      </c>
      <c r="C1343" s="101" t="s">
        <v>400</v>
      </c>
      <c r="D1343" s="102" t="s">
        <v>377</v>
      </c>
      <c r="E1343" s="102" t="s">
        <v>416</v>
      </c>
      <c r="F1343" s="102" t="s">
        <v>378</v>
      </c>
      <c r="G1343" s="99"/>
      <c r="H1343" s="102" t="s">
        <v>417</v>
      </c>
      <c r="I1343" s="103" t="s">
        <v>1380</v>
      </c>
    </row>
    <row r="1344" spans="1:9" ht="15.75" customHeight="1" x14ac:dyDescent="0.25">
      <c r="A1344" s="99" t="s">
        <v>376</v>
      </c>
      <c r="B1344" s="100">
        <v>45339.371619386569</v>
      </c>
      <c r="C1344" s="101" t="s">
        <v>400</v>
      </c>
      <c r="D1344" s="102" t="s">
        <v>384</v>
      </c>
      <c r="E1344" s="102" t="s">
        <v>170</v>
      </c>
      <c r="F1344" s="102" t="s">
        <v>378</v>
      </c>
      <c r="G1344" s="99"/>
      <c r="H1344" s="102" t="s">
        <v>419</v>
      </c>
      <c r="I1344" s="103" t="s">
        <v>1381</v>
      </c>
    </row>
    <row r="1345" spans="1:9" ht="15.75" customHeight="1" x14ac:dyDescent="0.25">
      <c r="A1345" s="99" t="s">
        <v>376</v>
      </c>
      <c r="B1345" s="100">
        <v>45339.371265833332</v>
      </c>
      <c r="C1345" s="101" t="s">
        <v>400</v>
      </c>
      <c r="D1345" s="102" t="s">
        <v>399</v>
      </c>
      <c r="E1345" s="102" t="s">
        <v>404</v>
      </c>
      <c r="F1345" s="102" t="s">
        <v>378</v>
      </c>
      <c r="G1345" s="99"/>
      <c r="H1345" s="102" t="s">
        <v>405</v>
      </c>
      <c r="I1345" s="103" t="s">
        <v>293</v>
      </c>
    </row>
    <row r="1346" spans="1:9" ht="15.75" customHeight="1" x14ac:dyDescent="0.25">
      <c r="A1346" s="99" t="s">
        <v>376</v>
      </c>
      <c r="B1346" s="100">
        <v>45339.371258969906</v>
      </c>
      <c r="C1346" s="101" t="s">
        <v>400</v>
      </c>
      <c r="D1346" s="102" t="s">
        <v>379</v>
      </c>
      <c r="E1346" s="102" t="s">
        <v>401</v>
      </c>
      <c r="F1346" s="102" t="s">
        <v>378</v>
      </c>
      <c r="G1346" s="99"/>
      <c r="H1346" s="102" t="s">
        <v>402</v>
      </c>
      <c r="I1346" s="103" t="s">
        <v>1382</v>
      </c>
    </row>
    <row r="1347" spans="1:9" ht="15.75" customHeight="1" x14ac:dyDescent="0.25">
      <c r="A1347" s="99" t="s">
        <v>376</v>
      </c>
      <c r="B1347" s="100">
        <v>45339.371245405091</v>
      </c>
      <c r="C1347" s="101" t="s">
        <v>400</v>
      </c>
      <c r="D1347" s="102" t="s">
        <v>412</v>
      </c>
      <c r="E1347" s="102" t="s">
        <v>413</v>
      </c>
      <c r="F1347" s="102" t="s">
        <v>378</v>
      </c>
      <c r="G1347" s="99"/>
      <c r="H1347" s="102" t="s">
        <v>414</v>
      </c>
      <c r="I1347" s="103" t="s">
        <v>245</v>
      </c>
    </row>
    <row r="1348" spans="1:9" ht="15.75" customHeight="1" x14ac:dyDescent="0.25">
      <c r="A1348" s="99" t="s">
        <v>376</v>
      </c>
      <c r="B1348" s="100">
        <v>45339.37120887731</v>
      </c>
      <c r="C1348" s="101" t="s">
        <v>400</v>
      </c>
      <c r="D1348" s="102" t="s">
        <v>380</v>
      </c>
      <c r="E1348" s="102" t="s">
        <v>206</v>
      </c>
      <c r="F1348" s="102" t="s">
        <v>378</v>
      </c>
      <c r="G1348" s="99"/>
      <c r="H1348" s="102" t="s">
        <v>407</v>
      </c>
      <c r="I1348" s="103" t="s">
        <v>1383</v>
      </c>
    </row>
    <row r="1349" spans="1:9" ht="15.75" customHeight="1" x14ac:dyDescent="0.25">
      <c r="A1349" s="99" t="s">
        <v>376</v>
      </c>
      <c r="B1349" s="100">
        <v>45339.37118898148</v>
      </c>
      <c r="C1349" s="101" t="s">
        <v>400</v>
      </c>
      <c r="D1349" s="102" t="s">
        <v>382</v>
      </c>
      <c r="E1349" s="102" t="s">
        <v>169</v>
      </c>
      <c r="F1349" s="102" t="s">
        <v>378</v>
      </c>
      <c r="G1349" s="99"/>
      <c r="H1349" s="102" t="s">
        <v>421</v>
      </c>
      <c r="I1349" s="103" t="s">
        <v>1192</v>
      </c>
    </row>
    <row r="1350" spans="1:9" ht="15.75" customHeight="1" x14ac:dyDescent="0.25">
      <c r="A1350" s="99" t="s">
        <v>376</v>
      </c>
      <c r="B1350" s="100">
        <v>45339.371185555552</v>
      </c>
      <c r="C1350" s="101" t="s">
        <v>400</v>
      </c>
      <c r="D1350" s="102" t="s">
        <v>381</v>
      </c>
      <c r="E1350" s="102" t="s">
        <v>409</v>
      </c>
      <c r="F1350" s="102" t="s">
        <v>378</v>
      </c>
      <c r="G1350" s="99"/>
      <c r="H1350" s="102" t="s">
        <v>410</v>
      </c>
      <c r="I1350" s="103" t="s">
        <v>1384</v>
      </c>
    </row>
    <row r="1351" spans="1:9" ht="15.75" customHeight="1" x14ac:dyDescent="0.25">
      <c r="A1351" s="99" t="s">
        <v>376</v>
      </c>
      <c r="B1351" s="100">
        <v>45339.371177592591</v>
      </c>
      <c r="C1351" s="101" t="s">
        <v>400</v>
      </c>
      <c r="D1351" s="102" t="s">
        <v>377</v>
      </c>
      <c r="E1351" s="102" t="s">
        <v>416</v>
      </c>
      <c r="F1351" s="102" t="s">
        <v>378</v>
      </c>
      <c r="G1351" s="99"/>
      <c r="H1351" s="102" t="s">
        <v>417</v>
      </c>
      <c r="I1351" s="103" t="s">
        <v>1385</v>
      </c>
    </row>
    <row r="1352" spans="1:9" ht="15.75" customHeight="1" x14ac:dyDescent="0.25">
      <c r="A1352" s="99" t="s">
        <v>376</v>
      </c>
      <c r="B1352" s="100">
        <v>45339.371168912032</v>
      </c>
      <c r="C1352" s="101" t="s">
        <v>400</v>
      </c>
      <c r="D1352" s="102" t="s">
        <v>384</v>
      </c>
      <c r="E1352" s="102" t="s">
        <v>170</v>
      </c>
      <c r="F1352" s="102" t="s">
        <v>378</v>
      </c>
      <c r="G1352" s="99"/>
      <c r="H1352" s="102" t="s">
        <v>419</v>
      </c>
      <c r="I1352" s="103" t="s">
        <v>442</v>
      </c>
    </row>
    <row r="1353" spans="1:9" ht="15.75" customHeight="1" x14ac:dyDescent="0.25">
      <c r="A1353" s="99" t="s">
        <v>376</v>
      </c>
      <c r="B1353" s="100">
        <v>45339.370785555555</v>
      </c>
      <c r="C1353" s="101" t="s">
        <v>400</v>
      </c>
      <c r="D1353" s="102" t="s">
        <v>399</v>
      </c>
      <c r="E1353" s="102" t="s">
        <v>404</v>
      </c>
      <c r="F1353" s="102" t="s">
        <v>378</v>
      </c>
      <c r="G1353" s="99"/>
      <c r="H1353" s="102" t="s">
        <v>405</v>
      </c>
      <c r="I1353" s="103" t="s">
        <v>1373</v>
      </c>
    </row>
    <row r="1354" spans="1:9" ht="15.75" customHeight="1" x14ac:dyDescent="0.25">
      <c r="A1354" s="99" t="s">
        <v>376</v>
      </c>
      <c r="B1354" s="100">
        <v>45339.370779953701</v>
      </c>
      <c r="C1354" s="101" t="s">
        <v>400</v>
      </c>
      <c r="D1354" s="102" t="s">
        <v>379</v>
      </c>
      <c r="E1354" s="102" t="s">
        <v>401</v>
      </c>
      <c r="F1354" s="102" t="s">
        <v>378</v>
      </c>
      <c r="G1354" s="99"/>
      <c r="H1354" s="102" t="s">
        <v>402</v>
      </c>
      <c r="I1354" s="103" t="s">
        <v>1386</v>
      </c>
    </row>
    <row r="1355" spans="1:9" ht="15.75" customHeight="1" x14ac:dyDescent="0.25">
      <c r="A1355" s="99" t="s">
        <v>376</v>
      </c>
      <c r="B1355" s="100">
        <v>45339.37077199074</v>
      </c>
      <c r="C1355" s="101" t="s">
        <v>400</v>
      </c>
      <c r="D1355" s="102" t="s">
        <v>412</v>
      </c>
      <c r="E1355" s="102" t="s">
        <v>413</v>
      </c>
      <c r="F1355" s="102" t="s">
        <v>378</v>
      </c>
      <c r="G1355" s="99"/>
      <c r="H1355" s="102" t="s">
        <v>414</v>
      </c>
      <c r="I1355" s="103" t="s">
        <v>260</v>
      </c>
    </row>
    <row r="1356" spans="1:9" ht="15.75" customHeight="1" x14ac:dyDescent="0.25">
      <c r="A1356" s="99" t="s">
        <v>376</v>
      </c>
      <c r="B1356" s="100">
        <v>45339.370749398149</v>
      </c>
      <c r="C1356" s="101" t="s">
        <v>400</v>
      </c>
      <c r="D1356" s="102" t="s">
        <v>380</v>
      </c>
      <c r="E1356" s="102" t="s">
        <v>206</v>
      </c>
      <c r="F1356" s="102" t="s">
        <v>378</v>
      </c>
      <c r="G1356" s="99"/>
      <c r="H1356" s="102" t="s">
        <v>407</v>
      </c>
      <c r="I1356" s="103" t="s">
        <v>343</v>
      </c>
    </row>
    <row r="1357" spans="1:9" ht="15.75" customHeight="1" x14ac:dyDescent="0.25">
      <c r="A1357" s="99" t="s">
        <v>376</v>
      </c>
      <c r="B1357" s="100">
        <v>45339.370734733791</v>
      </c>
      <c r="C1357" s="101" t="s">
        <v>400</v>
      </c>
      <c r="D1357" s="102" t="s">
        <v>382</v>
      </c>
      <c r="E1357" s="102" t="s">
        <v>169</v>
      </c>
      <c r="F1357" s="102" t="s">
        <v>378</v>
      </c>
      <c r="G1357" s="99"/>
      <c r="H1357" s="102" t="s">
        <v>421</v>
      </c>
      <c r="I1357" s="103" t="s">
        <v>1387</v>
      </c>
    </row>
    <row r="1358" spans="1:9" ht="15.75" customHeight="1" x14ac:dyDescent="0.25">
      <c r="A1358" s="99" t="s">
        <v>376</v>
      </c>
      <c r="B1358" s="100">
        <v>45339.370730937495</v>
      </c>
      <c r="C1358" s="101" t="s">
        <v>400</v>
      </c>
      <c r="D1358" s="102" t="s">
        <v>381</v>
      </c>
      <c r="E1358" s="102" t="s">
        <v>409</v>
      </c>
      <c r="F1358" s="102" t="s">
        <v>378</v>
      </c>
      <c r="G1358" s="99"/>
      <c r="H1358" s="102" t="s">
        <v>410</v>
      </c>
      <c r="I1358" s="103" t="s">
        <v>440</v>
      </c>
    </row>
    <row r="1359" spans="1:9" ht="15.75" customHeight="1" x14ac:dyDescent="0.25">
      <c r="A1359" s="99" t="s">
        <v>376</v>
      </c>
      <c r="B1359" s="100">
        <v>45339.370725335648</v>
      </c>
      <c r="C1359" s="101" t="s">
        <v>400</v>
      </c>
      <c r="D1359" s="102" t="s">
        <v>377</v>
      </c>
      <c r="E1359" s="102" t="s">
        <v>416</v>
      </c>
      <c r="F1359" s="102" t="s">
        <v>378</v>
      </c>
      <c r="G1359" s="99"/>
      <c r="H1359" s="102" t="s">
        <v>417</v>
      </c>
      <c r="I1359" s="103" t="s">
        <v>1388</v>
      </c>
    </row>
    <row r="1360" spans="1:9" ht="15.75" customHeight="1" x14ac:dyDescent="0.25">
      <c r="A1360" s="99" t="s">
        <v>376</v>
      </c>
      <c r="B1360" s="100">
        <v>45339.370718101847</v>
      </c>
      <c r="C1360" s="101" t="s">
        <v>400</v>
      </c>
      <c r="D1360" s="102" t="s">
        <v>384</v>
      </c>
      <c r="E1360" s="102" t="s">
        <v>170</v>
      </c>
      <c r="F1360" s="102" t="s">
        <v>378</v>
      </c>
      <c r="G1360" s="99"/>
      <c r="H1360" s="102" t="s">
        <v>419</v>
      </c>
      <c r="I1360" s="103" t="s">
        <v>1141</v>
      </c>
    </row>
    <row r="1361" spans="1:9" ht="15.75" customHeight="1" x14ac:dyDescent="0.25">
      <c r="A1361" s="99" t="s">
        <v>376</v>
      </c>
      <c r="B1361" s="100">
        <v>45339.370304074073</v>
      </c>
      <c r="C1361" s="101" t="s">
        <v>400</v>
      </c>
      <c r="D1361" s="102" t="s">
        <v>399</v>
      </c>
      <c r="E1361" s="102" t="s">
        <v>404</v>
      </c>
      <c r="F1361" s="102" t="s">
        <v>378</v>
      </c>
      <c r="G1361" s="99"/>
      <c r="H1361" s="102" t="s">
        <v>405</v>
      </c>
      <c r="I1361" s="103" t="s">
        <v>1389</v>
      </c>
    </row>
    <row r="1362" spans="1:9" ht="15.75" customHeight="1" x14ac:dyDescent="0.25">
      <c r="A1362" s="99" t="s">
        <v>376</v>
      </c>
      <c r="B1362" s="100">
        <v>45339.370296122681</v>
      </c>
      <c r="C1362" s="101" t="s">
        <v>400</v>
      </c>
      <c r="D1362" s="102" t="s">
        <v>379</v>
      </c>
      <c r="E1362" s="102" t="s">
        <v>401</v>
      </c>
      <c r="F1362" s="102" t="s">
        <v>378</v>
      </c>
      <c r="G1362" s="99"/>
      <c r="H1362" s="102" t="s">
        <v>402</v>
      </c>
      <c r="I1362" s="103" t="s">
        <v>1390</v>
      </c>
    </row>
    <row r="1363" spans="1:9" ht="15.75" customHeight="1" x14ac:dyDescent="0.25">
      <c r="A1363" s="99" t="s">
        <v>376</v>
      </c>
      <c r="B1363" s="100">
        <v>45339.370289791666</v>
      </c>
      <c r="C1363" s="101" t="s">
        <v>400</v>
      </c>
      <c r="D1363" s="102" t="s">
        <v>412</v>
      </c>
      <c r="E1363" s="102" t="s">
        <v>413</v>
      </c>
      <c r="F1363" s="102" t="s">
        <v>378</v>
      </c>
      <c r="G1363" s="99"/>
      <c r="H1363" s="102" t="s">
        <v>414</v>
      </c>
      <c r="I1363" s="103" t="s">
        <v>1391</v>
      </c>
    </row>
    <row r="1364" spans="1:9" ht="15.75" customHeight="1" x14ac:dyDescent="0.25">
      <c r="A1364" s="99" t="s">
        <v>376</v>
      </c>
      <c r="B1364" s="100">
        <v>45339.370284363424</v>
      </c>
      <c r="C1364" s="101" t="s">
        <v>400</v>
      </c>
      <c r="D1364" s="102" t="s">
        <v>380</v>
      </c>
      <c r="E1364" s="102" t="s">
        <v>206</v>
      </c>
      <c r="F1364" s="102" t="s">
        <v>378</v>
      </c>
      <c r="G1364" s="99"/>
      <c r="H1364" s="102" t="s">
        <v>407</v>
      </c>
      <c r="I1364" s="103" t="s">
        <v>1392</v>
      </c>
    </row>
    <row r="1365" spans="1:9" ht="15.75" customHeight="1" x14ac:dyDescent="0.25">
      <c r="A1365" s="99" t="s">
        <v>376</v>
      </c>
      <c r="B1365" s="100">
        <v>45339.370278043978</v>
      </c>
      <c r="C1365" s="101" t="s">
        <v>400</v>
      </c>
      <c r="D1365" s="102" t="s">
        <v>382</v>
      </c>
      <c r="E1365" s="102" t="s">
        <v>169</v>
      </c>
      <c r="F1365" s="102" t="s">
        <v>378</v>
      </c>
      <c r="G1365" s="99"/>
      <c r="H1365" s="102" t="s">
        <v>421</v>
      </c>
      <c r="I1365" s="103" t="s">
        <v>1393</v>
      </c>
    </row>
    <row r="1366" spans="1:9" ht="15.75" customHeight="1" x14ac:dyDescent="0.25">
      <c r="A1366" s="99" t="s">
        <v>376</v>
      </c>
      <c r="B1366" s="100">
        <v>45339.370273159722</v>
      </c>
      <c r="C1366" s="101" t="s">
        <v>400</v>
      </c>
      <c r="D1366" s="102" t="s">
        <v>381</v>
      </c>
      <c r="E1366" s="102" t="s">
        <v>409</v>
      </c>
      <c r="F1366" s="102" t="s">
        <v>378</v>
      </c>
      <c r="G1366" s="99"/>
      <c r="H1366" s="102" t="s">
        <v>410</v>
      </c>
      <c r="I1366" s="103" t="s">
        <v>1394</v>
      </c>
    </row>
    <row r="1367" spans="1:9" ht="15.75" customHeight="1" x14ac:dyDescent="0.25">
      <c r="A1367" s="99" t="s">
        <v>376</v>
      </c>
      <c r="B1367" s="100">
        <v>45339.370270451385</v>
      </c>
      <c r="C1367" s="101" t="s">
        <v>400</v>
      </c>
      <c r="D1367" s="102" t="s">
        <v>377</v>
      </c>
      <c r="E1367" s="102" t="s">
        <v>416</v>
      </c>
      <c r="F1367" s="102" t="s">
        <v>378</v>
      </c>
      <c r="G1367" s="99"/>
      <c r="H1367" s="102" t="s">
        <v>417</v>
      </c>
      <c r="I1367" s="103" t="s">
        <v>394</v>
      </c>
    </row>
    <row r="1368" spans="1:9" ht="15.75" customHeight="1" x14ac:dyDescent="0.25">
      <c r="A1368" s="99" t="s">
        <v>376</v>
      </c>
      <c r="B1368" s="100">
        <v>45339.370265925922</v>
      </c>
      <c r="C1368" s="101" t="s">
        <v>400</v>
      </c>
      <c r="D1368" s="102" t="s">
        <v>384</v>
      </c>
      <c r="E1368" s="102" t="s">
        <v>170</v>
      </c>
      <c r="F1368" s="102" t="s">
        <v>378</v>
      </c>
      <c r="G1368" s="99"/>
      <c r="H1368" s="102" t="s">
        <v>419</v>
      </c>
      <c r="I1368" s="103" t="s">
        <v>1395</v>
      </c>
    </row>
    <row r="1369" spans="1:9" ht="15.75" customHeight="1" x14ac:dyDescent="0.25">
      <c r="A1369" s="99" t="s">
        <v>376</v>
      </c>
      <c r="B1369" s="100">
        <v>45339.36973450231</v>
      </c>
      <c r="C1369" s="101" t="s">
        <v>400</v>
      </c>
      <c r="D1369" s="102" t="s">
        <v>399</v>
      </c>
      <c r="E1369" s="102" t="s">
        <v>404</v>
      </c>
      <c r="F1369" s="102" t="s">
        <v>378</v>
      </c>
      <c r="G1369" s="99"/>
      <c r="H1369" s="102" t="s">
        <v>405</v>
      </c>
      <c r="I1369" s="103" t="s">
        <v>1396</v>
      </c>
    </row>
    <row r="1370" spans="1:9" ht="15.75" customHeight="1" x14ac:dyDescent="0.25">
      <c r="A1370" s="99" t="s">
        <v>376</v>
      </c>
      <c r="B1370" s="100">
        <v>45339.369723657408</v>
      </c>
      <c r="C1370" s="101" t="s">
        <v>400</v>
      </c>
      <c r="D1370" s="102" t="s">
        <v>379</v>
      </c>
      <c r="E1370" s="102" t="s">
        <v>401</v>
      </c>
      <c r="F1370" s="102" t="s">
        <v>378</v>
      </c>
      <c r="G1370" s="99"/>
      <c r="H1370" s="102" t="s">
        <v>402</v>
      </c>
      <c r="I1370" s="103" t="s">
        <v>1397</v>
      </c>
    </row>
    <row r="1371" spans="1:9" ht="15.75" customHeight="1" x14ac:dyDescent="0.25">
      <c r="A1371" s="99" t="s">
        <v>376</v>
      </c>
      <c r="B1371" s="100">
        <v>45339.369714618057</v>
      </c>
      <c r="C1371" s="101" t="s">
        <v>400</v>
      </c>
      <c r="D1371" s="102" t="s">
        <v>412</v>
      </c>
      <c r="E1371" s="102" t="s">
        <v>413</v>
      </c>
      <c r="F1371" s="102" t="s">
        <v>378</v>
      </c>
      <c r="G1371" s="99"/>
      <c r="H1371" s="102" t="s">
        <v>414</v>
      </c>
      <c r="I1371" s="103" t="s">
        <v>1398</v>
      </c>
    </row>
    <row r="1372" spans="1:9" ht="15.75" customHeight="1" x14ac:dyDescent="0.25">
      <c r="A1372" s="99" t="s">
        <v>376</v>
      </c>
      <c r="B1372" s="100">
        <v>45339.369708472223</v>
      </c>
      <c r="C1372" s="101" t="s">
        <v>400</v>
      </c>
      <c r="D1372" s="102" t="s">
        <v>380</v>
      </c>
      <c r="E1372" s="102" t="s">
        <v>206</v>
      </c>
      <c r="F1372" s="102" t="s">
        <v>378</v>
      </c>
      <c r="G1372" s="99"/>
      <c r="H1372" s="102" t="s">
        <v>407</v>
      </c>
      <c r="I1372" s="103" t="s">
        <v>1399</v>
      </c>
    </row>
    <row r="1373" spans="1:9" ht="15.75" customHeight="1" x14ac:dyDescent="0.25">
      <c r="A1373" s="99" t="s">
        <v>376</v>
      </c>
      <c r="B1373" s="100">
        <v>45339.369701053241</v>
      </c>
      <c r="C1373" s="101" t="s">
        <v>400</v>
      </c>
      <c r="D1373" s="102" t="s">
        <v>382</v>
      </c>
      <c r="E1373" s="102" t="s">
        <v>169</v>
      </c>
      <c r="F1373" s="102" t="s">
        <v>378</v>
      </c>
      <c r="G1373" s="99"/>
      <c r="H1373" s="102" t="s">
        <v>421</v>
      </c>
      <c r="I1373" s="103" t="s">
        <v>1400</v>
      </c>
    </row>
    <row r="1374" spans="1:9" ht="15.75" customHeight="1" x14ac:dyDescent="0.25">
      <c r="A1374" s="99" t="s">
        <v>376</v>
      </c>
      <c r="B1374" s="100">
        <v>45339.369695810186</v>
      </c>
      <c r="C1374" s="101" t="s">
        <v>400</v>
      </c>
      <c r="D1374" s="102" t="s">
        <v>381</v>
      </c>
      <c r="E1374" s="102" t="s">
        <v>409</v>
      </c>
      <c r="F1374" s="102" t="s">
        <v>378</v>
      </c>
      <c r="G1374" s="99"/>
      <c r="H1374" s="102" t="s">
        <v>410</v>
      </c>
      <c r="I1374" s="103" t="s">
        <v>1401</v>
      </c>
    </row>
    <row r="1375" spans="1:9" ht="15.75" customHeight="1" x14ac:dyDescent="0.25">
      <c r="A1375" s="99" t="s">
        <v>376</v>
      </c>
      <c r="B1375" s="100">
        <v>45339.369690752312</v>
      </c>
      <c r="C1375" s="101" t="s">
        <v>400</v>
      </c>
      <c r="D1375" s="102" t="s">
        <v>377</v>
      </c>
      <c r="E1375" s="102" t="s">
        <v>416</v>
      </c>
      <c r="F1375" s="102" t="s">
        <v>378</v>
      </c>
      <c r="G1375" s="99"/>
      <c r="H1375" s="102" t="s">
        <v>417</v>
      </c>
      <c r="I1375" s="103" t="s">
        <v>1402</v>
      </c>
    </row>
    <row r="1376" spans="1:9" ht="15.75" customHeight="1" x14ac:dyDescent="0.25">
      <c r="A1376" s="99" t="s">
        <v>376</v>
      </c>
      <c r="B1376" s="100">
        <v>45339.369685509257</v>
      </c>
      <c r="C1376" s="101" t="s">
        <v>400</v>
      </c>
      <c r="D1376" s="102" t="s">
        <v>384</v>
      </c>
      <c r="E1376" s="102" t="s">
        <v>170</v>
      </c>
      <c r="F1376" s="102" t="s">
        <v>378</v>
      </c>
      <c r="G1376" s="99"/>
      <c r="H1376" s="102" t="s">
        <v>419</v>
      </c>
      <c r="I1376" s="103" t="s">
        <v>1403</v>
      </c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368"/>
  <sheetViews>
    <sheetView showGridLines="0" topLeftCell="A1333" workbookViewId="0">
      <selection activeCell="G1204" sqref="G1204:G1368"/>
    </sheetView>
  </sheetViews>
  <sheetFormatPr defaultRowHeight="15" x14ac:dyDescent="0.25"/>
  <cols>
    <col min="1" max="1" width="6.28515625" style="82" bestFit="1" customWidth="1"/>
    <col min="2" max="2" width="13.140625" style="82" bestFit="1" customWidth="1"/>
    <col min="3" max="3" width="11.7109375" style="82" bestFit="1" customWidth="1"/>
    <col min="4" max="4" width="5.5703125" style="82" bestFit="1" customWidth="1"/>
    <col min="5" max="5" width="20.7109375" style="82" bestFit="1" customWidth="1"/>
    <col min="6" max="6" width="79.7109375" style="82" bestFit="1" customWidth="1"/>
    <col min="7" max="7" width="7" style="82" bestFit="1" customWidth="1"/>
    <col min="8" max="16384" width="9.140625" style="82"/>
  </cols>
  <sheetData>
    <row r="1" spans="1:7" x14ac:dyDescent="0.25">
      <c r="A1" s="96"/>
      <c r="B1" s="97" t="s">
        <v>0</v>
      </c>
      <c r="C1" s="97" t="s">
        <v>369</v>
      </c>
      <c r="D1" s="97" t="s">
        <v>370</v>
      </c>
      <c r="E1" s="97" t="s">
        <v>371</v>
      </c>
      <c r="F1" s="97" t="s">
        <v>374</v>
      </c>
      <c r="G1" s="98" t="s">
        <v>375</v>
      </c>
    </row>
    <row r="2" spans="1:7" x14ac:dyDescent="0.25">
      <c r="A2" s="99" t="s">
        <v>376</v>
      </c>
      <c r="B2" s="100">
        <v>45339.370304074073</v>
      </c>
      <c r="C2" s="101" t="s">
        <v>400</v>
      </c>
      <c r="D2" s="102" t="s">
        <v>399</v>
      </c>
      <c r="E2" s="102" t="s">
        <v>404</v>
      </c>
      <c r="F2" s="102" t="s">
        <v>405</v>
      </c>
      <c r="G2" s="103" t="s">
        <v>1389</v>
      </c>
    </row>
    <row r="3" spans="1:7" x14ac:dyDescent="0.25">
      <c r="A3" s="99" t="s">
        <v>376</v>
      </c>
      <c r="B3" s="100">
        <v>45339.370785555555</v>
      </c>
      <c r="C3" s="101" t="s">
        <v>400</v>
      </c>
      <c r="D3" s="102" t="s">
        <v>399</v>
      </c>
      <c r="E3" s="102" t="s">
        <v>404</v>
      </c>
      <c r="F3" s="102" t="s">
        <v>405</v>
      </c>
      <c r="G3" s="103" t="s">
        <v>1373</v>
      </c>
    </row>
    <row r="4" spans="1:7" x14ac:dyDescent="0.25">
      <c r="A4" s="99" t="s">
        <v>376</v>
      </c>
      <c r="B4" s="100">
        <v>45339.371265833332</v>
      </c>
      <c r="C4" s="101" t="s">
        <v>400</v>
      </c>
      <c r="D4" s="102" t="s">
        <v>399</v>
      </c>
      <c r="E4" s="102" t="s">
        <v>404</v>
      </c>
      <c r="F4" s="102" t="s">
        <v>405</v>
      </c>
      <c r="G4" s="103" t="s">
        <v>293</v>
      </c>
    </row>
    <row r="5" spans="1:7" x14ac:dyDescent="0.25">
      <c r="A5" s="99" t="s">
        <v>376</v>
      </c>
      <c r="B5" s="100">
        <v>45339.371738831018</v>
      </c>
      <c r="C5" s="101" t="s">
        <v>400</v>
      </c>
      <c r="D5" s="102" t="s">
        <v>399</v>
      </c>
      <c r="E5" s="102" t="s">
        <v>404</v>
      </c>
      <c r="F5" s="102" t="s">
        <v>405</v>
      </c>
      <c r="G5" s="103" t="s">
        <v>314</v>
      </c>
    </row>
    <row r="6" spans="1:7" x14ac:dyDescent="0.25">
      <c r="A6" s="99" t="s">
        <v>376</v>
      </c>
      <c r="B6" s="100">
        <v>45339.372220381942</v>
      </c>
      <c r="C6" s="101" t="s">
        <v>400</v>
      </c>
      <c r="D6" s="102" t="s">
        <v>399</v>
      </c>
      <c r="E6" s="102" t="s">
        <v>404</v>
      </c>
      <c r="F6" s="102" t="s">
        <v>405</v>
      </c>
      <c r="G6" s="103" t="s">
        <v>1373</v>
      </c>
    </row>
    <row r="7" spans="1:7" x14ac:dyDescent="0.25">
      <c r="A7" s="99" t="s">
        <v>376</v>
      </c>
      <c r="B7" s="100">
        <v>45339.372706122682</v>
      </c>
      <c r="C7" s="101" t="s">
        <v>400</v>
      </c>
      <c r="D7" s="102" t="s">
        <v>399</v>
      </c>
      <c r="E7" s="102" t="s">
        <v>404</v>
      </c>
      <c r="F7" s="102" t="s">
        <v>405</v>
      </c>
      <c r="G7" s="103" t="s">
        <v>1369</v>
      </c>
    </row>
    <row r="8" spans="1:7" x14ac:dyDescent="0.25">
      <c r="A8" s="99" t="s">
        <v>376</v>
      </c>
      <c r="B8" s="100">
        <v>45339.373187280093</v>
      </c>
      <c r="C8" s="101" t="s">
        <v>400</v>
      </c>
      <c r="D8" s="102" t="s">
        <v>399</v>
      </c>
      <c r="E8" s="102" t="s">
        <v>404</v>
      </c>
      <c r="F8" s="102" t="s">
        <v>405</v>
      </c>
      <c r="G8" s="103" t="s">
        <v>201</v>
      </c>
    </row>
    <row r="9" spans="1:7" x14ac:dyDescent="0.25">
      <c r="A9" s="99" t="s">
        <v>376</v>
      </c>
      <c r="B9" s="100">
        <v>45339.373665752311</v>
      </c>
      <c r="C9" s="101" t="s">
        <v>400</v>
      </c>
      <c r="D9" s="102" t="s">
        <v>399</v>
      </c>
      <c r="E9" s="102" t="s">
        <v>404</v>
      </c>
      <c r="F9" s="102" t="s">
        <v>405</v>
      </c>
      <c r="G9" s="103" t="s">
        <v>271</v>
      </c>
    </row>
    <row r="10" spans="1:7" x14ac:dyDescent="0.25">
      <c r="A10" s="99" t="s">
        <v>376</v>
      </c>
      <c r="B10" s="100">
        <v>45339.374153368051</v>
      </c>
      <c r="C10" s="101" t="s">
        <v>400</v>
      </c>
      <c r="D10" s="102" t="s">
        <v>399</v>
      </c>
      <c r="E10" s="102" t="s">
        <v>404</v>
      </c>
      <c r="F10" s="102" t="s">
        <v>405</v>
      </c>
      <c r="G10" s="103" t="s">
        <v>393</v>
      </c>
    </row>
    <row r="11" spans="1:7" x14ac:dyDescent="0.25">
      <c r="A11" s="99" t="s">
        <v>376</v>
      </c>
      <c r="B11" s="100">
        <v>45339.374633483792</v>
      </c>
      <c r="C11" s="101" t="s">
        <v>400</v>
      </c>
      <c r="D11" s="102" t="s">
        <v>399</v>
      </c>
      <c r="E11" s="102" t="s">
        <v>404</v>
      </c>
      <c r="F11" s="102" t="s">
        <v>405</v>
      </c>
      <c r="G11" s="103" t="s">
        <v>250</v>
      </c>
    </row>
    <row r="12" spans="1:7" x14ac:dyDescent="0.25">
      <c r="A12" s="99" t="s">
        <v>376</v>
      </c>
      <c r="B12" s="100">
        <v>45339.37510917824</v>
      </c>
      <c r="C12" s="101" t="s">
        <v>400</v>
      </c>
      <c r="D12" s="102" t="s">
        <v>399</v>
      </c>
      <c r="E12" s="102" t="s">
        <v>404</v>
      </c>
      <c r="F12" s="102" t="s">
        <v>405</v>
      </c>
      <c r="G12" s="103" t="s">
        <v>253</v>
      </c>
    </row>
    <row r="13" spans="1:7" x14ac:dyDescent="0.25">
      <c r="A13" s="99" t="s">
        <v>376</v>
      </c>
      <c r="B13" s="100">
        <v>45339.375599687497</v>
      </c>
      <c r="C13" s="101" t="s">
        <v>400</v>
      </c>
      <c r="D13" s="102" t="s">
        <v>399</v>
      </c>
      <c r="E13" s="102" t="s">
        <v>404</v>
      </c>
      <c r="F13" s="102" t="s">
        <v>405</v>
      </c>
      <c r="G13" s="103" t="s">
        <v>263</v>
      </c>
    </row>
    <row r="14" spans="1:7" x14ac:dyDescent="0.25">
      <c r="A14" s="99" t="s">
        <v>376</v>
      </c>
      <c r="B14" s="100">
        <v>45339.376101516202</v>
      </c>
      <c r="C14" s="101" t="s">
        <v>400</v>
      </c>
      <c r="D14" s="102" t="s">
        <v>399</v>
      </c>
      <c r="E14" s="102" t="s">
        <v>404</v>
      </c>
      <c r="F14" s="102" t="s">
        <v>405</v>
      </c>
      <c r="G14" s="103" t="s">
        <v>264</v>
      </c>
    </row>
    <row r="15" spans="1:7" x14ac:dyDescent="0.25">
      <c r="A15" s="99" t="s">
        <v>376</v>
      </c>
      <c r="B15" s="100">
        <v>45339.37659954861</v>
      </c>
      <c r="C15" s="101" t="s">
        <v>400</v>
      </c>
      <c r="D15" s="102" t="s">
        <v>399</v>
      </c>
      <c r="E15" s="102" t="s">
        <v>404</v>
      </c>
      <c r="F15" s="102" t="s">
        <v>405</v>
      </c>
      <c r="G15" s="103" t="s">
        <v>1336</v>
      </c>
    </row>
    <row r="16" spans="1:7" x14ac:dyDescent="0.25">
      <c r="A16" s="99" t="s">
        <v>376</v>
      </c>
      <c r="B16" s="100">
        <v>45339.377084131942</v>
      </c>
      <c r="C16" s="101" t="s">
        <v>400</v>
      </c>
      <c r="D16" s="102" t="s">
        <v>399</v>
      </c>
      <c r="E16" s="102" t="s">
        <v>404</v>
      </c>
      <c r="F16" s="102" t="s">
        <v>405</v>
      </c>
      <c r="G16" s="103" t="s">
        <v>203</v>
      </c>
    </row>
    <row r="17" spans="1:7" x14ac:dyDescent="0.25">
      <c r="A17" s="99" t="s">
        <v>376</v>
      </c>
      <c r="B17" s="100">
        <v>45339.3776153125</v>
      </c>
      <c r="C17" s="101" t="s">
        <v>400</v>
      </c>
      <c r="D17" s="102" t="s">
        <v>399</v>
      </c>
      <c r="E17" s="102" t="s">
        <v>404</v>
      </c>
      <c r="F17" s="102" t="s">
        <v>405</v>
      </c>
      <c r="G17" s="103" t="s">
        <v>1327</v>
      </c>
    </row>
    <row r="18" spans="1:7" x14ac:dyDescent="0.25">
      <c r="A18" s="99" t="s">
        <v>376</v>
      </c>
      <c r="B18" s="100">
        <v>45339.378098587964</v>
      </c>
      <c r="C18" s="101" t="s">
        <v>400</v>
      </c>
      <c r="D18" s="102" t="s">
        <v>399</v>
      </c>
      <c r="E18" s="102" t="s">
        <v>404</v>
      </c>
      <c r="F18" s="102" t="s">
        <v>405</v>
      </c>
      <c r="G18" s="103" t="s">
        <v>1322</v>
      </c>
    </row>
    <row r="19" spans="1:7" x14ac:dyDescent="0.25">
      <c r="A19" s="99" t="s">
        <v>376</v>
      </c>
      <c r="B19" s="100">
        <v>45339.378587256942</v>
      </c>
      <c r="C19" s="101" t="s">
        <v>400</v>
      </c>
      <c r="D19" s="102" t="s">
        <v>399</v>
      </c>
      <c r="E19" s="102" t="s">
        <v>404</v>
      </c>
      <c r="F19" s="102" t="s">
        <v>405</v>
      </c>
      <c r="G19" s="103" t="s">
        <v>312</v>
      </c>
    </row>
    <row r="20" spans="1:7" x14ac:dyDescent="0.25">
      <c r="A20" s="99" t="s">
        <v>376</v>
      </c>
      <c r="B20" s="100">
        <v>45339.379075023149</v>
      </c>
      <c r="C20" s="101" t="s">
        <v>400</v>
      </c>
      <c r="D20" s="102" t="s">
        <v>399</v>
      </c>
      <c r="E20" s="102" t="s">
        <v>404</v>
      </c>
      <c r="F20" s="102" t="s">
        <v>405</v>
      </c>
      <c r="G20" s="103" t="s">
        <v>395</v>
      </c>
    </row>
    <row r="21" spans="1:7" x14ac:dyDescent="0.25">
      <c r="A21" s="99" t="s">
        <v>376</v>
      </c>
      <c r="B21" s="100">
        <v>45339.379554629624</v>
      </c>
      <c r="C21" s="101" t="s">
        <v>400</v>
      </c>
      <c r="D21" s="102" t="s">
        <v>399</v>
      </c>
      <c r="E21" s="102" t="s">
        <v>404</v>
      </c>
      <c r="F21" s="102" t="s">
        <v>405</v>
      </c>
      <c r="G21" s="103" t="s">
        <v>1307</v>
      </c>
    </row>
    <row r="22" spans="1:7" x14ac:dyDescent="0.25">
      <c r="A22" s="99" t="s">
        <v>376</v>
      </c>
      <c r="B22" s="100">
        <v>45339.380040243057</v>
      </c>
      <c r="C22" s="101" t="s">
        <v>400</v>
      </c>
      <c r="D22" s="102" t="s">
        <v>399</v>
      </c>
      <c r="E22" s="102" t="s">
        <v>404</v>
      </c>
      <c r="F22" s="102" t="s">
        <v>405</v>
      </c>
      <c r="G22" s="103" t="s">
        <v>1301</v>
      </c>
    </row>
    <row r="23" spans="1:7" x14ac:dyDescent="0.25">
      <c r="A23" s="99" t="s">
        <v>376</v>
      </c>
      <c r="B23" s="100">
        <v>45339.38052327546</v>
      </c>
      <c r="C23" s="101" t="s">
        <v>400</v>
      </c>
      <c r="D23" s="102" t="s">
        <v>399</v>
      </c>
      <c r="E23" s="102" t="s">
        <v>404</v>
      </c>
      <c r="F23" s="102" t="s">
        <v>405</v>
      </c>
      <c r="G23" s="103" t="s">
        <v>1294</v>
      </c>
    </row>
    <row r="24" spans="1:7" x14ac:dyDescent="0.25">
      <c r="A24" s="99" t="s">
        <v>376</v>
      </c>
      <c r="B24" s="100">
        <v>45339.381048819443</v>
      </c>
      <c r="C24" s="101" t="s">
        <v>400</v>
      </c>
      <c r="D24" s="102" t="s">
        <v>399</v>
      </c>
      <c r="E24" s="102" t="s">
        <v>404</v>
      </c>
      <c r="F24" s="102" t="s">
        <v>405</v>
      </c>
      <c r="G24" s="103" t="s">
        <v>386</v>
      </c>
    </row>
    <row r="25" spans="1:7" x14ac:dyDescent="0.25">
      <c r="A25" s="99" t="s">
        <v>376</v>
      </c>
      <c r="B25" s="100">
        <v>45339.381529571758</v>
      </c>
      <c r="C25" s="101" t="s">
        <v>400</v>
      </c>
      <c r="D25" s="102" t="s">
        <v>399</v>
      </c>
      <c r="E25" s="102" t="s">
        <v>404</v>
      </c>
      <c r="F25" s="102" t="s">
        <v>405</v>
      </c>
      <c r="G25" s="103" t="s">
        <v>287</v>
      </c>
    </row>
    <row r="26" spans="1:7" x14ac:dyDescent="0.25">
      <c r="A26" s="99" t="s">
        <v>376</v>
      </c>
      <c r="B26" s="100">
        <v>45339.38201710648</v>
      </c>
      <c r="C26" s="101" t="s">
        <v>400</v>
      </c>
      <c r="D26" s="102" t="s">
        <v>399</v>
      </c>
      <c r="E26" s="102" t="s">
        <v>404</v>
      </c>
      <c r="F26" s="102" t="s">
        <v>405</v>
      </c>
      <c r="G26" s="103" t="s">
        <v>387</v>
      </c>
    </row>
    <row r="27" spans="1:7" x14ac:dyDescent="0.25">
      <c r="A27" s="99" t="s">
        <v>376</v>
      </c>
      <c r="B27" s="100">
        <v>45339.382494444442</v>
      </c>
      <c r="C27" s="101" t="s">
        <v>400</v>
      </c>
      <c r="D27" s="102" t="s">
        <v>399</v>
      </c>
      <c r="E27" s="102" t="s">
        <v>404</v>
      </c>
      <c r="F27" s="102" t="s">
        <v>405</v>
      </c>
      <c r="G27" s="103" t="s">
        <v>1272</v>
      </c>
    </row>
    <row r="28" spans="1:7" x14ac:dyDescent="0.25">
      <c r="A28" s="99" t="s">
        <v>376</v>
      </c>
      <c r="B28" s="100">
        <v>45339.384067361112</v>
      </c>
      <c r="C28" s="101" t="s">
        <v>400</v>
      </c>
      <c r="D28" s="102" t="s">
        <v>399</v>
      </c>
      <c r="E28" s="102" t="s">
        <v>404</v>
      </c>
      <c r="F28" s="102" t="s">
        <v>405</v>
      </c>
      <c r="G28" s="103" t="s">
        <v>1436</v>
      </c>
    </row>
    <row r="29" spans="1:7" x14ac:dyDescent="0.25">
      <c r="A29" s="99" t="s">
        <v>376</v>
      </c>
      <c r="B29" s="100">
        <v>45339.38456893518</v>
      </c>
      <c r="C29" s="101" t="s">
        <v>400</v>
      </c>
      <c r="D29" s="102" t="s">
        <v>399</v>
      </c>
      <c r="E29" s="102" t="s">
        <v>404</v>
      </c>
      <c r="F29" s="102" t="s">
        <v>405</v>
      </c>
      <c r="G29" s="103" t="s">
        <v>268</v>
      </c>
    </row>
    <row r="30" spans="1:7" x14ac:dyDescent="0.25">
      <c r="A30" s="99" t="s">
        <v>376</v>
      </c>
      <c r="B30" s="100">
        <v>45339.385057291664</v>
      </c>
      <c r="C30" s="101" t="s">
        <v>400</v>
      </c>
      <c r="D30" s="102" t="s">
        <v>399</v>
      </c>
      <c r="E30" s="102" t="s">
        <v>404</v>
      </c>
      <c r="F30" s="102" t="s">
        <v>405</v>
      </c>
      <c r="G30" s="103" t="s">
        <v>345</v>
      </c>
    </row>
    <row r="31" spans="1:7" x14ac:dyDescent="0.25">
      <c r="A31" s="99" t="s">
        <v>376</v>
      </c>
      <c r="B31" s="100">
        <v>45339.385536458329</v>
      </c>
      <c r="C31" s="101" t="s">
        <v>400</v>
      </c>
      <c r="D31" s="102" t="s">
        <v>399</v>
      </c>
      <c r="E31" s="102" t="s">
        <v>404</v>
      </c>
      <c r="F31" s="102" t="s">
        <v>405</v>
      </c>
      <c r="G31" s="103" t="s">
        <v>313</v>
      </c>
    </row>
    <row r="32" spans="1:7" x14ac:dyDescent="0.25">
      <c r="A32" s="99" t="s">
        <v>376</v>
      </c>
      <c r="B32" s="100">
        <v>45339.386004363427</v>
      </c>
      <c r="C32" s="101" t="s">
        <v>400</v>
      </c>
      <c r="D32" s="102" t="s">
        <v>399</v>
      </c>
      <c r="E32" s="102" t="s">
        <v>404</v>
      </c>
      <c r="F32" s="102" t="s">
        <v>405</v>
      </c>
      <c r="G32" s="103" t="s">
        <v>244</v>
      </c>
    </row>
    <row r="33" spans="1:7" x14ac:dyDescent="0.25">
      <c r="A33" s="99" t="s">
        <v>376</v>
      </c>
      <c r="B33" s="100">
        <v>45339.386479166664</v>
      </c>
      <c r="C33" s="101" t="s">
        <v>400</v>
      </c>
      <c r="D33" s="102" t="s">
        <v>399</v>
      </c>
      <c r="E33" s="102" t="s">
        <v>404</v>
      </c>
      <c r="F33" s="102" t="s">
        <v>405</v>
      </c>
      <c r="G33" s="103" t="s">
        <v>286</v>
      </c>
    </row>
    <row r="34" spans="1:7" x14ac:dyDescent="0.25">
      <c r="A34" s="99" t="s">
        <v>376</v>
      </c>
      <c r="B34" s="100">
        <v>45339.387112488424</v>
      </c>
      <c r="C34" s="101" t="s">
        <v>400</v>
      </c>
      <c r="D34" s="102" t="s">
        <v>399</v>
      </c>
      <c r="E34" s="102" t="s">
        <v>404</v>
      </c>
      <c r="F34" s="102" t="s">
        <v>405</v>
      </c>
      <c r="G34" s="103" t="s">
        <v>1238</v>
      </c>
    </row>
    <row r="35" spans="1:7" x14ac:dyDescent="0.25">
      <c r="A35" s="99" t="s">
        <v>376</v>
      </c>
      <c r="B35" s="100">
        <v>45339.387582048606</v>
      </c>
      <c r="C35" s="101" t="s">
        <v>400</v>
      </c>
      <c r="D35" s="102" t="s">
        <v>399</v>
      </c>
      <c r="E35" s="102" t="s">
        <v>404</v>
      </c>
      <c r="F35" s="102" t="s">
        <v>405</v>
      </c>
      <c r="G35" s="103" t="s">
        <v>298</v>
      </c>
    </row>
    <row r="36" spans="1:7" x14ac:dyDescent="0.25">
      <c r="A36" s="99" t="s">
        <v>376</v>
      </c>
      <c r="B36" s="100">
        <v>45339.388050208334</v>
      </c>
      <c r="C36" s="101" t="s">
        <v>400</v>
      </c>
      <c r="D36" s="102" t="s">
        <v>399</v>
      </c>
      <c r="E36" s="102" t="s">
        <v>404</v>
      </c>
      <c r="F36" s="102" t="s">
        <v>405</v>
      </c>
      <c r="G36" s="103" t="s">
        <v>360</v>
      </c>
    </row>
    <row r="37" spans="1:7" x14ac:dyDescent="0.25">
      <c r="A37" s="99" t="s">
        <v>376</v>
      </c>
      <c r="B37" s="100">
        <v>45339.388519050925</v>
      </c>
      <c r="C37" s="101" t="s">
        <v>400</v>
      </c>
      <c r="D37" s="102" t="s">
        <v>399</v>
      </c>
      <c r="E37" s="102" t="s">
        <v>404</v>
      </c>
      <c r="F37" s="102" t="s">
        <v>405</v>
      </c>
      <c r="G37" s="103" t="s">
        <v>305</v>
      </c>
    </row>
    <row r="38" spans="1:7" x14ac:dyDescent="0.25">
      <c r="A38" s="99" t="s">
        <v>376</v>
      </c>
      <c r="B38" s="100">
        <v>45339.388991273147</v>
      </c>
      <c r="C38" s="101" t="s">
        <v>400</v>
      </c>
      <c r="D38" s="102" t="s">
        <v>399</v>
      </c>
      <c r="E38" s="102" t="s">
        <v>404</v>
      </c>
      <c r="F38" s="102" t="s">
        <v>405</v>
      </c>
      <c r="G38" s="103" t="s">
        <v>1222</v>
      </c>
    </row>
    <row r="39" spans="1:7" x14ac:dyDescent="0.25">
      <c r="A39" s="99" t="s">
        <v>376</v>
      </c>
      <c r="B39" s="100">
        <v>45339.389462094907</v>
      </c>
      <c r="C39" s="101" t="s">
        <v>400</v>
      </c>
      <c r="D39" s="102" t="s">
        <v>399</v>
      </c>
      <c r="E39" s="102" t="s">
        <v>404</v>
      </c>
      <c r="F39" s="102" t="s">
        <v>405</v>
      </c>
      <c r="G39" s="103" t="s">
        <v>357</v>
      </c>
    </row>
    <row r="40" spans="1:7" x14ac:dyDescent="0.25">
      <c r="A40" s="99" t="s">
        <v>376</v>
      </c>
      <c r="B40" s="100">
        <v>45339.389926666663</v>
      </c>
      <c r="C40" s="101" t="s">
        <v>400</v>
      </c>
      <c r="D40" s="102" t="s">
        <v>399</v>
      </c>
      <c r="E40" s="102" t="s">
        <v>404</v>
      </c>
      <c r="F40" s="102" t="s">
        <v>405</v>
      </c>
      <c r="G40" s="103" t="s">
        <v>760</v>
      </c>
    </row>
    <row r="41" spans="1:7" x14ac:dyDescent="0.25">
      <c r="A41" s="99" t="s">
        <v>376</v>
      </c>
      <c r="B41" s="100">
        <v>45339.39086835648</v>
      </c>
      <c r="C41" s="101" t="s">
        <v>400</v>
      </c>
      <c r="D41" s="102" t="s">
        <v>399</v>
      </c>
      <c r="E41" s="102" t="s">
        <v>404</v>
      </c>
      <c r="F41" s="102" t="s">
        <v>405</v>
      </c>
      <c r="G41" s="103" t="s">
        <v>327</v>
      </c>
    </row>
    <row r="42" spans="1:7" x14ac:dyDescent="0.25">
      <c r="A42" s="99" t="s">
        <v>376</v>
      </c>
      <c r="B42" s="100">
        <v>45339.391337442124</v>
      </c>
      <c r="C42" s="101" t="s">
        <v>400</v>
      </c>
      <c r="D42" s="102" t="s">
        <v>399</v>
      </c>
      <c r="E42" s="102" t="s">
        <v>404</v>
      </c>
      <c r="F42" s="102" t="s">
        <v>405</v>
      </c>
      <c r="G42" s="103" t="s">
        <v>247</v>
      </c>
    </row>
    <row r="43" spans="1:7" x14ac:dyDescent="0.25">
      <c r="A43" s="99" t="s">
        <v>376</v>
      </c>
      <c r="B43" s="100">
        <v>45339.391803969906</v>
      </c>
      <c r="C43" s="101" t="s">
        <v>400</v>
      </c>
      <c r="D43" s="102" t="s">
        <v>399</v>
      </c>
      <c r="E43" s="102" t="s">
        <v>404</v>
      </c>
      <c r="F43" s="102" t="s">
        <v>405</v>
      </c>
      <c r="G43" s="103" t="s">
        <v>1193</v>
      </c>
    </row>
    <row r="44" spans="1:7" x14ac:dyDescent="0.25">
      <c r="A44" s="99" t="s">
        <v>376</v>
      </c>
      <c r="B44" s="100">
        <v>45339.392270659722</v>
      </c>
      <c r="C44" s="101" t="s">
        <v>400</v>
      </c>
      <c r="D44" s="102" t="s">
        <v>399</v>
      </c>
      <c r="E44" s="102" t="s">
        <v>404</v>
      </c>
      <c r="F44" s="102" t="s">
        <v>405</v>
      </c>
      <c r="G44" s="103" t="s">
        <v>321</v>
      </c>
    </row>
    <row r="45" spans="1:7" x14ac:dyDescent="0.25">
      <c r="A45" s="99" t="s">
        <v>376</v>
      </c>
      <c r="B45" s="100">
        <v>45339.392734270834</v>
      </c>
      <c r="C45" s="101" t="s">
        <v>400</v>
      </c>
      <c r="D45" s="102" t="s">
        <v>399</v>
      </c>
      <c r="E45" s="102" t="s">
        <v>404</v>
      </c>
      <c r="F45" s="102" t="s">
        <v>405</v>
      </c>
      <c r="G45" s="103" t="s">
        <v>1185</v>
      </c>
    </row>
    <row r="46" spans="1:7" x14ac:dyDescent="0.25">
      <c r="A46" s="99" t="s">
        <v>376</v>
      </c>
      <c r="B46" s="100">
        <v>45339.393224293977</v>
      </c>
      <c r="C46" s="101" t="s">
        <v>400</v>
      </c>
      <c r="D46" s="102" t="s">
        <v>399</v>
      </c>
      <c r="E46" s="102" t="s">
        <v>404</v>
      </c>
      <c r="F46" s="102" t="s">
        <v>405</v>
      </c>
      <c r="G46" s="103" t="s">
        <v>1181</v>
      </c>
    </row>
    <row r="47" spans="1:7" x14ac:dyDescent="0.25">
      <c r="A47" s="99" t="s">
        <v>376</v>
      </c>
      <c r="B47" s="100">
        <v>45339.393693032405</v>
      </c>
      <c r="C47" s="101" t="s">
        <v>400</v>
      </c>
      <c r="D47" s="102" t="s">
        <v>399</v>
      </c>
      <c r="E47" s="102" t="s">
        <v>404</v>
      </c>
      <c r="F47" s="102" t="s">
        <v>405</v>
      </c>
      <c r="G47" s="103" t="s">
        <v>1174</v>
      </c>
    </row>
    <row r="48" spans="1:7" x14ac:dyDescent="0.25">
      <c r="A48" s="99" t="s">
        <v>376</v>
      </c>
      <c r="B48" s="100">
        <v>45339.394178865739</v>
      </c>
      <c r="C48" s="101" t="s">
        <v>400</v>
      </c>
      <c r="D48" s="102" t="s">
        <v>399</v>
      </c>
      <c r="E48" s="102" t="s">
        <v>404</v>
      </c>
      <c r="F48" s="102" t="s">
        <v>405</v>
      </c>
      <c r="G48" s="103" t="s">
        <v>1170</v>
      </c>
    </row>
    <row r="49" spans="1:7" x14ac:dyDescent="0.25">
      <c r="A49" s="99" t="s">
        <v>376</v>
      </c>
      <c r="B49" s="100">
        <v>45339.39465076389</v>
      </c>
      <c r="C49" s="101" t="s">
        <v>400</v>
      </c>
      <c r="D49" s="102" t="s">
        <v>399</v>
      </c>
      <c r="E49" s="102" t="s">
        <v>404</v>
      </c>
      <c r="F49" s="102" t="s">
        <v>405</v>
      </c>
      <c r="G49" s="103" t="s">
        <v>219</v>
      </c>
    </row>
    <row r="50" spans="1:7" x14ac:dyDescent="0.25">
      <c r="A50" s="99" t="s">
        <v>376</v>
      </c>
      <c r="B50" s="100">
        <v>45339.395120057867</v>
      </c>
      <c r="C50" s="101" t="s">
        <v>400</v>
      </c>
      <c r="D50" s="102" t="s">
        <v>399</v>
      </c>
      <c r="E50" s="102" t="s">
        <v>404</v>
      </c>
      <c r="F50" s="102" t="s">
        <v>405</v>
      </c>
      <c r="G50" s="103" t="s">
        <v>316</v>
      </c>
    </row>
    <row r="51" spans="1:7" x14ac:dyDescent="0.25">
      <c r="A51" s="99" t="s">
        <v>376</v>
      </c>
      <c r="B51" s="100">
        <v>45339.395607280094</v>
      </c>
      <c r="C51" s="101" t="s">
        <v>400</v>
      </c>
      <c r="D51" s="102" t="s">
        <v>399</v>
      </c>
      <c r="E51" s="102" t="s">
        <v>404</v>
      </c>
      <c r="F51" s="102" t="s">
        <v>405</v>
      </c>
      <c r="G51" s="103" t="s">
        <v>322</v>
      </c>
    </row>
    <row r="52" spans="1:7" x14ac:dyDescent="0.25">
      <c r="A52" s="99" t="s">
        <v>376</v>
      </c>
      <c r="B52" s="100">
        <v>45339.396077210644</v>
      </c>
      <c r="C52" s="101" t="s">
        <v>400</v>
      </c>
      <c r="D52" s="102" t="s">
        <v>399</v>
      </c>
      <c r="E52" s="102" t="s">
        <v>404</v>
      </c>
      <c r="F52" s="102" t="s">
        <v>405</v>
      </c>
      <c r="G52" s="103" t="s">
        <v>315</v>
      </c>
    </row>
    <row r="53" spans="1:7" x14ac:dyDescent="0.25">
      <c r="A53" s="99" t="s">
        <v>376</v>
      </c>
      <c r="B53" s="100">
        <v>45339.397642037038</v>
      </c>
      <c r="C53" s="101" t="s">
        <v>400</v>
      </c>
      <c r="D53" s="102" t="s">
        <v>399</v>
      </c>
      <c r="E53" s="102" t="s">
        <v>404</v>
      </c>
      <c r="F53" s="102" t="s">
        <v>405</v>
      </c>
      <c r="G53" s="103" t="s">
        <v>1435</v>
      </c>
    </row>
    <row r="54" spans="1:7" x14ac:dyDescent="0.25">
      <c r="A54" s="99" t="s">
        <v>376</v>
      </c>
      <c r="B54" s="100">
        <v>45339.398147962958</v>
      </c>
      <c r="C54" s="101" t="s">
        <v>400</v>
      </c>
      <c r="D54" s="102" t="s">
        <v>399</v>
      </c>
      <c r="E54" s="102" t="s">
        <v>404</v>
      </c>
      <c r="F54" s="102" t="s">
        <v>405</v>
      </c>
      <c r="G54" s="103" t="s">
        <v>1133</v>
      </c>
    </row>
    <row r="55" spans="1:7" x14ac:dyDescent="0.25">
      <c r="A55" s="99" t="s">
        <v>376</v>
      </c>
      <c r="B55" s="100">
        <v>45339.398636365739</v>
      </c>
      <c r="C55" s="101" t="s">
        <v>400</v>
      </c>
      <c r="D55" s="102" t="s">
        <v>399</v>
      </c>
      <c r="E55" s="102" t="s">
        <v>404</v>
      </c>
      <c r="F55" s="102" t="s">
        <v>405</v>
      </c>
      <c r="G55" s="103" t="s">
        <v>1129</v>
      </c>
    </row>
    <row r="56" spans="1:7" x14ac:dyDescent="0.25">
      <c r="A56" s="99" t="s">
        <v>376</v>
      </c>
      <c r="B56" s="100">
        <v>45339.39911460648</v>
      </c>
      <c r="C56" s="101" t="s">
        <v>400</v>
      </c>
      <c r="D56" s="102" t="s">
        <v>399</v>
      </c>
      <c r="E56" s="102" t="s">
        <v>404</v>
      </c>
      <c r="F56" s="102" t="s">
        <v>405</v>
      </c>
      <c r="G56" s="103" t="s">
        <v>1124</v>
      </c>
    </row>
    <row r="57" spans="1:7" x14ac:dyDescent="0.25">
      <c r="A57" s="99" t="s">
        <v>376</v>
      </c>
      <c r="B57" s="100">
        <v>45339.399608206018</v>
      </c>
      <c r="C57" s="101" t="s">
        <v>400</v>
      </c>
      <c r="D57" s="102" t="s">
        <v>399</v>
      </c>
      <c r="E57" s="102" t="s">
        <v>404</v>
      </c>
      <c r="F57" s="102" t="s">
        <v>405</v>
      </c>
      <c r="G57" s="103" t="s">
        <v>1118</v>
      </c>
    </row>
    <row r="58" spans="1:7" x14ac:dyDescent="0.25">
      <c r="A58" s="99" t="s">
        <v>376</v>
      </c>
      <c r="B58" s="100">
        <v>45339.400088090275</v>
      </c>
      <c r="C58" s="101" t="s">
        <v>400</v>
      </c>
      <c r="D58" s="102" t="s">
        <v>399</v>
      </c>
      <c r="E58" s="102" t="s">
        <v>404</v>
      </c>
      <c r="F58" s="102" t="s">
        <v>405</v>
      </c>
      <c r="G58" s="103" t="s">
        <v>241</v>
      </c>
    </row>
    <row r="59" spans="1:7" x14ac:dyDescent="0.25">
      <c r="A59" s="99" t="s">
        <v>376</v>
      </c>
      <c r="B59" s="100">
        <v>45339.400554687498</v>
      </c>
      <c r="C59" s="101" t="s">
        <v>400</v>
      </c>
      <c r="D59" s="102" t="s">
        <v>399</v>
      </c>
      <c r="E59" s="102" t="s">
        <v>404</v>
      </c>
      <c r="F59" s="102" t="s">
        <v>405</v>
      </c>
      <c r="G59" s="103" t="s">
        <v>350</v>
      </c>
    </row>
    <row r="60" spans="1:7" x14ac:dyDescent="0.25">
      <c r="A60" s="99" t="s">
        <v>376</v>
      </c>
      <c r="B60" s="100">
        <v>45339.401039826385</v>
      </c>
      <c r="C60" s="101" t="s">
        <v>400</v>
      </c>
      <c r="D60" s="102" t="s">
        <v>399</v>
      </c>
      <c r="E60" s="102" t="s">
        <v>404</v>
      </c>
      <c r="F60" s="102" t="s">
        <v>405</v>
      </c>
      <c r="G60" s="103" t="s">
        <v>397</v>
      </c>
    </row>
    <row r="61" spans="1:7" x14ac:dyDescent="0.25">
      <c r="A61" s="99" t="s">
        <v>376</v>
      </c>
      <c r="B61" s="100">
        <v>45339.401518391205</v>
      </c>
      <c r="C61" s="101" t="s">
        <v>400</v>
      </c>
      <c r="D61" s="102" t="s">
        <v>399</v>
      </c>
      <c r="E61" s="102" t="s">
        <v>404</v>
      </c>
      <c r="F61" s="102" t="s">
        <v>405</v>
      </c>
      <c r="G61" s="103" t="s">
        <v>296</v>
      </c>
    </row>
    <row r="62" spans="1:7" x14ac:dyDescent="0.25">
      <c r="A62" s="99" t="s">
        <v>376</v>
      </c>
      <c r="B62" s="100">
        <v>45339.402005335643</v>
      </c>
      <c r="C62" s="101" t="s">
        <v>400</v>
      </c>
      <c r="D62" s="102" t="s">
        <v>399</v>
      </c>
      <c r="E62" s="102" t="s">
        <v>404</v>
      </c>
      <c r="F62" s="102" t="s">
        <v>405</v>
      </c>
      <c r="G62" s="103" t="s">
        <v>294</v>
      </c>
    </row>
    <row r="63" spans="1:7" x14ac:dyDescent="0.25">
      <c r="A63" s="99" t="s">
        <v>376</v>
      </c>
      <c r="B63" s="100">
        <v>45339.402490891203</v>
      </c>
      <c r="C63" s="101" t="s">
        <v>400</v>
      </c>
      <c r="D63" s="102" t="s">
        <v>399</v>
      </c>
      <c r="E63" s="102" t="s">
        <v>404</v>
      </c>
      <c r="F63" s="102" t="s">
        <v>405</v>
      </c>
      <c r="G63" s="103" t="s">
        <v>342</v>
      </c>
    </row>
    <row r="64" spans="1:7" x14ac:dyDescent="0.25">
      <c r="A64" s="99" t="s">
        <v>376</v>
      </c>
      <c r="B64" s="100">
        <v>45339.402994814816</v>
      </c>
      <c r="C64" s="101" t="s">
        <v>400</v>
      </c>
      <c r="D64" s="102" t="s">
        <v>399</v>
      </c>
      <c r="E64" s="102" t="s">
        <v>404</v>
      </c>
      <c r="F64" s="102" t="s">
        <v>405</v>
      </c>
      <c r="G64" s="103" t="s">
        <v>398</v>
      </c>
    </row>
    <row r="65" spans="1:7" x14ac:dyDescent="0.25">
      <c r="A65" s="99" t="s">
        <v>376</v>
      </c>
      <c r="B65" s="100">
        <v>45339.403474513885</v>
      </c>
      <c r="C65" s="101" t="s">
        <v>400</v>
      </c>
      <c r="D65" s="102" t="s">
        <v>399</v>
      </c>
      <c r="E65" s="102" t="s">
        <v>404</v>
      </c>
      <c r="F65" s="102" t="s">
        <v>405</v>
      </c>
      <c r="G65" s="103" t="s">
        <v>1071</v>
      </c>
    </row>
    <row r="66" spans="1:7" x14ac:dyDescent="0.25">
      <c r="A66" s="99" t="s">
        <v>376</v>
      </c>
      <c r="B66" s="100">
        <v>45339.403970810185</v>
      </c>
      <c r="C66" s="101" t="s">
        <v>400</v>
      </c>
      <c r="D66" s="102" t="s">
        <v>399</v>
      </c>
      <c r="E66" s="102" t="s">
        <v>404</v>
      </c>
      <c r="F66" s="102" t="s">
        <v>405</v>
      </c>
      <c r="G66" s="103" t="s">
        <v>1065</v>
      </c>
    </row>
    <row r="67" spans="1:7" x14ac:dyDescent="0.25">
      <c r="A67" s="99" t="s">
        <v>376</v>
      </c>
      <c r="B67" s="100">
        <v>45339.404450740738</v>
      </c>
      <c r="C67" s="101" t="s">
        <v>400</v>
      </c>
      <c r="D67" s="102" t="s">
        <v>399</v>
      </c>
      <c r="E67" s="102" t="s">
        <v>404</v>
      </c>
      <c r="F67" s="102" t="s">
        <v>405</v>
      </c>
      <c r="G67" s="103" t="s">
        <v>1060</v>
      </c>
    </row>
    <row r="68" spans="1:7" x14ac:dyDescent="0.25">
      <c r="A68" s="99" t="s">
        <v>376</v>
      </c>
      <c r="B68" s="100">
        <v>45339.40492591435</v>
      </c>
      <c r="C68" s="101" t="s">
        <v>400</v>
      </c>
      <c r="D68" s="102" t="s">
        <v>399</v>
      </c>
      <c r="E68" s="102" t="s">
        <v>404</v>
      </c>
      <c r="F68" s="102" t="s">
        <v>405</v>
      </c>
      <c r="G68" s="103" t="s">
        <v>883</v>
      </c>
    </row>
    <row r="69" spans="1:7" x14ac:dyDescent="0.25">
      <c r="A69" s="99" t="s">
        <v>376</v>
      </c>
      <c r="B69" s="100">
        <v>45339.405401828699</v>
      </c>
      <c r="C69" s="101" t="s">
        <v>400</v>
      </c>
      <c r="D69" s="102" t="s">
        <v>399</v>
      </c>
      <c r="E69" s="102" t="s">
        <v>404</v>
      </c>
      <c r="F69" s="102" t="s">
        <v>405</v>
      </c>
      <c r="G69" s="103" t="s">
        <v>1049</v>
      </c>
    </row>
    <row r="70" spans="1:7" x14ac:dyDescent="0.25">
      <c r="A70" s="99" t="s">
        <v>376</v>
      </c>
      <c r="B70" s="100">
        <v>45339.405869606482</v>
      </c>
      <c r="C70" s="101" t="s">
        <v>400</v>
      </c>
      <c r="D70" s="102" t="s">
        <v>399</v>
      </c>
      <c r="E70" s="102" t="s">
        <v>404</v>
      </c>
      <c r="F70" s="102" t="s">
        <v>405</v>
      </c>
      <c r="G70" s="103" t="s">
        <v>1042</v>
      </c>
    </row>
    <row r="71" spans="1:7" x14ac:dyDescent="0.25">
      <c r="A71" s="99" t="s">
        <v>376</v>
      </c>
      <c r="B71" s="100">
        <v>45339.406339513887</v>
      </c>
      <c r="C71" s="101" t="s">
        <v>400</v>
      </c>
      <c r="D71" s="102" t="s">
        <v>399</v>
      </c>
      <c r="E71" s="102" t="s">
        <v>404</v>
      </c>
      <c r="F71" s="102" t="s">
        <v>405</v>
      </c>
      <c r="G71" s="103" t="s">
        <v>818</v>
      </c>
    </row>
    <row r="72" spans="1:7" x14ac:dyDescent="0.25">
      <c r="A72" s="99" t="s">
        <v>376</v>
      </c>
      <c r="B72" s="100">
        <v>45339.406811041663</v>
      </c>
      <c r="C72" s="101" t="s">
        <v>400</v>
      </c>
      <c r="D72" s="102" t="s">
        <v>399</v>
      </c>
      <c r="E72" s="102" t="s">
        <v>404</v>
      </c>
      <c r="F72" s="102" t="s">
        <v>405</v>
      </c>
      <c r="G72" s="103" t="s">
        <v>204</v>
      </c>
    </row>
    <row r="73" spans="1:7" x14ac:dyDescent="0.25">
      <c r="A73" s="99" t="s">
        <v>376</v>
      </c>
      <c r="B73" s="100">
        <v>45339.407282060187</v>
      </c>
      <c r="C73" s="101" t="s">
        <v>400</v>
      </c>
      <c r="D73" s="102" t="s">
        <v>399</v>
      </c>
      <c r="E73" s="102" t="s">
        <v>404</v>
      </c>
      <c r="F73" s="102" t="s">
        <v>405</v>
      </c>
      <c r="G73" s="103" t="s">
        <v>249</v>
      </c>
    </row>
    <row r="74" spans="1:7" x14ac:dyDescent="0.25">
      <c r="A74" s="99" t="s">
        <v>376</v>
      </c>
      <c r="B74" s="100">
        <v>45339.407766828699</v>
      </c>
      <c r="C74" s="101" t="s">
        <v>400</v>
      </c>
      <c r="D74" s="102" t="s">
        <v>399</v>
      </c>
      <c r="E74" s="102" t="s">
        <v>404</v>
      </c>
      <c r="F74" s="102" t="s">
        <v>405</v>
      </c>
      <c r="G74" s="103" t="s">
        <v>336</v>
      </c>
    </row>
    <row r="75" spans="1:7" x14ac:dyDescent="0.25">
      <c r="A75" s="99" t="s">
        <v>376</v>
      </c>
      <c r="B75" s="100">
        <v>45339.408250682871</v>
      </c>
      <c r="C75" s="101" t="s">
        <v>400</v>
      </c>
      <c r="D75" s="102" t="s">
        <v>399</v>
      </c>
      <c r="E75" s="102" t="s">
        <v>404</v>
      </c>
      <c r="F75" s="102" t="s">
        <v>405</v>
      </c>
      <c r="G75" s="103" t="s">
        <v>319</v>
      </c>
    </row>
    <row r="76" spans="1:7" x14ac:dyDescent="0.25">
      <c r="A76" s="99" t="s">
        <v>376</v>
      </c>
      <c r="B76" s="100">
        <v>45339.408729363422</v>
      </c>
      <c r="C76" s="101" t="s">
        <v>400</v>
      </c>
      <c r="D76" s="102" t="s">
        <v>399</v>
      </c>
      <c r="E76" s="102" t="s">
        <v>404</v>
      </c>
      <c r="F76" s="102" t="s">
        <v>405</v>
      </c>
      <c r="G76" s="103" t="s">
        <v>1008</v>
      </c>
    </row>
    <row r="77" spans="1:7" x14ac:dyDescent="0.25">
      <c r="A77" s="99" t="s">
        <v>376</v>
      </c>
      <c r="B77" s="100">
        <v>45339.409212858794</v>
      </c>
      <c r="C77" s="101" t="s">
        <v>400</v>
      </c>
      <c r="D77" s="102" t="s">
        <v>399</v>
      </c>
      <c r="E77" s="102" t="s">
        <v>404</v>
      </c>
      <c r="F77" s="102" t="s">
        <v>405</v>
      </c>
      <c r="G77" s="103" t="s">
        <v>1002</v>
      </c>
    </row>
    <row r="78" spans="1:7" x14ac:dyDescent="0.25">
      <c r="A78" s="99" t="s">
        <v>376</v>
      </c>
      <c r="B78" s="100">
        <v>45339.409692453701</v>
      </c>
      <c r="C78" s="101" t="s">
        <v>400</v>
      </c>
      <c r="D78" s="102" t="s">
        <v>399</v>
      </c>
      <c r="E78" s="102" t="s">
        <v>404</v>
      </c>
      <c r="F78" s="102" t="s">
        <v>405</v>
      </c>
      <c r="G78" s="103" t="s">
        <v>224</v>
      </c>
    </row>
    <row r="79" spans="1:7" x14ac:dyDescent="0.25">
      <c r="A79" s="99" t="s">
        <v>376</v>
      </c>
      <c r="B79" s="100">
        <v>45339.411256527776</v>
      </c>
      <c r="C79" s="101" t="s">
        <v>400</v>
      </c>
      <c r="D79" s="102" t="s">
        <v>399</v>
      </c>
      <c r="E79" s="102" t="s">
        <v>404</v>
      </c>
      <c r="F79" s="102" t="s">
        <v>405</v>
      </c>
      <c r="G79" s="103" t="s">
        <v>1433</v>
      </c>
    </row>
    <row r="80" spans="1:7" x14ac:dyDescent="0.25">
      <c r="A80" s="99" t="s">
        <v>376</v>
      </c>
      <c r="B80" s="100">
        <v>45339.411733738423</v>
      </c>
      <c r="C80" s="101" t="s">
        <v>400</v>
      </c>
      <c r="D80" s="102" t="s">
        <v>399</v>
      </c>
      <c r="E80" s="102" t="s">
        <v>404</v>
      </c>
      <c r="F80" s="102" t="s">
        <v>405</v>
      </c>
      <c r="G80" s="103" t="s">
        <v>984</v>
      </c>
    </row>
    <row r="81" spans="1:7" x14ac:dyDescent="0.25">
      <c r="A81" s="99" t="s">
        <v>376</v>
      </c>
      <c r="B81" s="100">
        <v>45339.412212349533</v>
      </c>
      <c r="C81" s="101" t="s">
        <v>400</v>
      </c>
      <c r="D81" s="102" t="s">
        <v>399</v>
      </c>
      <c r="E81" s="102" t="s">
        <v>404</v>
      </c>
      <c r="F81" s="102" t="s">
        <v>405</v>
      </c>
      <c r="G81" s="103" t="s">
        <v>975</v>
      </c>
    </row>
    <row r="82" spans="1:7" x14ac:dyDescent="0.25">
      <c r="A82" s="99" t="s">
        <v>376</v>
      </c>
      <c r="B82" s="100">
        <v>45339.412701689813</v>
      </c>
      <c r="C82" s="101" t="s">
        <v>400</v>
      </c>
      <c r="D82" s="102" t="s">
        <v>399</v>
      </c>
      <c r="E82" s="102" t="s">
        <v>404</v>
      </c>
      <c r="F82" s="102" t="s">
        <v>405</v>
      </c>
      <c r="G82" s="103" t="s">
        <v>358</v>
      </c>
    </row>
    <row r="83" spans="1:7" x14ac:dyDescent="0.25">
      <c r="A83" s="99" t="s">
        <v>376</v>
      </c>
      <c r="B83" s="100">
        <v>45339.413172905093</v>
      </c>
      <c r="C83" s="101" t="s">
        <v>400</v>
      </c>
      <c r="D83" s="102" t="s">
        <v>399</v>
      </c>
      <c r="E83" s="102" t="s">
        <v>404</v>
      </c>
      <c r="F83" s="102" t="s">
        <v>405</v>
      </c>
      <c r="G83" s="103" t="s">
        <v>229</v>
      </c>
    </row>
    <row r="84" spans="1:7" x14ac:dyDescent="0.25">
      <c r="A84" s="99" t="s">
        <v>376</v>
      </c>
      <c r="B84" s="100">
        <v>45339.413649930553</v>
      </c>
      <c r="C84" s="101" t="s">
        <v>400</v>
      </c>
      <c r="D84" s="102" t="s">
        <v>399</v>
      </c>
      <c r="E84" s="102" t="s">
        <v>404</v>
      </c>
      <c r="F84" s="102" t="s">
        <v>405</v>
      </c>
      <c r="G84" s="103" t="s">
        <v>955</v>
      </c>
    </row>
    <row r="85" spans="1:7" x14ac:dyDescent="0.25">
      <c r="A85" s="99" t="s">
        <v>376</v>
      </c>
      <c r="B85" s="100">
        <v>45339.414125208328</v>
      </c>
      <c r="C85" s="101" t="s">
        <v>400</v>
      </c>
      <c r="D85" s="102" t="s">
        <v>399</v>
      </c>
      <c r="E85" s="102" t="s">
        <v>404</v>
      </c>
      <c r="F85" s="102" t="s">
        <v>405</v>
      </c>
      <c r="G85" s="103" t="s">
        <v>232</v>
      </c>
    </row>
    <row r="86" spans="1:7" x14ac:dyDescent="0.25">
      <c r="A86" s="99" t="s">
        <v>376</v>
      </c>
      <c r="B86" s="100">
        <v>45339.414595543982</v>
      </c>
      <c r="C86" s="101" t="s">
        <v>400</v>
      </c>
      <c r="D86" s="102" t="s">
        <v>399</v>
      </c>
      <c r="E86" s="102" t="s">
        <v>404</v>
      </c>
      <c r="F86" s="102" t="s">
        <v>405</v>
      </c>
      <c r="G86" s="103" t="s">
        <v>270</v>
      </c>
    </row>
    <row r="87" spans="1:7" x14ac:dyDescent="0.25">
      <c r="A87" s="99" t="s">
        <v>376</v>
      </c>
      <c r="B87" s="100">
        <v>45339.415066550922</v>
      </c>
      <c r="C87" s="101" t="s">
        <v>400</v>
      </c>
      <c r="D87" s="102" t="s">
        <v>399</v>
      </c>
      <c r="E87" s="102" t="s">
        <v>404</v>
      </c>
      <c r="F87" s="102" t="s">
        <v>405</v>
      </c>
      <c r="G87" s="103" t="s">
        <v>279</v>
      </c>
    </row>
    <row r="88" spans="1:7" x14ac:dyDescent="0.25">
      <c r="A88" s="99" t="s">
        <v>376</v>
      </c>
      <c r="B88" s="100">
        <v>45339.415550972219</v>
      </c>
      <c r="C88" s="101" t="s">
        <v>400</v>
      </c>
      <c r="D88" s="102" t="s">
        <v>399</v>
      </c>
      <c r="E88" s="102" t="s">
        <v>404</v>
      </c>
      <c r="F88" s="102" t="s">
        <v>405</v>
      </c>
      <c r="G88" s="103" t="s">
        <v>926</v>
      </c>
    </row>
    <row r="89" spans="1:7" x14ac:dyDescent="0.25">
      <c r="A89" s="99" t="s">
        <v>376</v>
      </c>
      <c r="B89" s="100">
        <v>45339.416035150462</v>
      </c>
      <c r="C89" s="101" t="s">
        <v>400</v>
      </c>
      <c r="D89" s="102" t="s">
        <v>399</v>
      </c>
      <c r="E89" s="102" t="s">
        <v>404</v>
      </c>
      <c r="F89" s="102" t="s">
        <v>405</v>
      </c>
      <c r="G89" s="103" t="s">
        <v>926</v>
      </c>
    </row>
    <row r="90" spans="1:7" x14ac:dyDescent="0.25">
      <c r="A90" s="99" t="s">
        <v>376</v>
      </c>
      <c r="B90" s="100">
        <v>45339.416509224538</v>
      </c>
      <c r="C90" s="101" t="s">
        <v>400</v>
      </c>
      <c r="D90" s="102" t="s">
        <v>399</v>
      </c>
      <c r="E90" s="102" t="s">
        <v>404</v>
      </c>
      <c r="F90" s="102" t="s">
        <v>405</v>
      </c>
      <c r="G90" s="103" t="s">
        <v>233</v>
      </c>
    </row>
    <row r="91" spans="1:7" x14ac:dyDescent="0.25">
      <c r="A91" s="99" t="s">
        <v>376</v>
      </c>
      <c r="B91" s="100">
        <v>45339.416979606482</v>
      </c>
      <c r="C91" s="101" t="s">
        <v>400</v>
      </c>
      <c r="D91" s="102" t="s">
        <v>399</v>
      </c>
      <c r="E91" s="102" t="s">
        <v>404</v>
      </c>
      <c r="F91" s="102" t="s">
        <v>405</v>
      </c>
      <c r="G91" s="103" t="s">
        <v>310</v>
      </c>
    </row>
    <row r="92" spans="1:7" x14ac:dyDescent="0.25">
      <c r="A92" s="99" t="s">
        <v>376</v>
      </c>
      <c r="B92" s="100">
        <v>45339.417446631945</v>
      </c>
      <c r="C92" s="101" t="s">
        <v>400</v>
      </c>
      <c r="D92" s="102" t="s">
        <v>399</v>
      </c>
      <c r="E92" s="102" t="s">
        <v>404</v>
      </c>
      <c r="F92" s="102" t="s">
        <v>405</v>
      </c>
      <c r="G92" s="103" t="s">
        <v>910</v>
      </c>
    </row>
    <row r="93" spans="1:7" x14ac:dyDescent="0.25">
      <c r="A93" s="99" t="s">
        <v>376</v>
      </c>
      <c r="B93" s="100">
        <v>45339.417916284721</v>
      </c>
      <c r="C93" s="101" t="s">
        <v>400</v>
      </c>
      <c r="D93" s="102" t="s">
        <v>399</v>
      </c>
      <c r="E93" s="102" t="s">
        <v>404</v>
      </c>
      <c r="F93" s="102" t="s">
        <v>405</v>
      </c>
      <c r="G93" s="103" t="s">
        <v>238</v>
      </c>
    </row>
    <row r="94" spans="1:7" x14ac:dyDescent="0.25">
      <c r="A94" s="99" t="s">
        <v>376</v>
      </c>
      <c r="B94" s="100">
        <v>45339.418384282406</v>
      </c>
      <c r="C94" s="101" t="s">
        <v>400</v>
      </c>
      <c r="D94" s="102" t="s">
        <v>399</v>
      </c>
      <c r="E94" s="102" t="s">
        <v>404</v>
      </c>
      <c r="F94" s="102" t="s">
        <v>405</v>
      </c>
      <c r="G94" s="103" t="s">
        <v>311</v>
      </c>
    </row>
    <row r="95" spans="1:7" x14ac:dyDescent="0.25">
      <c r="A95" s="99" t="s">
        <v>376</v>
      </c>
      <c r="B95" s="100">
        <v>45339.418853310184</v>
      </c>
      <c r="C95" s="101" t="s">
        <v>400</v>
      </c>
      <c r="D95" s="102" t="s">
        <v>399</v>
      </c>
      <c r="E95" s="102" t="s">
        <v>404</v>
      </c>
      <c r="F95" s="102" t="s">
        <v>405</v>
      </c>
      <c r="G95" s="103" t="s">
        <v>892</v>
      </c>
    </row>
    <row r="96" spans="1:7" x14ac:dyDescent="0.25">
      <c r="A96" s="99" t="s">
        <v>376</v>
      </c>
      <c r="B96" s="100">
        <v>45339.419345995368</v>
      </c>
      <c r="C96" s="101" t="s">
        <v>400</v>
      </c>
      <c r="D96" s="102" t="s">
        <v>399</v>
      </c>
      <c r="E96" s="102" t="s">
        <v>404</v>
      </c>
      <c r="F96" s="102" t="s">
        <v>405</v>
      </c>
      <c r="G96" s="103" t="s">
        <v>882</v>
      </c>
    </row>
    <row r="97" spans="1:7" x14ac:dyDescent="0.25">
      <c r="A97" s="99" t="s">
        <v>376</v>
      </c>
      <c r="B97" s="100">
        <v>45339.419807268518</v>
      </c>
      <c r="C97" s="101" t="s">
        <v>400</v>
      </c>
      <c r="D97" s="102" t="s">
        <v>399</v>
      </c>
      <c r="E97" s="102" t="s">
        <v>404</v>
      </c>
      <c r="F97" s="102" t="s">
        <v>405</v>
      </c>
      <c r="G97" s="103" t="s">
        <v>876</v>
      </c>
    </row>
    <row r="98" spans="1:7" x14ac:dyDescent="0.25">
      <c r="A98" s="99" t="s">
        <v>376</v>
      </c>
      <c r="B98" s="100">
        <v>45339.420274479162</v>
      </c>
      <c r="C98" s="101" t="s">
        <v>400</v>
      </c>
      <c r="D98" s="102" t="s">
        <v>399</v>
      </c>
      <c r="E98" s="102" t="s">
        <v>404</v>
      </c>
      <c r="F98" s="102" t="s">
        <v>405</v>
      </c>
      <c r="G98" s="103" t="s">
        <v>340</v>
      </c>
    </row>
    <row r="99" spans="1:7" x14ac:dyDescent="0.25">
      <c r="A99" s="99" t="s">
        <v>376</v>
      </c>
      <c r="B99" s="100">
        <v>45339.420751354162</v>
      </c>
      <c r="C99" s="101" t="s">
        <v>400</v>
      </c>
      <c r="D99" s="102" t="s">
        <v>399</v>
      </c>
      <c r="E99" s="102" t="s">
        <v>404</v>
      </c>
      <c r="F99" s="102" t="s">
        <v>405</v>
      </c>
      <c r="G99" s="103" t="s">
        <v>267</v>
      </c>
    </row>
    <row r="100" spans="1:7" x14ac:dyDescent="0.25">
      <c r="A100" s="99" t="s">
        <v>376</v>
      </c>
      <c r="B100" s="100">
        <v>45339.421214861111</v>
      </c>
      <c r="C100" s="101" t="s">
        <v>400</v>
      </c>
      <c r="D100" s="102" t="s">
        <v>399</v>
      </c>
      <c r="E100" s="102" t="s">
        <v>404</v>
      </c>
      <c r="F100" s="102" t="s">
        <v>405</v>
      </c>
      <c r="G100" s="103" t="s">
        <v>354</v>
      </c>
    </row>
    <row r="101" spans="1:7" x14ac:dyDescent="0.25">
      <c r="A101" s="99" t="s">
        <v>376</v>
      </c>
      <c r="B101" s="100">
        <v>45339.421698749997</v>
      </c>
      <c r="C101" s="101" t="s">
        <v>400</v>
      </c>
      <c r="D101" s="102" t="s">
        <v>399</v>
      </c>
      <c r="E101" s="102" t="s">
        <v>404</v>
      </c>
      <c r="F101" s="102" t="s">
        <v>405</v>
      </c>
      <c r="G101" s="103" t="s">
        <v>285</v>
      </c>
    </row>
    <row r="102" spans="1:7" x14ac:dyDescent="0.25">
      <c r="A102" s="99" t="s">
        <v>376</v>
      </c>
      <c r="B102" s="100">
        <v>45339.42218671296</v>
      </c>
      <c r="C102" s="101" t="s">
        <v>400</v>
      </c>
      <c r="D102" s="102" t="s">
        <v>399</v>
      </c>
      <c r="E102" s="102" t="s">
        <v>404</v>
      </c>
      <c r="F102" s="102" t="s">
        <v>405</v>
      </c>
      <c r="G102" s="103" t="s">
        <v>212</v>
      </c>
    </row>
    <row r="103" spans="1:7" x14ac:dyDescent="0.25">
      <c r="A103" s="99" t="s">
        <v>376</v>
      </c>
      <c r="B103" s="100">
        <v>45339.422661886572</v>
      </c>
      <c r="C103" s="101" t="s">
        <v>400</v>
      </c>
      <c r="D103" s="102" t="s">
        <v>399</v>
      </c>
      <c r="E103" s="102" t="s">
        <v>404</v>
      </c>
      <c r="F103" s="102" t="s">
        <v>405</v>
      </c>
      <c r="G103" s="103" t="s">
        <v>839</v>
      </c>
    </row>
    <row r="104" spans="1:7" x14ac:dyDescent="0.25">
      <c r="A104" s="99" t="s">
        <v>376</v>
      </c>
      <c r="B104" s="100">
        <v>45339.423131053241</v>
      </c>
      <c r="C104" s="101" t="s">
        <v>400</v>
      </c>
      <c r="D104" s="102" t="s">
        <v>399</v>
      </c>
      <c r="E104" s="102" t="s">
        <v>404</v>
      </c>
      <c r="F104" s="102" t="s">
        <v>405</v>
      </c>
      <c r="G104" s="103" t="s">
        <v>836</v>
      </c>
    </row>
    <row r="105" spans="1:7" x14ac:dyDescent="0.25">
      <c r="A105" s="99" t="s">
        <v>376</v>
      </c>
      <c r="B105" s="100">
        <v>45339.423610011574</v>
      </c>
      <c r="C105" s="101" t="s">
        <v>400</v>
      </c>
      <c r="D105" s="102" t="s">
        <v>399</v>
      </c>
      <c r="E105" s="102" t="s">
        <v>404</v>
      </c>
      <c r="F105" s="102" t="s">
        <v>405</v>
      </c>
      <c r="G105" s="103" t="s">
        <v>213</v>
      </c>
    </row>
    <row r="106" spans="1:7" x14ac:dyDescent="0.25">
      <c r="A106" s="99" t="s">
        <v>376</v>
      </c>
      <c r="B106" s="100">
        <v>45339.424076921292</v>
      </c>
      <c r="C106" s="101" t="s">
        <v>400</v>
      </c>
      <c r="D106" s="102" t="s">
        <v>399</v>
      </c>
      <c r="E106" s="102" t="s">
        <v>404</v>
      </c>
      <c r="F106" s="102" t="s">
        <v>405</v>
      </c>
      <c r="G106" s="103" t="s">
        <v>239</v>
      </c>
    </row>
    <row r="107" spans="1:7" x14ac:dyDescent="0.25">
      <c r="A107" s="99" t="s">
        <v>376</v>
      </c>
      <c r="B107" s="100">
        <v>45339.424546747687</v>
      </c>
      <c r="C107" s="101" t="s">
        <v>400</v>
      </c>
      <c r="D107" s="102" t="s">
        <v>399</v>
      </c>
      <c r="E107" s="102" t="s">
        <v>404</v>
      </c>
      <c r="F107" s="102" t="s">
        <v>405</v>
      </c>
      <c r="G107" s="103" t="s">
        <v>818</v>
      </c>
    </row>
    <row r="108" spans="1:7" x14ac:dyDescent="0.25">
      <c r="A108" s="99" t="s">
        <v>376</v>
      </c>
      <c r="B108" s="100">
        <v>45339.425037094908</v>
      </c>
      <c r="C108" s="101" t="s">
        <v>400</v>
      </c>
      <c r="D108" s="102" t="s">
        <v>399</v>
      </c>
      <c r="E108" s="102" t="s">
        <v>404</v>
      </c>
      <c r="F108" s="102" t="s">
        <v>405</v>
      </c>
      <c r="G108" s="103" t="s">
        <v>812</v>
      </c>
    </row>
    <row r="109" spans="1:7" x14ac:dyDescent="0.25">
      <c r="A109" s="99" t="s">
        <v>376</v>
      </c>
      <c r="B109" s="100">
        <v>45339.425511226851</v>
      </c>
      <c r="C109" s="101" t="s">
        <v>400</v>
      </c>
      <c r="D109" s="102" t="s">
        <v>399</v>
      </c>
      <c r="E109" s="102" t="s">
        <v>404</v>
      </c>
      <c r="F109" s="102" t="s">
        <v>405</v>
      </c>
      <c r="G109" s="103" t="s">
        <v>390</v>
      </c>
    </row>
    <row r="110" spans="1:7" x14ac:dyDescent="0.25">
      <c r="A110" s="99" t="s">
        <v>376</v>
      </c>
      <c r="B110" s="100">
        <v>45339.425982534718</v>
      </c>
      <c r="C110" s="101" t="s">
        <v>400</v>
      </c>
      <c r="D110" s="102" t="s">
        <v>399</v>
      </c>
      <c r="E110" s="102" t="s">
        <v>404</v>
      </c>
      <c r="F110" s="102" t="s">
        <v>405</v>
      </c>
      <c r="G110" s="103" t="s">
        <v>209</v>
      </c>
    </row>
    <row r="111" spans="1:7" x14ac:dyDescent="0.25">
      <c r="A111" s="99" t="s">
        <v>376</v>
      </c>
      <c r="B111" s="100">
        <v>45339.426452766202</v>
      </c>
      <c r="C111" s="101" t="s">
        <v>400</v>
      </c>
      <c r="D111" s="102" t="s">
        <v>399</v>
      </c>
      <c r="E111" s="102" t="s">
        <v>404</v>
      </c>
      <c r="F111" s="102" t="s">
        <v>405</v>
      </c>
      <c r="G111" s="103" t="s">
        <v>799</v>
      </c>
    </row>
    <row r="112" spans="1:7" x14ac:dyDescent="0.25">
      <c r="A112" s="99" t="s">
        <v>376</v>
      </c>
      <c r="B112" s="100">
        <v>45339.42691819444</v>
      </c>
      <c r="C112" s="101" t="s">
        <v>400</v>
      </c>
      <c r="D112" s="102" t="s">
        <v>399</v>
      </c>
      <c r="E112" s="102" t="s">
        <v>404</v>
      </c>
      <c r="F112" s="102" t="s">
        <v>405</v>
      </c>
      <c r="G112" s="103" t="s">
        <v>794</v>
      </c>
    </row>
    <row r="113" spans="1:7" x14ac:dyDescent="0.25">
      <c r="A113" s="99" t="s">
        <v>376</v>
      </c>
      <c r="B113" s="100">
        <v>45339.42739287037</v>
      </c>
      <c r="C113" s="101" t="s">
        <v>400</v>
      </c>
      <c r="D113" s="102" t="s">
        <v>399</v>
      </c>
      <c r="E113" s="102" t="s">
        <v>404</v>
      </c>
      <c r="F113" s="102" t="s">
        <v>405</v>
      </c>
      <c r="G113" s="103" t="s">
        <v>207</v>
      </c>
    </row>
    <row r="114" spans="1:7" x14ac:dyDescent="0.25">
      <c r="A114" s="99" t="s">
        <v>376</v>
      </c>
      <c r="B114" s="100">
        <v>45339.428969212961</v>
      </c>
      <c r="C114" s="101" t="s">
        <v>400</v>
      </c>
      <c r="D114" s="102" t="s">
        <v>399</v>
      </c>
      <c r="E114" s="102" t="s">
        <v>404</v>
      </c>
      <c r="F114" s="102" t="s">
        <v>405</v>
      </c>
      <c r="G114" s="103" t="s">
        <v>1437</v>
      </c>
    </row>
    <row r="115" spans="1:7" x14ac:dyDescent="0.25">
      <c r="A115" s="99" t="s">
        <v>376</v>
      </c>
      <c r="B115" s="100">
        <v>45339.429440532404</v>
      </c>
      <c r="C115" s="101" t="s">
        <v>400</v>
      </c>
      <c r="D115" s="102" t="s">
        <v>399</v>
      </c>
      <c r="E115" s="102" t="s">
        <v>404</v>
      </c>
      <c r="F115" s="102" t="s">
        <v>405</v>
      </c>
      <c r="G115" s="103" t="s">
        <v>765</v>
      </c>
    </row>
    <row r="116" spans="1:7" x14ac:dyDescent="0.25">
      <c r="A116" s="99" t="s">
        <v>376</v>
      </c>
      <c r="B116" s="100">
        <v>45339.429921145835</v>
      </c>
      <c r="C116" s="101" t="s">
        <v>400</v>
      </c>
      <c r="D116" s="102" t="s">
        <v>399</v>
      </c>
      <c r="E116" s="102" t="s">
        <v>404</v>
      </c>
      <c r="F116" s="102" t="s">
        <v>405</v>
      </c>
      <c r="G116" s="103" t="s">
        <v>197</v>
      </c>
    </row>
    <row r="117" spans="1:7" x14ac:dyDescent="0.25">
      <c r="A117" s="99" t="s">
        <v>376</v>
      </c>
      <c r="B117" s="100">
        <v>45339.43038795139</v>
      </c>
      <c r="C117" s="101" t="s">
        <v>400</v>
      </c>
      <c r="D117" s="102" t="s">
        <v>399</v>
      </c>
      <c r="E117" s="102" t="s">
        <v>404</v>
      </c>
      <c r="F117" s="102" t="s">
        <v>405</v>
      </c>
      <c r="G117" s="103" t="s">
        <v>356</v>
      </c>
    </row>
    <row r="118" spans="1:7" x14ac:dyDescent="0.25">
      <c r="A118" s="99" t="s">
        <v>376</v>
      </c>
      <c r="B118" s="100">
        <v>45339.430856446757</v>
      </c>
      <c r="C118" s="101" t="s">
        <v>400</v>
      </c>
      <c r="D118" s="102" t="s">
        <v>399</v>
      </c>
      <c r="E118" s="102" t="s">
        <v>404</v>
      </c>
      <c r="F118" s="102" t="s">
        <v>405</v>
      </c>
      <c r="G118" s="103" t="s">
        <v>344</v>
      </c>
    </row>
    <row r="119" spans="1:7" x14ac:dyDescent="0.25">
      <c r="A119" s="99" t="s">
        <v>376</v>
      </c>
      <c r="B119" s="100">
        <v>45339.431328761573</v>
      </c>
      <c r="C119" s="101" t="s">
        <v>400</v>
      </c>
      <c r="D119" s="102" t="s">
        <v>399</v>
      </c>
      <c r="E119" s="102" t="s">
        <v>404</v>
      </c>
      <c r="F119" s="102" t="s">
        <v>405</v>
      </c>
      <c r="G119" s="103" t="s">
        <v>240</v>
      </c>
    </row>
    <row r="120" spans="1:7" x14ac:dyDescent="0.25">
      <c r="A120" s="99" t="s">
        <v>376</v>
      </c>
      <c r="B120" s="100">
        <v>45339.431792731477</v>
      </c>
      <c r="C120" s="101" t="s">
        <v>400</v>
      </c>
      <c r="D120" s="102" t="s">
        <v>399</v>
      </c>
      <c r="E120" s="102" t="s">
        <v>404</v>
      </c>
      <c r="F120" s="102" t="s">
        <v>405</v>
      </c>
      <c r="G120" s="103" t="s">
        <v>733</v>
      </c>
    </row>
    <row r="121" spans="1:7" x14ac:dyDescent="0.25">
      <c r="A121" s="99" t="s">
        <v>376</v>
      </c>
      <c r="B121" s="100">
        <v>45339.432263043978</v>
      </c>
      <c r="C121" s="101" t="s">
        <v>400</v>
      </c>
      <c r="D121" s="102" t="s">
        <v>399</v>
      </c>
      <c r="E121" s="102" t="s">
        <v>404</v>
      </c>
      <c r="F121" s="102" t="s">
        <v>405</v>
      </c>
      <c r="G121" s="103" t="s">
        <v>230</v>
      </c>
    </row>
    <row r="122" spans="1:7" x14ac:dyDescent="0.25">
      <c r="A122" s="99" t="s">
        <v>376</v>
      </c>
      <c r="B122" s="100">
        <v>45339.432735775459</v>
      </c>
      <c r="C122" s="101" t="s">
        <v>400</v>
      </c>
      <c r="D122" s="102" t="s">
        <v>399</v>
      </c>
      <c r="E122" s="102" t="s">
        <v>404</v>
      </c>
      <c r="F122" s="102" t="s">
        <v>405</v>
      </c>
      <c r="G122" s="103" t="s">
        <v>280</v>
      </c>
    </row>
    <row r="123" spans="1:7" x14ac:dyDescent="0.25">
      <c r="A123" s="99" t="s">
        <v>376</v>
      </c>
      <c r="B123" s="100">
        <v>45339.433201863423</v>
      </c>
      <c r="C123" s="101" t="s">
        <v>400</v>
      </c>
      <c r="D123" s="102" t="s">
        <v>399</v>
      </c>
      <c r="E123" s="102" t="s">
        <v>404</v>
      </c>
      <c r="F123" s="102" t="s">
        <v>405</v>
      </c>
      <c r="G123" s="103" t="s">
        <v>716</v>
      </c>
    </row>
    <row r="124" spans="1:7" x14ac:dyDescent="0.25">
      <c r="A124" s="99" t="s">
        <v>376</v>
      </c>
      <c r="B124" s="100">
        <v>45339.433681030088</v>
      </c>
      <c r="C124" s="101" t="s">
        <v>400</v>
      </c>
      <c r="D124" s="102" t="s">
        <v>399</v>
      </c>
      <c r="E124" s="102" t="s">
        <v>404</v>
      </c>
      <c r="F124" s="102" t="s">
        <v>405</v>
      </c>
      <c r="G124" s="103" t="s">
        <v>709</v>
      </c>
    </row>
    <row r="125" spans="1:7" x14ac:dyDescent="0.25">
      <c r="A125" s="99" t="s">
        <v>376</v>
      </c>
      <c r="B125" s="100">
        <v>45339.434162141202</v>
      </c>
      <c r="C125" s="101" t="s">
        <v>400</v>
      </c>
      <c r="D125" s="102" t="s">
        <v>399</v>
      </c>
      <c r="E125" s="102" t="s">
        <v>404</v>
      </c>
      <c r="F125" s="102" t="s">
        <v>405</v>
      </c>
      <c r="G125" s="103" t="s">
        <v>248</v>
      </c>
    </row>
    <row r="126" spans="1:7" x14ac:dyDescent="0.25">
      <c r="A126" s="99" t="s">
        <v>376</v>
      </c>
      <c r="B126" s="100">
        <v>45339.434637222221</v>
      </c>
      <c r="C126" s="101" t="s">
        <v>400</v>
      </c>
      <c r="D126" s="102" t="s">
        <v>399</v>
      </c>
      <c r="E126" s="102" t="s">
        <v>404</v>
      </c>
      <c r="F126" s="102" t="s">
        <v>405</v>
      </c>
      <c r="G126" s="103" t="s">
        <v>231</v>
      </c>
    </row>
    <row r="127" spans="1:7" x14ac:dyDescent="0.25">
      <c r="A127" s="99" t="s">
        <v>376</v>
      </c>
      <c r="B127" s="100">
        <v>45339.435112083331</v>
      </c>
      <c r="C127" s="101" t="s">
        <v>400</v>
      </c>
      <c r="D127" s="102" t="s">
        <v>399</v>
      </c>
      <c r="E127" s="102" t="s">
        <v>404</v>
      </c>
      <c r="F127" s="102" t="s">
        <v>405</v>
      </c>
      <c r="G127" s="103" t="s">
        <v>283</v>
      </c>
    </row>
    <row r="128" spans="1:7" x14ac:dyDescent="0.25">
      <c r="A128" s="99" t="s">
        <v>376</v>
      </c>
      <c r="B128" s="100">
        <v>45339.43557908565</v>
      </c>
      <c r="C128" s="101" t="s">
        <v>400</v>
      </c>
      <c r="D128" s="102" t="s">
        <v>399</v>
      </c>
      <c r="E128" s="102" t="s">
        <v>404</v>
      </c>
      <c r="F128" s="102" t="s">
        <v>405</v>
      </c>
      <c r="G128" s="103" t="s">
        <v>684</v>
      </c>
    </row>
    <row r="129" spans="1:7" x14ac:dyDescent="0.25">
      <c r="A129" s="99" t="s">
        <v>376</v>
      </c>
      <c r="B129" s="100">
        <v>45339.436050787037</v>
      </c>
      <c r="C129" s="101" t="s">
        <v>400</v>
      </c>
      <c r="D129" s="102" t="s">
        <v>399</v>
      </c>
      <c r="E129" s="102" t="s">
        <v>404</v>
      </c>
      <c r="F129" s="102" t="s">
        <v>405</v>
      </c>
      <c r="G129" s="103" t="s">
        <v>225</v>
      </c>
    </row>
    <row r="130" spans="1:7" x14ac:dyDescent="0.25">
      <c r="A130" s="99" t="s">
        <v>376</v>
      </c>
      <c r="B130" s="100">
        <v>45339.436540578703</v>
      </c>
      <c r="C130" s="101" t="s">
        <v>400</v>
      </c>
      <c r="D130" s="102" t="s">
        <v>399</v>
      </c>
      <c r="E130" s="102" t="s">
        <v>404</v>
      </c>
      <c r="F130" s="102" t="s">
        <v>405</v>
      </c>
      <c r="G130" s="103" t="s">
        <v>670</v>
      </c>
    </row>
    <row r="131" spans="1:7" x14ac:dyDescent="0.25">
      <c r="A131" s="99" t="s">
        <v>376</v>
      </c>
      <c r="B131" s="100">
        <v>45339.437014039351</v>
      </c>
      <c r="C131" s="101" t="s">
        <v>400</v>
      </c>
      <c r="D131" s="102" t="s">
        <v>399</v>
      </c>
      <c r="E131" s="102" t="s">
        <v>404</v>
      </c>
      <c r="F131" s="102" t="s">
        <v>405</v>
      </c>
      <c r="G131" s="103" t="s">
        <v>210</v>
      </c>
    </row>
    <row r="132" spans="1:7" x14ac:dyDescent="0.25">
      <c r="A132" s="99" t="s">
        <v>376</v>
      </c>
      <c r="B132" s="100">
        <v>45339.437480740737</v>
      </c>
      <c r="C132" s="101" t="s">
        <v>400</v>
      </c>
      <c r="D132" s="102" t="s">
        <v>399</v>
      </c>
      <c r="E132" s="102" t="s">
        <v>404</v>
      </c>
      <c r="F132" s="102" t="s">
        <v>405</v>
      </c>
      <c r="G132" s="103" t="s">
        <v>656</v>
      </c>
    </row>
    <row r="133" spans="1:7" x14ac:dyDescent="0.25">
      <c r="A133" s="99" t="s">
        <v>376</v>
      </c>
      <c r="B133" s="100">
        <v>45339.437959560186</v>
      </c>
      <c r="C133" s="101" t="s">
        <v>400</v>
      </c>
      <c r="D133" s="102" t="s">
        <v>399</v>
      </c>
      <c r="E133" s="102" t="s">
        <v>404</v>
      </c>
      <c r="F133" s="102" t="s">
        <v>405</v>
      </c>
      <c r="G133" s="103" t="s">
        <v>647</v>
      </c>
    </row>
    <row r="134" spans="1:7" x14ac:dyDescent="0.25">
      <c r="A134" s="99" t="s">
        <v>376</v>
      </c>
      <c r="B134" s="100">
        <v>45339.438429641203</v>
      </c>
      <c r="C134" s="101" t="s">
        <v>400</v>
      </c>
      <c r="D134" s="102" t="s">
        <v>399</v>
      </c>
      <c r="E134" s="102" t="s">
        <v>404</v>
      </c>
      <c r="F134" s="102" t="s">
        <v>405</v>
      </c>
      <c r="G134" s="103" t="s">
        <v>639</v>
      </c>
    </row>
    <row r="135" spans="1:7" x14ac:dyDescent="0.25">
      <c r="A135" s="99" t="s">
        <v>376</v>
      </c>
      <c r="B135" s="100">
        <v>45339.438898796296</v>
      </c>
      <c r="C135" s="101" t="s">
        <v>400</v>
      </c>
      <c r="D135" s="102" t="s">
        <v>399</v>
      </c>
      <c r="E135" s="102" t="s">
        <v>404</v>
      </c>
      <c r="F135" s="102" t="s">
        <v>405</v>
      </c>
      <c r="G135" s="103" t="s">
        <v>406</v>
      </c>
    </row>
    <row r="136" spans="1:7" x14ac:dyDescent="0.25">
      <c r="A136" s="99" t="s">
        <v>376</v>
      </c>
      <c r="B136" s="100">
        <v>45339.439367962957</v>
      </c>
      <c r="C136" s="101" t="s">
        <v>400</v>
      </c>
      <c r="D136" s="102" t="s">
        <v>399</v>
      </c>
      <c r="E136" s="102" t="s">
        <v>404</v>
      </c>
      <c r="F136" s="102" t="s">
        <v>405</v>
      </c>
      <c r="G136" s="103" t="s">
        <v>237</v>
      </c>
    </row>
    <row r="137" spans="1:7" x14ac:dyDescent="0.25">
      <c r="A137" s="99" t="s">
        <v>376</v>
      </c>
      <c r="B137" s="100">
        <v>45339.440924548609</v>
      </c>
      <c r="C137" s="101" t="s">
        <v>400</v>
      </c>
      <c r="D137" s="102" t="s">
        <v>399</v>
      </c>
      <c r="E137" s="102" t="s">
        <v>404</v>
      </c>
      <c r="F137" s="102" t="s">
        <v>405</v>
      </c>
      <c r="G137" s="103" t="s">
        <v>1425</v>
      </c>
    </row>
    <row r="138" spans="1:7" x14ac:dyDescent="0.25">
      <c r="A138" s="99" t="s">
        <v>376</v>
      </c>
      <c r="B138" s="100">
        <v>45339.441388171297</v>
      </c>
      <c r="C138" s="101" t="s">
        <v>400</v>
      </c>
      <c r="D138" s="102" t="s">
        <v>399</v>
      </c>
      <c r="E138" s="102" t="s">
        <v>404</v>
      </c>
      <c r="F138" s="102" t="s">
        <v>405</v>
      </c>
      <c r="G138" s="103" t="s">
        <v>607</v>
      </c>
    </row>
    <row r="139" spans="1:7" x14ac:dyDescent="0.25">
      <c r="A139" s="99" t="s">
        <v>376</v>
      </c>
      <c r="B139" s="100">
        <v>45339.441849085648</v>
      </c>
      <c r="C139" s="101" t="s">
        <v>400</v>
      </c>
      <c r="D139" s="102" t="s">
        <v>399</v>
      </c>
      <c r="E139" s="102" t="s">
        <v>404</v>
      </c>
      <c r="F139" s="102" t="s">
        <v>405</v>
      </c>
      <c r="G139" s="103" t="s">
        <v>602</v>
      </c>
    </row>
    <row r="140" spans="1:7" x14ac:dyDescent="0.25">
      <c r="A140" s="99" t="s">
        <v>376</v>
      </c>
      <c r="B140" s="100">
        <v>45339.442316261571</v>
      </c>
      <c r="C140" s="101" t="s">
        <v>400</v>
      </c>
      <c r="D140" s="102" t="s">
        <v>399</v>
      </c>
      <c r="E140" s="102" t="s">
        <v>404</v>
      </c>
      <c r="F140" s="102" t="s">
        <v>405</v>
      </c>
      <c r="G140" s="103" t="s">
        <v>341</v>
      </c>
    </row>
    <row r="141" spans="1:7" x14ac:dyDescent="0.25">
      <c r="A141" s="99" t="s">
        <v>376</v>
      </c>
      <c r="B141" s="100">
        <v>45339.442774386574</v>
      </c>
      <c r="C141" s="101" t="s">
        <v>400</v>
      </c>
      <c r="D141" s="102" t="s">
        <v>399</v>
      </c>
      <c r="E141" s="102" t="s">
        <v>404</v>
      </c>
      <c r="F141" s="102" t="s">
        <v>405</v>
      </c>
      <c r="G141" s="103" t="s">
        <v>591</v>
      </c>
    </row>
    <row r="142" spans="1:7" x14ac:dyDescent="0.25">
      <c r="A142" s="99" t="s">
        <v>376</v>
      </c>
      <c r="B142" s="100">
        <v>45339.443234722217</v>
      </c>
      <c r="C142" s="101" t="s">
        <v>400</v>
      </c>
      <c r="D142" s="102" t="s">
        <v>399</v>
      </c>
      <c r="E142" s="102" t="s">
        <v>404</v>
      </c>
      <c r="F142" s="102" t="s">
        <v>405</v>
      </c>
      <c r="G142" s="103" t="s">
        <v>584</v>
      </c>
    </row>
    <row r="143" spans="1:7" x14ac:dyDescent="0.25">
      <c r="A143" s="99" t="s">
        <v>376</v>
      </c>
      <c r="B143" s="100">
        <v>45339.443693865738</v>
      </c>
      <c r="C143" s="101" t="s">
        <v>400</v>
      </c>
      <c r="D143" s="102" t="s">
        <v>399</v>
      </c>
      <c r="E143" s="102" t="s">
        <v>404</v>
      </c>
      <c r="F143" s="102" t="s">
        <v>405</v>
      </c>
      <c r="G143" s="103" t="s">
        <v>576</v>
      </c>
    </row>
    <row r="144" spans="1:7" x14ac:dyDescent="0.25">
      <c r="A144" s="99" t="s">
        <v>376</v>
      </c>
      <c r="B144" s="100">
        <v>45339.444155810183</v>
      </c>
      <c r="C144" s="101" t="s">
        <v>400</v>
      </c>
      <c r="D144" s="102" t="s">
        <v>399</v>
      </c>
      <c r="E144" s="102" t="s">
        <v>404</v>
      </c>
      <c r="F144" s="102" t="s">
        <v>405</v>
      </c>
      <c r="G144" s="103" t="s">
        <v>568</v>
      </c>
    </row>
    <row r="145" spans="1:7" x14ac:dyDescent="0.25">
      <c r="A145" s="99" t="s">
        <v>376</v>
      </c>
      <c r="B145" s="100">
        <v>45339.444621585644</v>
      </c>
      <c r="C145" s="101" t="s">
        <v>400</v>
      </c>
      <c r="D145" s="102" t="s">
        <v>399</v>
      </c>
      <c r="E145" s="102" t="s">
        <v>404</v>
      </c>
      <c r="F145" s="102" t="s">
        <v>405</v>
      </c>
      <c r="G145" s="103" t="s">
        <v>317</v>
      </c>
    </row>
    <row r="146" spans="1:7" x14ac:dyDescent="0.25">
      <c r="A146" s="99" t="s">
        <v>376</v>
      </c>
      <c r="B146" s="100">
        <v>45339.445085543979</v>
      </c>
      <c r="C146" s="101" t="s">
        <v>400</v>
      </c>
      <c r="D146" s="102" t="s">
        <v>399</v>
      </c>
      <c r="E146" s="102" t="s">
        <v>404</v>
      </c>
      <c r="F146" s="102" t="s">
        <v>405</v>
      </c>
      <c r="G146" s="103" t="s">
        <v>554</v>
      </c>
    </row>
    <row r="147" spans="1:7" x14ac:dyDescent="0.25">
      <c r="A147" s="99" t="s">
        <v>376</v>
      </c>
      <c r="B147" s="100">
        <v>45339.4455471412</v>
      </c>
      <c r="C147" s="101" t="s">
        <v>400</v>
      </c>
      <c r="D147" s="102" t="s">
        <v>399</v>
      </c>
      <c r="E147" s="102" t="s">
        <v>404</v>
      </c>
      <c r="F147" s="102" t="s">
        <v>405</v>
      </c>
      <c r="G147" s="103" t="s">
        <v>546</v>
      </c>
    </row>
    <row r="148" spans="1:7" x14ac:dyDescent="0.25">
      <c r="A148" s="99" t="s">
        <v>376</v>
      </c>
      <c r="B148" s="100">
        <v>45339.446026469908</v>
      </c>
      <c r="C148" s="101" t="s">
        <v>400</v>
      </c>
      <c r="D148" s="102" t="s">
        <v>399</v>
      </c>
      <c r="E148" s="102" t="s">
        <v>404</v>
      </c>
      <c r="F148" s="102" t="s">
        <v>405</v>
      </c>
      <c r="G148" s="103" t="s">
        <v>198</v>
      </c>
    </row>
    <row r="149" spans="1:7" x14ac:dyDescent="0.25">
      <c r="A149" s="99" t="s">
        <v>376</v>
      </c>
      <c r="B149" s="100">
        <v>45339.446488657406</v>
      </c>
      <c r="C149" s="101" t="s">
        <v>400</v>
      </c>
      <c r="D149" s="102" t="s">
        <v>399</v>
      </c>
      <c r="E149" s="102" t="s">
        <v>404</v>
      </c>
      <c r="F149" s="102" t="s">
        <v>405</v>
      </c>
      <c r="G149" s="103" t="s">
        <v>531</v>
      </c>
    </row>
    <row r="150" spans="1:7" x14ac:dyDescent="0.25">
      <c r="A150" s="99" t="s">
        <v>376</v>
      </c>
      <c r="B150" s="100">
        <v>45339.446950613426</v>
      </c>
      <c r="C150" s="101" t="s">
        <v>400</v>
      </c>
      <c r="D150" s="102" t="s">
        <v>399</v>
      </c>
      <c r="E150" s="102" t="s">
        <v>404</v>
      </c>
      <c r="F150" s="102" t="s">
        <v>405</v>
      </c>
      <c r="G150" s="103" t="s">
        <v>523</v>
      </c>
    </row>
    <row r="151" spans="1:7" x14ac:dyDescent="0.25">
      <c r="A151" s="99" t="s">
        <v>376</v>
      </c>
      <c r="B151" s="100">
        <v>45339.447411122681</v>
      </c>
      <c r="C151" s="101" t="s">
        <v>400</v>
      </c>
      <c r="D151" s="102" t="s">
        <v>399</v>
      </c>
      <c r="E151" s="102" t="s">
        <v>404</v>
      </c>
      <c r="F151" s="102" t="s">
        <v>405</v>
      </c>
      <c r="G151" s="103" t="s">
        <v>515</v>
      </c>
    </row>
    <row r="152" spans="1:7" x14ac:dyDescent="0.25">
      <c r="A152" s="99" t="s">
        <v>376</v>
      </c>
      <c r="B152" s="100">
        <v>45339.447889016199</v>
      </c>
      <c r="C152" s="101" t="s">
        <v>400</v>
      </c>
      <c r="D152" s="102" t="s">
        <v>399</v>
      </c>
      <c r="E152" s="102" t="s">
        <v>404</v>
      </c>
      <c r="F152" s="102" t="s">
        <v>405</v>
      </c>
      <c r="G152" s="103" t="s">
        <v>218</v>
      </c>
    </row>
    <row r="153" spans="1:7" x14ac:dyDescent="0.25">
      <c r="A153" s="99" t="s">
        <v>376</v>
      </c>
      <c r="B153" s="100">
        <v>45339.448361087962</v>
      </c>
      <c r="C153" s="101" t="s">
        <v>400</v>
      </c>
      <c r="D153" s="102" t="s">
        <v>399</v>
      </c>
      <c r="E153" s="102" t="s">
        <v>404</v>
      </c>
      <c r="F153" s="102" t="s">
        <v>405</v>
      </c>
      <c r="G153" s="103" t="s">
        <v>275</v>
      </c>
    </row>
    <row r="154" spans="1:7" x14ac:dyDescent="0.25">
      <c r="A154" s="99" t="s">
        <v>376</v>
      </c>
      <c r="B154" s="100">
        <v>45339.448824618055</v>
      </c>
      <c r="C154" s="101" t="s">
        <v>400</v>
      </c>
      <c r="D154" s="102" t="s">
        <v>399</v>
      </c>
      <c r="E154" s="102" t="s">
        <v>404</v>
      </c>
      <c r="F154" s="102" t="s">
        <v>405</v>
      </c>
      <c r="G154" s="103" t="s">
        <v>355</v>
      </c>
    </row>
    <row r="155" spans="1:7" x14ac:dyDescent="0.25">
      <c r="A155" s="99" t="s">
        <v>376</v>
      </c>
      <c r="B155" s="100">
        <v>45339.449303657406</v>
      </c>
      <c r="C155" s="101" t="s">
        <v>400</v>
      </c>
      <c r="D155" s="102" t="s">
        <v>399</v>
      </c>
      <c r="E155" s="102" t="s">
        <v>404</v>
      </c>
      <c r="F155" s="102" t="s">
        <v>405</v>
      </c>
      <c r="G155" s="103" t="s">
        <v>288</v>
      </c>
    </row>
    <row r="156" spans="1:7" x14ac:dyDescent="0.25">
      <c r="A156" s="99" t="s">
        <v>376</v>
      </c>
      <c r="B156" s="100">
        <v>45339.44976106481</v>
      </c>
      <c r="C156" s="101" t="s">
        <v>400</v>
      </c>
      <c r="D156" s="102" t="s">
        <v>399</v>
      </c>
      <c r="E156" s="102" t="s">
        <v>404</v>
      </c>
      <c r="F156" s="102" t="s">
        <v>405</v>
      </c>
      <c r="G156" s="103" t="s">
        <v>479</v>
      </c>
    </row>
    <row r="157" spans="1:7" x14ac:dyDescent="0.25">
      <c r="A157" s="99" t="s">
        <v>376</v>
      </c>
      <c r="B157" s="100">
        <v>45339.450224293978</v>
      </c>
      <c r="C157" s="101" t="s">
        <v>400</v>
      </c>
      <c r="D157" s="102" t="s">
        <v>399</v>
      </c>
      <c r="E157" s="102" t="s">
        <v>404</v>
      </c>
      <c r="F157" s="102" t="s">
        <v>405</v>
      </c>
      <c r="G157" s="103" t="s">
        <v>451</v>
      </c>
    </row>
    <row r="158" spans="1:7" x14ac:dyDescent="0.25">
      <c r="A158" s="99" t="s">
        <v>376</v>
      </c>
      <c r="B158" s="100">
        <v>45339.450683564814</v>
      </c>
      <c r="C158" s="101" t="s">
        <v>400</v>
      </c>
      <c r="D158" s="102" t="s">
        <v>399</v>
      </c>
      <c r="E158" s="102" t="s">
        <v>404</v>
      </c>
      <c r="F158" s="102" t="s">
        <v>405</v>
      </c>
      <c r="G158" s="103" t="s">
        <v>464</v>
      </c>
    </row>
    <row r="159" spans="1:7" x14ac:dyDescent="0.25">
      <c r="A159" s="99" t="s">
        <v>376</v>
      </c>
      <c r="B159" s="100">
        <v>45339.451140844903</v>
      </c>
      <c r="C159" s="101" t="s">
        <v>400</v>
      </c>
      <c r="D159" s="102" t="s">
        <v>399</v>
      </c>
      <c r="E159" s="102" t="s">
        <v>404</v>
      </c>
      <c r="F159" s="102" t="s">
        <v>405</v>
      </c>
      <c r="G159" s="103" t="s">
        <v>456</v>
      </c>
    </row>
    <row r="160" spans="1:7" x14ac:dyDescent="0.25">
      <c r="A160" s="99" t="s">
        <v>376</v>
      </c>
      <c r="B160" s="100">
        <v>45339.451600057866</v>
      </c>
      <c r="C160" s="101" t="s">
        <v>400</v>
      </c>
      <c r="D160" s="102" t="s">
        <v>399</v>
      </c>
      <c r="E160" s="102" t="s">
        <v>404</v>
      </c>
      <c r="F160" s="102" t="s">
        <v>405</v>
      </c>
      <c r="G160" s="103" t="s">
        <v>448</v>
      </c>
    </row>
    <row r="161" spans="1:7" x14ac:dyDescent="0.25">
      <c r="A161" s="99" t="s">
        <v>376</v>
      </c>
      <c r="B161" s="100">
        <v>45339.452058078699</v>
      </c>
      <c r="C161" s="101" t="s">
        <v>400</v>
      </c>
      <c r="D161" s="102" t="s">
        <v>399</v>
      </c>
      <c r="E161" s="102" t="s">
        <v>404</v>
      </c>
      <c r="F161" s="102" t="s">
        <v>405</v>
      </c>
      <c r="G161" s="103" t="s">
        <v>440</v>
      </c>
    </row>
    <row r="162" spans="1:7" x14ac:dyDescent="0.25">
      <c r="A162" s="99" t="s">
        <v>376</v>
      </c>
      <c r="B162" s="100">
        <v>45339.452520046296</v>
      </c>
      <c r="C162" s="101" t="s">
        <v>400</v>
      </c>
      <c r="D162" s="102" t="s">
        <v>399</v>
      </c>
      <c r="E162" s="102" t="s">
        <v>404</v>
      </c>
      <c r="F162" s="102" t="s">
        <v>405</v>
      </c>
      <c r="G162" s="103" t="s">
        <v>432</v>
      </c>
    </row>
    <row r="163" spans="1:7" x14ac:dyDescent="0.25">
      <c r="A163" s="99" t="s">
        <v>376</v>
      </c>
      <c r="B163" s="100">
        <v>45339.452984039352</v>
      </c>
      <c r="C163" s="101" t="s">
        <v>400</v>
      </c>
      <c r="D163" s="102" t="s">
        <v>399</v>
      </c>
      <c r="E163" s="102" t="s">
        <v>404</v>
      </c>
      <c r="F163" s="102" t="s">
        <v>405</v>
      </c>
      <c r="G163" s="103" t="s">
        <v>424</v>
      </c>
    </row>
    <row r="164" spans="1:7" x14ac:dyDescent="0.25">
      <c r="A164" s="99" t="s">
        <v>376</v>
      </c>
      <c r="B164" s="100">
        <v>45339.453452928239</v>
      </c>
      <c r="C164" s="101" t="s">
        <v>400</v>
      </c>
      <c r="D164" s="102" t="s">
        <v>399</v>
      </c>
      <c r="E164" s="102" t="s">
        <v>404</v>
      </c>
      <c r="F164" s="102" t="s">
        <v>405</v>
      </c>
      <c r="G164" s="103" t="s">
        <v>406</v>
      </c>
    </row>
    <row r="165" spans="1:7" x14ac:dyDescent="0.25">
      <c r="A165" s="99" t="s">
        <v>376</v>
      </c>
      <c r="B165" s="104">
        <v>45340.854861111111</v>
      </c>
      <c r="C165" s="101" t="s">
        <v>400</v>
      </c>
      <c r="D165" s="102" t="s">
        <v>399</v>
      </c>
      <c r="E165" s="102" t="s">
        <v>404</v>
      </c>
      <c r="F165" s="102" t="s">
        <v>405</v>
      </c>
      <c r="G165" s="103" t="s">
        <v>320</v>
      </c>
    </row>
    <row r="166" spans="1:7" x14ac:dyDescent="0.25">
      <c r="A166" s="99" t="s">
        <v>376</v>
      </c>
      <c r="B166" s="100">
        <v>45339.370284363424</v>
      </c>
      <c r="C166" s="101" t="s">
        <v>400</v>
      </c>
      <c r="D166" s="102" t="s">
        <v>380</v>
      </c>
      <c r="E166" s="102" t="s">
        <v>206</v>
      </c>
      <c r="F166" s="102" t="s">
        <v>407</v>
      </c>
      <c r="G166" s="103" t="s">
        <v>1392</v>
      </c>
    </row>
    <row r="167" spans="1:7" x14ac:dyDescent="0.25">
      <c r="A167" s="99" t="s">
        <v>376</v>
      </c>
      <c r="B167" s="100">
        <v>45339.370749398149</v>
      </c>
      <c r="C167" s="101" t="s">
        <v>400</v>
      </c>
      <c r="D167" s="102" t="s">
        <v>380</v>
      </c>
      <c r="E167" s="102" t="s">
        <v>206</v>
      </c>
      <c r="F167" s="102" t="s">
        <v>407</v>
      </c>
      <c r="G167" s="103" t="s">
        <v>343</v>
      </c>
    </row>
    <row r="168" spans="1:7" x14ac:dyDescent="0.25">
      <c r="A168" s="99" t="s">
        <v>376</v>
      </c>
      <c r="B168" s="100">
        <v>45339.37120887731</v>
      </c>
      <c r="C168" s="101" t="s">
        <v>400</v>
      </c>
      <c r="D168" s="102" t="s">
        <v>380</v>
      </c>
      <c r="E168" s="102" t="s">
        <v>206</v>
      </c>
      <c r="F168" s="102" t="s">
        <v>407</v>
      </c>
      <c r="G168" s="103" t="s">
        <v>1383</v>
      </c>
    </row>
    <row r="169" spans="1:7" x14ac:dyDescent="0.25">
      <c r="A169" s="99" t="s">
        <v>376</v>
      </c>
      <c r="B169" s="100">
        <v>45339.371666574072</v>
      </c>
      <c r="C169" s="101" t="s">
        <v>400</v>
      </c>
      <c r="D169" s="102" t="s">
        <v>380</v>
      </c>
      <c r="E169" s="102" t="s">
        <v>206</v>
      </c>
      <c r="F169" s="102" t="s">
        <v>407</v>
      </c>
      <c r="G169" s="103" t="s">
        <v>1378</v>
      </c>
    </row>
    <row r="170" spans="1:7" x14ac:dyDescent="0.25">
      <c r="A170" s="99" t="s">
        <v>376</v>
      </c>
      <c r="B170" s="100">
        <v>45339.372124340276</v>
      </c>
      <c r="C170" s="101" t="s">
        <v>400</v>
      </c>
      <c r="D170" s="102" t="s">
        <v>380</v>
      </c>
      <c r="E170" s="102" t="s">
        <v>206</v>
      </c>
      <c r="F170" s="102" t="s">
        <v>407</v>
      </c>
      <c r="G170" s="103" t="s">
        <v>1374</v>
      </c>
    </row>
    <row r="171" spans="1:7" x14ac:dyDescent="0.25">
      <c r="A171" s="99" t="s">
        <v>376</v>
      </c>
      <c r="B171" s="100">
        <v>45339.372578981478</v>
      </c>
      <c r="C171" s="101" t="s">
        <v>400</v>
      </c>
      <c r="D171" s="102" t="s">
        <v>380</v>
      </c>
      <c r="E171" s="102" t="s">
        <v>206</v>
      </c>
      <c r="F171" s="102" t="s">
        <v>407</v>
      </c>
      <c r="G171" s="103" t="s">
        <v>1370</v>
      </c>
    </row>
    <row r="172" spans="1:7" x14ac:dyDescent="0.25">
      <c r="A172" s="99" t="s">
        <v>376</v>
      </c>
      <c r="B172" s="100">
        <v>45339.373033518517</v>
      </c>
      <c r="C172" s="101" t="s">
        <v>400</v>
      </c>
      <c r="D172" s="102" t="s">
        <v>380</v>
      </c>
      <c r="E172" s="102" t="s">
        <v>206</v>
      </c>
      <c r="F172" s="102" t="s">
        <v>407</v>
      </c>
      <c r="G172" s="103" t="s">
        <v>1364</v>
      </c>
    </row>
    <row r="173" spans="1:7" x14ac:dyDescent="0.25">
      <c r="A173" s="99" t="s">
        <v>376</v>
      </c>
      <c r="B173" s="100">
        <v>45339.373491666665</v>
      </c>
      <c r="C173" s="101" t="s">
        <v>400</v>
      </c>
      <c r="D173" s="102" t="s">
        <v>380</v>
      </c>
      <c r="E173" s="102" t="s">
        <v>206</v>
      </c>
      <c r="F173" s="102" t="s">
        <v>407</v>
      </c>
      <c r="G173" s="103" t="s">
        <v>1359</v>
      </c>
    </row>
    <row r="174" spans="1:7" x14ac:dyDescent="0.25">
      <c r="A174" s="99" t="s">
        <v>376</v>
      </c>
      <c r="B174" s="100">
        <v>45339.373948275461</v>
      </c>
      <c r="C174" s="101" t="s">
        <v>400</v>
      </c>
      <c r="D174" s="102" t="s">
        <v>380</v>
      </c>
      <c r="E174" s="102" t="s">
        <v>206</v>
      </c>
      <c r="F174" s="102" t="s">
        <v>407</v>
      </c>
      <c r="G174" s="103" t="s">
        <v>585</v>
      </c>
    </row>
    <row r="175" spans="1:7" x14ac:dyDescent="0.25">
      <c r="A175" s="99" t="s">
        <v>376</v>
      </c>
      <c r="B175" s="100">
        <v>45339.374400856483</v>
      </c>
      <c r="C175" s="101" t="s">
        <v>400</v>
      </c>
      <c r="D175" s="102" t="s">
        <v>380</v>
      </c>
      <c r="E175" s="102" t="s">
        <v>206</v>
      </c>
      <c r="F175" s="102" t="s">
        <v>407</v>
      </c>
      <c r="G175" s="103" t="s">
        <v>1022</v>
      </c>
    </row>
    <row r="176" spans="1:7" x14ac:dyDescent="0.25">
      <c r="A176" s="99" t="s">
        <v>376</v>
      </c>
      <c r="B176" s="100">
        <v>45339.374852372683</v>
      </c>
      <c r="C176" s="101" t="s">
        <v>400</v>
      </c>
      <c r="D176" s="102" t="s">
        <v>380</v>
      </c>
      <c r="E176" s="102" t="s">
        <v>206</v>
      </c>
      <c r="F176" s="102" t="s">
        <v>407</v>
      </c>
      <c r="G176" s="103" t="s">
        <v>1352</v>
      </c>
    </row>
    <row r="177" spans="1:7" x14ac:dyDescent="0.25">
      <c r="A177" s="99" t="s">
        <v>376</v>
      </c>
      <c r="B177" s="100">
        <v>45339.375304525463</v>
      </c>
      <c r="C177" s="101" t="s">
        <v>400</v>
      </c>
      <c r="D177" s="102" t="s">
        <v>380</v>
      </c>
      <c r="E177" s="102" t="s">
        <v>206</v>
      </c>
      <c r="F177" s="102" t="s">
        <v>407</v>
      </c>
      <c r="G177" s="103" t="s">
        <v>1349</v>
      </c>
    </row>
    <row r="178" spans="1:7" x14ac:dyDescent="0.25">
      <c r="A178" s="99" t="s">
        <v>376</v>
      </c>
      <c r="B178" s="100">
        <v>45339.375755717592</v>
      </c>
      <c r="C178" s="101" t="s">
        <v>400</v>
      </c>
      <c r="D178" s="102" t="s">
        <v>380</v>
      </c>
      <c r="E178" s="102" t="s">
        <v>206</v>
      </c>
      <c r="F178" s="102" t="s">
        <v>407</v>
      </c>
      <c r="G178" s="103" t="s">
        <v>462</v>
      </c>
    </row>
    <row r="179" spans="1:7" x14ac:dyDescent="0.25">
      <c r="A179" s="99" t="s">
        <v>376</v>
      </c>
      <c r="B179" s="100">
        <v>45339.376206828703</v>
      </c>
      <c r="C179" s="101" t="s">
        <v>400</v>
      </c>
      <c r="D179" s="102" t="s">
        <v>380</v>
      </c>
      <c r="E179" s="102" t="s">
        <v>206</v>
      </c>
      <c r="F179" s="102" t="s">
        <v>407</v>
      </c>
      <c r="G179" s="103" t="s">
        <v>1341</v>
      </c>
    </row>
    <row r="180" spans="1:7" x14ac:dyDescent="0.25">
      <c r="A180" s="99" t="s">
        <v>376</v>
      </c>
      <c r="B180" s="100">
        <v>45339.37665726852</v>
      </c>
      <c r="C180" s="101" t="s">
        <v>400</v>
      </c>
      <c r="D180" s="102" t="s">
        <v>380</v>
      </c>
      <c r="E180" s="102" t="s">
        <v>206</v>
      </c>
      <c r="F180" s="102" t="s">
        <v>407</v>
      </c>
      <c r="G180" s="103" t="s">
        <v>1199</v>
      </c>
    </row>
    <row r="181" spans="1:7" x14ac:dyDescent="0.25">
      <c r="A181" s="99" t="s">
        <v>376</v>
      </c>
      <c r="B181" s="100">
        <v>45339.377106736109</v>
      </c>
      <c r="C181" s="101" t="s">
        <v>400</v>
      </c>
      <c r="D181" s="102" t="s">
        <v>380</v>
      </c>
      <c r="E181" s="102" t="s">
        <v>206</v>
      </c>
      <c r="F181" s="102" t="s">
        <v>407</v>
      </c>
      <c r="G181" s="103" t="s">
        <v>1108</v>
      </c>
    </row>
    <row r="182" spans="1:7" x14ac:dyDescent="0.25">
      <c r="A182" s="99" t="s">
        <v>376</v>
      </c>
      <c r="B182" s="100">
        <v>45339.377556435182</v>
      </c>
      <c r="C182" s="101" t="s">
        <v>400</v>
      </c>
      <c r="D182" s="102" t="s">
        <v>380</v>
      </c>
      <c r="E182" s="102" t="s">
        <v>206</v>
      </c>
      <c r="F182" s="102" t="s">
        <v>407</v>
      </c>
      <c r="G182" s="103" t="s">
        <v>911</v>
      </c>
    </row>
    <row r="183" spans="1:7" x14ac:dyDescent="0.25">
      <c r="A183" s="99" t="s">
        <v>376</v>
      </c>
      <c r="B183" s="100">
        <v>45339.378004733793</v>
      </c>
      <c r="C183" s="101" t="s">
        <v>400</v>
      </c>
      <c r="D183" s="102" t="s">
        <v>380</v>
      </c>
      <c r="E183" s="102" t="s">
        <v>206</v>
      </c>
      <c r="F183" s="102" t="s">
        <v>407</v>
      </c>
      <c r="G183" s="103" t="s">
        <v>433</v>
      </c>
    </row>
    <row r="184" spans="1:7" x14ac:dyDescent="0.25">
      <c r="A184" s="99" t="s">
        <v>376</v>
      </c>
      <c r="B184" s="100">
        <v>45339.378457361112</v>
      </c>
      <c r="C184" s="101" t="s">
        <v>400</v>
      </c>
      <c r="D184" s="102" t="s">
        <v>380</v>
      </c>
      <c r="E184" s="102" t="s">
        <v>206</v>
      </c>
      <c r="F184" s="102" t="s">
        <v>407</v>
      </c>
      <c r="G184" s="103" t="s">
        <v>1319</v>
      </c>
    </row>
    <row r="185" spans="1:7" x14ac:dyDescent="0.25">
      <c r="A185" s="99" t="s">
        <v>376</v>
      </c>
      <c r="B185" s="100">
        <v>45339.378908506944</v>
      </c>
      <c r="C185" s="101" t="s">
        <v>400</v>
      </c>
      <c r="D185" s="102" t="s">
        <v>380</v>
      </c>
      <c r="E185" s="102" t="s">
        <v>206</v>
      </c>
      <c r="F185" s="102" t="s">
        <v>407</v>
      </c>
      <c r="G185" s="103" t="s">
        <v>1313</v>
      </c>
    </row>
    <row r="186" spans="1:7" x14ac:dyDescent="0.25">
      <c r="A186" s="99" t="s">
        <v>376</v>
      </c>
      <c r="B186" s="100">
        <v>45339.379361319443</v>
      </c>
      <c r="C186" s="101" t="s">
        <v>400</v>
      </c>
      <c r="D186" s="102" t="s">
        <v>380</v>
      </c>
      <c r="E186" s="102" t="s">
        <v>206</v>
      </c>
      <c r="F186" s="102" t="s">
        <v>407</v>
      </c>
      <c r="G186" s="103" t="s">
        <v>1309</v>
      </c>
    </row>
    <row r="187" spans="1:7" x14ac:dyDescent="0.25">
      <c r="A187" s="99" t="s">
        <v>376</v>
      </c>
      <c r="B187" s="100">
        <v>45339.37981082176</v>
      </c>
      <c r="C187" s="101" t="s">
        <v>400</v>
      </c>
      <c r="D187" s="102" t="s">
        <v>380</v>
      </c>
      <c r="E187" s="102" t="s">
        <v>206</v>
      </c>
      <c r="F187" s="102" t="s">
        <v>407</v>
      </c>
      <c r="G187" s="103" t="s">
        <v>1302</v>
      </c>
    </row>
    <row r="188" spans="1:7" x14ac:dyDescent="0.25">
      <c r="A188" s="99" t="s">
        <v>376</v>
      </c>
      <c r="B188" s="100">
        <v>45339.380261226848</v>
      </c>
      <c r="C188" s="101" t="s">
        <v>400</v>
      </c>
      <c r="D188" s="102" t="s">
        <v>380</v>
      </c>
      <c r="E188" s="102" t="s">
        <v>206</v>
      </c>
      <c r="F188" s="102" t="s">
        <v>407</v>
      </c>
      <c r="G188" s="103" t="s">
        <v>1199</v>
      </c>
    </row>
    <row r="189" spans="1:7" x14ac:dyDescent="0.25">
      <c r="A189" s="99" t="s">
        <v>376</v>
      </c>
      <c r="B189" s="100">
        <v>45339.380708761571</v>
      </c>
      <c r="C189" s="101" t="s">
        <v>400</v>
      </c>
      <c r="D189" s="102" t="s">
        <v>380</v>
      </c>
      <c r="E189" s="102" t="s">
        <v>206</v>
      </c>
      <c r="F189" s="102" t="s">
        <v>407</v>
      </c>
      <c r="G189" s="103" t="s">
        <v>1290</v>
      </c>
    </row>
    <row r="190" spans="1:7" x14ac:dyDescent="0.25">
      <c r="A190" s="99" t="s">
        <v>376</v>
      </c>
      <c r="B190" s="100">
        <v>45339.381156944444</v>
      </c>
      <c r="C190" s="101" t="s">
        <v>400</v>
      </c>
      <c r="D190" s="102" t="s">
        <v>380</v>
      </c>
      <c r="E190" s="102" t="s">
        <v>206</v>
      </c>
      <c r="F190" s="102" t="s">
        <v>407</v>
      </c>
      <c r="G190" s="103" t="s">
        <v>1286</v>
      </c>
    </row>
    <row r="191" spans="1:7" x14ac:dyDescent="0.25">
      <c r="A191" s="99" t="s">
        <v>376</v>
      </c>
      <c r="B191" s="100">
        <v>45339.381613645834</v>
      </c>
      <c r="C191" s="101" t="s">
        <v>400</v>
      </c>
      <c r="D191" s="102" t="s">
        <v>380</v>
      </c>
      <c r="E191" s="102" t="s">
        <v>206</v>
      </c>
      <c r="F191" s="102" t="s">
        <v>407</v>
      </c>
      <c r="G191" s="103" t="s">
        <v>939</v>
      </c>
    </row>
    <row r="192" spans="1:7" x14ac:dyDescent="0.25">
      <c r="A192" s="99" t="s">
        <v>376</v>
      </c>
      <c r="B192" s="100">
        <v>45339.3820671875</v>
      </c>
      <c r="C192" s="101" t="s">
        <v>400</v>
      </c>
      <c r="D192" s="102" t="s">
        <v>380</v>
      </c>
      <c r="E192" s="102" t="s">
        <v>206</v>
      </c>
      <c r="F192" s="102" t="s">
        <v>407</v>
      </c>
      <c r="G192" s="103" t="s">
        <v>1277</v>
      </c>
    </row>
    <row r="193" spans="1:7" x14ac:dyDescent="0.25">
      <c r="A193" s="99" t="s">
        <v>376</v>
      </c>
      <c r="B193" s="100">
        <v>45339.382515243051</v>
      </c>
      <c r="C193" s="101" t="s">
        <v>400</v>
      </c>
      <c r="D193" s="102" t="s">
        <v>380</v>
      </c>
      <c r="E193" s="102" t="s">
        <v>206</v>
      </c>
      <c r="F193" s="102" t="s">
        <v>407</v>
      </c>
      <c r="G193" s="103" t="s">
        <v>1270</v>
      </c>
    </row>
    <row r="194" spans="1:7" x14ac:dyDescent="0.25">
      <c r="A194" s="99" t="s">
        <v>376</v>
      </c>
      <c r="B194" s="100">
        <v>45339.382964571756</v>
      </c>
      <c r="C194" s="101" t="s">
        <v>400</v>
      </c>
      <c r="D194" s="102" t="s">
        <v>380</v>
      </c>
      <c r="E194" s="102" t="s">
        <v>206</v>
      </c>
      <c r="F194" s="102" t="s">
        <v>407</v>
      </c>
      <c r="G194" s="103" t="s">
        <v>1265</v>
      </c>
    </row>
    <row r="195" spans="1:7" x14ac:dyDescent="0.25">
      <c r="A195" s="99" t="s">
        <v>376</v>
      </c>
      <c r="B195" s="100">
        <v>45339.383413217591</v>
      </c>
      <c r="C195" s="101" t="s">
        <v>400</v>
      </c>
      <c r="D195" s="102" t="s">
        <v>380</v>
      </c>
      <c r="E195" s="102" t="s">
        <v>206</v>
      </c>
      <c r="F195" s="102" t="s">
        <v>407</v>
      </c>
      <c r="G195" s="103" t="s">
        <v>1262</v>
      </c>
    </row>
    <row r="196" spans="1:7" x14ac:dyDescent="0.25">
      <c r="A196" s="99" t="s">
        <v>376</v>
      </c>
      <c r="B196" s="100">
        <v>45339.383864502313</v>
      </c>
      <c r="C196" s="101" t="s">
        <v>400</v>
      </c>
      <c r="D196" s="102" t="s">
        <v>380</v>
      </c>
      <c r="E196" s="102" t="s">
        <v>206</v>
      </c>
      <c r="F196" s="102" t="s">
        <v>407</v>
      </c>
      <c r="G196" s="103" t="s">
        <v>1076</v>
      </c>
    </row>
    <row r="197" spans="1:7" x14ac:dyDescent="0.25">
      <c r="A197" s="99" t="s">
        <v>376</v>
      </c>
      <c r="B197" s="100">
        <v>45339.385450578702</v>
      </c>
      <c r="C197" s="101" t="s">
        <v>400</v>
      </c>
      <c r="D197" s="102" t="s">
        <v>380</v>
      </c>
      <c r="E197" s="102" t="s">
        <v>206</v>
      </c>
      <c r="F197" s="102" t="s">
        <v>407</v>
      </c>
      <c r="G197" s="103" t="s">
        <v>1441</v>
      </c>
    </row>
    <row r="198" spans="1:7" x14ac:dyDescent="0.25">
      <c r="A198" s="99" t="s">
        <v>376</v>
      </c>
      <c r="B198" s="100">
        <v>45339.385915381943</v>
      </c>
      <c r="C198" s="101" t="s">
        <v>400</v>
      </c>
      <c r="D198" s="102" t="s">
        <v>380</v>
      </c>
      <c r="E198" s="102" t="s">
        <v>206</v>
      </c>
      <c r="F198" s="102" t="s">
        <v>407</v>
      </c>
      <c r="G198" s="103" t="s">
        <v>330</v>
      </c>
    </row>
    <row r="199" spans="1:7" x14ac:dyDescent="0.25">
      <c r="A199" s="99" t="s">
        <v>376</v>
      </c>
      <c r="B199" s="100">
        <v>45339.386387418977</v>
      </c>
      <c r="C199" s="101" t="s">
        <v>400</v>
      </c>
      <c r="D199" s="102" t="s">
        <v>380</v>
      </c>
      <c r="E199" s="102" t="s">
        <v>206</v>
      </c>
      <c r="F199" s="102" t="s">
        <v>407</v>
      </c>
      <c r="G199" s="103" t="s">
        <v>348</v>
      </c>
    </row>
    <row r="200" spans="1:7" x14ac:dyDescent="0.25">
      <c r="A200" s="99" t="s">
        <v>376</v>
      </c>
      <c r="B200" s="100">
        <v>45339.386842349537</v>
      </c>
      <c r="C200" s="101" t="s">
        <v>400</v>
      </c>
      <c r="D200" s="102" t="s">
        <v>380</v>
      </c>
      <c r="E200" s="102" t="s">
        <v>206</v>
      </c>
      <c r="F200" s="102" t="s">
        <v>407</v>
      </c>
      <c r="G200" s="103" t="s">
        <v>1240</v>
      </c>
    </row>
    <row r="201" spans="1:7" x14ac:dyDescent="0.25">
      <c r="A201" s="99" t="s">
        <v>376</v>
      </c>
      <c r="B201" s="100">
        <v>45339.387299074071</v>
      </c>
      <c r="C201" s="101" t="s">
        <v>400</v>
      </c>
      <c r="D201" s="102" t="s">
        <v>380</v>
      </c>
      <c r="E201" s="102" t="s">
        <v>206</v>
      </c>
      <c r="F201" s="102" t="s">
        <v>407</v>
      </c>
      <c r="G201" s="103" t="s">
        <v>722</v>
      </c>
    </row>
    <row r="202" spans="1:7" x14ac:dyDescent="0.25">
      <c r="A202" s="99" t="s">
        <v>376</v>
      </c>
      <c r="B202" s="100">
        <v>45339.387753449075</v>
      </c>
      <c r="C202" s="101" t="s">
        <v>400</v>
      </c>
      <c r="D202" s="102" t="s">
        <v>380</v>
      </c>
      <c r="E202" s="102" t="s">
        <v>206</v>
      </c>
      <c r="F202" s="102" t="s">
        <v>407</v>
      </c>
      <c r="G202" s="103" t="s">
        <v>1235</v>
      </c>
    </row>
    <row r="203" spans="1:7" x14ac:dyDescent="0.25">
      <c r="A203" s="99" t="s">
        <v>376</v>
      </c>
      <c r="B203" s="100">
        <v>45339.388208414348</v>
      </c>
      <c r="C203" s="101" t="s">
        <v>400</v>
      </c>
      <c r="D203" s="102" t="s">
        <v>380</v>
      </c>
      <c r="E203" s="102" t="s">
        <v>206</v>
      </c>
      <c r="F203" s="102" t="s">
        <v>407</v>
      </c>
      <c r="G203" s="103" t="s">
        <v>1232</v>
      </c>
    </row>
    <row r="204" spans="1:7" x14ac:dyDescent="0.25">
      <c r="A204" s="99" t="s">
        <v>376</v>
      </c>
      <c r="B204" s="100">
        <v>45339.388662245372</v>
      </c>
      <c r="C204" s="101" t="s">
        <v>400</v>
      </c>
      <c r="D204" s="102" t="s">
        <v>380</v>
      </c>
      <c r="E204" s="102" t="s">
        <v>206</v>
      </c>
      <c r="F204" s="102" t="s">
        <v>407</v>
      </c>
      <c r="G204" s="103" t="s">
        <v>893</v>
      </c>
    </row>
    <row r="205" spans="1:7" x14ac:dyDescent="0.25">
      <c r="A205" s="99" t="s">
        <v>376</v>
      </c>
      <c r="B205" s="100">
        <v>45339.389118194442</v>
      </c>
      <c r="C205" s="101" t="s">
        <v>400</v>
      </c>
      <c r="D205" s="102" t="s">
        <v>380</v>
      </c>
      <c r="E205" s="102" t="s">
        <v>206</v>
      </c>
      <c r="F205" s="102" t="s">
        <v>407</v>
      </c>
      <c r="G205" s="103" t="s">
        <v>1221</v>
      </c>
    </row>
    <row r="206" spans="1:7" x14ac:dyDescent="0.25">
      <c r="A206" s="99" t="s">
        <v>376</v>
      </c>
      <c r="B206" s="100">
        <v>45339.389573854161</v>
      </c>
      <c r="C206" s="101" t="s">
        <v>400</v>
      </c>
      <c r="D206" s="102" t="s">
        <v>380</v>
      </c>
      <c r="E206" s="102" t="s">
        <v>206</v>
      </c>
      <c r="F206" s="102" t="s">
        <v>407</v>
      </c>
      <c r="G206" s="103" t="s">
        <v>828</v>
      </c>
    </row>
    <row r="207" spans="1:7" x14ac:dyDescent="0.25">
      <c r="A207" s="99" t="s">
        <v>376</v>
      </c>
      <c r="B207" s="100">
        <v>45339.390026469904</v>
      </c>
      <c r="C207" s="101" t="s">
        <v>400</v>
      </c>
      <c r="D207" s="102" t="s">
        <v>380</v>
      </c>
      <c r="E207" s="102" t="s">
        <v>206</v>
      </c>
      <c r="F207" s="102" t="s">
        <v>407</v>
      </c>
      <c r="G207" s="103" t="s">
        <v>1213</v>
      </c>
    </row>
    <row r="208" spans="1:7" x14ac:dyDescent="0.25">
      <c r="A208" s="99" t="s">
        <v>376</v>
      </c>
      <c r="B208" s="100">
        <v>45339.390482719908</v>
      </c>
      <c r="C208" s="101" t="s">
        <v>400</v>
      </c>
      <c r="D208" s="102" t="s">
        <v>380</v>
      </c>
      <c r="E208" s="102" t="s">
        <v>206</v>
      </c>
      <c r="F208" s="102" t="s">
        <v>407</v>
      </c>
      <c r="G208" s="103" t="s">
        <v>1208</v>
      </c>
    </row>
    <row r="209" spans="1:7" x14ac:dyDescent="0.25">
      <c r="A209" s="99" t="s">
        <v>376</v>
      </c>
      <c r="B209" s="100">
        <v>45339.390939953701</v>
      </c>
      <c r="C209" s="101" t="s">
        <v>400</v>
      </c>
      <c r="D209" s="102" t="s">
        <v>380</v>
      </c>
      <c r="E209" s="102" t="s">
        <v>206</v>
      </c>
      <c r="F209" s="102" t="s">
        <v>407</v>
      </c>
      <c r="G209" s="103" t="s">
        <v>1202</v>
      </c>
    </row>
    <row r="210" spans="1:7" x14ac:dyDescent="0.25">
      <c r="A210" s="99" t="s">
        <v>376</v>
      </c>
      <c r="B210" s="100">
        <v>45339.391394756945</v>
      </c>
      <c r="C210" s="101" t="s">
        <v>400</v>
      </c>
      <c r="D210" s="102" t="s">
        <v>380</v>
      </c>
      <c r="E210" s="102" t="s">
        <v>206</v>
      </c>
      <c r="F210" s="102" t="s">
        <v>407</v>
      </c>
      <c r="G210" s="103" t="s">
        <v>582</v>
      </c>
    </row>
    <row r="211" spans="1:7" x14ac:dyDescent="0.25">
      <c r="A211" s="99" t="s">
        <v>376</v>
      </c>
      <c r="B211" s="100">
        <v>45339.39184773148</v>
      </c>
      <c r="C211" s="101" t="s">
        <v>400</v>
      </c>
      <c r="D211" s="102" t="s">
        <v>380</v>
      </c>
      <c r="E211" s="102" t="s">
        <v>206</v>
      </c>
      <c r="F211" s="102" t="s">
        <v>407</v>
      </c>
      <c r="G211" s="103" t="s">
        <v>415</v>
      </c>
    </row>
    <row r="212" spans="1:7" x14ac:dyDescent="0.25">
      <c r="A212" s="99" t="s">
        <v>376</v>
      </c>
      <c r="B212" s="100">
        <v>45339.392301574073</v>
      </c>
      <c r="C212" s="101" t="s">
        <v>400</v>
      </c>
      <c r="D212" s="102" t="s">
        <v>380</v>
      </c>
      <c r="E212" s="102" t="s">
        <v>206</v>
      </c>
      <c r="F212" s="102" t="s">
        <v>407</v>
      </c>
      <c r="G212" s="103" t="s">
        <v>1189</v>
      </c>
    </row>
    <row r="213" spans="1:7" x14ac:dyDescent="0.25">
      <c r="A213" s="99" t="s">
        <v>376</v>
      </c>
      <c r="B213" s="100">
        <v>45339.392756249996</v>
      </c>
      <c r="C213" s="101" t="s">
        <v>400</v>
      </c>
      <c r="D213" s="102" t="s">
        <v>380</v>
      </c>
      <c r="E213" s="102" t="s">
        <v>206</v>
      </c>
      <c r="F213" s="102" t="s">
        <v>407</v>
      </c>
      <c r="G213" s="103" t="s">
        <v>391</v>
      </c>
    </row>
    <row r="214" spans="1:7" x14ac:dyDescent="0.25">
      <c r="A214" s="99" t="s">
        <v>376</v>
      </c>
      <c r="B214" s="100">
        <v>45339.393213622687</v>
      </c>
      <c r="C214" s="101" t="s">
        <v>400</v>
      </c>
      <c r="D214" s="102" t="s">
        <v>380</v>
      </c>
      <c r="E214" s="102" t="s">
        <v>206</v>
      </c>
      <c r="F214" s="102" t="s">
        <v>407</v>
      </c>
      <c r="G214" s="103" t="s">
        <v>630</v>
      </c>
    </row>
    <row r="215" spans="1:7" x14ac:dyDescent="0.25">
      <c r="A215" s="99" t="s">
        <v>376</v>
      </c>
      <c r="B215" s="100">
        <v>45339.393663379626</v>
      </c>
      <c r="C215" s="101" t="s">
        <v>400</v>
      </c>
      <c r="D215" s="102" t="s">
        <v>380</v>
      </c>
      <c r="E215" s="102" t="s">
        <v>206</v>
      </c>
      <c r="F215" s="102" t="s">
        <v>407</v>
      </c>
      <c r="G215" s="103" t="s">
        <v>1175</v>
      </c>
    </row>
    <row r="216" spans="1:7" x14ac:dyDescent="0.25">
      <c r="A216" s="99" t="s">
        <v>376</v>
      </c>
      <c r="B216" s="100">
        <v>45339.394118298609</v>
      </c>
      <c r="C216" s="101" t="s">
        <v>400</v>
      </c>
      <c r="D216" s="102" t="s">
        <v>380</v>
      </c>
      <c r="E216" s="102" t="s">
        <v>206</v>
      </c>
      <c r="F216" s="102" t="s">
        <v>407</v>
      </c>
      <c r="G216" s="103" t="s">
        <v>1153</v>
      </c>
    </row>
    <row r="217" spans="1:7" x14ac:dyDescent="0.25">
      <c r="A217" s="99" t="s">
        <v>376</v>
      </c>
      <c r="B217" s="100">
        <v>45339.39457157407</v>
      </c>
      <c r="C217" s="101" t="s">
        <v>400</v>
      </c>
      <c r="D217" s="102" t="s">
        <v>380</v>
      </c>
      <c r="E217" s="102" t="s">
        <v>206</v>
      </c>
      <c r="F217" s="102" t="s">
        <v>407</v>
      </c>
      <c r="G217" s="103" t="s">
        <v>1095</v>
      </c>
    </row>
    <row r="218" spans="1:7" x14ac:dyDescent="0.25">
      <c r="A218" s="99" t="s">
        <v>376</v>
      </c>
      <c r="B218" s="100">
        <v>45339.395025127313</v>
      </c>
      <c r="C218" s="101" t="s">
        <v>400</v>
      </c>
      <c r="D218" s="102" t="s">
        <v>380</v>
      </c>
      <c r="E218" s="102" t="s">
        <v>206</v>
      </c>
      <c r="F218" s="102" t="s">
        <v>407</v>
      </c>
      <c r="G218" s="103" t="s">
        <v>1163</v>
      </c>
    </row>
    <row r="219" spans="1:7" x14ac:dyDescent="0.25">
      <c r="A219" s="99" t="s">
        <v>376</v>
      </c>
      <c r="B219" s="100">
        <v>45339.395478668979</v>
      </c>
      <c r="C219" s="101" t="s">
        <v>400</v>
      </c>
      <c r="D219" s="102" t="s">
        <v>380</v>
      </c>
      <c r="E219" s="102" t="s">
        <v>206</v>
      </c>
      <c r="F219" s="102" t="s">
        <v>407</v>
      </c>
      <c r="G219" s="103" t="s">
        <v>1158</v>
      </c>
    </row>
    <row r="220" spans="1:7" x14ac:dyDescent="0.25">
      <c r="A220" s="99" t="s">
        <v>376</v>
      </c>
      <c r="B220" s="100">
        <v>45339.39593327546</v>
      </c>
      <c r="C220" s="101" t="s">
        <v>400</v>
      </c>
      <c r="D220" s="102" t="s">
        <v>380</v>
      </c>
      <c r="E220" s="102" t="s">
        <v>206</v>
      </c>
      <c r="F220" s="102" t="s">
        <v>407</v>
      </c>
      <c r="G220" s="103" t="s">
        <v>1153</v>
      </c>
    </row>
    <row r="221" spans="1:7" x14ac:dyDescent="0.25">
      <c r="A221" s="99" t="s">
        <v>376</v>
      </c>
      <c r="B221" s="100">
        <v>45339.397477800921</v>
      </c>
      <c r="C221" s="101" t="s">
        <v>400</v>
      </c>
      <c r="D221" s="102" t="s">
        <v>380</v>
      </c>
      <c r="E221" s="102" t="s">
        <v>206</v>
      </c>
      <c r="F221" s="102" t="s">
        <v>407</v>
      </c>
      <c r="G221" s="103" t="s">
        <v>1421</v>
      </c>
    </row>
    <row r="222" spans="1:7" x14ac:dyDescent="0.25">
      <c r="A222" s="99" t="s">
        <v>376</v>
      </c>
      <c r="B222" s="100">
        <v>45339.397939930554</v>
      </c>
      <c r="C222" s="101" t="s">
        <v>400</v>
      </c>
      <c r="D222" s="102" t="s">
        <v>380</v>
      </c>
      <c r="E222" s="102" t="s">
        <v>206</v>
      </c>
      <c r="F222" s="102" t="s">
        <v>407</v>
      </c>
      <c r="G222" s="103" t="s">
        <v>334</v>
      </c>
    </row>
    <row r="223" spans="1:7" x14ac:dyDescent="0.25">
      <c r="A223" s="99" t="s">
        <v>376</v>
      </c>
      <c r="B223" s="100">
        <v>45339.398412511575</v>
      </c>
      <c r="C223" s="101" t="s">
        <v>400</v>
      </c>
      <c r="D223" s="102" t="s">
        <v>380</v>
      </c>
      <c r="E223" s="102" t="s">
        <v>206</v>
      </c>
      <c r="F223" s="102" t="s">
        <v>407</v>
      </c>
      <c r="G223" s="103" t="s">
        <v>220</v>
      </c>
    </row>
    <row r="224" spans="1:7" x14ac:dyDescent="0.25">
      <c r="A224" s="99" t="s">
        <v>376</v>
      </c>
      <c r="B224" s="100">
        <v>45339.398881469904</v>
      </c>
      <c r="C224" s="101" t="s">
        <v>400</v>
      </c>
      <c r="D224" s="102" t="s">
        <v>380</v>
      </c>
      <c r="E224" s="102" t="s">
        <v>206</v>
      </c>
      <c r="F224" s="102" t="s">
        <v>407</v>
      </c>
      <c r="G224" s="103" t="s">
        <v>892</v>
      </c>
    </row>
    <row r="225" spans="1:7" x14ac:dyDescent="0.25">
      <c r="A225" s="99" t="s">
        <v>376</v>
      </c>
      <c r="B225" s="100">
        <v>45339.399337442126</v>
      </c>
      <c r="C225" s="101" t="s">
        <v>400</v>
      </c>
      <c r="D225" s="102" t="s">
        <v>380</v>
      </c>
      <c r="E225" s="102" t="s">
        <v>206</v>
      </c>
      <c r="F225" s="102" t="s">
        <v>407</v>
      </c>
      <c r="G225" s="103" t="s">
        <v>712</v>
      </c>
    </row>
    <row r="226" spans="1:7" x14ac:dyDescent="0.25">
      <c r="A226" s="99" t="s">
        <v>376</v>
      </c>
      <c r="B226" s="100">
        <v>45339.399792638884</v>
      </c>
      <c r="C226" s="101" t="s">
        <v>400</v>
      </c>
      <c r="D226" s="102" t="s">
        <v>380</v>
      </c>
      <c r="E226" s="102" t="s">
        <v>206</v>
      </c>
      <c r="F226" s="102" t="s">
        <v>407</v>
      </c>
      <c r="G226" s="103" t="s">
        <v>828</v>
      </c>
    </row>
    <row r="227" spans="1:7" x14ac:dyDescent="0.25">
      <c r="A227" s="99" t="s">
        <v>376</v>
      </c>
      <c r="B227" s="100">
        <v>45339.400259386573</v>
      </c>
      <c r="C227" s="101" t="s">
        <v>400</v>
      </c>
      <c r="D227" s="102" t="s">
        <v>380</v>
      </c>
      <c r="E227" s="102" t="s">
        <v>206</v>
      </c>
      <c r="F227" s="102" t="s">
        <v>407</v>
      </c>
      <c r="G227" s="103" t="s">
        <v>328</v>
      </c>
    </row>
    <row r="228" spans="1:7" x14ac:dyDescent="0.25">
      <c r="A228" s="99" t="s">
        <v>376</v>
      </c>
      <c r="B228" s="100">
        <v>45339.400713067131</v>
      </c>
      <c r="C228" s="101" t="s">
        <v>400</v>
      </c>
      <c r="D228" s="102" t="s">
        <v>380</v>
      </c>
      <c r="E228" s="102" t="s">
        <v>206</v>
      </c>
      <c r="F228" s="102" t="s">
        <v>407</v>
      </c>
      <c r="G228" s="103" t="s">
        <v>1106</v>
      </c>
    </row>
    <row r="229" spans="1:7" x14ac:dyDescent="0.25">
      <c r="A229" s="99" t="s">
        <v>376</v>
      </c>
      <c r="B229" s="100">
        <v>45339.401170474535</v>
      </c>
      <c r="C229" s="101" t="s">
        <v>400</v>
      </c>
      <c r="D229" s="102" t="s">
        <v>380</v>
      </c>
      <c r="E229" s="102" t="s">
        <v>206</v>
      </c>
      <c r="F229" s="102" t="s">
        <v>407</v>
      </c>
      <c r="G229" s="103" t="s">
        <v>1101</v>
      </c>
    </row>
    <row r="230" spans="1:7" x14ac:dyDescent="0.25">
      <c r="A230" s="99" t="s">
        <v>376</v>
      </c>
      <c r="B230" s="100">
        <v>45339.401623657403</v>
      </c>
      <c r="C230" s="101" t="s">
        <v>400</v>
      </c>
      <c r="D230" s="102" t="s">
        <v>380</v>
      </c>
      <c r="E230" s="102" t="s">
        <v>206</v>
      </c>
      <c r="F230" s="102" t="s">
        <v>407</v>
      </c>
      <c r="G230" s="103" t="s">
        <v>1095</v>
      </c>
    </row>
    <row r="231" spans="1:7" x14ac:dyDescent="0.25">
      <c r="A231" s="99" t="s">
        <v>376</v>
      </c>
      <c r="B231" s="100">
        <v>45339.402074722224</v>
      </c>
      <c r="C231" s="101" t="s">
        <v>400</v>
      </c>
      <c r="D231" s="102" t="s">
        <v>380</v>
      </c>
      <c r="E231" s="102" t="s">
        <v>206</v>
      </c>
      <c r="F231" s="102" t="s">
        <v>407</v>
      </c>
      <c r="G231" s="103" t="s">
        <v>1089</v>
      </c>
    </row>
    <row r="232" spans="1:7" x14ac:dyDescent="0.25">
      <c r="A232" s="99" t="s">
        <v>376</v>
      </c>
      <c r="B232" s="100">
        <v>45339.402527777776</v>
      </c>
      <c r="C232" s="101" t="s">
        <v>400</v>
      </c>
      <c r="D232" s="102" t="s">
        <v>380</v>
      </c>
      <c r="E232" s="102" t="s">
        <v>206</v>
      </c>
      <c r="F232" s="102" t="s">
        <v>407</v>
      </c>
      <c r="G232" s="103" t="s">
        <v>1083</v>
      </c>
    </row>
    <row r="233" spans="1:7" x14ac:dyDescent="0.25">
      <c r="A233" s="99" t="s">
        <v>376</v>
      </c>
      <c r="B233" s="100">
        <v>45339.402985775458</v>
      </c>
      <c r="C233" s="101" t="s">
        <v>400</v>
      </c>
      <c r="D233" s="102" t="s">
        <v>380</v>
      </c>
      <c r="E233" s="102" t="s">
        <v>206</v>
      </c>
      <c r="F233" s="102" t="s">
        <v>407</v>
      </c>
      <c r="G233" s="103" t="s">
        <v>1078</v>
      </c>
    </row>
    <row r="234" spans="1:7" x14ac:dyDescent="0.25">
      <c r="A234" s="99" t="s">
        <v>376</v>
      </c>
      <c r="B234" s="100">
        <v>45339.403443055555</v>
      </c>
      <c r="C234" s="101" t="s">
        <v>400</v>
      </c>
      <c r="D234" s="102" t="s">
        <v>380</v>
      </c>
      <c r="E234" s="102" t="s">
        <v>206</v>
      </c>
      <c r="F234" s="102" t="s">
        <v>407</v>
      </c>
      <c r="G234" s="103" t="s">
        <v>1072</v>
      </c>
    </row>
    <row r="235" spans="1:7" x14ac:dyDescent="0.25">
      <c r="A235" s="99" t="s">
        <v>376</v>
      </c>
      <c r="B235" s="100">
        <v>45339.403895960648</v>
      </c>
      <c r="C235" s="101" t="s">
        <v>400</v>
      </c>
      <c r="D235" s="102" t="s">
        <v>380</v>
      </c>
      <c r="E235" s="102" t="s">
        <v>206</v>
      </c>
      <c r="F235" s="102" t="s">
        <v>407</v>
      </c>
      <c r="G235" s="103" t="s">
        <v>1067</v>
      </c>
    </row>
    <row r="236" spans="1:7" x14ac:dyDescent="0.25">
      <c r="A236" s="99" t="s">
        <v>376</v>
      </c>
      <c r="B236" s="100">
        <v>45339.404350370365</v>
      </c>
      <c r="C236" s="101" t="s">
        <v>400</v>
      </c>
      <c r="D236" s="102" t="s">
        <v>380</v>
      </c>
      <c r="E236" s="102" t="s">
        <v>206</v>
      </c>
      <c r="F236" s="102" t="s">
        <v>407</v>
      </c>
      <c r="G236" s="103" t="s">
        <v>1061</v>
      </c>
    </row>
    <row r="237" spans="1:7" x14ac:dyDescent="0.25">
      <c r="A237" s="99" t="s">
        <v>376</v>
      </c>
      <c r="B237" s="100">
        <v>45339.404801145829</v>
      </c>
      <c r="C237" s="101" t="s">
        <v>400</v>
      </c>
      <c r="D237" s="102" t="s">
        <v>380</v>
      </c>
      <c r="E237" s="102" t="s">
        <v>206</v>
      </c>
      <c r="F237" s="102" t="s">
        <v>407</v>
      </c>
      <c r="G237" s="103" t="s">
        <v>1057</v>
      </c>
    </row>
    <row r="238" spans="1:7" x14ac:dyDescent="0.25">
      <c r="A238" s="99" t="s">
        <v>376</v>
      </c>
      <c r="B238" s="100">
        <v>45339.405253020828</v>
      </c>
      <c r="C238" s="101" t="s">
        <v>400</v>
      </c>
      <c r="D238" s="102" t="s">
        <v>380</v>
      </c>
      <c r="E238" s="102" t="s">
        <v>206</v>
      </c>
      <c r="F238" s="102" t="s">
        <v>407</v>
      </c>
      <c r="G238" s="103" t="s">
        <v>1051</v>
      </c>
    </row>
    <row r="239" spans="1:7" x14ac:dyDescent="0.25">
      <c r="A239" s="99" t="s">
        <v>376</v>
      </c>
      <c r="B239" s="100">
        <v>45339.405700335643</v>
      </c>
      <c r="C239" s="101" t="s">
        <v>400</v>
      </c>
      <c r="D239" s="102" t="s">
        <v>380</v>
      </c>
      <c r="E239" s="102" t="s">
        <v>206</v>
      </c>
      <c r="F239" s="102" t="s">
        <v>407</v>
      </c>
      <c r="G239" s="103" t="s">
        <v>1043</v>
      </c>
    </row>
    <row r="240" spans="1:7" x14ac:dyDescent="0.25">
      <c r="A240" s="99" t="s">
        <v>376</v>
      </c>
      <c r="B240" s="100">
        <v>45339.406149317125</v>
      </c>
      <c r="C240" s="101" t="s">
        <v>400</v>
      </c>
      <c r="D240" s="102" t="s">
        <v>380</v>
      </c>
      <c r="E240" s="102" t="s">
        <v>206</v>
      </c>
      <c r="F240" s="102" t="s">
        <v>407</v>
      </c>
      <c r="G240" s="103" t="s">
        <v>1038</v>
      </c>
    </row>
    <row r="241" spans="1:7" x14ac:dyDescent="0.25">
      <c r="A241" s="99" t="s">
        <v>376</v>
      </c>
      <c r="B241" s="100">
        <v>45339.406601504626</v>
      </c>
      <c r="C241" s="101" t="s">
        <v>400</v>
      </c>
      <c r="D241" s="102" t="s">
        <v>380</v>
      </c>
      <c r="E241" s="102" t="s">
        <v>206</v>
      </c>
      <c r="F241" s="102" t="s">
        <v>407</v>
      </c>
      <c r="G241" s="103" t="s">
        <v>690</v>
      </c>
    </row>
    <row r="242" spans="1:7" x14ac:dyDescent="0.25">
      <c r="A242" s="99" t="s">
        <v>376</v>
      </c>
      <c r="B242" s="100">
        <v>45339.407052997682</v>
      </c>
      <c r="C242" s="101" t="s">
        <v>400</v>
      </c>
      <c r="D242" s="102" t="s">
        <v>380</v>
      </c>
      <c r="E242" s="102" t="s">
        <v>206</v>
      </c>
      <c r="F242" s="102" t="s">
        <v>407</v>
      </c>
      <c r="G242" s="103" t="s">
        <v>1029</v>
      </c>
    </row>
    <row r="243" spans="1:7" x14ac:dyDescent="0.25">
      <c r="A243" s="99" t="s">
        <v>376</v>
      </c>
      <c r="B243" s="100">
        <v>45339.407502442125</v>
      </c>
      <c r="C243" s="101" t="s">
        <v>400</v>
      </c>
      <c r="D243" s="102" t="s">
        <v>380</v>
      </c>
      <c r="E243" s="102" t="s">
        <v>206</v>
      </c>
      <c r="F243" s="102" t="s">
        <v>407</v>
      </c>
      <c r="G243" s="103" t="s">
        <v>1023</v>
      </c>
    </row>
    <row r="244" spans="1:7" x14ac:dyDescent="0.25">
      <c r="A244" s="99" t="s">
        <v>376</v>
      </c>
      <c r="B244" s="100">
        <v>45339.407952534719</v>
      </c>
      <c r="C244" s="101" t="s">
        <v>400</v>
      </c>
      <c r="D244" s="102" t="s">
        <v>380</v>
      </c>
      <c r="E244" s="102" t="s">
        <v>206</v>
      </c>
      <c r="F244" s="102" t="s">
        <v>407</v>
      </c>
      <c r="G244" s="103" t="s">
        <v>1018</v>
      </c>
    </row>
    <row r="245" spans="1:7" x14ac:dyDescent="0.25">
      <c r="A245" s="99" t="s">
        <v>376</v>
      </c>
      <c r="B245" s="100">
        <v>45339.408403657406</v>
      </c>
      <c r="C245" s="101" t="s">
        <v>400</v>
      </c>
      <c r="D245" s="102" t="s">
        <v>380</v>
      </c>
      <c r="E245" s="102" t="s">
        <v>206</v>
      </c>
      <c r="F245" s="102" t="s">
        <v>407</v>
      </c>
      <c r="G245" s="103" t="s">
        <v>535</v>
      </c>
    </row>
    <row r="246" spans="1:7" x14ac:dyDescent="0.25">
      <c r="A246" s="99" t="s">
        <v>376</v>
      </c>
      <c r="B246" s="100">
        <v>45339.408853078705</v>
      </c>
      <c r="C246" s="101" t="s">
        <v>400</v>
      </c>
      <c r="D246" s="102" t="s">
        <v>380</v>
      </c>
      <c r="E246" s="102" t="s">
        <v>206</v>
      </c>
      <c r="F246" s="102" t="s">
        <v>407</v>
      </c>
      <c r="G246" s="103" t="s">
        <v>1006</v>
      </c>
    </row>
    <row r="247" spans="1:7" x14ac:dyDescent="0.25">
      <c r="A247" s="99" t="s">
        <v>376</v>
      </c>
      <c r="B247" s="100">
        <v>45339.409300358791</v>
      </c>
      <c r="C247" s="101" t="s">
        <v>400</v>
      </c>
      <c r="D247" s="102" t="s">
        <v>380</v>
      </c>
      <c r="E247" s="102" t="s">
        <v>206</v>
      </c>
      <c r="F247" s="102" t="s">
        <v>407</v>
      </c>
      <c r="G247" s="103" t="s">
        <v>1000</v>
      </c>
    </row>
    <row r="248" spans="1:7" x14ac:dyDescent="0.25">
      <c r="A248" s="99" t="s">
        <v>376</v>
      </c>
      <c r="B248" s="100">
        <v>45339.409757407404</v>
      </c>
      <c r="C248" s="101" t="s">
        <v>400</v>
      </c>
      <c r="D248" s="102" t="s">
        <v>380</v>
      </c>
      <c r="E248" s="102" t="s">
        <v>206</v>
      </c>
      <c r="F248" s="102" t="s">
        <v>407</v>
      </c>
      <c r="G248" s="103" t="s">
        <v>577</v>
      </c>
    </row>
    <row r="249" spans="1:7" x14ac:dyDescent="0.25">
      <c r="A249" s="99" t="s">
        <v>376</v>
      </c>
      <c r="B249" s="100">
        <v>45339.411296493054</v>
      </c>
      <c r="C249" s="101" t="s">
        <v>400</v>
      </c>
      <c r="D249" s="102" t="s">
        <v>380</v>
      </c>
      <c r="E249" s="102" t="s">
        <v>206</v>
      </c>
      <c r="F249" s="102" t="s">
        <v>407</v>
      </c>
      <c r="G249" s="103" t="s">
        <v>1415</v>
      </c>
    </row>
    <row r="250" spans="1:7" x14ac:dyDescent="0.25">
      <c r="A250" s="99" t="s">
        <v>376</v>
      </c>
      <c r="B250" s="100">
        <v>45339.411751828702</v>
      </c>
      <c r="C250" s="101" t="s">
        <v>400</v>
      </c>
      <c r="D250" s="102" t="s">
        <v>380</v>
      </c>
      <c r="E250" s="102" t="s">
        <v>206</v>
      </c>
      <c r="F250" s="102" t="s">
        <v>407</v>
      </c>
      <c r="G250" s="103" t="s">
        <v>983</v>
      </c>
    </row>
    <row r="251" spans="1:7" x14ac:dyDescent="0.25">
      <c r="A251" s="99" t="s">
        <v>376</v>
      </c>
      <c r="B251" s="100">
        <v>45339.412205277775</v>
      </c>
      <c r="C251" s="101" t="s">
        <v>400</v>
      </c>
      <c r="D251" s="102" t="s">
        <v>380</v>
      </c>
      <c r="E251" s="102" t="s">
        <v>206</v>
      </c>
      <c r="F251" s="102" t="s">
        <v>407</v>
      </c>
      <c r="G251" s="103" t="s">
        <v>976</v>
      </c>
    </row>
    <row r="252" spans="1:7" x14ac:dyDescent="0.25">
      <c r="A252" s="99" t="s">
        <v>376</v>
      </c>
      <c r="B252" s="100">
        <v>45339.412658472218</v>
      </c>
      <c r="C252" s="101" t="s">
        <v>400</v>
      </c>
      <c r="D252" s="102" t="s">
        <v>380</v>
      </c>
      <c r="E252" s="102" t="s">
        <v>206</v>
      </c>
      <c r="F252" s="102" t="s">
        <v>407</v>
      </c>
      <c r="G252" s="103" t="s">
        <v>970</v>
      </c>
    </row>
    <row r="253" spans="1:7" x14ac:dyDescent="0.25">
      <c r="A253" s="99" t="s">
        <v>376</v>
      </c>
      <c r="B253" s="100">
        <v>45339.413111435184</v>
      </c>
      <c r="C253" s="101" t="s">
        <v>400</v>
      </c>
      <c r="D253" s="102" t="s">
        <v>380</v>
      </c>
      <c r="E253" s="102" t="s">
        <v>206</v>
      </c>
      <c r="F253" s="102" t="s">
        <v>407</v>
      </c>
      <c r="G253" s="103" t="s">
        <v>964</v>
      </c>
    </row>
    <row r="254" spans="1:7" x14ac:dyDescent="0.25">
      <c r="A254" s="99" t="s">
        <v>376</v>
      </c>
      <c r="B254" s="100">
        <v>45339.413559351851</v>
      </c>
      <c r="C254" s="101" t="s">
        <v>400</v>
      </c>
      <c r="D254" s="102" t="s">
        <v>380</v>
      </c>
      <c r="E254" s="102" t="s">
        <v>206</v>
      </c>
      <c r="F254" s="102" t="s">
        <v>407</v>
      </c>
      <c r="G254" s="103" t="s">
        <v>958</v>
      </c>
    </row>
    <row r="255" spans="1:7" x14ac:dyDescent="0.25">
      <c r="A255" s="99" t="s">
        <v>376</v>
      </c>
      <c r="B255" s="100">
        <v>45339.414005335646</v>
      </c>
      <c r="C255" s="101" t="s">
        <v>400</v>
      </c>
      <c r="D255" s="102" t="s">
        <v>380</v>
      </c>
      <c r="E255" s="102" t="s">
        <v>206</v>
      </c>
      <c r="F255" s="102" t="s">
        <v>407</v>
      </c>
      <c r="G255" s="103" t="s">
        <v>950</v>
      </c>
    </row>
    <row r="256" spans="1:7" x14ac:dyDescent="0.25">
      <c r="A256" s="99" t="s">
        <v>376</v>
      </c>
      <c r="B256" s="100">
        <v>45339.414458321757</v>
      </c>
      <c r="C256" s="101" t="s">
        <v>400</v>
      </c>
      <c r="D256" s="102" t="s">
        <v>380</v>
      </c>
      <c r="E256" s="102" t="s">
        <v>206</v>
      </c>
      <c r="F256" s="102" t="s">
        <v>407</v>
      </c>
      <c r="G256" s="103" t="s">
        <v>944</v>
      </c>
    </row>
    <row r="257" spans="1:7" x14ac:dyDescent="0.25">
      <c r="A257" s="99" t="s">
        <v>376</v>
      </c>
      <c r="B257" s="100">
        <v>45339.414908344908</v>
      </c>
      <c r="C257" s="101" t="s">
        <v>400</v>
      </c>
      <c r="D257" s="102" t="s">
        <v>380</v>
      </c>
      <c r="E257" s="102" t="s">
        <v>206</v>
      </c>
      <c r="F257" s="102" t="s">
        <v>407</v>
      </c>
      <c r="G257" s="103" t="s">
        <v>938</v>
      </c>
    </row>
    <row r="258" spans="1:7" x14ac:dyDescent="0.25">
      <c r="A258" s="99" t="s">
        <v>376</v>
      </c>
      <c r="B258" s="100">
        <v>45339.415356006939</v>
      </c>
      <c r="C258" s="101" t="s">
        <v>400</v>
      </c>
      <c r="D258" s="102" t="s">
        <v>380</v>
      </c>
      <c r="E258" s="102" t="s">
        <v>206</v>
      </c>
      <c r="F258" s="102" t="s">
        <v>407</v>
      </c>
      <c r="G258" s="103" t="s">
        <v>935</v>
      </c>
    </row>
    <row r="259" spans="1:7" x14ac:dyDescent="0.25">
      <c r="A259" s="99" t="s">
        <v>376</v>
      </c>
      <c r="B259" s="100">
        <v>45339.415803749995</v>
      </c>
      <c r="C259" s="101" t="s">
        <v>400</v>
      </c>
      <c r="D259" s="102" t="s">
        <v>380</v>
      </c>
      <c r="E259" s="102" t="s">
        <v>206</v>
      </c>
      <c r="F259" s="102" t="s">
        <v>407</v>
      </c>
      <c r="G259" s="103" t="s">
        <v>930</v>
      </c>
    </row>
    <row r="260" spans="1:7" x14ac:dyDescent="0.25">
      <c r="A260" s="99" t="s">
        <v>376</v>
      </c>
      <c r="B260" s="100">
        <v>45339.416250995368</v>
      </c>
      <c r="C260" s="101" t="s">
        <v>400</v>
      </c>
      <c r="D260" s="102" t="s">
        <v>380</v>
      </c>
      <c r="E260" s="102" t="s">
        <v>206</v>
      </c>
      <c r="F260" s="102" t="s">
        <v>407</v>
      </c>
      <c r="G260" s="103" t="s">
        <v>791</v>
      </c>
    </row>
    <row r="261" spans="1:7" x14ac:dyDescent="0.25">
      <c r="A261" s="99" t="s">
        <v>376</v>
      </c>
      <c r="B261" s="100">
        <v>45339.416699675923</v>
      </c>
      <c r="C261" s="101" t="s">
        <v>400</v>
      </c>
      <c r="D261" s="102" t="s">
        <v>380</v>
      </c>
      <c r="E261" s="102" t="s">
        <v>206</v>
      </c>
      <c r="F261" s="102" t="s">
        <v>407</v>
      </c>
      <c r="G261" s="103" t="s">
        <v>852</v>
      </c>
    </row>
    <row r="262" spans="1:7" x14ac:dyDescent="0.25">
      <c r="A262" s="99" t="s">
        <v>376</v>
      </c>
      <c r="B262" s="100">
        <v>45339.417147280088</v>
      </c>
      <c r="C262" s="101" t="s">
        <v>400</v>
      </c>
      <c r="D262" s="102" t="s">
        <v>380</v>
      </c>
      <c r="E262" s="102" t="s">
        <v>206</v>
      </c>
      <c r="F262" s="102" t="s">
        <v>407</v>
      </c>
      <c r="G262" s="103" t="s">
        <v>914</v>
      </c>
    </row>
    <row r="263" spans="1:7" x14ac:dyDescent="0.25">
      <c r="A263" s="99" t="s">
        <v>376</v>
      </c>
      <c r="B263" s="100">
        <v>45339.417594409722</v>
      </c>
      <c r="C263" s="101" t="s">
        <v>400</v>
      </c>
      <c r="D263" s="102" t="s">
        <v>380</v>
      </c>
      <c r="E263" s="102" t="s">
        <v>206</v>
      </c>
      <c r="F263" s="102" t="s">
        <v>407</v>
      </c>
      <c r="G263" s="103" t="s">
        <v>908</v>
      </c>
    </row>
    <row r="264" spans="1:7" x14ac:dyDescent="0.25">
      <c r="A264" s="99" t="s">
        <v>376</v>
      </c>
      <c r="B264" s="100">
        <v>45339.418043437501</v>
      </c>
      <c r="C264" s="101" t="s">
        <v>400</v>
      </c>
      <c r="D264" s="102" t="s">
        <v>380</v>
      </c>
      <c r="E264" s="102" t="s">
        <v>206</v>
      </c>
      <c r="F264" s="102" t="s">
        <v>407</v>
      </c>
      <c r="G264" s="103" t="s">
        <v>903</v>
      </c>
    </row>
    <row r="265" spans="1:7" x14ac:dyDescent="0.25">
      <c r="A265" s="99" t="s">
        <v>376</v>
      </c>
      <c r="B265" s="100">
        <v>45339.418488645832</v>
      </c>
      <c r="C265" s="101" t="s">
        <v>400</v>
      </c>
      <c r="D265" s="102" t="s">
        <v>380</v>
      </c>
      <c r="E265" s="102" t="s">
        <v>206</v>
      </c>
      <c r="F265" s="102" t="s">
        <v>407</v>
      </c>
      <c r="G265" s="103" t="s">
        <v>897</v>
      </c>
    </row>
    <row r="266" spans="1:7" x14ac:dyDescent="0.25">
      <c r="A266" s="99" t="s">
        <v>376</v>
      </c>
      <c r="B266" s="100">
        <v>45339.418937743052</v>
      </c>
      <c r="C266" s="101" t="s">
        <v>400</v>
      </c>
      <c r="D266" s="102" t="s">
        <v>380</v>
      </c>
      <c r="E266" s="102" t="s">
        <v>206</v>
      </c>
      <c r="F266" s="102" t="s">
        <v>407</v>
      </c>
      <c r="G266" s="103" t="s">
        <v>889</v>
      </c>
    </row>
    <row r="267" spans="1:7" x14ac:dyDescent="0.25">
      <c r="A267" s="99" t="s">
        <v>376</v>
      </c>
      <c r="B267" s="100">
        <v>45339.41938472222</v>
      </c>
      <c r="C267" s="101" t="s">
        <v>400</v>
      </c>
      <c r="D267" s="102" t="s">
        <v>380</v>
      </c>
      <c r="E267" s="102" t="s">
        <v>206</v>
      </c>
      <c r="F267" s="102" t="s">
        <v>407</v>
      </c>
      <c r="G267" s="103" t="s">
        <v>881</v>
      </c>
    </row>
    <row r="268" spans="1:7" x14ac:dyDescent="0.25">
      <c r="A268" s="99" t="s">
        <v>376</v>
      </c>
      <c r="B268" s="100">
        <v>45339.419830231476</v>
      </c>
      <c r="C268" s="101" t="s">
        <v>400</v>
      </c>
      <c r="D268" s="102" t="s">
        <v>380</v>
      </c>
      <c r="E268" s="102" t="s">
        <v>206</v>
      </c>
      <c r="F268" s="102" t="s">
        <v>407</v>
      </c>
      <c r="G268" s="103" t="s">
        <v>797</v>
      </c>
    </row>
    <row r="269" spans="1:7" x14ac:dyDescent="0.25">
      <c r="A269" s="99" t="s">
        <v>376</v>
      </c>
      <c r="B269" s="100">
        <v>45339.4202768287</v>
      </c>
      <c r="C269" s="101" t="s">
        <v>400</v>
      </c>
      <c r="D269" s="102" t="s">
        <v>380</v>
      </c>
      <c r="E269" s="102" t="s">
        <v>206</v>
      </c>
      <c r="F269" s="102" t="s">
        <v>407</v>
      </c>
      <c r="G269" s="103" t="s">
        <v>871</v>
      </c>
    </row>
    <row r="270" spans="1:7" x14ac:dyDescent="0.25">
      <c r="A270" s="99" t="s">
        <v>376</v>
      </c>
      <c r="B270" s="100">
        <v>45339.420724224532</v>
      </c>
      <c r="C270" s="101" t="s">
        <v>400</v>
      </c>
      <c r="D270" s="102" t="s">
        <v>380</v>
      </c>
      <c r="E270" s="102" t="s">
        <v>206</v>
      </c>
      <c r="F270" s="102" t="s">
        <v>407</v>
      </c>
      <c r="G270" s="103" t="s">
        <v>865</v>
      </c>
    </row>
    <row r="271" spans="1:7" x14ac:dyDescent="0.25">
      <c r="A271" s="99" t="s">
        <v>376</v>
      </c>
      <c r="B271" s="100">
        <v>45339.421171099537</v>
      </c>
      <c r="C271" s="101" t="s">
        <v>400</v>
      </c>
      <c r="D271" s="102" t="s">
        <v>380</v>
      </c>
      <c r="E271" s="102" t="s">
        <v>206</v>
      </c>
      <c r="F271" s="102" t="s">
        <v>407</v>
      </c>
      <c r="G271" s="103" t="s">
        <v>860</v>
      </c>
    </row>
    <row r="272" spans="1:7" x14ac:dyDescent="0.25">
      <c r="A272" s="99" t="s">
        <v>376</v>
      </c>
      <c r="B272" s="100">
        <v>45339.421615763888</v>
      </c>
      <c r="C272" s="101" t="s">
        <v>400</v>
      </c>
      <c r="D272" s="102" t="s">
        <v>380</v>
      </c>
      <c r="E272" s="102" t="s">
        <v>206</v>
      </c>
      <c r="F272" s="102" t="s">
        <v>407</v>
      </c>
      <c r="G272" s="103" t="s">
        <v>854</v>
      </c>
    </row>
    <row r="273" spans="1:7" x14ac:dyDescent="0.25">
      <c r="A273" s="99" t="s">
        <v>376</v>
      </c>
      <c r="B273" s="100">
        <v>45339.422063726852</v>
      </c>
      <c r="C273" s="101" t="s">
        <v>400</v>
      </c>
      <c r="D273" s="102" t="s">
        <v>380</v>
      </c>
      <c r="E273" s="102" t="s">
        <v>206</v>
      </c>
      <c r="F273" s="102" t="s">
        <v>407</v>
      </c>
      <c r="G273" s="103" t="s">
        <v>847</v>
      </c>
    </row>
    <row r="274" spans="1:7" x14ac:dyDescent="0.25">
      <c r="A274" s="99" t="s">
        <v>376</v>
      </c>
      <c r="B274" s="100">
        <v>45339.423584687502</v>
      </c>
      <c r="C274" s="101" t="s">
        <v>400</v>
      </c>
      <c r="D274" s="102" t="s">
        <v>380</v>
      </c>
      <c r="E274" s="102" t="s">
        <v>206</v>
      </c>
      <c r="F274" s="102" t="s">
        <v>407</v>
      </c>
      <c r="G274" s="103" t="s">
        <v>1405</v>
      </c>
    </row>
    <row r="275" spans="1:7" x14ac:dyDescent="0.25">
      <c r="A275" s="99" t="s">
        <v>376</v>
      </c>
      <c r="B275" s="100">
        <v>45339.424039861107</v>
      </c>
      <c r="C275" s="101" t="s">
        <v>400</v>
      </c>
      <c r="D275" s="102" t="s">
        <v>380</v>
      </c>
      <c r="E275" s="102" t="s">
        <v>206</v>
      </c>
      <c r="F275" s="102" t="s">
        <v>407</v>
      </c>
      <c r="G275" s="103" t="s">
        <v>823</v>
      </c>
    </row>
    <row r="276" spans="1:7" x14ac:dyDescent="0.25">
      <c r="A276" s="99" t="s">
        <v>376</v>
      </c>
      <c r="B276" s="100">
        <v>45339.424491018515</v>
      </c>
      <c r="C276" s="101" t="s">
        <v>400</v>
      </c>
      <c r="D276" s="102" t="s">
        <v>380</v>
      </c>
      <c r="E276" s="102" t="s">
        <v>206</v>
      </c>
      <c r="F276" s="102" t="s">
        <v>407</v>
      </c>
      <c r="G276" s="103" t="s">
        <v>819</v>
      </c>
    </row>
    <row r="277" spans="1:7" x14ac:dyDescent="0.25">
      <c r="A277" s="99" t="s">
        <v>376</v>
      </c>
      <c r="B277" s="100">
        <v>45339.424940902776</v>
      </c>
      <c r="C277" s="101" t="s">
        <v>400</v>
      </c>
      <c r="D277" s="102" t="s">
        <v>380</v>
      </c>
      <c r="E277" s="102" t="s">
        <v>206</v>
      </c>
      <c r="F277" s="102" t="s">
        <v>407</v>
      </c>
      <c r="G277" s="103" t="s">
        <v>813</v>
      </c>
    </row>
    <row r="278" spans="1:7" x14ac:dyDescent="0.25">
      <c r="A278" s="99" t="s">
        <v>376</v>
      </c>
      <c r="B278" s="100">
        <v>45339.425389189812</v>
      </c>
      <c r="C278" s="101" t="s">
        <v>400</v>
      </c>
      <c r="D278" s="102" t="s">
        <v>380</v>
      </c>
      <c r="E278" s="102" t="s">
        <v>206</v>
      </c>
      <c r="F278" s="102" t="s">
        <v>407</v>
      </c>
      <c r="G278" s="103" t="s">
        <v>411</v>
      </c>
    </row>
    <row r="279" spans="1:7" x14ac:dyDescent="0.25">
      <c r="A279" s="99" t="s">
        <v>376</v>
      </c>
      <c r="B279" s="100">
        <v>45339.425833113426</v>
      </c>
      <c r="C279" s="101" t="s">
        <v>400</v>
      </c>
      <c r="D279" s="102" t="s">
        <v>380</v>
      </c>
      <c r="E279" s="102" t="s">
        <v>206</v>
      </c>
      <c r="F279" s="102" t="s">
        <v>407</v>
      </c>
      <c r="G279" s="103" t="s">
        <v>807</v>
      </c>
    </row>
    <row r="280" spans="1:7" x14ac:dyDescent="0.25">
      <c r="A280" s="99" t="s">
        <v>376</v>
      </c>
      <c r="B280" s="100">
        <v>45339.426278981482</v>
      </c>
      <c r="C280" s="101" t="s">
        <v>400</v>
      </c>
      <c r="D280" s="102" t="s">
        <v>380</v>
      </c>
      <c r="E280" s="102" t="s">
        <v>206</v>
      </c>
      <c r="F280" s="102" t="s">
        <v>407</v>
      </c>
      <c r="G280" s="103" t="s">
        <v>803</v>
      </c>
    </row>
    <row r="281" spans="1:7" x14ac:dyDescent="0.25">
      <c r="A281" s="99" t="s">
        <v>376</v>
      </c>
      <c r="B281" s="100">
        <v>45339.426724490739</v>
      </c>
      <c r="C281" s="101" t="s">
        <v>400</v>
      </c>
      <c r="D281" s="102" t="s">
        <v>380</v>
      </c>
      <c r="E281" s="102" t="s">
        <v>206</v>
      </c>
      <c r="F281" s="102" t="s">
        <v>407</v>
      </c>
      <c r="G281" s="103" t="s">
        <v>797</v>
      </c>
    </row>
    <row r="282" spans="1:7" x14ac:dyDescent="0.25">
      <c r="A282" s="99" t="s">
        <v>376</v>
      </c>
      <c r="B282" s="100">
        <v>45339.427171909723</v>
      </c>
      <c r="C282" s="101" t="s">
        <v>400</v>
      </c>
      <c r="D282" s="102" t="s">
        <v>380</v>
      </c>
      <c r="E282" s="102" t="s">
        <v>206</v>
      </c>
      <c r="F282" s="102" t="s">
        <v>407</v>
      </c>
      <c r="G282" s="103" t="s">
        <v>791</v>
      </c>
    </row>
    <row r="283" spans="1:7" x14ac:dyDescent="0.25">
      <c r="A283" s="99" t="s">
        <v>376</v>
      </c>
      <c r="B283" s="100">
        <v>45339.427618148147</v>
      </c>
      <c r="C283" s="101" t="s">
        <v>400</v>
      </c>
      <c r="D283" s="102" t="s">
        <v>380</v>
      </c>
      <c r="E283" s="102" t="s">
        <v>206</v>
      </c>
      <c r="F283" s="102" t="s">
        <v>407</v>
      </c>
      <c r="G283" s="103" t="s">
        <v>787</v>
      </c>
    </row>
    <row r="284" spans="1:7" x14ac:dyDescent="0.25">
      <c r="A284" s="99" t="s">
        <v>376</v>
      </c>
      <c r="B284" s="100">
        <v>45339.428064131942</v>
      </c>
      <c r="C284" s="101" t="s">
        <v>400</v>
      </c>
      <c r="D284" s="102" t="s">
        <v>380</v>
      </c>
      <c r="E284" s="102" t="s">
        <v>206</v>
      </c>
      <c r="F284" s="102" t="s">
        <v>407</v>
      </c>
      <c r="G284" s="103" t="s">
        <v>781</v>
      </c>
    </row>
    <row r="285" spans="1:7" x14ac:dyDescent="0.25">
      <c r="A285" s="99" t="s">
        <v>376</v>
      </c>
      <c r="B285" s="100">
        <v>45339.42850804398</v>
      </c>
      <c r="C285" s="101" t="s">
        <v>400</v>
      </c>
      <c r="D285" s="102" t="s">
        <v>380</v>
      </c>
      <c r="E285" s="102" t="s">
        <v>206</v>
      </c>
      <c r="F285" s="102" t="s">
        <v>407</v>
      </c>
      <c r="G285" s="103" t="s">
        <v>776</v>
      </c>
    </row>
    <row r="286" spans="1:7" x14ac:dyDescent="0.25">
      <c r="A286" s="99" t="s">
        <v>376</v>
      </c>
      <c r="B286" s="100">
        <v>45339.428951134258</v>
      </c>
      <c r="C286" s="101" t="s">
        <v>400</v>
      </c>
      <c r="D286" s="102" t="s">
        <v>380</v>
      </c>
      <c r="E286" s="102" t="s">
        <v>206</v>
      </c>
      <c r="F286" s="102" t="s">
        <v>407</v>
      </c>
      <c r="G286" s="103" t="s">
        <v>650</v>
      </c>
    </row>
    <row r="287" spans="1:7" x14ac:dyDescent="0.25">
      <c r="A287" s="99" t="s">
        <v>376</v>
      </c>
      <c r="B287" s="100">
        <v>45339.429393888888</v>
      </c>
      <c r="C287" s="101" t="s">
        <v>400</v>
      </c>
      <c r="D287" s="102" t="s">
        <v>380</v>
      </c>
      <c r="E287" s="102" t="s">
        <v>206</v>
      </c>
      <c r="F287" s="102" t="s">
        <v>407</v>
      </c>
      <c r="G287" s="103" t="s">
        <v>766</v>
      </c>
    </row>
    <row r="288" spans="1:7" x14ac:dyDescent="0.25">
      <c r="A288" s="99" t="s">
        <v>376</v>
      </c>
      <c r="B288" s="100">
        <v>45339.429844664352</v>
      </c>
      <c r="C288" s="101" t="s">
        <v>400</v>
      </c>
      <c r="D288" s="102" t="s">
        <v>380</v>
      </c>
      <c r="E288" s="102" t="s">
        <v>206</v>
      </c>
      <c r="F288" s="102" t="s">
        <v>407</v>
      </c>
      <c r="G288" s="103" t="s">
        <v>759</v>
      </c>
    </row>
    <row r="289" spans="1:7" x14ac:dyDescent="0.25">
      <c r="A289" s="99" t="s">
        <v>376</v>
      </c>
      <c r="B289" s="100">
        <v>45339.430292696758</v>
      </c>
      <c r="C289" s="101" t="s">
        <v>400</v>
      </c>
      <c r="D289" s="102" t="s">
        <v>380</v>
      </c>
      <c r="E289" s="102" t="s">
        <v>206</v>
      </c>
      <c r="F289" s="102" t="s">
        <v>407</v>
      </c>
      <c r="G289" s="103" t="s">
        <v>754</v>
      </c>
    </row>
    <row r="290" spans="1:7" x14ac:dyDescent="0.25">
      <c r="A290" s="99" t="s">
        <v>376</v>
      </c>
      <c r="B290" s="100">
        <v>45339.430736180555</v>
      </c>
      <c r="C290" s="101" t="s">
        <v>400</v>
      </c>
      <c r="D290" s="102" t="s">
        <v>380</v>
      </c>
      <c r="E290" s="102" t="s">
        <v>206</v>
      </c>
      <c r="F290" s="102" t="s">
        <v>407</v>
      </c>
      <c r="G290" s="103" t="s">
        <v>747</v>
      </c>
    </row>
    <row r="291" spans="1:7" x14ac:dyDescent="0.25">
      <c r="A291" s="99" t="s">
        <v>376</v>
      </c>
      <c r="B291" s="100">
        <v>45339.431182118053</v>
      </c>
      <c r="C291" s="101" t="s">
        <v>400</v>
      </c>
      <c r="D291" s="102" t="s">
        <v>380</v>
      </c>
      <c r="E291" s="102" t="s">
        <v>206</v>
      </c>
      <c r="F291" s="102" t="s">
        <v>407</v>
      </c>
      <c r="G291" s="103" t="s">
        <v>741</v>
      </c>
    </row>
    <row r="292" spans="1:7" x14ac:dyDescent="0.25">
      <c r="A292" s="99" t="s">
        <v>376</v>
      </c>
      <c r="B292" s="100">
        <v>45339.431625277779</v>
      </c>
      <c r="C292" s="101" t="s">
        <v>400</v>
      </c>
      <c r="D292" s="102" t="s">
        <v>380</v>
      </c>
      <c r="E292" s="102" t="s">
        <v>206</v>
      </c>
      <c r="F292" s="102" t="s">
        <v>407</v>
      </c>
      <c r="G292" s="103" t="s">
        <v>735</v>
      </c>
    </row>
    <row r="293" spans="1:7" x14ac:dyDescent="0.25">
      <c r="A293" s="99" t="s">
        <v>376</v>
      </c>
      <c r="B293" s="100">
        <v>45339.432516759254</v>
      </c>
      <c r="C293" s="101" t="s">
        <v>400</v>
      </c>
      <c r="D293" s="102" t="s">
        <v>380</v>
      </c>
      <c r="E293" s="102" t="s">
        <v>206</v>
      </c>
      <c r="F293" s="102" t="s">
        <v>407</v>
      </c>
      <c r="G293" s="103" t="s">
        <v>723</v>
      </c>
    </row>
    <row r="294" spans="1:7" x14ac:dyDescent="0.25">
      <c r="A294" s="99" t="s">
        <v>376</v>
      </c>
      <c r="B294" s="100">
        <v>45339.432960150458</v>
      </c>
      <c r="C294" s="101" t="s">
        <v>400</v>
      </c>
      <c r="D294" s="102" t="s">
        <v>380</v>
      </c>
      <c r="E294" s="102" t="s">
        <v>206</v>
      </c>
      <c r="F294" s="102" t="s">
        <v>407</v>
      </c>
      <c r="G294" s="103" t="s">
        <v>719</v>
      </c>
    </row>
    <row r="295" spans="1:7" x14ac:dyDescent="0.25">
      <c r="A295" s="99" t="s">
        <v>376</v>
      </c>
      <c r="B295" s="100">
        <v>45339.433404432872</v>
      </c>
      <c r="C295" s="101" t="s">
        <v>400</v>
      </c>
      <c r="D295" s="102" t="s">
        <v>380</v>
      </c>
      <c r="E295" s="102" t="s">
        <v>206</v>
      </c>
      <c r="F295" s="102" t="s">
        <v>407</v>
      </c>
      <c r="G295" s="103" t="s">
        <v>713</v>
      </c>
    </row>
    <row r="296" spans="1:7" x14ac:dyDescent="0.25">
      <c r="A296" s="99" t="s">
        <v>376</v>
      </c>
      <c r="B296" s="100">
        <v>45339.433851041664</v>
      </c>
      <c r="C296" s="101" t="s">
        <v>400</v>
      </c>
      <c r="D296" s="102" t="s">
        <v>380</v>
      </c>
      <c r="E296" s="102" t="s">
        <v>206</v>
      </c>
      <c r="F296" s="102" t="s">
        <v>407</v>
      </c>
      <c r="G296" s="103" t="s">
        <v>707</v>
      </c>
    </row>
    <row r="297" spans="1:7" x14ac:dyDescent="0.25">
      <c r="A297" s="99" t="s">
        <v>376</v>
      </c>
      <c r="B297" s="100">
        <v>45339.434294560182</v>
      </c>
      <c r="C297" s="101" t="s">
        <v>400</v>
      </c>
      <c r="D297" s="102" t="s">
        <v>380</v>
      </c>
      <c r="E297" s="102" t="s">
        <v>206</v>
      </c>
      <c r="F297" s="102" t="s">
        <v>407</v>
      </c>
      <c r="G297" s="103" t="s">
        <v>701</v>
      </c>
    </row>
    <row r="298" spans="1:7" x14ac:dyDescent="0.25">
      <c r="A298" s="99" t="s">
        <v>376</v>
      </c>
      <c r="B298" s="100">
        <v>45339.434740092591</v>
      </c>
      <c r="C298" s="101" t="s">
        <v>400</v>
      </c>
      <c r="D298" s="102" t="s">
        <v>380</v>
      </c>
      <c r="E298" s="102" t="s">
        <v>206</v>
      </c>
      <c r="F298" s="102" t="s">
        <v>407</v>
      </c>
      <c r="G298" s="103" t="s">
        <v>694</v>
      </c>
    </row>
    <row r="299" spans="1:7" x14ac:dyDescent="0.25">
      <c r="A299" s="99" t="s">
        <v>376</v>
      </c>
      <c r="B299" s="100">
        <v>45339.435182974536</v>
      </c>
      <c r="C299" s="101" t="s">
        <v>400</v>
      </c>
      <c r="D299" s="102" t="s">
        <v>380</v>
      </c>
      <c r="E299" s="102" t="s">
        <v>206</v>
      </c>
      <c r="F299" s="102" t="s">
        <v>407</v>
      </c>
      <c r="G299" s="103" t="s">
        <v>689</v>
      </c>
    </row>
    <row r="300" spans="1:7" x14ac:dyDescent="0.25">
      <c r="A300" s="99" t="s">
        <v>376</v>
      </c>
      <c r="B300" s="100">
        <v>45339.435627534724</v>
      </c>
      <c r="C300" s="101" t="s">
        <v>400</v>
      </c>
      <c r="D300" s="102" t="s">
        <v>380</v>
      </c>
      <c r="E300" s="102" t="s">
        <v>206</v>
      </c>
      <c r="F300" s="102" t="s">
        <v>407</v>
      </c>
      <c r="G300" s="103" t="s">
        <v>683</v>
      </c>
    </row>
    <row r="301" spans="1:7" x14ac:dyDescent="0.25">
      <c r="A301" s="99" t="s">
        <v>376</v>
      </c>
      <c r="B301" s="100">
        <v>45339.436069953699</v>
      </c>
      <c r="C301" s="101" t="s">
        <v>400</v>
      </c>
      <c r="D301" s="102" t="s">
        <v>380</v>
      </c>
      <c r="E301" s="102" t="s">
        <v>206</v>
      </c>
      <c r="F301" s="102" t="s">
        <v>407</v>
      </c>
      <c r="G301" s="103" t="s">
        <v>677</v>
      </c>
    </row>
    <row r="302" spans="1:7" x14ac:dyDescent="0.25">
      <c r="A302" s="99" t="s">
        <v>376</v>
      </c>
      <c r="B302" s="100">
        <v>45339.436517245369</v>
      </c>
      <c r="C302" s="101" t="s">
        <v>400</v>
      </c>
      <c r="D302" s="102" t="s">
        <v>380</v>
      </c>
      <c r="E302" s="102" t="s">
        <v>206</v>
      </c>
      <c r="F302" s="102" t="s">
        <v>407</v>
      </c>
      <c r="G302" s="103" t="s">
        <v>672</v>
      </c>
    </row>
    <row r="303" spans="1:7" x14ac:dyDescent="0.25">
      <c r="A303" s="99" t="s">
        <v>376</v>
      </c>
      <c r="B303" s="100">
        <v>45339.436962430555</v>
      </c>
      <c r="C303" s="101" t="s">
        <v>400</v>
      </c>
      <c r="D303" s="102" t="s">
        <v>380</v>
      </c>
      <c r="E303" s="102" t="s">
        <v>206</v>
      </c>
      <c r="F303" s="102" t="s">
        <v>407</v>
      </c>
      <c r="G303" s="103" t="s">
        <v>665</v>
      </c>
    </row>
    <row r="304" spans="1:7" x14ac:dyDescent="0.25">
      <c r="A304" s="99" t="s">
        <v>376</v>
      </c>
      <c r="B304" s="100">
        <v>45339.43740534722</v>
      </c>
      <c r="C304" s="101" t="s">
        <v>400</v>
      </c>
      <c r="D304" s="102" t="s">
        <v>380</v>
      </c>
      <c r="E304" s="102" t="s">
        <v>206</v>
      </c>
      <c r="F304" s="102" t="s">
        <v>407</v>
      </c>
      <c r="G304" s="103" t="s">
        <v>658</v>
      </c>
    </row>
    <row r="305" spans="1:7" x14ac:dyDescent="0.25">
      <c r="A305" s="99" t="s">
        <v>376</v>
      </c>
      <c r="B305" s="100">
        <v>45339.437848368056</v>
      </c>
      <c r="C305" s="101" t="s">
        <v>400</v>
      </c>
      <c r="D305" s="102" t="s">
        <v>380</v>
      </c>
      <c r="E305" s="102" t="s">
        <v>206</v>
      </c>
      <c r="F305" s="102" t="s">
        <v>407</v>
      </c>
      <c r="G305" s="103" t="s">
        <v>650</v>
      </c>
    </row>
    <row r="306" spans="1:7" x14ac:dyDescent="0.25">
      <c r="A306" s="99" t="s">
        <v>376</v>
      </c>
      <c r="B306" s="100">
        <v>45339.438292870371</v>
      </c>
      <c r="C306" s="101" t="s">
        <v>400</v>
      </c>
      <c r="D306" s="102" t="s">
        <v>380</v>
      </c>
      <c r="E306" s="102" t="s">
        <v>206</v>
      </c>
      <c r="F306" s="102" t="s">
        <v>407</v>
      </c>
      <c r="G306" s="103" t="s">
        <v>642</v>
      </c>
    </row>
    <row r="307" spans="1:7" x14ac:dyDescent="0.25">
      <c r="A307" s="99" t="s">
        <v>376</v>
      </c>
      <c r="B307" s="100">
        <v>45339.438768171298</v>
      </c>
      <c r="C307" s="101" t="s">
        <v>400</v>
      </c>
      <c r="D307" s="102" t="s">
        <v>380</v>
      </c>
      <c r="E307" s="102" t="s">
        <v>206</v>
      </c>
      <c r="F307" s="102" t="s">
        <v>407</v>
      </c>
      <c r="G307" s="103" t="s">
        <v>634</v>
      </c>
    </row>
    <row r="308" spans="1:7" x14ac:dyDescent="0.25">
      <c r="A308" s="99" t="s">
        <v>376</v>
      </c>
      <c r="B308" s="100">
        <v>45339.439211539349</v>
      </c>
      <c r="C308" s="101" t="s">
        <v>400</v>
      </c>
      <c r="D308" s="102" t="s">
        <v>380</v>
      </c>
      <c r="E308" s="102" t="s">
        <v>206</v>
      </c>
      <c r="F308" s="102" t="s">
        <v>407</v>
      </c>
      <c r="G308" s="103" t="s">
        <v>628</v>
      </c>
    </row>
    <row r="309" spans="1:7" x14ac:dyDescent="0.25">
      <c r="A309" s="99" t="s">
        <v>376</v>
      </c>
      <c r="B309" s="100">
        <v>45339.439655127309</v>
      </c>
      <c r="C309" s="101" t="s">
        <v>400</v>
      </c>
      <c r="D309" s="102" t="s">
        <v>380</v>
      </c>
      <c r="E309" s="102" t="s">
        <v>206</v>
      </c>
      <c r="F309" s="102" t="s">
        <v>407</v>
      </c>
      <c r="G309" s="103" t="s">
        <v>623</v>
      </c>
    </row>
    <row r="310" spans="1:7" x14ac:dyDescent="0.25">
      <c r="A310" s="99" t="s">
        <v>376</v>
      </c>
      <c r="B310" s="100">
        <v>45339.440100011569</v>
      </c>
      <c r="C310" s="101" t="s">
        <v>400</v>
      </c>
      <c r="D310" s="102" t="s">
        <v>380</v>
      </c>
      <c r="E310" s="102" t="s">
        <v>206</v>
      </c>
      <c r="F310" s="102" t="s">
        <v>407</v>
      </c>
      <c r="G310" s="103" t="s">
        <v>619</v>
      </c>
    </row>
    <row r="311" spans="1:7" x14ac:dyDescent="0.25">
      <c r="A311" s="99" t="s">
        <v>376</v>
      </c>
      <c r="B311" s="100">
        <v>45339.440546678241</v>
      </c>
      <c r="C311" s="101" t="s">
        <v>400</v>
      </c>
      <c r="D311" s="102" t="s">
        <v>380</v>
      </c>
      <c r="E311" s="102" t="s">
        <v>206</v>
      </c>
      <c r="F311" s="102" t="s">
        <v>407</v>
      </c>
      <c r="G311" s="103" t="s">
        <v>614</v>
      </c>
    </row>
    <row r="312" spans="1:7" x14ac:dyDescent="0.25">
      <c r="A312" s="99" t="s">
        <v>376</v>
      </c>
      <c r="B312" s="100">
        <v>45339.440990254625</v>
      </c>
      <c r="C312" s="101" t="s">
        <v>400</v>
      </c>
      <c r="D312" s="102" t="s">
        <v>380</v>
      </c>
      <c r="E312" s="102" t="s">
        <v>206</v>
      </c>
      <c r="F312" s="102" t="s">
        <v>407</v>
      </c>
      <c r="G312" s="103" t="s">
        <v>520</v>
      </c>
    </row>
    <row r="313" spans="1:7" x14ac:dyDescent="0.25">
      <c r="A313" s="99" t="s">
        <v>376</v>
      </c>
      <c r="B313" s="100">
        <v>45339.442544560181</v>
      </c>
      <c r="C313" s="101" t="s">
        <v>400</v>
      </c>
      <c r="D313" s="102" t="s">
        <v>380</v>
      </c>
      <c r="E313" s="102" t="s">
        <v>206</v>
      </c>
      <c r="F313" s="102" t="s">
        <v>407</v>
      </c>
      <c r="G313" s="103" t="s">
        <v>1424</v>
      </c>
    </row>
    <row r="314" spans="1:7" x14ac:dyDescent="0.25">
      <c r="A314" s="99" t="s">
        <v>376</v>
      </c>
      <c r="B314" s="100">
        <v>45339.442998032406</v>
      </c>
      <c r="C314" s="101" t="s">
        <v>400</v>
      </c>
      <c r="D314" s="102" t="s">
        <v>380</v>
      </c>
      <c r="E314" s="102" t="s">
        <v>206</v>
      </c>
      <c r="F314" s="102" t="s">
        <v>407</v>
      </c>
      <c r="G314" s="103" t="s">
        <v>560</v>
      </c>
    </row>
    <row r="315" spans="1:7" x14ac:dyDescent="0.25">
      <c r="A315" s="99" t="s">
        <v>376</v>
      </c>
      <c r="B315" s="100">
        <v>45339.443449629631</v>
      </c>
      <c r="C315" s="101" t="s">
        <v>400</v>
      </c>
      <c r="D315" s="102" t="s">
        <v>380</v>
      </c>
      <c r="E315" s="102" t="s">
        <v>206</v>
      </c>
      <c r="F315" s="102" t="s">
        <v>407</v>
      </c>
      <c r="G315" s="103" t="s">
        <v>580</v>
      </c>
    </row>
    <row r="316" spans="1:7" x14ac:dyDescent="0.25">
      <c r="A316" s="99" t="s">
        <v>376</v>
      </c>
      <c r="B316" s="100">
        <v>45339.443897997684</v>
      </c>
      <c r="C316" s="101" t="s">
        <v>400</v>
      </c>
      <c r="D316" s="102" t="s">
        <v>380</v>
      </c>
      <c r="E316" s="102" t="s">
        <v>206</v>
      </c>
      <c r="F316" s="102" t="s">
        <v>407</v>
      </c>
      <c r="G316" s="103" t="s">
        <v>572</v>
      </c>
    </row>
    <row r="317" spans="1:7" x14ac:dyDescent="0.25">
      <c r="A317" s="99" t="s">
        <v>376</v>
      </c>
      <c r="B317" s="100">
        <v>45339.444346400458</v>
      </c>
      <c r="C317" s="101" t="s">
        <v>400</v>
      </c>
      <c r="D317" s="102" t="s">
        <v>380</v>
      </c>
      <c r="E317" s="102" t="s">
        <v>206</v>
      </c>
      <c r="F317" s="102" t="s">
        <v>407</v>
      </c>
      <c r="G317" s="103" t="s">
        <v>541</v>
      </c>
    </row>
    <row r="318" spans="1:7" x14ac:dyDescent="0.25">
      <c r="A318" s="99" t="s">
        <v>376</v>
      </c>
      <c r="B318" s="100">
        <v>45339.444808194443</v>
      </c>
      <c r="C318" s="101" t="s">
        <v>400</v>
      </c>
      <c r="D318" s="102" t="s">
        <v>380</v>
      </c>
      <c r="E318" s="102" t="s">
        <v>206</v>
      </c>
      <c r="F318" s="102" t="s">
        <v>407</v>
      </c>
      <c r="G318" s="103" t="s">
        <v>557</v>
      </c>
    </row>
    <row r="319" spans="1:7" x14ac:dyDescent="0.25">
      <c r="A319" s="99" t="s">
        <v>376</v>
      </c>
      <c r="B319" s="100">
        <v>45339.445256226849</v>
      </c>
      <c r="C319" s="101" t="s">
        <v>400</v>
      </c>
      <c r="D319" s="102" t="s">
        <v>380</v>
      </c>
      <c r="E319" s="102" t="s">
        <v>206</v>
      </c>
      <c r="F319" s="102" t="s">
        <v>407</v>
      </c>
      <c r="G319" s="103" t="s">
        <v>549</v>
      </c>
    </row>
    <row r="320" spans="1:7" x14ac:dyDescent="0.25">
      <c r="A320" s="99" t="s">
        <v>376</v>
      </c>
      <c r="B320" s="100">
        <v>45339.445704513884</v>
      </c>
      <c r="C320" s="101" t="s">
        <v>400</v>
      </c>
      <c r="D320" s="102" t="s">
        <v>380</v>
      </c>
      <c r="E320" s="102" t="s">
        <v>206</v>
      </c>
      <c r="F320" s="102" t="s">
        <v>407</v>
      </c>
      <c r="G320" s="103" t="s">
        <v>541</v>
      </c>
    </row>
    <row r="321" spans="1:7" x14ac:dyDescent="0.25">
      <c r="A321" s="99" t="s">
        <v>376</v>
      </c>
      <c r="B321" s="100">
        <v>45339.446156157406</v>
      </c>
      <c r="C321" s="101" t="s">
        <v>400</v>
      </c>
      <c r="D321" s="102" t="s">
        <v>380</v>
      </c>
      <c r="E321" s="102" t="s">
        <v>206</v>
      </c>
      <c r="F321" s="102" t="s">
        <v>407</v>
      </c>
      <c r="G321" s="103" t="s">
        <v>535</v>
      </c>
    </row>
    <row r="322" spans="1:7" x14ac:dyDescent="0.25">
      <c r="A322" s="99" t="s">
        <v>376</v>
      </c>
      <c r="B322" s="100">
        <v>45339.446605092591</v>
      </c>
      <c r="C322" s="101" t="s">
        <v>400</v>
      </c>
      <c r="D322" s="102" t="s">
        <v>380</v>
      </c>
      <c r="E322" s="102" t="s">
        <v>206</v>
      </c>
      <c r="F322" s="102" t="s">
        <v>407</v>
      </c>
      <c r="G322" s="103" t="s">
        <v>527</v>
      </c>
    </row>
    <row r="323" spans="1:7" x14ac:dyDescent="0.25">
      <c r="A323" s="99" t="s">
        <v>376</v>
      </c>
      <c r="B323" s="100">
        <v>45339.447053391203</v>
      </c>
      <c r="C323" s="101" t="s">
        <v>400</v>
      </c>
      <c r="D323" s="102" t="s">
        <v>380</v>
      </c>
      <c r="E323" s="102" t="s">
        <v>206</v>
      </c>
      <c r="F323" s="102" t="s">
        <v>407</v>
      </c>
      <c r="G323" s="103" t="s">
        <v>519</v>
      </c>
    </row>
    <row r="324" spans="1:7" x14ac:dyDescent="0.25">
      <c r="A324" s="99" t="s">
        <v>376</v>
      </c>
      <c r="B324" s="100">
        <v>45339.447502974537</v>
      </c>
      <c r="C324" s="101" t="s">
        <v>400</v>
      </c>
      <c r="D324" s="102" t="s">
        <v>380</v>
      </c>
      <c r="E324" s="102" t="s">
        <v>206</v>
      </c>
      <c r="F324" s="102" t="s">
        <v>407</v>
      </c>
      <c r="G324" s="103" t="s">
        <v>512</v>
      </c>
    </row>
    <row r="325" spans="1:7" x14ac:dyDescent="0.25">
      <c r="A325" s="99" t="s">
        <v>376</v>
      </c>
      <c r="B325" s="100">
        <v>45339.447948981477</v>
      </c>
      <c r="C325" s="101" t="s">
        <v>400</v>
      </c>
      <c r="D325" s="102" t="s">
        <v>380</v>
      </c>
      <c r="E325" s="102" t="s">
        <v>206</v>
      </c>
      <c r="F325" s="102" t="s">
        <v>407</v>
      </c>
      <c r="G325" s="103" t="s">
        <v>506</v>
      </c>
    </row>
    <row r="326" spans="1:7" x14ac:dyDescent="0.25">
      <c r="A326" s="99" t="s">
        <v>376</v>
      </c>
      <c r="B326" s="100">
        <v>45339.448398518514</v>
      </c>
      <c r="C326" s="101" t="s">
        <v>400</v>
      </c>
      <c r="D326" s="102" t="s">
        <v>380</v>
      </c>
      <c r="E326" s="102" t="s">
        <v>206</v>
      </c>
      <c r="F326" s="102" t="s">
        <v>407</v>
      </c>
      <c r="G326" s="103" t="s">
        <v>499</v>
      </c>
    </row>
    <row r="327" spans="1:7" x14ac:dyDescent="0.25">
      <c r="A327" s="99" t="s">
        <v>376</v>
      </c>
      <c r="B327" s="100">
        <v>45339.448844143517</v>
      </c>
      <c r="C327" s="101" t="s">
        <v>400</v>
      </c>
      <c r="D327" s="102" t="s">
        <v>380</v>
      </c>
      <c r="E327" s="102" t="s">
        <v>206</v>
      </c>
      <c r="F327" s="102" t="s">
        <v>407</v>
      </c>
      <c r="G327" s="103" t="s">
        <v>492</v>
      </c>
    </row>
    <row r="328" spans="1:7" x14ac:dyDescent="0.25">
      <c r="A328" s="99" t="s">
        <v>376</v>
      </c>
      <c r="B328" s="100">
        <v>45339.449289374999</v>
      </c>
      <c r="C328" s="101" t="s">
        <v>400</v>
      </c>
      <c r="D328" s="102" t="s">
        <v>380</v>
      </c>
      <c r="E328" s="102" t="s">
        <v>206</v>
      </c>
      <c r="F328" s="102" t="s">
        <v>407</v>
      </c>
      <c r="G328" s="103" t="s">
        <v>485</v>
      </c>
    </row>
    <row r="329" spans="1:7" x14ac:dyDescent="0.25">
      <c r="A329" s="99" t="s">
        <v>376</v>
      </c>
      <c r="B329" s="100">
        <v>45339.449735752314</v>
      </c>
      <c r="C329" s="101" t="s">
        <v>400</v>
      </c>
      <c r="D329" s="102" t="s">
        <v>380</v>
      </c>
      <c r="E329" s="102" t="s">
        <v>206</v>
      </c>
      <c r="F329" s="102" t="s">
        <v>407</v>
      </c>
      <c r="G329" s="103" t="s">
        <v>480</v>
      </c>
    </row>
    <row r="330" spans="1:7" x14ac:dyDescent="0.25">
      <c r="A330" s="99" t="s">
        <v>376</v>
      </c>
      <c r="B330" s="100">
        <v>45339.450186145834</v>
      </c>
      <c r="C330" s="101" t="s">
        <v>400</v>
      </c>
      <c r="D330" s="102" t="s">
        <v>380</v>
      </c>
      <c r="E330" s="102" t="s">
        <v>206</v>
      </c>
      <c r="F330" s="102" t="s">
        <v>407</v>
      </c>
      <c r="G330" s="103" t="s">
        <v>472</v>
      </c>
    </row>
    <row r="331" spans="1:7" x14ac:dyDescent="0.25">
      <c r="A331" s="99" t="s">
        <v>376</v>
      </c>
      <c r="B331" s="100">
        <v>45339.450631053238</v>
      </c>
      <c r="C331" s="101" t="s">
        <v>400</v>
      </c>
      <c r="D331" s="102" t="s">
        <v>380</v>
      </c>
      <c r="E331" s="102" t="s">
        <v>206</v>
      </c>
      <c r="F331" s="102" t="s">
        <v>407</v>
      </c>
      <c r="G331" s="103" t="s">
        <v>465</v>
      </c>
    </row>
    <row r="332" spans="1:7" x14ac:dyDescent="0.25">
      <c r="A332" s="99" t="s">
        <v>376</v>
      </c>
      <c r="B332" s="100">
        <v>45339.451075937497</v>
      </c>
      <c r="C332" s="101" t="s">
        <v>400</v>
      </c>
      <c r="D332" s="102" t="s">
        <v>380</v>
      </c>
      <c r="E332" s="102" t="s">
        <v>206</v>
      </c>
      <c r="F332" s="102" t="s">
        <v>407</v>
      </c>
      <c r="G332" s="103" t="s">
        <v>457</v>
      </c>
    </row>
    <row r="333" spans="1:7" x14ac:dyDescent="0.25">
      <c r="A333" s="99" t="s">
        <v>376</v>
      </c>
      <c r="B333" s="100">
        <v>45339.451522812495</v>
      </c>
      <c r="C333" s="101" t="s">
        <v>400</v>
      </c>
      <c r="D333" s="102" t="s">
        <v>380</v>
      </c>
      <c r="E333" s="102" t="s">
        <v>206</v>
      </c>
      <c r="F333" s="102" t="s">
        <v>407</v>
      </c>
      <c r="G333" s="103" t="s">
        <v>449</v>
      </c>
    </row>
    <row r="334" spans="1:7" x14ac:dyDescent="0.25">
      <c r="A334" s="99" t="s">
        <v>376</v>
      </c>
      <c r="B334" s="100">
        <v>45339.451968483794</v>
      </c>
      <c r="C334" s="101" t="s">
        <v>400</v>
      </c>
      <c r="D334" s="102" t="s">
        <v>380</v>
      </c>
      <c r="E334" s="102" t="s">
        <v>206</v>
      </c>
      <c r="F334" s="102" t="s">
        <v>407</v>
      </c>
      <c r="G334" s="103" t="s">
        <v>441</v>
      </c>
    </row>
    <row r="335" spans="1:7" x14ac:dyDescent="0.25">
      <c r="A335" s="99" t="s">
        <v>376</v>
      </c>
      <c r="B335" s="100">
        <v>45339.45241680555</v>
      </c>
      <c r="C335" s="101" t="s">
        <v>400</v>
      </c>
      <c r="D335" s="102" t="s">
        <v>380</v>
      </c>
      <c r="E335" s="102" t="s">
        <v>206</v>
      </c>
      <c r="F335" s="102" t="s">
        <v>407</v>
      </c>
      <c r="G335" s="103" t="s">
        <v>433</v>
      </c>
    </row>
    <row r="336" spans="1:7" x14ac:dyDescent="0.25">
      <c r="A336" s="99" t="s">
        <v>376</v>
      </c>
      <c r="B336" s="100">
        <v>45339.452862349535</v>
      </c>
      <c r="C336" s="101" t="s">
        <v>400</v>
      </c>
      <c r="D336" s="102" t="s">
        <v>380</v>
      </c>
      <c r="E336" s="102" t="s">
        <v>206</v>
      </c>
      <c r="F336" s="102" t="s">
        <v>407</v>
      </c>
      <c r="G336" s="103" t="s">
        <v>425</v>
      </c>
    </row>
    <row r="337" spans="1:7" x14ac:dyDescent="0.25">
      <c r="A337" s="99" t="s">
        <v>376</v>
      </c>
      <c r="B337" s="100">
        <v>45339.453305578703</v>
      </c>
      <c r="C337" s="101" t="s">
        <v>400</v>
      </c>
      <c r="D337" s="102" t="s">
        <v>380</v>
      </c>
      <c r="E337" s="102" t="s">
        <v>206</v>
      </c>
      <c r="F337" s="102" t="s">
        <v>407</v>
      </c>
      <c r="G337" s="103" t="s">
        <v>408</v>
      </c>
    </row>
    <row r="338" spans="1:7" x14ac:dyDescent="0.25">
      <c r="A338" s="99" t="s">
        <v>376</v>
      </c>
      <c r="B338" s="104">
        <v>45340.896527777775</v>
      </c>
      <c r="C338" s="101" t="s">
        <v>400</v>
      </c>
      <c r="D338" s="102" t="s">
        <v>380</v>
      </c>
      <c r="E338" s="102" t="s">
        <v>206</v>
      </c>
      <c r="F338" s="102" t="s">
        <v>407</v>
      </c>
      <c r="G338" s="103" t="s">
        <v>729</v>
      </c>
    </row>
    <row r="339" spans="1:7" x14ac:dyDescent="0.25">
      <c r="A339" s="99" t="s">
        <v>376</v>
      </c>
      <c r="B339" s="100">
        <v>45339.370289791666</v>
      </c>
      <c r="C339" s="101" t="s">
        <v>400</v>
      </c>
      <c r="D339" s="102" t="s">
        <v>412</v>
      </c>
      <c r="E339" s="102" t="s">
        <v>413</v>
      </c>
      <c r="F339" s="102" t="s">
        <v>414</v>
      </c>
      <c r="G339" s="103" t="s">
        <v>1391</v>
      </c>
    </row>
    <row r="340" spans="1:7" x14ac:dyDescent="0.25">
      <c r="A340" s="99" t="s">
        <v>376</v>
      </c>
      <c r="B340" s="100">
        <v>45339.37077199074</v>
      </c>
      <c r="C340" s="101" t="s">
        <v>400</v>
      </c>
      <c r="D340" s="102" t="s">
        <v>412</v>
      </c>
      <c r="E340" s="102" t="s">
        <v>413</v>
      </c>
      <c r="F340" s="102" t="s">
        <v>414</v>
      </c>
      <c r="G340" s="103" t="s">
        <v>260</v>
      </c>
    </row>
    <row r="341" spans="1:7" x14ac:dyDescent="0.25">
      <c r="A341" s="99" t="s">
        <v>376</v>
      </c>
      <c r="B341" s="100">
        <v>45339.371245405091</v>
      </c>
      <c r="C341" s="101" t="s">
        <v>400</v>
      </c>
      <c r="D341" s="102" t="s">
        <v>412</v>
      </c>
      <c r="E341" s="102" t="s">
        <v>413</v>
      </c>
      <c r="F341" s="102" t="s">
        <v>414</v>
      </c>
      <c r="G341" s="103" t="s">
        <v>245</v>
      </c>
    </row>
    <row r="342" spans="1:7" x14ac:dyDescent="0.25">
      <c r="A342" s="99" t="s">
        <v>376</v>
      </c>
      <c r="B342" s="100">
        <v>45339.371717106478</v>
      </c>
      <c r="C342" s="101" t="s">
        <v>400</v>
      </c>
      <c r="D342" s="102" t="s">
        <v>412</v>
      </c>
      <c r="E342" s="102" t="s">
        <v>413</v>
      </c>
      <c r="F342" s="102" t="s">
        <v>414</v>
      </c>
      <c r="G342" s="103" t="s">
        <v>331</v>
      </c>
    </row>
    <row r="343" spans="1:7" x14ac:dyDescent="0.25">
      <c r="A343" s="99" t="s">
        <v>376</v>
      </c>
      <c r="B343" s="100">
        <v>45339.372188194444</v>
      </c>
      <c r="C343" s="101" t="s">
        <v>400</v>
      </c>
      <c r="D343" s="102" t="s">
        <v>412</v>
      </c>
      <c r="E343" s="102" t="s">
        <v>413</v>
      </c>
      <c r="F343" s="102" t="s">
        <v>414</v>
      </c>
      <c r="G343" s="103" t="s">
        <v>335</v>
      </c>
    </row>
    <row r="344" spans="1:7" x14ac:dyDescent="0.25">
      <c r="A344" s="99" t="s">
        <v>376</v>
      </c>
      <c r="B344" s="100">
        <v>45339.372662731483</v>
      </c>
      <c r="C344" s="101" t="s">
        <v>400</v>
      </c>
      <c r="D344" s="102" t="s">
        <v>412</v>
      </c>
      <c r="E344" s="102" t="s">
        <v>413</v>
      </c>
      <c r="F344" s="102" t="s">
        <v>414</v>
      </c>
      <c r="G344" s="103" t="s">
        <v>1276</v>
      </c>
    </row>
    <row r="345" spans="1:7" x14ac:dyDescent="0.25">
      <c r="A345" s="99" t="s">
        <v>376</v>
      </c>
      <c r="B345" s="100">
        <v>45339.373127800922</v>
      </c>
      <c r="C345" s="101" t="s">
        <v>400</v>
      </c>
      <c r="D345" s="102" t="s">
        <v>412</v>
      </c>
      <c r="E345" s="102" t="s">
        <v>413</v>
      </c>
      <c r="F345" s="102" t="s">
        <v>414</v>
      </c>
      <c r="G345" s="103" t="s">
        <v>1363</v>
      </c>
    </row>
    <row r="346" spans="1:7" x14ac:dyDescent="0.25">
      <c r="A346" s="99" t="s">
        <v>376</v>
      </c>
      <c r="B346" s="100">
        <v>45339.373600833329</v>
      </c>
      <c r="C346" s="101" t="s">
        <v>400</v>
      </c>
      <c r="D346" s="102" t="s">
        <v>412</v>
      </c>
      <c r="E346" s="102" t="s">
        <v>413</v>
      </c>
      <c r="F346" s="102" t="s">
        <v>414</v>
      </c>
      <c r="G346" s="103" t="s">
        <v>259</v>
      </c>
    </row>
    <row r="347" spans="1:7" x14ac:dyDescent="0.25">
      <c r="A347" s="99" t="s">
        <v>376</v>
      </c>
      <c r="B347" s="100">
        <v>45339.374072870371</v>
      </c>
      <c r="C347" s="101" t="s">
        <v>400</v>
      </c>
      <c r="D347" s="102" t="s">
        <v>412</v>
      </c>
      <c r="E347" s="102" t="s">
        <v>413</v>
      </c>
      <c r="F347" s="102" t="s">
        <v>414</v>
      </c>
      <c r="G347" s="103" t="s">
        <v>246</v>
      </c>
    </row>
    <row r="348" spans="1:7" x14ac:dyDescent="0.25">
      <c r="A348" s="99" t="s">
        <v>376</v>
      </c>
      <c r="B348" s="100">
        <v>45339.374541736106</v>
      </c>
      <c r="C348" s="101" t="s">
        <v>400</v>
      </c>
      <c r="D348" s="102" t="s">
        <v>412</v>
      </c>
      <c r="E348" s="102" t="s">
        <v>413</v>
      </c>
      <c r="F348" s="102" t="s">
        <v>414</v>
      </c>
      <c r="G348" s="103" t="s">
        <v>236</v>
      </c>
    </row>
    <row r="349" spans="1:7" x14ac:dyDescent="0.25">
      <c r="A349" s="99" t="s">
        <v>376</v>
      </c>
      <c r="B349" s="100">
        <v>45339.375005393515</v>
      </c>
      <c r="C349" s="101" t="s">
        <v>400</v>
      </c>
      <c r="D349" s="102" t="s">
        <v>412</v>
      </c>
      <c r="E349" s="102" t="s">
        <v>413</v>
      </c>
      <c r="F349" s="102" t="s">
        <v>414</v>
      </c>
      <c r="G349" s="103" t="s">
        <v>996</v>
      </c>
    </row>
    <row r="350" spans="1:7" x14ac:dyDescent="0.25">
      <c r="A350" s="99" t="s">
        <v>376</v>
      </c>
      <c r="B350" s="100">
        <v>45339.375474907407</v>
      </c>
      <c r="C350" s="101" t="s">
        <v>400</v>
      </c>
      <c r="D350" s="102" t="s">
        <v>412</v>
      </c>
      <c r="E350" s="102" t="s">
        <v>413</v>
      </c>
      <c r="F350" s="102" t="s">
        <v>414</v>
      </c>
      <c r="G350" s="103" t="s">
        <v>1348</v>
      </c>
    </row>
    <row r="351" spans="1:7" x14ac:dyDescent="0.25">
      <c r="A351" s="99" t="s">
        <v>376</v>
      </c>
      <c r="B351" s="100">
        <v>45339.375938229168</v>
      </c>
      <c r="C351" s="101" t="s">
        <v>400</v>
      </c>
      <c r="D351" s="102" t="s">
        <v>412</v>
      </c>
      <c r="E351" s="102" t="s">
        <v>413</v>
      </c>
      <c r="F351" s="102" t="s">
        <v>414</v>
      </c>
      <c r="G351" s="103" t="s">
        <v>1344</v>
      </c>
    </row>
    <row r="352" spans="1:7" x14ac:dyDescent="0.25">
      <c r="A352" s="99" t="s">
        <v>376</v>
      </c>
      <c r="B352" s="100">
        <v>45339.376402939815</v>
      </c>
      <c r="C352" s="101" t="s">
        <v>400</v>
      </c>
      <c r="D352" s="102" t="s">
        <v>412</v>
      </c>
      <c r="E352" s="102" t="s">
        <v>413</v>
      </c>
      <c r="F352" s="102" t="s">
        <v>414</v>
      </c>
      <c r="G352" s="103" t="s">
        <v>1340</v>
      </c>
    </row>
    <row r="353" spans="1:7" x14ac:dyDescent="0.25">
      <c r="A353" s="99" t="s">
        <v>376</v>
      </c>
      <c r="B353" s="100">
        <v>45339.376867650462</v>
      </c>
      <c r="C353" s="101" t="s">
        <v>400</v>
      </c>
      <c r="D353" s="102" t="s">
        <v>412</v>
      </c>
      <c r="E353" s="102" t="s">
        <v>413</v>
      </c>
      <c r="F353" s="102" t="s">
        <v>414</v>
      </c>
      <c r="G353" s="103" t="s">
        <v>330</v>
      </c>
    </row>
    <row r="354" spans="1:7" x14ac:dyDescent="0.25">
      <c r="A354" s="99" t="s">
        <v>376</v>
      </c>
      <c r="B354" s="100">
        <v>45339.377327754628</v>
      </c>
      <c r="C354" s="101" t="s">
        <v>400</v>
      </c>
      <c r="D354" s="102" t="s">
        <v>412</v>
      </c>
      <c r="E354" s="102" t="s">
        <v>413</v>
      </c>
      <c r="F354" s="102" t="s">
        <v>414</v>
      </c>
      <c r="G354" s="103" t="s">
        <v>548</v>
      </c>
    </row>
    <row r="355" spans="1:7" x14ac:dyDescent="0.25">
      <c r="A355" s="99" t="s">
        <v>376</v>
      </c>
      <c r="B355" s="100">
        <v>45339.377793449072</v>
      </c>
      <c r="C355" s="101" t="s">
        <v>400</v>
      </c>
      <c r="D355" s="102" t="s">
        <v>412</v>
      </c>
      <c r="E355" s="102" t="s">
        <v>413</v>
      </c>
      <c r="F355" s="102" t="s">
        <v>414</v>
      </c>
      <c r="G355" s="103" t="s">
        <v>223</v>
      </c>
    </row>
    <row r="356" spans="1:7" x14ac:dyDescent="0.25">
      <c r="A356" s="99" t="s">
        <v>376</v>
      </c>
      <c r="B356" s="100">
        <v>45339.378260347221</v>
      </c>
      <c r="C356" s="101" t="s">
        <v>400</v>
      </c>
      <c r="D356" s="102" t="s">
        <v>412</v>
      </c>
      <c r="E356" s="102" t="s">
        <v>413</v>
      </c>
      <c r="F356" s="102" t="s">
        <v>414</v>
      </c>
      <c r="G356" s="103" t="s">
        <v>656</v>
      </c>
    </row>
    <row r="357" spans="1:7" x14ac:dyDescent="0.25">
      <c r="A357" s="99" t="s">
        <v>376</v>
      </c>
      <c r="B357" s="100">
        <v>45339.378719710643</v>
      </c>
      <c r="C357" s="101" t="s">
        <v>400</v>
      </c>
      <c r="D357" s="102" t="s">
        <v>412</v>
      </c>
      <c r="E357" s="102" t="s">
        <v>413</v>
      </c>
      <c r="F357" s="102" t="s">
        <v>414</v>
      </c>
      <c r="G357" s="103" t="s">
        <v>329</v>
      </c>
    </row>
    <row r="358" spans="1:7" x14ac:dyDescent="0.25">
      <c r="A358" s="99" t="s">
        <v>376</v>
      </c>
      <c r="B358" s="100">
        <v>45339.379185138889</v>
      </c>
      <c r="C358" s="101" t="s">
        <v>400</v>
      </c>
      <c r="D358" s="102" t="s">
        <v>412</v>
      </c>
      <c r="E358" s="102" t="s">
        <v>413</v>
      </c>
      <c r="F358" s="102" t="s">
        <v>414</v>
      </c>
      <c r="G358" s="103" t="s">
        <v>1291</v>
      </c>
    </row>
    <row r="359" spans="1:7" x14ac:dyDescent="0.25">
      <c r="A359" s="99" t="s">
        <v>376</v>
      </c>
      <c r="B359" s="100">
        <v>45339.379687696761</v>
      </c>
      <c r="C359" s="101" t="s">
        <v>400</v>
      </c>
      <c r="D359" s="102" t="s">
        <v>412</v>
      </c>
      <c r="E359" s="102" t="s">
        <v>413</v>
      </c>
      <c r="F359" s="102" t="s">
        <v>414</v>
      </c>
      <c r="G359" s="103" t="s">
        <v>1304</v>
      </c>
    </row>
    <row r="360" spans="1:7" x14ac:dyDescent="0.25">
      <c r="A360" s="99" t="s">
        <v>376</v>
      </c>
      <c r="B360" s="100">
        <v>45339.380151793979</v>
      </c>
      <c r="C360" s="101" t="s">
        <v>400</v>
      </c>
      <c r="D360" s="102" t="s">
        <v>412</v>
      </c>
      <c r="E360" s="102" t="s">
        <v>413</v>
      </c>
      <c r="F360" s="102" t="s">
        <v>414</v>
      </c>
      <c r="G360" s="103" t="s">
        <v>1297</v>
      </c>
    </row>
    <row r="361" spans="1:7" x14ac:dyDescent="0.25">
      <c r="A361" s="99" t="s">
        <v>376</v>
      </c>
      <c r="B361" s="100">
        <v>45339.380617175921</v>
      </c>
      <c r="C361" s="101" t="s">
        <v>400</v>
      </c>
      <c r="D361" s="102" t="s">
        <v>412</v>
      </c>
      <c r="E361" s="102" t="s">
        <v>413</v>
      </c>
      <c r="F361" s="102" t="s">
        <v>414</v>
      </c>
      <c r="G361" s="103" t="s">
        <v>1291</v>
      </c>
    </row>
    <row r="362" spans="1:7" x14ac:dyDescent="0.25">
      <c r="A362" s="99" t="s">
        <v>376</v>
      </c>
      <c r="B362" s="100">
        <v>45339.381081006941</v>
      </c>
      <c r="C362" s="101" t="s">
        <v>400</v>
      </c>
      <c r="D362" s="102" t="s">
        <v>412</v>
      </c>
      <c r="E362" s="102" t="s">
        <v>413</v>
      </c>
      <c r="F362" s="102" t="s">
        <v>414</v>
      </c>
      <c r="G362" s="103" t="s">
        <v>1059</v>
      </c>
    </row>
    <row r="363" spans="1:7" x14ac:dyDescent="0.25">
      <c r="A363" s="99" t="s">
        <v>376</v>
      </c>
      <c r="B363" s="100">
        <v>45339.381546215278</v>
      </c>
      <c r="C363" s="101" t="s">
        <v>400</v>
      </c>
      <c r="D363" s="102" t="s">
        <v>412</v>
      </c>
      <c r="E363" s="102" t="s">
        <v>413</v>
      </c>
      <c r="F363" s="102" t="s">
        <v>414</v>
      </c>
      <c r="G363" s="103" t="s">
        <v>352</v>
      </c>
    </row>
    <row r="364" spans="1:7" x14ac:dyDescent="0.25">
      <c r="A364" s="99" t="s">
        <v>376</v>
      </c>
      <c r="B364" s="100">
        <v>45339.382010590278</v>
      </c>
      <c r="C364" s="101" t="s">
        <v>400</v>
      </c>
      <c r="D364" s="102" t="s">
        <v>412</v>
      </c>
      <c r="E364" s="102" t="s">
        <v>413</v>
      </c>
      <c r="F364" s="102" t="s">
        <v>414</v>
      </c>
      <c r="G364" s="103" t="s">
        <v>1279</v>
      </c>
    </row>
    <row r="365" spans="1:7" x14ac:dyDescent="0.25">
      <c r="A365" s="99" t="s">
        <v>376</v>
      </c>
      <c r="B365" s="100">
        <v>45339.382470034718</v>
      </c>
      <c r="C365" s="101" t="s">
        <v>400</v>
      </c>
      <c r="D365" s="102" t="s">
        <v>412</v>
      </c>
      <c r="E365" s="102" t="s">
        <v>413</v>
      </c>
      <c r="F365" s="102" t="s">
        <v>414</v>
      </c>
      <c r="G365" s="103" t="s">
        <v>1273</v>
      </c>
    </row>
    <row r="366" spans="1:7" x14ac:dyDescent="0.25">
      <c r="A366" s="99" t="s">
        <v>376</v>
      </c>
      <c r="B366" s="100">
        <v>45339.382933009256</v>
      </c>
      <c r="C366" s="101" t="s">
        <v>400</v>
      </c>
      <c r="D366" s="102" t="s">
        <v>412</v>
      </c>
      <c r="E366" s="102" t="s">
        <v>413</v>
      </c>
      <c r="F366" s="102" t="s">
        <v>414</v>
      </c>
      <c r="G366" s="103" t="s">
        <v>1266</v>
      </c>
    </row>
    <row r="367" spans="1:7" x14ac:dyDescent="0.25">
      <c r="A367" s="99" t="s">
        <v>376</v>
      </c>
      <c r="B367" s="100">
        <v>45339.38340327546</v>
      </c>
      <c r="C367" s="101" t="s">
        <v>400</v>
      </c>
      <c r="D367" s="102" t="s">
        <v>412</v>
      </c>
      <c r="E367" s="102" t="s">
        <v>413</v>
      </c>
      <c r="F367" s="102" t="s">
        <v>414</v>
      </c>
      <c r="G367" s="103" t="s">
        <v>252</v>
      </c>
    </row>
    <row r="368" spans="1:7" x14ac:dyDescent="0.25">
      <c r="A368" s="99" t="s">
        <v>376</v>
      </c>
      <c r="B368" s="100">
        <v>45339.383879687499</v>
      </c>
      <c r="C368" s="101" t="s">
        <v>400</v>
      </c>
      <c r="D368" s="102" t="s">
        <v>412</v>
      </c>
      <c r="E368" s="102" t="s">
        <v>413</v>
      </c>
      <c r="F368" s="102" t="s">
        <v>414</v>
      </c>
      <c r="G368" s="103" t="s">
        <v>208</v>
      </c>
    </row>
    <row r="369" spans="1:7" x14ac:dyDescent="0.25">
      <c r="A369" s="99" t="s">
        <v>376</v>
      </c>
      <c r="B369" s="100">
        <v>45339.38436517361</v>
      </c>
      <c r="C369" s="101" t="s">
        <v>400</v>
      </c>
      <c r="D369" s="102" t="s">
        <v>412</v>
      </c>
      <c r="E369" s="102" t="s">
        <v>413</v>
      </c>
      <c r="F369" s="102" t="s">
        <v>414</v>
      </c>
      <c r="G369" s="103" t="s">
        <v>277</v>
      </c>
    </row>
    <row r="370" spans="1:7" x14ac:dyDescent="0.25">
      <c r="A370" s="99" t="s">
        <v>376</v>
      </c>
      <c r="B370" s="100">
        <v>45339.385967291666</v>
      </c>
      <c r="C370" s="101" t="s">
        <v>400</v>
      </c>
      <c r="D370" s="102" t="s">
        <v>412</v>
      </c>
      <c r="E370" s="102" t="s">
        <v>413</v>
      </c>
      <c r="F370" s="102" t="s">
        <v>414</v>
      </c>
      <c r="G370" s="103" t="s">
        <v>1444</v>
      </c>
    </row>
    <row r="371" spans="1:7" x14ac:dyDescent="0.25">
      <c r="A371" s="99" t="s">
        <v>376</v>
      </c>
      <c r="B371" s="100">
        <v>45339.386438402777</v>
      </c>
      <c r="C371" s="101" t="s">
        <v>400</v>
      </c>
      <c r="D371" s="102" t="s">
        <v>412</v>
      </c>
      <c r="E371" s="102" t="s">
        <v>413</v>
      </c>
      <c r="F371" s="102" t="s">
        <v>414</v>
      </c>
      <c r="G371" s="103" t="s">
        <v>282</v>
      </c>
    </row>
    <row r="372" spans="1:7" x14ac:dyDescent="0.25">
      <c r="A372" s="99" t="s">
        <v>376</v>
      </c>
      <c r="B372" s="100">
        <v>45339.386911597219</v>
      </c>
      <c r="C372" s="101" t="s">
        <v>400</v>
      </c>
      <c r="D372" s="102" t="s">
        <v>412</v>
      </c>
      <c r="E372" s="102" t="s">
        <v>413</v>
      </c>
      <c r="F372" s="102" t="s">
        <v>414</v>
      </c>
      <c r="G372" s="103" t="s">
        <v>242</v>
      </c>
    </row>
    <row r="373" spans="1:7" x14ac:dyDescent="0.25">
      <c r="A373" s="99" t="s">
        <v>376</v>
      </c>
      <c r="B373" s="100">
        <v>45339.38737449074</v>
      </c>
      <c r="C373" s="101" t="s">
        <v>400</v>
      </c>
      <c r="D373" s="102" t="s">
        <v>412</v>
      </c>
      <c r="E373" s="102" t="s">
        <v>413</v>
      </c>
      <c r="F373" s="102" t="s">
        <v>414</v>
      </c>
      <c r="G373" s="103" t="s">
        <v>737</v>
      </c>
    </row>
    <row r="374" spans="1:7" x14ac:dyDescent="0.25">
      <c r="A374" s="99" t="s">
        <v>376</v>
      </c>
      <c r="B374" s="100">
        <v>45339.387839872681</v>
      </c>
      <c r="C374" s="101" t="s">
        <v>400</v>
      </c>
      <c r="D374" s="102" t="s">
        <v>412</v>
      </c>
      <c r="E374" s="102" t="s">
        <v>413</v>
      </c>
      <c r="F374" s="102" t="s">
        <v>414</v>
      </c>
      <c r="G374" s="103" t="s">
        <v>326</v>
      </c>
    </row>
    <row r="375" spans="1:7" x14ac:dyDescent="0.25">
      <c r="A375" s="99" t="s">
        <v>376</v>
      </c>
      <c r="B375" s="100">
        <v>45339.388305682871</v>
      </c>
      <c r="C375" s="101" t="s">
        <v>400</v>
      </c>
      <c r="D375" s="102" t="s">
        <v>412</v>
      </c>
      <c r="E375" s="102" t="s">
        <v>413</v>
      </c>
      <c r="F375" s="102" t="s">
        <v>414</v>
      </c>
      <c r="G375" s="103" t="s">
        <v>309</v>
      </c>
    </row>
    <row r="376" spans="1:7" x14ac:dyDescent="0.25">
      <c r="A376" s="99" t="s">
        <v>376</v>
      </c>
      <c r="B376" s="100">
        <v>45339.388769317127</v>
      </c>
      <c r="C376" s="101" t="s">
        <v>400</v>
      </c>
      <c r="D376" s="102" t="s">
        <v>412</v>
      </c>
      <c r="E376" s="102" t="s">
        <v>413</v>
      </c>
      <c r="F376" s="102" t="s">
        <v>414</v>
      </c>
      <c r="G376" s="103" t="s">
        <v>1226</v>
      </c>
    </row>
    <row r="377" spans="1:7" x14ac:dyDescent="0.25">
      <c r="A377" s="99" t="s">
        <v>376</v>
      </c>
      <c r="B377" s="100">
        <v>45339.38924167824</v>
      </c>
      <c r="C377" s="101" t="s">
        <v>400</v>
      </c>
      <c r="D377" s="102" t="s">
        <v>412</v>
      </c>
      <c r="E377" s="102" t="s">
        <v>413</v>
      </c>
      <c r="F377" s="102" t="s">
        <v>414</v>
      </c>
      <c r="G377" s="103" t="s">
        <v>1218</v>
      </c>
    </row>
    <row r="378" spans="1:7" x14ac:dyDescent="0.25">
      <c r="A378" s="99" t="s">
        <v>376</v>
      </c>
      <c r="B378" s="100">
        <v>45339.389701203705</v>
      </c>
      <c r="C378" s="101" t="s">
        <v>400</v>
      </c>
      <c r="D378" s="102" t="s">
        <v>412</v>
      </c>
      <c r="E378" s="102" t="s">
        <v>413</v>
      </c>
      <c r="F378" s="102" t="s">
        <v>414</v>
      </c>
      <c r="G378" s="103" t="s">
        <v>1214</v>
      </c>
    </row>
    <row r="379" spans="1:7" x14ac:dyDescent="0.25">
      <c r="A379" s="99" t="s">
        <v>376</v>
      </c>
      <c r="B379" s="100">
        <v>45339.390158449074</v>
      </c>
      <c r="C379" s="101" t="s">
        <v>400</v>
      </c>
      <c r="D379" s="102" t="s">
        <v>412</v>
      </c>
      <c r="E379" s="102" t="s">
        <v>413</v>
      </c>
      <c r="F379" s="102" t="s">
        <v>414</v>
      </c>
      <c r="G379" s="103" t="s">
        <v>1211</v>
      </c>
    </row>
    <row r="380" spans="1:7" x14ac:dyDescent="0.25">
      <c r="A380" s="99" t="s">
        <v>376</v>
      </c>
      <c r="B380" s="100">
        <v>45339.390621574072</v>
      </c>
      <c r="C380" s="101" t="s">
        <v>400</v>
      </c>
      <c r="D380" s="102" t="s">
        <v>412</v>
      </c>
      <c r="E380" s="102" t="s">
        <v>413</v>
      </c>
      <c r="F380" s="102" t="s">
        <v>414</v>
      </c>
      <c r="G380" s="103" t="s">
        <v>1205</v>
      </c>
    </row>
    <row r="381" spans="1:7" x14ac:dyDescent="0.25">
      <c r="A381" s="99" t="s">
        <v>376</v>
      </c>
      <c r="B381" s="100">
        <v>45339.391091365738</v>
      </c>
      <c r="C381" s="101" t="s">
        <v>400</v>
      </c>
      <c r="D381" s="102" t="s">
        <v>412</v>
      </c>
      <c r="E381" s="102" t="s">
        <v>413</v>
      </c>
      <c r="F381" s="102" t="s">
        <v>414</v>
      </c>
      <c r="G381" s="103" t="s">
        <v>298</v>
      </c>
    </row>
    <row r="382" spans="1:7" x14ac:dyDescent="0.25">
      <c r="A382" s="99" t="s">
        <v>376</v>
      </c>
      <c r="B382" s="100">
        <v>45339.391557835646</v>
      </c>
      <c r="C382" s="101" t="s">
        <v>400</v>
      </c>
      <c r="D382" s="102" t="s">
        <v>412</v>
      </c>
      <c r="E382" s="102" t="s">
        <v>413</v>
      </c>
      <c r="F382" s="102" t="s">
        <v>414</v>
      </c>
      <c r="G382" s="103" t="s">
        <v>1195</v>
      </c>
    </row>
    <row r="383" spans="1:7" x14ac:dyDescent="0.25">
      <c r="A383" s="99" t="s">
        <v>376</v>
      </c>
      <c r="B383" s="100">
        <v>45339.392018946761</v>
      </c>
      <c r="C383" s="101" t="s">
        <v>400</v>
      </c>
      <c r="D383" s="102" t="s">
        <v>412</v>
      </c>
      <c r="E383" s="102" t="s">
        <v>413</v>
      </c>
      <c r="F383" s="102" t="s">
        <v>414</v>
      </c>
      <c r="G383" s="103" t="s">
        <v>1191</v>
      </c>
    </row>
    <row r="384" spans="1:7" x14ac:dyDescent="0.25">
      <c r="A384" s="99" t="s">
        <v>376</v>
      </c>
      <c r="B384" s="100">
        <v>45339.392487256941</v>
      </c>
      <c r="C384" s="101" t="s">
        <v>400</v>
      </c>
      <c r="D384" s="102" t="s">
        <v>412</v>
      </c>
      <c r="E384" s="102" t="s">
        <v>413</v>
      </c>
      <c r="F384" s="102" t="s">
        <v>414</v>
      </c>
      <c r="G384" s="103" t="s">
        <v>281</v>
      </c>
    </row>
    <row r="385" spans="1:7" x14ac:dyDescent="0.25">
      <c r="A385" s="99" t="s">
        <v>376</v>
      </c>
      <c r="B385" s="100">
        <v>45339.392946643515</v>
      </c>
      <c r="C385" s="101" t="s">
        <v>400</v>
      </c>
      <c r="D385" s="102" t="s">
        <v>412</v>
      </c>
      <c r="E385" s="102" t="s">
        <v>413</v>
      </c>
      <c r="F385" s="102" t="s">
        <v>414</v>
      </c>
      <c r="G385" s="103" t="s">
        <v>1182</v>
      </c>
    </row>
    <row r="386" spans="1:7" x14ac:dyDescent="0.25">
      <c r="A386" s="99" t="s">
        <v>376</v>
      </c>
      <c r="B386" s="100">
        <v>45339.3934046875</v>
      </c>
      <c r="C386" s="101" t="s">
        <v>400</v>
      </c>
      <c r="D386" s="102" t="s">
        <v>412</v>
      </c>
      <c r="E386" s="102" t="s">
        <v>413</v>
      </c>
      <c r="F386" s="102" t="s">
        <v>414</v>
      </c>
      <c r="G386" s="103" t="s">
        <v>1177</v>
      </c>
    </row>
    <row r="387" spans="1:7" x14ac:dyDescent="0.25">
      <c r="A387" s="99" t="s">
        <v>376</v>
      </c>
      <c r="B387" s="100">
        <v>45339.393863599536</v>
      </c>
      <c r="C387" s="101" t="s">
        <v>400</v>
      </c>
      <c r="D387" s="102" t="s">
        <v>412</v>
      </c>
      <c r="E387" s="102" t="s">
        <v>413</v>
      </c>
      <c r="F387" s="102" t="s">
        <v>414</v>
      </c>
      <c r="G387" s="103" t="s">
        <v>323</v>
      </c>
    </row>
    <row r="388" spans="1:7" x14ac:dyDescent="0.25">
      <c r="A388" s="99" t="s">
        <v>376</v>
      </c>
      <c r="B388" s="100">
        <v>45339.394320613421</v>
      </c>
      <c r="C388" s="101" t="s">
        <v>400</v>
      </c>
      <c r="D388" s="102" t="s">
        <v>412</v>
      </c>
      <c r="E388" s="102" t="s">
        <v>413</v>
      </c>
      <c r="F388" s="102" t="s">
        <v>414</v>
      </c>
      <c r="G388" s="103" t="s">
        <v>1167</v>
      </c>
    </row>
    <row r="389" spans="1:7" x14ac:dyDescent="0.25">
      <c r="A389" s="99" t="s">
        <v>376</v>
      </c>
      <c r="B389" s="100">
        <v>45339.394782928241</v>
      </c>
      <c r="C389" s="101" t="s">
        <v>400</v>
      </c>
      <c r="D389" s="102" t="s">
        <v>412</v>
      </c>
      <c r="E389" s="102" t="s">
        <v>413</v>
      </c>
      <c r="F389" s="102" t="s">
        <v>414</v>
      </c>
      <c r="G389" s="103" t="s">
        <v>1164</v>
      </c>
    </row>
    <row r="390" spans="1:7" x14ac:dyDescent="0.25">
      <c r="A390" s="99" t="s">
        <v>376</v>
      </c>
      <c r="B390" s="100">
        <v>45339.39523887731</v>
      </c>
      <c r="C390" s="101" t="s">
        <v>400</v>
      </c>
      <c r="D390" s="102" t="s">
        <v>412</v>
      </c>
      <c r="E390" s="102" t="s">
        <v>413</v>
      </c>
      <c r="F390" s="102" t="s">
        <v>414</v>
      </c>
      <c r="G390" s="103" t="s">
        <v>1159</v>
      </c>
    </row>
    <row r="391" spans="1:7" x14ac:dyDescent="0.25">
      <c r="A391" s="99" t="s">
        <v>376</v>
      </c>
      <c r="B391" s="100">
        <v>45339.3957108912</v>
      </c>
      <c r="C391" s="101" t="s">
        <v>400</v>
      </c>
      <c r="D391" s="102" t="s">
        <v>412</v>
      </c>
      <c r="E391" s="102" t="s">
        <v>413</v>
      </c>
      <c r="F391" s="102" t="s">
        <v>414</v>
      </c>
      <c r="G391" s="103" t="s">
        <v>234</v>
      </c>
    </row>
    <row r="392" spans="1:7" x14ac:dyDescent="0.25">
      <c r="A392" s="99" t="s">
        <v>376</v>
      </c>
      <c r="B392" s="100">
        <v>45339.39617028935</v>
      </c>
      <c r="C392" s="101" t="s">
        <v>400</v>
      </c>
      <c r="D392" s="102" t="s">
        <v>412</v>
      </c>
      <c r="E392" s="102" t="s">
        <v>413</v>
      </c>
      <c r="F392" s="102" t="s">
        <v>414</v>
      </c>
      <c r="G392" s="103" t="s">
        <v>1149</v>
      </c>
    </row>
    <row r="393" spans="1:7" x14ac:dyDescent="0.25">
      <c r="A393" s="99" t="s">
        <v>376</v>
      </c>
      <c r="B393" s="100">
        <v>45339.396630462958</v>
      </c>
      <c r="C393" s="101" t="s">
        <v>400</v>
      </c>
      <c r="D393" s="102" t="s">
        <v>412</v>
      </c>
      <c r="E393" s="102" t="s">
        <v>413</v>
      </c>
      <c r="F393" s="102" t="s">
        <v>414</v>
      </c>
      <c r="G393" s="103" t="s">
        <v>491</v>
      </c>
    </row>
    <row r="394" spans="1:7" x14ac:dyDescent="0.25">
      <c r="A394" s="99" t="s">
        <v>376</v>
      </c>
      <c r="B394" s="100">
        <v>45339.397087604164</v>
      </c>
      <c r="C394" s="101" t="s">
        <v>400</v>
      </c>
      <c r="D394" s="102" t="s">
        <v>412</v>
      </c>
      <c r="E394" s="102" t="s">
        <v>413</v>
      </c>
      <c r="F394" s="102" t="s">
        <v>414</v>
      </c>
      <c r="G394" s="103" t="s">
        <v>1144</v>
      </c>
    </row>
    <row r="395" spans="1:7" x14ac:dyDescent="0.25">
      <c r="A395" s="99" t="s">
        <v>376</v>
      </c>
      <c r="B395" s="100">
        <v>45339.398650648145</v>
      </c>
      <c r="C395" s="101" t="s">
        <v>400</v>
      </c>
      <c r="D395" s="102" t="s">
        <v>412</v>
      </c>
      <c r="E395" s="102" t="s">
        <v>413</v>
      </c>
      <c r="F395" s="102" t="s">
        <v>414</v>
      </c>
      <c r="G395" s="103" t="s">
        <v>1434</v>
      </c>
    </row>
    <row r="396" spans="1:7" x14ac:dyDescent="0.25">
      <c r="A396" s="99" t="s">
        <v>376</v>
      </c>
      <c r="B396" s="100">
        <v>45339.399119849535</v>
      </c>
      <c r="C396" s="101" t="s">
        <v>400</v>
      </c>
      <c r="D396" s="102" t="s">
        <v>412</v>
      </c>
      <c r="E396" s="102" t="s">
        <v>413</v>
      </c>
      <c r="F396" s="102" t="s">
        <v>414</v>
      </c>
      <c r="G396" s="103" t="s">
        <v>1123</v>
      </c>
    </row>
    <row r="397" spans="1:7" x14ac:dyDescent="0.25">
      <c r="A397" s="99" t="s">
        <v>376</v>
      </c>
      <c r="B397" s="100">
        <v>45339.399587048611</v>
      </c>
      <c r="C397" s="101" t="s">
        <v>400</v>
      </c>
      <c r="D397" s="102" t="s">
        <v>412</v>
      </c>
      <c r="E397" s="102" t="s">
        <v>413</v>
      </c>
      <c r="F397" s="102" t="s">
        <v>414</v>
      </c>
      <c r="G397" s="103" t="s">
        <v>1119</v>
      </c>
    </row>
    <row r="398" spans="1:7" x14ac:dyDescent="0.25">
      <c r="A398" s="99" t="s">
        <v>376</v>
      </c>
      <c r="B398" s="100">
        <v>45339.400054097219</v>
      </c>
      <c r="C398" s="101" t="s">
        <v>400</v>
      </c>
      <c r="D398" s="102" t="s">
        <v>412</v>
      </c>
      <c r="E398" s="102" t="s">
        <v>413</v>
      </c>
      <c r="F398" s="102" t="s">
        <v>414</v>
      </c>
      <c r="G398" s="103" t="s">
        <v>303</v>
      </c>
    </row>
    <row r="399" spans="1:7" x14ac:dyDescent="0.25">
      <c r="A399" s="99" t="s">
        <v>376</v>
      </c>
      <c r="B399" s="100">
        <v>45339.400519432871</v>
      </c>
      <c r="C399" s="101" t="s">
        <v>400</v>
      </c>
      <c r="D399" s="102" t="s">
        <v>412</v>
      </c>
      <c r="E399" s="102" t="s">
        <v>413</v>
      </c>
      <c r="F399" s="102" t="s">
        <v>414</v>
      </c>
      <c r="G399" s="103" t="s">
        <v>317</v>
      </c>
    </row>
    <row r="400" spans="1:7" x14ac:dyDescent="0.25">
      <c r="A400" s="99" t="s">
        <v>376</v>
      </c>
      <c r="B400" s="100">
        <v>45339.400984861109</v>
      </c>
      <c r="C400" s="101" t="s">
        <v>400</v>
      </c>
      <c r="D400" s="102" t="s">
        <v>412</v>
      </c>
      <c r="E400" s="102" t="s">
        <v>413</v>
      </c>
      <c r="F400" s="102" t="s">
        <v>414</v>
      </c>
      <c r="G400" s="103" t="s">
        <v>1104</v>
      </c>
    </row>
    <row r="401" spans="1:7" x14ac:dyDescent="0.25">
      <c r="A401" s="99" t="s">
        <v>376</v>
      </c>
      <c r="B401" s="100">
        <v>45339.40144509259</v>
      </c>
      <c r="C401" s="101" t="s">
        <v>400</v>
      </c>
      <c r="D401" s="102" t="s">
        <v>412</v>
      </c>
      <c r="E401" s="102" t="s">
        <v>413</v>
      </c>
      <c r="F401" s="102" t="s">
        <v>414</v>
      </c>
      <c r="G401" s="103" t="s">
        <v>1098</v>
      </c>
    </row>
    <row r="402" spans="1:7" x14ac:dyDescent="0.25">
      <c r="A402" s="99" t="s">
        <v>376</v>
      </c>
      <c r="B402" s="100">
        <v>45339.401910775458</v>
      </c>
      <c r="C402" s="101" t="s">
        <v>400</v>
      </c>
      <c r="D402" s="102" t="s">
        <v>412</v>
      </c>
      <c r="E402" s="102" t="s">
        <v>413</v>
      </c>
      <c r="F402" s="102" t="s">
        <v>414</v>
      </c>
      <c r="G402" s="103" t="s">
        <v>346</v>
      </c>
    </row>
    <row r="403" spans="1:7" x14ac:dyDescent="0.25">
      <c r="A403" s="99" t="s">
        <v>376</v>
      </c>
      <c r="B403" s="100">
        <v>45339.402370983793</v>
      </c>
      <c r="C403" s="101" t="s">
        <v>400</v>
      </c>
      <c r="D403" s="102" t="s">
        <v>412</v>
      </c>
      <c r="E403" s="102" t="s">
        <v>413</v>
      </c>
      <c r="F403" s="102" t="s">
        <v>414</v>
      </c>
      <c r="G403" s="103" t="s">
        <v>1085</v>
      </c>
    </row>
    <row r="404" spans="1:7" x14ac:dyDescent="0.25">
      <c r="A404" s="99" t="s">
        <v>376</v>
      </c>
      <c r="B404" s="100">
        <v>45339.402832280088</v>
      </c>
      <c r="C404" s="101" t="s">
        <v>400</v>
      </c>
      <c r="D404" s="102" t="s">
        <v>412</v>
      </c>
      <c r="E404" s="102" t="s">
        <v>413</v>
      </c>
      <c r="F404" s="102" t="s">
        <v>414</v>
      </c>
      <c r="G404" s="103" t="s">
        <v>1080</v>
      </c>
    </row>
    <row r="405" spans="1:7" x14ac:dyDescent="0.25">
      <c r="A405" s="99" t="s">
        <v>376</v>
      </c>
      <c r="B405" s="100">
        <v>45339.403292777773</v>
      </c>
      <c r="C405" s="101" t="s">
        <v>400</v>
      </c>
      <c r="D405" s="102" t="s">
        <v>412</v>
      </c>
      <c r="E405" s="102" t="s">
        <v>413</v>
      </c>
      <c r="F405" s="102" t="s">
        <v>414</v>
      </c>
      <c r="G405" s="103" t="s">
        <v>1074</v>
      </c>
    </row>
    <row r="406" spans="1:7" x14ac:dyDescent="0.25">
      <c r="A406" s="99" t="s">
        <v>376</v>
      </c>
      <c r="B406" s="100">
        <v>45339.403751863421</v>
      </c>
      <c r="C406" s="101" t="s">
        <v>400</v>
      </c>
      <c r="D406" s="102" t="s">
        <v>412</v>
      </c>
      <c r="E406" s="102" t="s">
        <v>413</v>
      </c>
      <c r="F406" s="102" t="s">
        <v>414</v>
      </c>
      <c r="G406" s="103" t="s">
        <v>1070</v>
      </c>
    </row>
    <row r="407" spans="1:7" x14ac:dyDescent="0.25">
      <c r="A407" s="99" t="s">
        <v>376</v>
      </c>
      <c r="B407" s="100">
        <v>45339.404210567125</v>
      </c>
      <c r="C407" s="101" t="s">
        <v>400</v>
      </c>
      <c r="D407" s="102" t="s">
        <v>412</v>
      </c>
      <c r="E407" s="102" t="s">
        <v>413</v>
      </c>
      <c r="F407" s="102" t="s">
        <v>414</v>
      </c>
      <c r="G407" s="103" t="s">
        <v>1063</v>
      </c>
    </row>
    <row r="408" spans="1:7" x14ac:dyDescent="0.25">
      <c r="A408" s="99" t="s">
        <v>376</v>
      </c>
      <c r="B408" s="100">
        <v>45339.404674571757</v>
      </c>
      <c r="C408" s="101" t="s">
        <v>400</v>
      </c>
      <c r="D408" s="102" t="s">
        <v>412</v>
      </c>
      <c r="E408" s="102" t="s">
        <v>413</v>
      </c>
      <c r="F408" s="102" t="s">
        <v>414</v>
      </c>
      <c r="G408" s="103" t="s">
        <v>1059</v>
      </c>
    </row>
    <row r="409" spans="1:7" x14ac:dyDescent="0.25">
      <c r="A409" s="99" t="s">
        <v>376</v>
      </c>
      <c r="B409" s="100">
        <v>45339.405149027778</v>
      </c>
      <c r="C409" s="101" t="s">
        <v>400</v>
      </c>
      <c r="D409" s="102" t="s">
        <v>412</v>
      </c>
      <c r="E409" s="102" t="s">
        <v>413</v>
      </c>
      <c r="F409" s="102" t="s">
        <v>414</v>
      </c>
      <c r="G409" s="103" t="s">
        <v>1053</v>
      </c>
    </row>
    <row r="410" spans="1:7" x14ac:dyDescent="0.25">
      <c r="A410" s="99" t="s">
        <v>376</v>
      </c>
      <c r="B410" s="100">
        <v>45339.405606134256</v>
      </c>
      <c r="C410" s="101" t="s">
        <v>400</v>
      </c>
      <c r="D410" s="102" t="s">
        <v>412</v>
      </c>
      <c r="E410" s="102" t="s">
        <v>413</v>
      </c>
      <c r="F410" s="102" t="s">
        <v>414</v>
      </c>
      <c r="G410" s="103" t="s">
        <v>1045</v>
      </c>
    </row>
    <row r="411" spans="1:7" x14ac:dyDescent="0.25">
      <c r="A411" s="99" t="s">
        <v>376</v>
      </c>
      <c r="B411" s="100">
        <v>45339.4060746412</v>
      </c>
      <c r="C411" s="101" t="s">
        <v>400</v>
      </c>
      <c r="D411" s="102" t="s">
        <v>412</v>
      </c>
      <c r="E411" s="102" t="s">
        <v>413</v>
      </c>
      <c r="F411" s="102" t="s">
        <v>414</v>
      </c>
      <c r="G411" s="103" t="s">
        <v>308</v>
      </c>
    </row>
    <row r="412" spans="1:7" x14ac:dyDescent="0.25">
      <c r="A412" s="99" t="s">
        <v>376</v>
      </c>
      <c r="B412" s="100">
        <v>45339.406529907406</v>
      </c>
      <c r="C412" s="101" t="s">
        <v>400</v>
      </c>
      <c r="D412" s="102" t="s">
        <v>412</v>
      </c>
      <c r="E412" s="102" t="s">
        <v>413</v>
      </c>
      <c r="F412" s="102" t="s">
        <v>414</v>
      </c>
      <c r="G412" s="103" t="s">
        <v>1034</v>
      </c>
    </row>
    <row r="413" spans="1:7" x14ac:dyDescent="0.25">
      <c r="A413" s="99" t="s">
        <v>376</v>
      </c>
      <c r="B413" s="100">
        <v>45339.406992569442</v>
      </c>
      <c r="C413" s="101" t="s">
        <v>400</v>
      </c>
      <c r="D413" s="102" t="s">
        <v>412</v>
      </c>
      <c r="E413" s="102" t="s">
        <v>413</v>
      </c>
      <c r="F413" s="102" t="s">
        <v>414</v>
      </c>
      <c r="G413" s="103" t="s">
        <v>318</v>
      </c>
    </row>
    <row r="414" spans="1:7" x14ac:dyDescent="0.25">
      <c r="A414" s="99" t="s">
        <v>376</v>
      </c>
      <c r="B414" s="100">
        <v>45339.40744751157</v>
      </c>
      <c r="C414" s="101" t="s">
        <v>400</v>
      </c>
      <c r="D414" s="102" t="s">
        <v>412</v>
      </c>
      <c r="E414" s="102" t="s">
        <v>413</v>
      </c>
      <c r="F414" s="102" t="s">
        <v>414</v>
      </c>
      <c r="G414" s="103" t="s">
        <v>1024</v>
      </c>
    </row>
    <row r="415" spans="1:7" x14ac:dyDescent="0.25">
      <c r="A415" s="99" t="s">
        <v>376</v>
      </c>
      <c r="B415" s="100">
        <v>45339.407906967594</v>
      </c>
      <c r="C415" s="101" t="s">
        <v>400</v>
      </c>
      <c r="D415" s="102" t="s">
        <v>412</v>
      </c>
      <c r="E415" s="102" t="s">
        <v>413</v>
      </c>
      <c r="F415" s="102" t="s">
        <v>414</v>
      </c>
      <c r="G415" s="103" t="s">
        <v>755</v>
      </c>
    </row>
    <row r="416" spans="1:7" x14ac:dyDescent="0.25">
      <c r="A416" s="99" t="s">
        <v>376</v>
      </c>
      <c r="B416" s="100">
        <v>45339.408370925921</v>
      </c>
      <c r="C416" s="101" t="s">
        <v>400</v>
      </c>
      <c r="D416" s="102" t="s">
        <v>412</v>
      </c>
      <c r="E416" s="102" t="s">
        <v>413</v>
      </c>
      <c r="F416" s="102" t="s">
        <v>414</v>
      </c>
      <c r="G416" s="103" t="s">
        <v>337</v>
      </c>
    </row>
    <row r="417" spans="1:7" x14ac:dyDescent="0.25">
      <c r="A417" s="99" t="s">
        <v>376</v>
      </c>
      <c r="B417" s="100">
        <v>45339.40882866898</v>
      </c>
      <c r="C417" s="101" t="s">
        <v>400</v>
      </c>
      <c r="D417" s="102" t="s">
        <v>412</v>
      </c>
      <c r="E417" s="102" t="s">
        <v>413</v>
      </c>
      <c r="F417" s="102" t="s">
        <v>414</v>
      </c>
      <c r="G417" s="103" t="s">
        <v>1007</v>
      </c>
    </row>
    <row r="418" spans="1:7" x14ac:dyDescent="0.25">
      <c r="A418" s="99" t="s">
        <v>376</v>
      </c>
      <c r="B418" s="100">
        <v>45339.409284085647</v>
      </c>
      <c r="C418" s="101" t="s">
        <v>400</v>
      </c>
      <c r="D418" s="102" t="s">
        <v>412</v>
      </c>
      <c r="E418" s="102" t="s">
        <v>413</v>
      </c>
      <c r="F418" s="102" t="s">
        <v>414</v>
      </c>
      <c r="G418" s="103" t="s">
        <v>1001</v>
      </c>
    </row>
    <row r="419" spans="1:7" x14ac:dyDescent="0.25">
      <c r="A419" s="99" t="s">
        <v>376</v>
      </c>
      <c r="B419" s="100">
        <v>45339.409747280093</v>
      </c>
      <c r="C419" s="101" t="s">
        <v>400</v>
      </c>
      <c r="D419" s="102" t="s">
        <v>412</v>
      </c>
      <c r="E419" s="102" t="s">
        <v>413</v>
      </c>
      <c r="F419" s="102" t="s">
        <v>414</v>
      </c>
      <c r="G419" s="103" t="s">
        <v>996</v>
      </c>
    </row>
    <row r="420" spans="1:7" x14ac:dyDescent="0.25">
      <c r="A420" s="99" t="s">
        <v>376</v>
      </c>
      <c r="B420" s="100">
        <v>45339.411299930551</v>
      </c>
      <c r="C420" s="101" t="s">
        <v>400</v>
      </c>
      <c r="D420" s="102" t="s">
        <v>412</v>
      </c>
      <c r="E420" s="102" t="s">
        <v>413</v>
      </c>
      <c r="F420" s="102" t="s">
        <v>414</v>
      </c>
      <c r="G420" s="103" t="s">
        <v>1428</v>
      </c>
    </row>
    <row r="421" spans="1:7" x14ac:dyDescent="0.25">
      <c r="A421" s="99" t="s">
        <v>376</v>
      </c>
      <c r="B421" s="100">
        <v>45339.411766111109</v>
      </c>
      <c r="C421" s="101" t="s">
        <v>400</v>
      </c>
      <c r="D421" s="102" t="s">
        <v>412</v>
      </c>
      <c r="E421" s="102" t="s">
        <v>413</v>
      </c>
      <c r="F421" s="102" t="s">
        <v>414</v>
      </c>
      <c r="G421" s="103" t="s">
        <v>982</v>
      </c>
    </row>
    <row r="422" spans="1:7" x14ac:dyDescent="0.25">
      <c r="A422" s="99" t="s">
        <v>376</v>
      </c>
      <c r="B422" s="100">
        <v>45339.412225555556</v>
      </c>
      <c r="C422" s="101" t="s">
        <v>400</v>
      </c>
      <c r="D422" s="102" t="s">
        <v>412</v>
      </c>
      <c r="E422" s="102" t="s">
        <v>413</v>
      </c>
      <c r="F422" s="102" t="s">
        <v>414</v>
      </c>
      <c r="G422" s="103" t="s">
        <v>974</v>
      </c>
    </row>
    <row r="423" spans="1:7" x14ac:dyDescent="0.25">
      <c r="A423" s="99" t="s">
        <v>376</v>
      </c>
      <c r="B423" s="100">
        <v>45339.41268577546</v>
      </c>
      <c r="C423" s="101" t="s">
        <v>400</v>
      </c>
      <c r="D423" s="102" t="s">
        <v>412</v>
      </c>
      <c r="E423" s="102" t="s">
        <v>413</v>
      </c>
      <c r="F423" s="102" t="s">
        <v>414</v>
      </c>
      <c r="G423" s="103" t="s">
        <v>969</v>
      </c>
    </row>
    <row r="424" spans="1:7" x14ac:dyDescent="0.25">
      <c r="A424" s="99" t="s">
        <v>376</v>
      </c>
      <c r="B424" s="100">
        <v>45339.41314488426</v>
      </c>
      <c r="C424" s="101" t="s">
        <v>400</v>
      </c>
      <c r="D424" s="102" t="s">
        <v>412</v>
      </c>
      <c r="E424" s="102" t="s">
        <v>413</v>
      </c>
      <c r="F424" s="102" t="s">
        <v>414</v>
      </c>
      <c r="G424" s="103" t="s">
        <v>963</v>
      </c>
    </row>
    <row r="425" spans="1:7" x14ac:dyDescent="0.25">
      <c r="A425" s="99" t="s">
        <v>376</v>
      </c>
      <c r="B425" s="100">
        <v>45339.41360112268</v>
      </c>
      <c r="C425" s="101" t="s">
        <v>400</v>
      </c>
      <c r="D425" s="102" t="s">
        <v>412</v>
      </c>
      <c r="E425" s="102" t="s">
        <v>413</v>
      </c>
      <c r="F425" s="102" t="s">
        <v>414</v>
      </c>
      <c r="G425" s="103" t="s">
        <v>957</v>
      </c>
    </row>
    <row r="426" spans="1:7" x14ac:dyDescent="0.25">
      <c r="A426" s="99" t="s">
        <v>376</v>
      </c>
      <c r="B426" s="100">
        <v>45339.414078379625</v>
      </c>
      <c r="C426" s="101" t="s">
        <v>400</v>
      </c>
      <c r="D426" s="102" t="s">
        <v>412</v>
      </c>
      <c r="E426" s="102" t="s">
        <v>413</v>
      </c>
      <c r="F426" s="102" t="s">
        <v>414</v>
      </c>
      <c r="G426" s="103" t="s">
        <v>222</v>
      </c>
    </row>
    <row r="427" spans="1:7" x14ac:dyDescent="0.25">
      <c r="A427" s="99" t="s">
        <v>376</v>
      </c>
      <c r="B427" s="100">
        <v>45339.41453480324</v>
      </c>
      <c r="C427" s="101" t="s">
        <v>400</v>
      </c>
      <c r="D427" s="102" t="s">
        <v>412</v>
      </c>
      <c r="E427" s="102" t="s">
        <v>413</v>
      </c>
      <c r="F427" s="102" t="s">
        <v>414</v>
      </c>
      <c r="G427" s="103" t="s">
        <v>943</v>
      </c>
    </row>
    <row r="428" spans="1:7" x14ac:dyDescent="0.25">
      <c r="A428" s="99" t="s">
        <v>376</v>
      </c>
      <c r="B428" s="100">
        <v>45339.414990428239</v>
      </c>
      <c r="C428" s="101" t="s">
        <v>400</v>
      </c>
      <c r="D428" s="102" t="s">
        <v>412</v>
      </c>
      <c r="E428" s="102" t="s">
        <v>413</v>
      </c>
      <c r="F428" s="102" t="s">
        <v>414</v>
      </c>
      <c r="G428" s="103" t="s">
        <v>937</v>
      </c>
    </row>
    <row r="429" spans="1:7" x14ac:dyDescent="0.25">
      <c r="A429" s="99" t="s">
        <v>376</v>
      </c>
      <c r="B429" s="100">
        <v>45339.415450902779</v>
      </c>
      <c r="C429" s="101" t="s">
        <v>400</v>
      </c>
      <c r="D429" s="102" t="s">
        <v>412</v>
      </c>
      <c r="E429" s="102" t="s">
        <v>413</v>
      </c>
      <c r="F429" s="102" t="s">
        <v>414</v>
      </c>
      <c r="G429" s="103" t="s">
        <v>933</v>
      </c>
    </row>
    <row r="430" spans="1:7" x14ac:dyDescent="0.25">
      <c r="A430" s="99" t="s">
        <v>376</v>
      </c>
      <c r="B430" s="100">
        <v>45339.415910729163</v>
      </c>
      <c r="C430" s="101" t="s">
        <v>400</v>
      </c>
      <c r="D430" s="102" t="s">
        <v>412</v>
      </c>
      <c r="E430" s="102" t="s">
        <v>413</v>
      </c>
      <c r="F430" s="102" t="s">
        <v>414</v>
      </c>
      <c r="G430" s="103" t="s">
        <v>928</v>
      </c>
    </row>
    <row r="431" spans="1:7" x14ac:dyDescent="0.25">
      <c r="A431" s="99" t="s">
        <v>376</v>
      </c>
      <c r="B431" s="100">
        <v>45339.416368877311</v>
      </c>
      <c r="C431" s="101" t="s">
        <v>400</v>
      </c>
      <c r="D431" s="102" t="s">
        <v>412</v>
      </c>
      <c r="E431" s="102" t="s">
        <v>413</v>
      </c>
      <c r="F431" s="102" t="s">
        <v>414</v>
      </c>
      <c r="G431" s="103" t="s">
        <v>922</v>
      </c>
    </row>
    <row r="432" spans="1:7" x14ac:dyDescent="0.25">
      <c r="A432" s="99" t="s">
        <v>376</v>
      </c>
      <c r="B432" s="100">
        <v>45339.416826562498</v>
      </c>
      <c r="C432" s="101" t="s">
        <v>400</v>
      </c>
      <c r="D432" s="102" t="s">
        <v>412</v>
      </c>
      <c r="E432" s="102" t="s">
        <v>413</v>
      </c>
      <c r="F432" s="102" t="s">
        <v>414</v>
      </c>
      <c r="G432" s="103" t="s">
        <v>918</v>
      </c>
    </row>
    <row r="433" spans="1:7" x14ac:dyDescent="0.25">
      <c r="A433" s="99" t="s">
        <v>376</v>
      </c>
      <c r="B433" s="100">
        <v>45339.417294444444</v>
      </c>
      <c r="C433" s="101" t="s">
        <v>400</v>
      </c>
      <c r="D433" s="102" t="s">
        <v>412</v>
      </c>
      <c r="E433" s="102" t="s">
        <v>413</v>
      </c>
      <c r="F433" s="102" t="s">
        <v>414</v>
      </c>
      <c r="G433" s="103" t="s">
        <v>251</v>
      </c>
    </row>
    <row r="434" spans="1:7" x14ac:dyDescent="0.25">
      <c r="A434" s="99" t="s">
        <v>376</v>
      </c>
      <c r="B434" s="100">
        <v>45339.417743414349</v>
      </c>
      <c r="C434" s="101" t="s">
        <v>400</v>
      </c>
      <c r="D434" s="102" t="s">
        <v>412</v>
      </c>
      <c r="E434" s="102" t="s">
        <v>413</v>
      </c>
      <c r="F434" s="102" t="s">
        <v>414</v>
      </c>
      <c r="G434" s="103" t="s">
        <v>905</v>
      </c>
    </row>
    <row r="435" spans="1:7" x14ac:dyDescent="0.25">
      <c r="A435" s="99" t="s">
        <v>376</v>
      </c>
      <c r="B435" s="100">
        <v>45339.418198043983</v>
      </c>
      <c r="C435" s="101" t="s">
        <v>400</v>
      </c>
      <c r="D435" s="102" t="s">
        <v>412</v>
      </c>
      <c r="E435" s="102" t="s">
        <v>413</v>
      </c>
      <c r="F435" s="102" t="s">
        <v>414</v>
      </c>
      <c r="G435" s="103" t="s">
        <v>900</v>
      </c>
    </row>
    <row r="436" spans="1:7" x14ac:dyDescent="0.25">
      <c r="A436" s="99" t="s">
        <v>376</v>
      </c>
      <c r="B436" s="100">
        <v>45339.418652361106</v>
      </c>
      <c r="C436" s="101" t="s">
        <v>400</v>
      </c>
      <c r="D436" s="102" t="s">
        <v>412</v>
      </c>
      <c r="E436" s="102" t="s">
        <v>413</v>
      </c>
      <c r="F436" s="102" t="s">
        <v>414</v>
      </c>
      <c r="G436" s="103" t="s">
        <v>894</v>
      </c>
    </row>
    <row r="437" spans="1:7" x14ac:dyDescent="0.25">
      <c r="A437" s="99" t="s">
        <v>376</v>
      </c>
      <c r="B437" s="100">
        <v>45339.419108020833</v>
      </c>
      <c r="C437" s="101" t="s">
        <v>400</v>
      </c>
      <c r="D437" s="102" t="s">
        <v>412</v>
      </c>
      <c r="E437" s="102" t="s">
        <v>413</v>
      </c>
      <c r="F437" s="102" t="s">
        <v>414</v>
      </c>
      <c r="G437" s="103" t="s">
        <v>886</v>
      </c>
    </row>
    <row r="438" spans="1:7" x14ac:dyDescent="0.25">
      <c r="A438" s="99" t="s">
        <v>376</v>
      </c>
      <c r="B438" s="100">
        <v>45339.419562280091</v>
      </c>
      <c r="C438" s="101" t="s">
        <v>400</v>
      </c>
      <c r="D438" s="102" t="s">
        <v>412</v>
      </c>
      <c r="E438" s="102" t="s">
        <v>413</v>
      </c>
      <c r="F438" s="102" t="s">
        <v>414</v>
      </c>
      <c r="G438" s="103" t="s">
        <v>878</v>
      </c>
    </row>
    <row r="439" spans="1:7" x14ac:dyDescent="0.25">
      <c r="A439" s="99" t="s">
        <v>376</v>
      </c>
      <c r="B439" s="100">
        <v>45339.420018287034</v>
      </c>
      <c r="C439" s="101" t="s">
        <v>400</v>
      </c>
      <c r="D439" s="102" t="s">
        <v>412</v>
      </c>
      <c r="E439" s="102" t="s">
        <v>413</v>
      </c>
      <c r="F439" s="102" t="s">
        <v>414</v>
      </c>
      <c r="G439" s="103" t="s">
        <v>385</v>
      </c>
    </row>
    <row r="440" spans="1:7" x14ac:dyDescent="0.25">
      <c r="A440" s="99" t="s">
        <v>376</v>
      </c>
      <c r="B440" s="100">
        <v>45339.42047704861</v>
      </c>
      <c r="C440" s="101" t="s">
        <v>400</v>
      </c>
      <c r="D440" s="102" t="s">
        <v>412</v>
      </c>
      <c r="E440" s="102" t="s">
        <v>413</v>
      </c>
      <c r="F440" s="102" t="s">
        <v>414</v>
      </c>
      <c r="G440" s="103" t="s">
        <v>868</v>
      </c>
    </row>
    <row r="441" spans="1:7" x14ac:dyDescent="0.25">
      <c r="A441" s="99" t="s">
        <v>376</v>
      </c>
      <c r="B441" s="100">
        <v>45339.420934756941</v>
      </c>
      <c r="C441" s="101" t="s">
        <v>400</v>
      </c>
      <c r="D441" s="102" t="s">
        <v>412</v>
      </c>
      <c r="E441" s="102" t="s">
        <v>413</v>
      </c>
      <c r="F441" s="102" t="s">
        <v>414</v>
      </c>
      <c r="G441" s="103" t="s">
        <v>862</v>
      </c>
    </row>
    <row r="442" spans="1:7" x14ac:dyDescent="0.25">
      <c r="A442" s="99" t="s">
        <v>376</v>
      </c>
      <c r="B442" s="100">
        <v>45339.421389710646</v>
      </c>
      <c r="C442" s="101" t="s">
        <v>400</v>
      </c>
      <c r="D442" s="102" t="s">
        <v>412</v>
      </c>
      <c r="E442" s="102" t="s">
        <v>413</v>
      </c>
      <c r="F442" s="102" t="s">
        <v>414</v>
      </c>
      <c r="G442" s="103" t="s">
        <v>857</v>
      </c>
    </row>
    <row r="443" spans="1:7" x14ac:dyDescent="0.25">
      <c r="A443" s="99" t="s">
        <v>376</v>
      </c>
      <c r="B443" s="100">
        <v>45339.42184505787</v>
      </c>
      <c r="C443" s="101" t="s">
        <v>400</v>
      </c>
      <c r="D443" s="102" t="s">
        <v>412</v>
      </c>
      <c r="E443" s="102" t="s">
        <v>413</v>
      </c>
      <c r="F443" s="102" t="s">
        <v>414</v>
      </c>
      <c r="G443" s="103" t="s">
        <v>850</v>
      </c>
    </row>
    <row r="444" spans="1:7" x14ac:dyDescent="0.25">
      <c r="A444" s="99" t="s">
        <v>376</v>
      </c>
      <c r="B444" s="100">
        <v>45339.422297002311</v>
      </c>
      <c r="C444" s="101" t="s">
        <v>400</v>
      </c>
      <c r="D444" s="102" t="s">
        <v>412</v>
      </c>
      <c r="E444" s="102" t="s">
        <v>413</v>
      </c>
      <c r="F444" s="102" t="s">
        <v>414</v>
      </c>
      <c r="G444" s="103" t="s">
        <v>843</v>
      </c>
    </row>
    <row r="445" spans="1:7" x14ac:dyDescent="0.25">
      <c r="A445" s="99" t="s">
        <v>376</v>
      </c>
      <c r="B445" s="100">
        <v>45339.422747777775</v>
      </c>
      <c r="C445" s="101" t="s">
        <v>400</v>
      </c>
      <c r="D445" s="102" t="s">
        <v>412</v>
      </c>
      <c r="E445" s="102" t="s">
        <v>413</v>
      </c>
      <c r="F445" s="102" t="s">
        <v>414</v>
      </c>
      <c r="G445" s="103" t="s">
        <v>566</v>
      </c>
    </row>
    <row r="446" spans="1:7" x14ac:dyDescent="0.25">
      <c r="A446" s="99" t="s">
        <v>376</v>
      </c>
      <c r="B446" s="100">
        <v>45339.423202650461</v>
      </c>
      <c r="C446" s="101" t="s">
        <v>400</v>
      </c>
      <c r="D446" s="102" t="s">
        <v>412</v>
      </c>
      <c r="E446" s="102" t="s">
        <v>413</v>
      </c>
      <c r="F446" s="102" t="s">
        <v>414</v>
      </c>
      <c r="G446" s="103" t="s">
        <v>835</v>
      </c>
    </row>
    <row r="447" spans="1:7" x14ac:dyDescent="0.25">
      <c r="A447" s="99" t="s">
        <v>376</v>
      </c>
      <c r="B447" s="100">
        <v>45339.423657928237</v>
      </c>
      <c r="C447" s="101" t="s">
        <v>400</v>
      </c>
      <c r="D447" s="102" t="s">
        <v>412</v>
      </c>
      <c r="E447" s="102" t="s">
        <v>413</v>
      </c>
      <c r="F447" s="102" t="s">
        <v>414</v>
      </c>
      <c r="G447" s="103" t="s">
        <v>828</v>
      </c>
    </row>
    <row r="448" spans="1:7" x14ac:dyDescent="0.25">
      <c r="A448" s="99" t="s">
        <v>376</v>
      </c>
      <c r="B448" s="100">
        <v>45339.424110196756</v>
      </c>
      <c r="C448" s="101" t="s">
        <v>400</v>
      </c>
      <c r="D448" s="102" t="s">
        <v>412</v>
      </c>
      <c r="E448" s="102" t="s">
        <v>413</v>
      </c>
      <c r="F448" s="102" t="s">
        <v>414</v>
      </c>
      <c r="G448" s="103" t="s">
        <v>487</v>
      </c>
    </row>
    <row r="449" spans="1:7" x14ac:dyDescent="0.25">
      <c r="A449" s="99" t="s">
        <v>376</v>
      </c>
      <c r="B449" s="100">
        <v>45339.424561759261</v>
      </c>
      <c r="C449" s="101" t="s">
        <v>400</v>
      </c>
      <c r="D449" s="102" t="s">
        <v>412</v>
      </c>
      <c r="E449" s="102" t="s">
        <v>413</v>
      </c>
      <c r="F449" s="102" t="s">
        <v>414</v>
      </c>
      <c r="G449" s="103" t="s">
        <v>817</v>
      </c>
    </row>
    <row r="450" spans="1:7" x14ac:dyDescent="0.25">
      <c r="A450" s="99" t="s">
        <v>376</v>
      </c>
      <c r="B450" s="100">
        <v>45339.425020462964</v>
      </c>
      <c r="C450" s="101" t="s">
        <v>400</v>
      </c>
      <c r="D450" s="102" t="s">
        <v>412</v>
      </c>
      <c r="E450" s="102" t="s">
        <v>413</v>
      </c>
      <c r="F450" s="102" t="s">
        <v>414</v>
      </c>
      <c r="G450" s="103" t="s">
        <v>333</v>
      </c>
    </row>
    <row r="451" spans="1:7" x14ac:dyDescent="0.25">
      <c r="A451" s="99" t="s">
        <v>376</v>
      </c>
      <c r="B451" s="100">
        <v>45339.425475787037</v>
      </c>
      <c r="C451" s="101" t="s">
        <v>400</v>
      </c>
      <c r="D451" s="102" t="s">
        <v>412</v>
      </c>
      <c r="E451" s="102" t="s">
        <v>413</v>
      </c>
      <c r="F451" s="102" t="s">
        <v>414</v>
      </c>
      <c r="G451" s="103" t="s">
        <v>809</v>
      </c>
    </row>
    <row r="452" spans="1:7" x14ac:dyDescent="0.25">
      <c r="A452" s="99" t="s">
        <v>376</v>
      </c>
      <c r="B452" s="100">
        <v>45339.425925578704</v>
      </c>
      <c r="C452" s="101" t="s">
        <v>400</v>
      </c>
      <c r="D452" s="102" t="s">
        <v>412</v>
      </c>
      <c r="E452" s="102" t="s">
        <v>413</v>
      </c>
      <c r="F452" s="102" t="s">
        <v>414</v>
      </c>
      <c r="G452" s="103" t="s">
        <v>806</v>
      </c>
    </row>
    <row r="453" spans="1:7" x14ac:dyDescent="0.25">
      <c r="A453" s="99" t="s">
        <v>376</v>
      </c>
      <c r="B453" s="100">
        <v>45339.426381168982</v>
      </c>
      <c r="C453" s="101" t="s">
        <v>400</v>
      </c>
      <c r="D453" s="102" t="s">
        <v>412</v>
      </c>
      <c r="E453" s="102" t="s">
        <v>413</v>
      </c>
      <c r="F453" s="102" t="s">
        <v>414</v>
      </c>
      <c r="G453" s="103" t="s">
        <v>800</v>
      </c>
    </row>
    <row r="454" spans="1:7" x14ac:dyDescent="0.25">
      <c r="A454" s="99" t="s">
        <v>376</v>
      </c>
      <c r="B454" s="100">
        <v>45339.427950011574</v>
      </c>
      <c r="C454" s="101" t="s">
        <v>400</v>
      </c>
      <c r="D454" s="102" t="s">
        <v>412</v>
      </c>
      <c r="E454" s="102" t="s">
        <v>413</v>
      </c>
      <c r="F454" s="102" t="s">
        <v>414</v>
      </c>
      <c r="G454" s="103" t="s">
        <v>1431</v>
      </c>
    </row>
    <row r="455" spans="1:7" x14ac:dyDescent="0.25">
      <c r="A455" s="99" t="s">
        <v>376</v>
      </c>
      <c r="B455" s="100">
        <v>45339.428427222221</v>
      </c>
      <c r="C455" s="101" t="s">
        <v>400</v>
      </c>
      <c r="D455" s="102" t="s">
        <v>412</v>
      </c>
      <c r="E455" s="102" t="s">
        <v>413</v>
      </c>
      <c r="F455" s="102" t="s">
        <v>414</v>
      </c>
      <c r="G455" s="103" t="s">
        <v>290</v>
      </c>
    </row>
    <row r="456" spans="1:7" x14ac:dyDescent="0.25">
      <c r="A456" s="99" t="s">
        <v>376</v>
      </c>
      <c r="B456" s="100">
        <v>45339.428887847222</v>
      </c>
      <c r="C456" s="101" t="s">
        <v>400</v>
      </c>
      <c r="D456" s="102" t="s">
        <v>412</v>
      </c>
      <c r="E456" s="102" t="s">
        <v>413</v>
      </c>
      <c r="F456" s="102" t="s">
        <v>414</v>
      </c>
      <c r="G456" s="103" t="s">
        <v>771</v>
      </c>
    </row>
    <row r="457" spans="1:7" x14ac:dyDescent="0.25">
      <c r="A457" s="99" t="s">
        <v>376</v>
      </c>
      <c r="B457" s="100">
        <v>45339.429349768514</v>
      </c>
      <c r="C457" s="101" t="s">
        <v>400</v>
      </c>
      <c r="D457" s="102" t="s">
        <v>412</v>
      </c>
      <c r="E457" s="102" t="s">
        <v>413</v>
      </c>
      <c r="F457" s="102" t="s">
        <v>414</v>
      </c>
      <c r="G457" s="103" t="s">
        <v>681</v>
      </c>
    </row>
    <row r="458" spans="1:7" x14ac:dyDescent="0.25">
      <c r="A458" s="99" t="s">
        <v>376</v>
      </c>
      <c r="B458" s="100">
        <v>45339.429807789347</v>
      </c>
      <c r="C458" s="101" t="s">
        <v>400</v>
      </c>
      <c r="D458" s="102" t="s">
        <v>412</v>
      </c>
      <c r="E458" s="102" t="s">
        <v>413</v>
      </c>
      <c r="F458" s="102" t="s">
        <v>414</v>
      </c>
      <c r="G458" s="103" t="s">
        <v>362</v>
      </c>
    </row>
    <row r="459" spans="1:7" x14ac:dyDescent="0.25">
      <c r="A459" s="99" t="s">
        <v>376</v>
      </c>
      <c r="B459" s="100">
        <v>45339.43026721065</v>
      </c>
      <c r="C459" s="101" t="s">
        <v>400</v>
      </c>
      <c r="D459" s="102" t="s">
        <v>412</v>
      </c>
      <c r="E459" s="102" t="s">
        <v>413</v>
      </c>
      <c r="F459" s="102" t="s">
        <v>414</v>
      </c>
      <c r="G459" s="103" t="s">
        <v>755</v>
      </c>
    </row>
    <row r="460" spans="1:7" x14ac:dyDescent="0.25">
      <c r="A460" s="99" t="s">
        <v>376</v>
      </c>
      <c r="B460" s="100">
        <v>45339.430731296292</v>
      </c>
      <c r="C460" s="101" t="s">
        <v>400</v>
      </c>
      <c r="D460" s="102" t="s">
        <v>412</v>
      </c>
      <c r="E460" s="102" t="s">
        <v>413</v>
      </c>
      <c r="F460" s="102" t="s">
        <v>414</v>
      </c>
      <c r="G460" s="103" t="s">
        <v>748</v>
      </c>
    </row>
    <row r="461" spans="1:7" x14ac:dyDescent="0.25">
      <c r="A461" s="99" t="s">
        <v>376</v>
      </c>
      <c r="B461" s="100">
        <v>45339.431204733795</v>
      </c>
      <c r="C461" s="101" t="s">
        <v>400</v>
      </c>
      <c r="D461" s="102" t="s">
        <v>412</v>
      </c>
      <c r="E461" s="102" t="s">
        <v>413</v>
      </c>
      <c r="F461" s="102" t="s">
        <v>414</v>
      </c>
      <c r="G461" s="103" t="s">
        <v>740</v>
      </c>
    </row>
    <row r="462" spans="1:7" x14ac:dyDescent="0.25">
      <c r="A462" s="99" t="s">
        <v>376</v>
      </c>
      <c r="B462" s="100">
        <v>45339.431677384258</v>
      </c>
      <c r="C462" s="101" t="s">
        <v>400</v>
      </c>
      <c r="D462" s="102" t="s">
        <v>412</v>
      </c>
      <c r="E462" s="102" t="s">
        <v>413</v>
      </c>
      <c r="F462" s="102" t="s">
        <v>414</v>
      </c>
      <c r="G462" s="103" t="s">
        <v>202</v>
      </c>
    </row>
    <row r="463" spans="1:7" x14ac:dyDescent="0.25">
      <c r="A463" s="99" t="s">
        <v>376</v>
      </c>
      <c r="B463" s="100">
        <v>45339.432136446754</v>
      </c>
      <c r="C463" s="101" t="s">
        <v>400</v>
      </c>
      <c r="D463" s="102" t="s">
        <v>412</v>
      </c>
      <c r="E463" s="102" t="s">
        <v>413</v>
      </c>
      <c r="F463" s="102" t="s">
        <v>414</v>
      </c>
      <c r="G463" s="103" t="s">
        <v>728</v>
      </c>
    </row>
    <row r="464" spans="1:7" x14ac:dyDescent="0.25">
      <c r="A464" s="99" t="s">
        <v>376</v>
      </c>
      <c r="B464" s="100">
        <v>45339.432593240737</v>
      </c>
      <c r="C464" s="101" t="s">
        <v>400</v>
      </c>
      <c r="D464" s="102" t="s">
        <v>412</v>
      </c>
      <c r="E464" s="102" t="s">
        <v>413</v>
      </c>
      <c r="F464" s="102" t="s">
        <v>414</v>
      </c>
      <c r="G464" s="103" t="s">
        <v>722</v>
      </c>
    </row>
    <row r="465" spans="1:7" x14ac:dyDescent="0.25">
      <c r="A465" s="99" t="s">
        <v>376</v>
      </c>
      <c r="B465" s="100">
        <v>45339.433047743056</v>
      </c>
      <c r="C465" s="101" t="s">
        <v>400</v>
      </c>
      <c r="D465" s="102" t="s">
        <v>412</v>
      </c>
      <c r="E465" s="102" t="s">
        <v>413</v>
      </c>
      <c r="F465" s="102" t="s">
        <v>414</v>
      </c>
      <c r="G465" s="103" t="s">
        <v>717</v>
      </c>
    </row>
    <row r="466" spans="1:7" x14ac:dyDescent="0.25">
      <c r="A466" s="99" t="s">
        <v>376</v>
      </c>
      <c r="B466" s="100">
        <v>45339.433503854161</v>
      </c>
      <c r="C466" s="101" t="s">
        <v>400</v>
      </c>
      <c r="D466" s="102" t="s">
        <v>412</v>
      </c>
      <c r="E466" s="102" t="s">
        <v>413</v>
      </c>
      <c r="F466" s="102" t="s">
        <v>414</v>
      </c>
      <c r="G466" s="103" t="s">
        <v>712</v>
      </c>
    </row>
    <row r="467" spans="1:7" x14ac:dyDescent="0.25">
      <c r="A467" s="99" t="s">
        <v>376</v>
      </c>
      <c r="B467" s="100">
        <v>45339.433953993052</v>
      </c>
      <c r="C467" s="101" t="s">
        <v>400</v>
      </c>
      <c r="D467" s="102" t="s">
        <v>412</v>
      </c>
      <c r="E467" s="102" t="s">
        <v>413</v>
      </c>
      <c r="F467" s="102" t="s">
        <v>414</v>
      </c>
      <c r="G467" s="103" t="s">
        <v>705</v>
      </c>
    </row>
    <row r="468" spans="1:7" x14ac:dyDescent="0.25">
      <c r="A468" s="99" t="s">
        <v>376</v>
      </c>
      <c r="B468" s="100">
        <v>45339.434411712959</v>
      </c>
      <c r="C468" s="101" t="s">
        <v>400</v>
      </c>
      <c r="D468" s="102" t="s">
        <v>412</v>
      </c>
      <c r="E468" s="102" t="s">
        <v>413</v>
      </c>
      <c r="F468" s="102" t="s">
        <v>414</v>
      </c>
      <c r="G468" s="103" t="s">
        <v>699</v>
      </c>
    </row>
    <row r="469" spans="1:7" x14ac:dyDescent="0.25">
      <c r="A469" s="99" t="s">
        <v>376</v>
      </c>
      <c r="B469" s="100">
        <v>45339.4348708912</v>
      </c>
      <c r="C469" s="101" t="s">
        <v>400</v>
      </c>
      <c r="D469" s="102" t="s">
        <v>412</v>
      </c>
      <c r="E469" s="102" t="s">
        <v>413</v>
      </c>
      <c r="F469" s="102" t="s">
        <v>414</v>
      </c>
      <c r="G469" s="103" t="s">
        <v>692</v>
      </c>
    </row>
    <row r="470" spans="1:7" x14ac:dyDescent="0.25">
      <c r="A470" s="99" t="s">
        <v>376</v>
      </c>
      <c r="B470" s="100">
        <v>45339.435339039352</v>
      </c>
      <c r="C470" s="101" t="s">
        <v>400</v>
      </c>
      <c r="D470" s="102" t="s">
        <v>412</v>
      </c>
      <c r="E470" s="102" t="s">
        <v>413</v>
      </c>
      <c r="F470" s="102" t="s">
        <v>414</v>
      </c>
      <c r="G470" s="103" t="s">
        <v>300</v>
      </c>
    </row>
    <row r="471" spans="1:7" x14ac:dyDescent="0.25">
      <c r="A471" s="99" t="s">
        <v>376</v>
      </c>
      <c r="B471" s="100">
        <v>45339.435800590276</v>
      </c>
      <c r="C471" s="101" t="s">
        <v>400</v>
      </c>
      <c r="D471" s="102" t="s">
        <v>412</v>
      </c>
      <c r="E471" s="102" t="s">
        <v>413</v>
      </c>
      <c r="F471" s="102" t="s">
        <v>414</v>
      </c>
      <c r="G471" s="103" t="s">
        <v>681</v>
      </c>
    </row>
    <row r="472" spans="1:7" x14ac:dyDescent="0.25">
      <c r="A472" s="99" t="s">
        <v>376</v>
      </c>
      <c r="B472" s="100">
        <v>45339.43625893518</v>
      </c>
      <c r="C472" s="101" t="s">
        <v>400</v>
      </c>
      <c r="D472" s="102" t="s">
        <v>412</v>
      </c>
      <c r="E472" s="102" t="s">
        <v>413</v>
      </c>
      <c r="F472" s="102" t="s">
        <v>414</v>
      </c>
      <c r="G472" s="103" t="s">
        <v>674</v>
      </c>
    </row>
    <row r="473" spans="1:7" x14ac:dyDescent="0.25">
      <c r="A473" s="99" t="s">
        <v>376</v>
      </c>
      <c r="B473" s="100">
        <v>45339.436713252311</v>
      </c>
      <c r="C473" s="101" t="s">
        <v>400</v>
      </c>
      <c r="D473" s="102" t="s">
        <v>412</v>
      </c>
      <c r="E473" s="102" t="s">
        <v>413</v>
      </c>
      <c r="F473" s="102" t="s">
        <v>414</v>
      </c>
      <c r="G473" s="103" t="s">
        <v>668</v>
      </c>
    </row>
    <row r="474" spans="1:7" x14ac:dyDescent="0.25">
      <c r="A474" s="99" t="s">
        <v>376</v>
      </c>
      <c r="B474" s="100">
        <v>45339.437173148144</v>
      </c>
      <c r="C474" s="101" t="s">
        <v>400</v>
      </c>
      <c r="D474" s="102" t="s">
        <v>412</v>
      </c>
      <c r="E474" s="102" t="s">
        <v>413</v>
      </c>
      <c r="F474" s="102" t="s">
        <v>414</v>
      </c>
      <c r="G474" s="103" t="s">
        <v>662</v>
      </c>
    </row>
    <row r="475" spans="1:7" x14ac:dyDescent="0.25">
      <c r="A475" s="99" t="s">
        <v>376</v>
      </c>
      <c r="B475" s="100">
        <v>45339.43764611111</v>
      </c>
      <c r="C475" s="101" t="s">
        <v>400</v>
      </c>
      <c r="D475" s="102" t="s">
        <v>412</v>
      </c>
      <c r="E475" s="102" t="s">
        <v>413</v>
      </c>
      <c r="F475" s="102" t="s">
        <v>414</v>
      </c>
      <c r="G475" s="103" t="s">
        <v>653</v>
      </c>
    </row>
    <row r="476" spans="1:7" x14ac:dyDescent="0.25">
      <c r="A476" s="99" t="s">
        <v>376</v>
      </c>
      <c r="B476" s="100">
        <v>45339.43810644676</v>
      </c>
      <c r="C476" s="101" t="s">
        <v>400</v>
      </c>
      <c r="D476" s="102" t="s">
        <v>412</v>
      </c>
      <c r="E476" s="102" t="s">
        <v>413</v>
      </c>
      <c r="F476" s="102" t="s">
        <v>414</v>
      </c>
      <c r="G476" s="103" t="s">
        <v>645</v>
      </c>
    </row>
    <row r="477" spans="1:7" x14ac:dyDescent="0.25">
      <c r="A477" s="99" t="s">
        <v>376</v>
      </c>
      <c r="B477" s="100">
        <v>45339.43857179398</v>
      </c>
      <c r="C477" s="101" t="s">
        <v>400</v>
      </c>
      <c r="D477" s="102" t="s">
        <v>412</v>
      </c>
      <c r="E477" s="102" t="s">
        <v>413</v>
      </c>
      <c r="F477" s="102" t="s">
        <v>414</v>
      </c>
      <c r="G477" s="103" t="s">
        <v>637</v>
      </c>
    </row>
    <row r="478" spans="1:7" x14ac:dyDescent="0.25">
      <c r="A478" s="99" t="s">
        <v>376</v>
      </c>
      <c r="B478" s="100">
        <v>45339.43902917824</v>
      </c>
      <c r="C478" s="101" t="s">
        <v>400</v>
      </c>
      <c r="D478" s="102" t="s">
        <v>412</v>
      </c>
      <c r="E478" s="102" t="s">
        <v>413</v>
      </c>
      <c r="F478" s="102" t="s">
        <v>414</v>
      </c>
      <c r="G478" s="103" t="s">
        <v>630</v>
      </c>
    </row>
    <row r="479" spans="1:7" x14ac:dyDescent="0.25">
      <c r="A479" s="99" t="s">
        <v>376</v>
      </c>
      <c r="B479" s="100">
        <v>45339.439494166661</v>
      </c>
      <c r="C479" s="101" t="s">
        <v>400</v>
      </c>
      <c r="D479" s="102" t="s">
        <v>412</v>
      </c>
      <c r="E479" s="102" t="s">
        <v>413</v>
      </c>
      <c r="F479" s="102" t="s">
        <v>414</v>
      </c>
      <c r="G479" s="103" t="s">
        <v>625</v>
      </c>
    </row>
    <row r="480" spans="1:7" x14ac:dyDescent="0.25">
      <c r="A480" s="99" t="s">
        <v>376</v>
      </c>
      <c r="B480" s="100">
        <v>45339.441033287032</v>
      </c>
      <c r="C480" s="101" t="s">
        <v>400</v>
      </c>
      <c r="D480" s="102" t="s">
        <v>412</v>
      </c>
      <c r="E480" s="102" t="s">
        <v>413</v>
      </c>
      <c r="F480" s="102" t="s">
        <v>414</v>
      </c>
      <c r="G480" s="103" t="s">
        <v>1410</v>
      </c>
    </row>
    <row r="481" spans="1:7" x14ac:dyDescent="0.25">
      <c r="A481" s="99" t="s">
        <v>376</v>
      </c>
      <c r="B481" s="100">
        <v>45339.441489050922</v>
      </c>
      <c r="C481" s="101" t="s">
        <v>400</v>
      </c>
      <c r="D481" s="102" t="s">
        <v>412</v>
      </c>
      <c r="E481" s="102" t="s">
        <v>413</v>
      </c>
      <c r="F481" s="102" t="s">
        <v>414</v>
      </c>
      <c r="G481" s="103" t="s">
        <v>606</v>
      </c>
    </row>
    <row r="482" spans="1:7" x14ac:dyDescent="0.25">
      <c r="A482" s="99" t="s">
        <v>376</v>
      </c>
      <c r="B482" s="100">
        <v>45339.441945624996</v>
      </c>
      <c r="C482" s="101" t="s">
        <v>400</v>
      </c>
      <c r="D482" s="102" t="s">
        <v>412</v>
      </c>
      <c r="E482" s="102" t="s">
        <v>413</v>
      </c>
      <c r="F482" s="102" t="s">
        <v>414</v>
      </c>
      <c r="G482" s="103" t="s">
        <v>601</v>
      </c>
    </row>
    <row r="483" spans="1:7" x14ac:dyDescent="0.25">
      <c r="A483" s="99" t="s">
        <v>376</v>
      </c>
      <c r="B483" s="100">
        <v>45339.442400601853</v>
      </c>
      <c r="C483" s="101" t="s">
        <v>400</v>
      </c>
      <c r="D483" s="102" t="s">
        <v>412</v>
      </c>
      <c r="E483" s="102" t="s">
        <v>413</v>
      </c>
      <c r="F483" s="102" t="s">
        <v>414</v>
      </c>
      <c r="G483" s="103" t="s">
        <v>596</v>
      </c>
    </row>
    <row r="484" spans="1:7" x14ac:dyDescent="0.25">
      <c r="A484" s="99" t="s">
        <v>376</v>
      </c>
      <c r="B484" s="100">
        <v>45339.442849965279</v>
      </c>
      <c r="C484" s="101" t="s">
        <v>400</v>
      </c>
      <c r="D484" s="102" t="s">
        <v>412</v>
      </c>
      <c r="E484" s="102" t="s">
        <v>413</v>
      </c>
      <c r="F484" s="102" t="s">
        <v>414</v>
      </c>
      <c r="G484" s="103" t="s">
        <v>590</v>
      </c>
    </row>
    <row r="485" spans="1:7" x14ac:dyDescent="0.25">
      <c r="A485" s="99" t="s">
        <v>376</v>
      </c>
      <c r="B485" s="100">
        <v>45339.44330673611</v>
      </c>
      <c r="C485" s="101" t="s">
        <v>400</v>
      </c>
      <c r="D485" s="102" t="s">
        <v>412</v>
      </c>
      <c r="E485" s="102" t="s">
        <v>413</v>
      </c>
      <c r="F485" s="102" t="s">
        <v>414</v>
      </c>
      <c r="G485" s="103" t="s">
        <v>583</v>
      </c>
    </row>
    <row r="486" spans="1:7" x14ac:dyDescent="0.25">
      <c r="A486" s="99" t="s">
        <v>376</v>
      </c>
      <c r="B486" s="100">
        <v>45339.443758958332</v>
      </c>
      <c r="C486" s="101" t="s">
        <v>400</v>
      </c>
      <c r="D486" s="102" t="s">
        <v>412</v>
      </c>
      <c r="E486" s="102" t="s">
        <v>413</v>
      </c>
      <c r="F486" s="102" t="s">
        <v>414</v>
      </c>
      <c r="G486" s="103" t="s">
        <v>575</v>
      </c>
    </row>
    <row r="487" spans="1:7" x14ac:dyDescent="0.25">
      <c r="A487" s="99" t="s">
        <v>376</v>
      </c>
      <c r="B487" s="100">
        <v>45339.4442093287</v>
      </c>
      <c r="C487" s="101" t="s">
        <v>400</v>
      </c>
      <c r="D487" s="102" t="s">
        <v>412</v>
      </c>
      <c r="E487" s="102" t="s">
        <v>413</v>
      </c>
      <c r="F487" s="102" t="s">
        <v>414</v>
      </c>
      <c r="G487" s="103" t="s">
        <v>567</v>
      </c>
    </row>
    <row r="488" spans="1:7" x14ac:dyDescent="0.25">
      <c r="A488" s="99" t="s">
        <v>376</v>
      </c>
      <c r="B488" s="100">
        <v>45339.444662268514</v>
      </c>
      <c r="C488" s="101" t="s">
        <v>400</v>
      </c>
      <c r="D488" s="102" t="s">
        <v>412</v>
      </c>
      <c r="E488" s="102" t="s">
        <v>413</v>
      </c>
      <c r="F488" s="102" t="s">
        <v>414</v>
      </c>
      <c r="G488" s="103" t="s">
        <v>561</v>
      </c>
    </row>
    <row r="489" spans="1:7" x14ac:dyDescent="0.25">
      <c r="A489" s="99" t="s">
        <v>376</v>
      </c>
      <c r="B489" s="100">
        <v>45339.445114108792</v>
      </c>
      <c r="C489" s="101" t="s">
        <v>400</v>
      </c>
      <c r="D489" s="102" t="s">
        <v>412</v>
      </c>
      <c r="E489" s="102" t="s">
        <v>413</v>
      </c>
      <c r="F489" s="102" t="s">
        <v>414</v>
      </c>
      <c r="G489" s="103" t="s">
        <v>553</v>
      </c>
    </row>
    <row r="490" spans="1:7" x14ac:dyDescent="0.25">
      <c r="A490" s="99" t="s">
        <v>376</v>
      </c>
      <c r="B490" s="100">
        <v>45339.445568009258</v>
      </c>
      <c r="C490" s="101" t="s">
        <v>400</v>
      </c>
      <c r="D490" s="102" t="s">
        <v>412</v>
      </c>
      <c r="E490" s="102" t="s">
        <v>413</v>
      </c>
      <c r="F490" s="102" t="s">
        <v>414</v>
      </c>
      <c r="G490" s="103" t="s">
        <v>545</v>
      </c>
    </row>
    <row r="491" spans="1:7" x14ac:dyDescent="0.25">
      <c r="A491" s="99" t="s">
        <v>376</v>
      </c>
      <c r="B491" s="100">
        <v>45339.446022673612</v>
      </c>
      <c r="C491" s="101" t="s">
        <v>400</v>
      </c>
      <c r="D491" s="102" t="s">
        <v>412</v>
      </c>
      <c r="E491" s="102" t="s">
        <v>413</v>
      </c>
      <c r="F491" s="102" t="s">
        <v>414</v>
      </c>
      <c r="G491" s="103" t="s">
        <v>538</v>
      </c>
    </row>
    <row r="492" spans="1:7" x14ac:dyDescent="0.25">
      <c r="A492" s="99" t="s">
        <v>376</v>
      </c>
      <c r="B492" s="100">
        <v>45339.446475092591</v>
      </c>
      <c r="C492" s="101" t="s">
        <v>400</v>
      </c>
      <c r="D492" s="102" t="s">
        <v>412</v>
      </c>
      <c r="E492" s="102" t="s">
        <v>413</v>
      </c>
      <c r="F492" s="102" t="s">
        <v>414</v>
      </c>
      <c r="G492" s="103" t="s">
        <v>532</v>
      </c>
    </row>
    <row r="493" spans="1:7" x14ac:dyDescent="0.25">
      <c r="A493" s="99" t="s">
        <v>376</v>
      </c>
      <c r="B493" s="100">
        <v>45339.446927638885</v>
      </c>
      <c r="C493" s="101" t="s">
        <v>400</v>
      </c>
      <c r="D493" s="102" t="s">
        <v>412</v>
      </c>
      <c r="E493" s="102" t="s">
        <v>413</v>
      </c>
      <c r="F493" s="102" t="s">
        <v>414</v>
      </c>
      <c r="G493" s="103" t="s">
        <v>524</v>
      </c>
    </row>
    <row r="494" spans="1:7" x14ac:dyDescent="0.25">
      <c r="A494" s="99" t="s">
        <v>376</v>
      </c>
      <c r="B494" s="100">
        <v>45339.447378402772</v>
      </c>
      <c r="C494" s="101" t="s">
        <v>400</v>
      </c>
      <c r="D494" s="102" t="s">
        <v>412</v>
      </c>
      <c r="E494" s="102" t="s">
        <v>413</v>
      </c>
      <c r="F494" s="102" t="s">
        <v>414</v>
      </c>
      <c r="G494" s="103" t="s">
        <v>516</v>
      </c>
    </row>
    <row r="495" spans="1:7" x14ac:dyDescent="0.25">
      <c r="A495" s="99" t="s">
        <v>376</v>
      </c>
      <c r="B495" s="100">
        <v>45339.447830069439</v>
      </c>
      <c r="C495" s="101" t="s">
        <v>400</v>
      </c>
      <c r="D495" s="102" t="s">
        <v>412</v>
      </c>
      <c r="E495" s="102" t="s">
        <v>413</v>
      </c>
      <c r="F495" s="102" t="s">
        <v>414</v>
      </c>
      <c r="G495" s="103" t="s">
        <v>510</v>
      </c>
    </row>
    <row r="496" spans="1:7" x14ac:dyDescent="0.25">
      <c r="A496" s="99" t="s">
        <v>376</v>
      </c>
      <c r="B496" s="100">
        <v>45339.448280092591</v>
      </c>
      <c r="C496" s="101" t="s">
        <v>400</v>
      </c>
      <c r="D496" s="102" t="s">
        <v>412</v>
      </c>
      <c r="E496" s="102" t="s">
        <v>413</v>
      </c>
      <c r="F496" s="102" t="s">
        <v>414</v>
      </c>
      <c r="G496" s="103" t="s">
        <v>503</v>
      </c>
    </row>
    <row r="497" spans="1:7" x14ac:dyDescent="0.25">
      <c r="A497" s="99" t="s">
        <v>376</v>
      </c>
      <c r="B497" s="100">
        <v>45339.448728067131</v>
      </c>
      <c r="C497" s="101" t="s">
        <v>400</v>
      </c>
      <c r="D497" s="102" t="s">
        <v>412</v>
      </c>
      <c r="E497" s="102" t="s">
        <v>413</v>
      </c>
      <c r="F497" s="102" t="s">
        <v>414</v>
      </c>
      <c r="G497" s="103" t="s">
        <v>496</v>
      </c>
    </row>
    <row r="498" spans="1:7" x14ac:dyDescent="0.25">
      <c r="A498" s="99" t="s">
        <v>376</v>
      </c>
      <c r="B498" s="100">
        <v>45339.449177812501</v>
      </c>
      <c r="C498" s="101" t="s">
        <v>400</v>
      </c>
      <c r="D498" s="102" t="s">
        <v>412</v>
      </c>
      <c r="E498" s="102" t="s">
        <v>413</v>
      </c>
      <c r="F498" s="102" t="s">
        <v>414</v>
      </c>
      <c r="G498" s="103" t="s">
        <v>489</v>
      </c>
    </row>
    <row r="499" spans="1:7" x14ac:dyDescent="0.25">
      <c r="A499" s="99" t="s">
        <v>376</v>
      </c>
      <c r="B499" s="100">
        <v>45339.449641574072</v>
      </c>
      <c r="C499" s="101" t="s">
        <v>400</v>
      </c>
      <c r="D499" s="102" t="s">
        <v>412</v>
      </c>
      <c r="E499" s="102" t="s">
        <v>413</v>
      </c>
      <c r="F499" s="102" t="s">
        <v>414</v>
      </c>
      <c r="G499" s="103" t="s">
        <v>337</v>
      </c>
    </row>
    <row r="500" spans="1:7" x14ac:dyDescent="0.25">
      <c r="A500" s="99" t="s">
        <v>376</v>
      </c>
      <c r="B500" s="100">
        <v>45339.450092187501</v>
      </c>
      <c r="C500" s="101" t="s">
        <v>400</v>
      </c>
      <c r="D500" s="102" t="s">
        <v>412</v>
      </c>
      <c r="E500" s="102" t="s">
        <v>413</v>
      </c>
      <c r="F500" s="102" t="s">
        <v>414</v>
      </c>
      <c r="G500" s="103" t="s">
        <v>475</v>
      </c>
    </row>
    <row r="501" spans="1:7" x14ac:dyDescent="0.25">
      <c r="A501" s="99" t="s">
        <v>376</v>
      </c>
      <c r="B501" s="100">
        <v>45339.450543182866</v>
      </c>
      <c r="C501" s="101" t="s">
        <v>400</v>
      </c>
      <c r="D501" s="102" t="s">
        <v>412</v>
      </c>
      <c r="E501" s="102" t="s">
        <v>413</v>
      </c>
      <c r="F501" s="102" t="s">
        <v>414</v>
      </c>
      <c r="G501" s="103" t="s">
        <v>468</v>
      </c>
    </row>
    <row r="502" spans="1:7" x14ac:dyDescent="0.25">
      <c r="A502" s="99" t="s">
        <v>376</v>
      </c>
      <c r="B502" s="100">
        <v>45339.450991319442</v>
      </c>
      <c r="C502" s="101" t="s">
        <v>400</v>
      </c>
      <c r="D502" s="102" t="s">
        <v>412</v>
      </c>
      <c r="E502" s="102" t="s">
        <v>413</v>
      </c>
      <c r="F502" s="102" t="s">
        <v>414</v>
      </c>
      <c r="G502" s="103" t="s">
        <v>460</v>
      </c>
    </row>
    <row r="503" spans="1:7" x14ac:dyDescent="0.25">
      <c r="A503" s="99" t="s">
        <v>376</v>
      </c>
      <c r="B503" s="100">
        <v>45339.451454826391</v>
      </c>
      <c r="C503" s="101" t="s">
        <v>400</v>
      </c>
      <c r="D503" s="102" t="s">
        <v>412</v>
      </c>
      <c r="E503" s="102" t="s">
        <v>413</v>
      </c>
      <c r="F503" s="102" t="s">
        <v>414</v>
      </c>
      <c r="G503" s="103" t="s">
        <v>451</v>
      </c>
    </row>
    <row r="504" spans="1:7" x14ac:dyDescent="0.25">
      <c r="A504" s="99" t="s">
        <v>376</v>
      </c>
      <c r="B504" s="100">
        <v>45339.45190555555</v>
      </c>
      <c r="C504" s="101" t="s">
        <v>400</v>
      </c>
      <c r="D504" s="102" t="s">
        <v>412</v>
      </c>
      <c r="E504" s="102" t="s">
        <v>413</v>
      </c>
      <c r="F504" s="102" t="s">
        <v>414</v>
      </c>
      <c r="G504" s="103" t="s">
        <v>443</v>
      </c>
    </row>
    <row r="505" spans="1:7" x14ac:dyDescent="0.25">
      <c r="A505" s="99" t="s">
        <v>376</v>
      </c>
      <c r="B505" s="100">
        <v>45339.452352418979</v>
      </c>
      <c r="C505" s="101" t="s">
        <v>400</v>
      </c>
      <c r="D505" s="102" t="s">
        <v>412</v>
      </c>
      <c r="E505" s="102" t="s">
        <v>413</v>
      </c>
      <c r="F505" s="102" t="s">
        <v>414</v>
      </c>
      <c r="G505" s="103" t="s">
        <v>435</v>
      </c>
    </row>
    <row r="506" spans="1:7" x14ac:dyDescent="0.25">
      <c r="A506" s="99" t="s">
        <v>376</v>
      </c>
      <c r="B506" s="100">
        <v>45339.452800509258</v>
      </c>
      <c r="C506" s="101" t="s">
        <v>400</v>
      </c>
      <c r="D506" s="102" t="s">
        <v>412</v>
      </c>
      <c r="E506" s="102" t="s">
        <v>413</v>
      </c>
      <c r="F506" s="102" t="s">
        <v>414</v>
      </c>
      <c r="G506" s="103" t="s">
        <v>427</v>
      </c>
    </row>
    <row r="507" spans="1:7" x14ac:dyDescent="0.25">
      <c r="A507" s="99" t="s">
        <v>376</v>
      </c>
      <c r="B507" s="100">
        <v>45339.453253680556</v>
      </c>
      <c r="C507" s="101" t="s">
        <v>400</v>
      </c>
      <c r="D507" s="102" t="s">
        <v>412</v>
      </c>
      <c r="E507" s="102" t="s">
        <v>413</v>
      </c>
      <c r="F507" s="102" t="s">
        <v>414</v>
      </c>
      <c r="G507" s="103" t="s">
        <v>415</v>
      </c>
    </row>
    <row r="508" spans="1:7" x14ac:dyDescent="0.25">
      <c r="A508" s="99" t="s">
        <v>376</v>
      </c>
      <c r="B508" s="100">
        <v>45339.370273159722</v>
      </c>
      <c r="C508" s="101" t="s">
        <v>400</v>
      </c>
      <c r="D508" s="102" t="s">
        <v>381</v>
      </c>
      <c r="E508" s="102" t="s">
        <v>409</v>
      </c>
      <c r="F508" s="102" t="s">
        <v>410</v>
      </c>
      <c r="G508" s="103" t="s">
        <v>1394</v>
      </c>
    </row>
    <row r="509" spans="1:7" x14ac:dyDescent="0.25">
      <c r="A509" s="99" t="s">
        <v>376</v>
      </c>
      <c r="B509" s="100">
        <v>45339.370730937495</v>
      </c>
      <c r="C509" s="101" t="s">
        <v>400</v>
      </c>
      <c r="D509" s="102" t="s">
        <v>381</v>
      </c>
      <c r="E509" s="102" t="s">
        <v>409</v>
      </c>
      <c r="F509" s="102" t="s">
        <v>410</v>
      </c>
      <c r="G509" s="103" t="s">
        <v>440</v>
      </c>
    </row>
    <row r="510" spans="1:7" x14ac:dyDescent="0.25">
      <c r="A510" s="99" t="s">
        <v>376</v>
      </c>
      <c r="B510" s="100">
        <v>45339.371185555552</v>
      </c>
      <c r="C510" s="101" t="s">
        <v>400</v>
      </c>
      <c r="D510" s="102" t="s">
        <v>381</v>
      </c>
      <c r="E510" s="102" t="s">
        <v>409</v>
      </c>
      <c r="F510" s="102" t="s">
        <v>410</v>
      </c>
      <c r="G510" s="103" t="s">
        <v>1384</v>
      </c>
    </row>
    <row r="511" spans="1:7" x14ac:dyDescent="0.25">
      <c r="A511" s="99" t="s">
        <v>376</v>
      </c>
      <c r="B511" s="100">
        <v>45339.371653379625</v>
      </c>
      <c r="C511" s="101" t="s">
        <v>400</v>
      </c>
      <c r="D511" s="102" t="s">
        <v>381</v>
      </c>
      <c r="E511" s="102" t="s">
        <v>409</v>
      </c>
      <c r="F511" s="102" t="s">
        <v>410</v>
      </c>
      <c r="G511" s="103" t="s">
        <v>306</v>
      </c>
    </row>
    <row r="512" spans="1:7" x14ac:dyDescent="0.25">
      <c r="A512" s="99" t="s">
        <v>376</v>
      </c>
      <c r="B512" s="100">
        <v>45339.372110023149</v>
      </c>
      <c r="C512" s="101" t="s">
        <v>400</v>
      </c>
      <c r="D512" s="102" t="s">
        <v>381</v>
      </c>
      <c r="E512" s="102" t="s">
        <v>409</v>
      </c>
      <c r="F512" s="102" t="s">
        <v>410</v>
      </c>
      <c r="G512" s="103" t="s">
        <v>1375</v>
      </c>
    </row>
    <row r="513" spans="1:7" x14ac:dyDescent="0.25">
      <c r="A513" s="99" t="s">
        <v>376</v>
      </c>
      <c r="B513" s="100">
        <v>45339.372566134254</v>
      </c>
      <c r="C513" s="101" t="s">
        <v>400</v>
      </c>
      <c r="D513" s="102" t="s">
        <v>381</v>
      </c>
      <c r="E513" s="102" t="s">
        <v>409</v>
      </c>
      <c r="F513" s="102" t="s">
        <v>410</v>
      </c>
      <c r="G513" s="103" t="s">
        <v>1371</v>
      </c>
    </row>
    <row r="514" spans="1:7" x14ac:dyDescent="0.25">
      <c r="A514" s="99" t="s">
        <v>376</v>
      </c>
      <c r="B514" s="100">
        <v>45339.373018877312</v>
      </c>
      <c r="C514" s="101" t="s">
        <v>400</v>
      </c>
      <c r="D514" s="102" t="s">
        <v>381</v>
      </c>
      <c r="E514" s="102" t="s">
        <v>409</v>
      </c>
      <c r="F514" s="102" t="s">
        <v>410</v>
      </c>
      <c r="G514" s="103" t="s">
        <v>1365</v>
      </c>
    </row>
    <row r="515" spans="1:7" x14ac:dyDescent="0.25">
      <c r="A515" s="99" t="s">
        <v>376</v>
      </c>
      <c r="B515" s="100">
        <v>45339.373472858795</v>
      </c>
      <c r="C515" s="101" t="s">
        <v>400</v>
      </c>
      <c r="D515" s="102" t="s">
        <v>381</v>
      </c>
      <c r="E515" s="102" t="s">
        <v>409</v>
      </c>
      <c r="F515" s="102" t="s">
        <v>410</v>
      </c>
      <c r="G515" s="103" t="s">
        <v>1360</v>
      </c>
    </row>
    <row r="516" spans="1:7" x14ac:dyDescent="0.25">
      <c r="A516" s="99" t="s">
        <v>376</v>
      </c>
      <c r="B516" s="100">
        <v>45339.37392784722</v>
      </c>
      <c r="C516" s="101" t="s">
        <v>400</v>
      </c>
      <c r="D516" s="102" t="s">
        <v>381</v>
      </c>
      <c r="E516" s="102" t="s">
        <v>409</v>
      </c>
      <c r="F516" s="102" t="s">
        <v>410</v>
      </c>
      <c r="G516" s="103" t="s">
        <v>1357</v>
      </c>
    </row>
    <row r="517" spans="1:7" x14ac:dyDescent="0.25">
      <c r="A517" s="99" t="s">
        <v>376</v>
      </c>
      <c r="B517" s="100">
        <v>45339.374381516202</v>
      </c>
      <c r="C517" s="101" t="s">
        <v>400</v>
      </c>
      <c r="D517" s="102" t="s">
        <v>381</v>
      </c>
      <c r="E517" s="102" t="s">
        <v>409</v>
      </c>
      <c r="F517" s="102" t="s">
        <v>410</v>
      </c>
      <c r="G517" s="103" t="s">
        <v>1106</v>
      </c>
    </row>
    <row r="518" spans="1:7" x14ac:dyDescent="0.25">
      <c r="A518" s="99" t="s">
        <v>376</v>
      </c>
      <c r="B518" s="100">
        <v>45339.37483537037</v>
      </c>
      <c r="C518" s="101" t="s">
        <v>400</v>
      </c>
      <c r="D518" s="102" t="s">
        <v>381</v>
      </c>
      <c r="E518" s="102" t="s">
        <v>409</v>
      </c>
      <c r="F518" s="102" t="s">
        <v>410</v>
      </c>
      <c r="G518" s="103" t="s">
        <v>893</v>
      </c>
    </row>
    <row r="519" spans="1:7" x14ac:dyDescent="0.25">
      <c r="A519" s="99" t="s">
        <v>376</v>
      </c>
      <c r="B519" s="100">
        <v>45339.375287164352</v>
      </c>
      <c r="C519" s="101" t="s">
        <v>400</v>
      </c>
      <c r="D519" s="102" t="s">
        <v>381</v>
      </c>
      <c r="E519" s="102" t="s">
        <v>409</v>
      </c>
      <c r="F519" s="102" t="s">
        <v>410</v>
      </c>
      <c r="G519" s="103" t="s">
        <v>1350</v>
      </c>
    </row>
    <row r="520" spans="1:7" x14ac:dyDescent="0.25">
      <c r="A520" s="99" t="s">
        <v>376</v>
      </c>
      <c r="B520" s="100">
        <v>45339.375739085648</v>
      </c>
      <c r="C520" s="101" t="s">
        <v>400</v>
      </c>
      <c r="D520" s="102" t="s">
        <v>381</v>
      </c>
      <c r="E520" s="102" t="s">
        <v>409</v>
      </c>
      <c r="F520" s="102" t="s">
        <v>410</v>
      </c>
      <c r="G520" s="103" t="s">
        <v>1310</v>
      </c>
    </row>
    <row r="521" spans="1:7" x14ac:dyDescent="0.25">
      <c r="A521" s="99" t="s">
        <v>376</v>
      </c>
      <c r="B521" s="100">
        <v>45339.376190196759</v>
      </c>
      <c r="C521" s="101" t="s">
        <v>400</v>
      </c>
      <c r="D521" s="102" t="s">
        <v>381</v>
      </c>
      <c r="E521" s="102" t="s">
        <v>409</v>
      </c>
      <c r="F521" s="102" t="s">
        <v>410</v>
      </c>
      <c r="G521" s="103" t="s">
        <v>535</v>
      </c>
    </row>
    <row r="522" spans="1:7" x14ac:dyDescent="0.25">
      <c r="A522" s="99" t="s">
        <v>376</v>
      </c>
      <c r="B522" s="100">
        <v>45339.376641354167</v>
      </c>
      <c r="C522" s="101" t="s">
        <v>400</v>
      </c>
      <c r="D522" s="102" t="s">
        <v>381</v>
      </c>
      <c r="E522" s="102" t="s">
        <v>409</v>
      </c>
      <c r="F522" s="102" t="s">
        <v>410</v>
      </c>
      <c r="G522" s="103" t="s">
        <v>1162</v>
      </c>
    </row>
    <row r="523" spans="1:7" x14ac:dyDescent="0.25">
      <c r="A523" s="99" t="s">
        <v>376</v>
      </c>
      <c r="B523" s="100">
        <v>45339.377091724535</v>
      </c>
      <c r="C523" s="101" t="s">
        <v>400</v>
      </c>
      <c r="D523" s="102" t="s">
        <v>381</v>
      </c>
      <c r="E523" s="102" t="s">
        <v>409</v>
      </c>
      <c r="F523" s="102" t="s">
        <v>410</v>
      </c>
      <c r="G523" s="103" t="s">
        <v>1332</v>
      </c>
    </row>
    <row r="524" spans="1:7" x14ac:dyDescent="0.25">
      <c r="A524" s="99" t="s">
        <v>376</v>
      </c>
      <c r="B524" s="100">
        <v>45339.377545405092</v>
      </c>
      <c r="C524" s="101" t="s">
        <v>400</v>
      </c>
      <c r="D524" s="102" t="s">
        <v>381</v>
      </c>
      <c r="E524" s="102" t="s">
        <v>409</v>
      </c>
      <c r="F524" s="102" t="s">
        <v>410</v>
      </c>
      <c r="G524" s="103" t="s">
        <v>1328</v>
      </c>
    </row>
    <row r="525" spans="1:7" x14ac:dyDescent="0.25">
      <c r="A525" s="99" t="s">
        <v>376</v>
      </c>
      <c r="B525" s="100">
        <v>45339.377998217591</v>
      </c>
      <c r="C525" s="101" t="s">
        <v>400</v>
      </c>
      <c r="D525" s="102" t="s">
        <v>381</v>
      </c>
      <c r="E525" s="102" t="s">
        <v>409</v>
      </c>
      <c r="F525" s="102" t="s">
        <v>410</v>
      </c>
      <c r="G525" s="103" t="s">
        <v>1323</v>
      </c>
    </row>
    <row r="526" spans="1:7" x14ac:dyDescent="0.25">
      <c r="A526" s="99" t="s">
        <v>376</v>
      </c>
      <c r="B526" s="100">
        <v>45339.378450312499</v>
      </c>
      <c r="C526" s="101" t="s">
        <v>400</v>
      </c>
      <c r="D526" s="102" t="s">
        <v>381</v>
      </c>
      <c r="E526" s="102" t="s">
        <v>409</v>
      </c>
      <c r="F526" s="102" t="s">
        <v>410</v>
      </c>
      <c r="G526" s="103" t="s">
        <v>575</v>
      </c>
    </row>
    <row r="527" spans="1:7" x14ac:dyDescent="0.25">
      <c r="A527" s="99" t="s">
        <v>376</v>
      </c>
      <c r="B527" s="100">
        <v>45339.378901099539</v>
      </c>
      <c r="C527" s="101" t="s">
        <v>400</v>
      </c>
      <c r="D527" s="102" t="s">
        <v>381</v>
      </c>
      <c r="E527" s="102" t="s">
        <v>409</v>
      </c>
      <c r="F527" s="102" t="s">
        <v>410</v>
      </c>
      <c r="G527" s="103" t="s">
        <v>1314</v>
      </c>
    </row>
    <row r="528" spans="1:7" x14ac:dyDescent="0.25">
      <c r="A528" s="99" t="s">
        <v>376</v>
      </c>
      <c r="B528" s="100">
        <v>45339.379353009259</v>
      </c>
      <c r="C528" s="101" t="s">
        <v>400</v>
      </c>
      <c r="D528" s="102" t="s">
        <v>381</v>
      </c>
      <c r="E528" s="102" t="s">
        <v>409</v>
      </c>
      <c r="F528" s="102" t="s">
        <v>410</v>
      </c>
      <c r="G528" s="103" t="s">
        <v>1310</v>
      </c>
    </row>
    <row r="529" spans="1:7" x14ac:dyDescent="0.25">
      <c r="A529" s="99" t="s">
        <v>376</v>
      </c>
      <c r="B529" s="100">
        <v>45339.379802152776</v>
      </c>
      <c r="C529" s="101" t="s">
        <v>400</v>
      </c>
      <c r="D529" s="102" t="s">
        <v>381</v>
      </c>
      <c r="E529" s="102" t="s">
        <v>409</v>
      </c>
      <c r="F529" s="102" t="s">
        <v>410</v>
      </c>
      <c r="G529" s="103" t="s">
        <v>1303</v>
      </c>
    </row>
    <row r="530" spans="1:7" x14ac:dyDescent="0.25">
      <c r="A530" s="99" t="s">
        <v>376</v>
      </c>
      <c r="B530" s="100">
        <v>45339.380252546296</v>
      </c>
      <c r="C530" s="101" t="s">
        <v>400</v>
      </c>
      <c r="D530" s="102" t="s">
        <v>381</v>
      </c>
      <c r="E530" s="102" t="s">
        <v>409</v>
      </c>
      <c r="F530" s="102" t="s">
        <v>410</v>
      </c>
      <c r="G530" s="103" t="s">
        <v>1296</v>
      </c>
    </row>
    <row r="531" spans="1:7" x14ac:dyDescent="0.25">
      <c r="A531" s="99" t="s">
        <v>376</v>
      </c>
      <c r="B531" s="100">
        <v>45339.380699895832</v>
      </c>
      <c r="C531" s="101" t="s">
        <v>400</v>
      </c>
      <c r="D531" s="102" t="s">
        <v>381</v>
      </c>
      <c r="E531" s="102" t="s">
        <v>409</v>
      </c>
      <c r="F531" s="102" t="s">
        <v>410</v>
      </c>
      <c r="G531" s="103" t="s">
        <v>796</v>
      </c>
    </row>
    <row r="532" spans="1:7" x14ac:dyDescent="0.25">
      <c r="A532" s="99" t="s">
        <v>376</v>
      </c>
      <c r="B532" s="100">
        <v>45339.38115025463</v>
      </c>
      <c r="C532" s="101" t="s">
        <v>400</v>
      </c>
      <c r="D532" s="102" t="s">
        <v>381</v>
      </c>
      <c r="E532" s="102" t="s">
        <v>409</v>
      </c>
      <c r="F532" s="102" t="s">
        <v>410</v>
      </c>
      <c r="G532" s="103" t="s">
        <v>1287</v>
      </c>
    </row>
    <row r="533" spans="1:7" x14ac:dyDescent="0.25">
      <c r="A533" s="99" t="s">
        <v>376</v>
      </c>
      <c r="B533" s="100">
        <v>45339.38160695602</v>
      </c>
      <c r="C533" s="101" t="s">
        <v>400</v>
      </c>
      <c r="D533" s="102" t="s">
        <v>381</v>
      </c>
      <c r="E533" s="102" t="s">
        <v>409</v>
      </c>
      <c r="F533" s="102" t="s">
        <v>410</v>
      </c>
      <c r="G533" s="103" t="s">
        <v>1282</v>
      </c>
    </row>
    <row r="534" spans="1:7" x14ac:dyDescent="0.25">
      <c r="A534" s="99" t="s">
        <v>376</v>
      </c>
      <c r="B534" s="100">
        <v>45339.382057060182</v>
      </c>
      <c r="C534" s="101" t="s">
        <v>400</v>
      </c>
      <c r="D534" s="102" t="s">
        <v>381</v>
      </c>
      <c r="E534" s="102" t="s">
        <v>409</v>
      </c>
      <c r="F534" s="102" t="s">
        <v>410</v>
      </c>
      <c r="G534" s="103" t="s">
        <v>1278</v>
      </c>
    </row>
    <row r="535" spans="1:7" x14ac:dyDescent="0.25">
      <c r="A535" s="99" t="s">
        <v>376</v>
      </c>
      <c r="B535" s="100">
        <v>45339.38250782407</v>
      </c>
      <c r="C535" s="101" t="s">
        <v>400</v>
      </c>
      <c r="D535" s="102" t="s">
        <v>381</v>
      </c>
      <c r="E535" s="102" t="s">
        <v>409</v>
      </c>
      <c r="F535" s="102" t="s">
        <v>410</v>
      </c>
      <c r="G535" s="103" t="s">
        <v>1271</v>
      </c>
    </row>
    <row r="536" spans="1:7" x14ac:dyDescent="0.25">
      <c r="A536" s="99" t="s">
        <v>376</v>
      </c>
      <c r="B536" s="100">
        <v>45339.382958425922</v>
      </c>
      <c r="C536" s="101" t="s">
        <v>400</v>
      </c>
      <c r="D536" s="102" t="s">
        <v>381</v>
      </c>
      <c r="E536" s="102" t="s">
        <v>409</v>
      </c>
      <c r="F536" s="102" t="s">
        <v>410</v>
      </c>
      <c r="G536" s="103" t="s">
        <v>1199</v>
      </c>
    </row>
    <row r="537" spans="1:7" x14ac:dyDescent="0.25">
      <c r="A537" s="99" t="s">
        <v>376</v>
      </c>
      <c r="B537" s="100">
        <v>45339.383407430556</v>
      </c>
      <c r="C537" s="101" t="s">
        <v>400</v>
      </c>
      <c r="D537" s="102" t="s">
        <v>381</v>
      </c>
      <c r="E537" s="102" t="s">
        <v>409</v>
      </c>
      <c r="F537" s="102" t="s">
        <v>410</v>
      </c>
      <c r="G537" s="103" t="s">
        <v>889</v>
      </c>
    </row>
    <row r="538" spans="1:7" x14ac:dyDescent="0.25">
      <c r="A538" s="99" t="s">
        <v>376</v>
      </c>
      <c r="B538" s="100">
        <v>45339.383858171292</v>
      </c>
      <c r="C538" s="101" t="s">
        <v>400</v>
      </c>
      <c r="D538" s="102" t="s">
        <v>381</v>
      </c>
      <c r="E538" s="102" t="s">
        <v>409</v>
      </c>
      <c r="F538" s="102" t="s">
        <v>410</v>
      </c>
      <c r="G538" s="103" t="s">
        <v>1258</v>
      </c>
    </row>
    <row r="539" spans="1:7" x14ac:dyDescent="0.25">
      <c r="A539" s="99" t="s">
        <v>376</v>
      </c>
      <c r="B539" s="100">
        <v>45339.385447858796</v>
      </c>
      <c r="C539" s="101" t="s">
        <v>400</v>
      </c>
      <c r="D539" s="102" t="s">
        <v>381</v>
      </c>
      <c r="E539" s="102" t="s">
        <v>409</v>
      </c>
      <c r="F539" s="102" t="s">
        <v>410</v>
      </c>
      <c r="G539" s="103" t="s">
        <v>1442</v>
      </c>
    </row>
    <row r="540" spans="1:7" x14ac:dyDescent="0.25">
      <c r="A540" s="99" t="s">
        <v>376</v>
      </c>
      <c r="B540" s="100">
        <v>45339.385930034718</v>
      </c>
      <c r="C540" s="101" t="s">
        <v>400</v>
      </c>
      <c r="D540" s="102" t="s">
        <v>381</v>
      </c>
      <c r="E540" s="102" t="s">
        <v>409</v>
      </c>
      <c r="F540" s="102" t="s">
        <v>410</v>
      </c>
      <c r="G540" s="103" t="s">
        <v>260</v>
      </c>
    </row>
    <row r="541" spans="1:7" x14ac:dyDescent="0.25">
      <c r="A541" s="99" t="s">
        <v>376</v>
      </c>
      <c r="B541" s="100">
        <v>45339.386396828704</v>
      </c>
      <c r="C541" s="101" t="s">
        <v>400</v>
      </c>
      <c r="D541" s="102" t="s">
        <v>381</v>
      </c>
      <c r="E541" s="102" t="s">
        <v>409</v>
      </c>
      <c r="F541" s="102" t="s">
        <v>410</v>
      </c>
      <c r="G541" s="103" t="s">
        <v>295</v>
      </c>
    </row>
    <row r="542" spans="1:7" x14ac:dyDescent="0.25">
      <c r="A542" s="99" t="s">
        <v>376</v>
      </c>
      <c r="B542" s="100">
        <v>45339.386855543977</v>
      </c>
      <c r="C542" s="101" t="s">
        <v>400</v>
      </c>
      <c r="D542" s="102" t="s">
        <v>381</v>
      </c>
      <c r="E542" s="102" t="s">
        <v>409</v>
      </c>
      <c r="F542" s="102" t="s">
        <v>410</v>
      </c>
      <c r="G542" s="103" t="s">
        <v>1239</v>
      </c>
    </row>
    <row r="543" spans="1:7" x14ac:dyDescent="0.25">
      <c r="A543" s="99" t="s">
        <v>376</v>
      </c>
      <c r="B543" s="100">
        <v>45339.387315532404</v>
      </c>
      <c r="C543" s="101" t="s">
        <v>400</v>
      </c>
      <c r="D543" s="102" t="s">
        <v>381</v>
      </c>
      <c r="E543" s="102" t="s">
        <v>409</v>
      </c>
      <c r="F543" s="102" t="s">
        <v>410</v>
      </c>
      <c r="G543" s="103" t="s">
        <v>1237</v>
      </c>
    </row>
    <row r="544" spans="1:7" x14ac:dyDescent="0.25">
      <c r="A544" s="99" t="s">
        <v>376</v>
      </c>
      <c r="B544" s="100">
        <v>45339.387775682866</v>
      </c>
      <c r="C544" s="101" t="s">
        <v>400</v>
      </c>
      <c r="D544" s="102" t="s">
        <v>381</v>
      </c>
      <c r="E544" s="102" t="s">
        <v>409</v>
      </c>
      <c r="F544" s="102" t="s">
        <v>410</v>
      </c>
      <c r="G544" s="103" t="s">
        <v>1234</v>
      </c>
    </row>
    <row r="545" spans="1:7" x14ac:dyDescent="0.25">
      <c r="A545" s="99" t="s">
        <v>376</v>
      </c>
      <c r="B545" s="100">
        <v>45339.38823517361</v>
      </c>
      <c r="C545" s="101" t="s">
        <v>400</v>
      </c>
      <c r="D545" s="102" t="s">
        <v>381</v>
      </c>
      <c r="E545" s="102" t="s">
        <v>409</v>
      </c>
      <c r="F545" s="102" t="s">
        <v>410</v>
      </c>
      <c r="G545" s="103" t="s">
        <v>329</v>
      </c>
    </row>
    <row r="546" spans="1:7" x14ac:dyDescent="0.25">
      <c r="A546" s="99" t="s">
        <v>376</v>
      </c>
      <c r="B546" s="100">
        <v>45339.388690092594</v>
      </c>
      <c r="C546" s="101" t="s">
        <v>400</v>
      </c>
      <c r="D546" s="102" t="s">
        <v>381</v>
      </c>
      <c r="E546" s="102" t="s">
        <v>409</v>
      </c>
      <c r="F546" s="102" t="s">
        <v>410</v>
      </c>
      <c r="G546" s="103" t="s">
        <v>1227</v>
      </c>
    </row>
    <row r="547" spans="1:7" x14ac:dyDescent="0.25">
      <c r="A547" s="99" t="s">
        <v>376</v>
      </c>
      <c r="B547" s="100">
        <v>45339.389146400463</v>
      </c>
      <c r="C547" s="101" t="s">
        <v>400</v>
      </c>
      <c r="D547" s="102" t="s">
        <v>381</v>
      </c>
      <c r="E547" s="102" t="s">
        <v>409</v>
      </c>
      <c r="F547" s="102" t="s">
        <v>410</v>
      </c>
      <c r="G547" s="103" t="s">
        <v>1220</v>
      </c>
    </row>
    <row r="548" spans="1:7" x14ac:dyDescent="0.25">
      <c r="A548" s="99" t="s">
        <v>376</v>
      </c>
      <c r="B548" s="100">
        <v>45339.389603113421</v>
      </c>
      <c r="C548" s="101" t="s">
        <v>400</v>
      </c>
      <c r="D548" s="102" t="s">
        <v>381</v>
      </c>
      <c r="E548" s="102" t="s">
        <v>409</v>
      </c>
      <c r="F548" s="102" t="s">
        <v>410</v>
      </c>
      <c r="G548" s="103" t="s">
        <v>1215</v>
      </c>
    </row>
    <row r="549" spans="1:7" x14ac:dyDescent="0.25">
      <c r="A549" s="99" t="s">
        <v>376</v>
      </c>
      <c r="B549" s="100">
        <v>45339.390060092592</v>
      </c>
      <c r="C549" s="101" t="s">
        <v>400</v>
      </c>
      <c r="D549" s="102" t="s">
        <v>381</v>
      </c>
      <c r="E549" s="102" t="s">
        <v>409</v>
      </c>
      <c r="F549" s="102" t="s">
        <v>410</v>
      </c>
      <c r="G549" s="103" t="s">
        <v>1212</v>
      </c>
    </row>
    <row r="550" spans="1:7" x14ac:dyDescent="0.25">
      <c r="A550" s="99" t="s">
        <v>376</v>
      </c>
      <c r="B550" s="100">
        <v>45339.390515810184</v>
      </c>
      <c r="C550" s="101" t="s">
        <v>400</v>
      </c>
      <c r="D550" s="102" t="s">
        <v>381</v>
      </c>
      <c r="E550" s="102" t="s">
        <v>409</v>
      </c>
      <c r="F550" s="102" t="s">
        <v>410</v>
      </c>
      <c r="G550" s="103" t="s">
        <v>1207</v>
      </c>
    </row>
    <row r="551" spans="1:7" x14ac:dyDescent="0.25">
      <c r="A551" s="99" t="s">
        <v>376</v>
      </c>
      <c r="B551" s="100">
        <v>45339.39096996528</v>
      </c>
      <c r="C551" s="101" t="s">
        <v>400</v>
      </c>
      <c r="D551" s="102" t="s">
        <v>381</v>
      </c>
      <c r="E551" s="102" t="s">
        <v>409</v>
      </c>
      <c r="F551" s="102" t="s">
        <v>410</v>
      </c>
      <c r="G551" s="103" t="s">
        <v>1201</v>
      </c>
    </row>
    <row r="552" spans="1:7" x14ac:dyDescent="0.25">
      <c r="A552" s="99" t="s">
        <v>376</v>
      </c>
      <c r="B552" s="100">
        <v>45339.391425312497</v>
      </c>
      <c r="C552" s="101" t="s">
        <v>400</v>
      </c>
      <c r="D552" s="102" t="s">
        <v>381</v>
      </c>
      <c r="E552" s="102" t="s">
        <v>409</v>
      </c>
      <c r="F552" s="102" t="s">
        <v>410</v>
      </c>
      <c r="G552" s="103" t="s">
        <v>1001</v>
      </c>
    </row>
    <row r="553" spans="1:7" x14ac:dyDescent="0.25">
      <c r="A553" s="99" t="s">
        <v>376</v>
      </c>
      <c r="B553" s="100">
        <v>45339.391879733797</v>
      </c>
      <c r="C553" s="101" t="s">
        <v>400</v>
      </c>
      <c r="D553" s="102" t="s">
        <v>381</v>
      </c>
      <c r="E553" s="102" t="s">
        <v>409</v>
      </c>
      <c r="F553" s="102" t="s">
        <v>410</v>
      </c>
      <c r="G553" s="103" t="s">
        <v>1192</v>
      </c>
    </row>
    <row r="554" spans="1:7" x14ac:dyDescent="0.25">
      <c r="A554" s="99" t="s">
        <v>376</v>
      </c>
      <c r="B554" s="100">
        <v>45339.39233357639</v>
      </c>
      <c r="C554" s="101" t="s">
        <v>400</v>
      </c>
      <c r="D554" s="102" t="s">
        <v>381</v>
      </c>
      <c r="E554" s="102" t="s">
        <v>409</v>
      </c>
      <c r="F554" s="102" t="s">
        <v>410</v>
      </c>
      <c r="G554" s="103" t="s">
        <v>1188</v>
      </c>
    </row>
    <row r="555" spans="1:7" x14ac:dyDescent="0.25">
      <c r="A555" s="99" t="s">
        <v>376</v>
      </c>
      <c r="B555" s="100">
        <v>45339.392787719902</v>
      </c>
      <c r="C555" s="101" t="s">
        <v>400</v>
      </c>
      <c r="D555" s="102" t="s">
        <v>381</v>
      </c>
      <c r="E555" s="102" t="s">
        <v>409</v>
      </c>
      <c r="F555" s="102" t="s">
        <v>410</v>
      </c>
      <c r="G555" s="103" t="s">
        <v>1183</v>
      </c>
    </row>
    <row r="556" spans="1:7" x14ac:dyDescent="0.25">
      <c r="A556" s="99" t="s">
        <v>376</v>
      </c>
      <c r="B556" s="100">
        <v>45339.393244178238</v>
      </c>
      <c r="C556" s="101" t="s">
        <v>400</v>
      </c>
      <c r="D556" s="102" t="s">
        <v>381</v>
      </c>
      <c r="E556" s="102" t="s">
        <v>409</v>
      </c>
      <c r="F556" s="102" t="s">
        <v>410</v>
      </c>
      <c r="G556" s="103" t="s">
        <v>1180</v>
      </c>
    </row>
    <row r="557" spans="1:7" x14ac:dyDescent="0.25">
      <c r="A557" s="99" t="s">
        <v>376</v>
      </c>
      <c r="B557" s="100">
        <v>45339.393695381943</v>
      </c>
      <c r="C557" s="101" t="s">
        <v>400</v>
      </c>
      <c r="D557" s="102" t="s">
        <v>381</v>
      </c>
      <c r="E557" s="102" t="s">
        <v>409</v>
      </c>
      <c r="F557" s="102" t="s">
        <v>410</v>
      </c>
      <c r="G557" s="103" t="s">
        <v>916</v>
      </c>
    </row>
    <row r="558" spans="1:7" x14ac:dyDescent="0.25">
      <c r="A558" s="99" t="s">
        <v>376</v>
      </c>
      <c r="B558" s="100">
        <v>45339.394162777775</v>
      </c>
      <c r="C558" s="101" t="s">
        <v>400</v>
      </c>
      <c r="D558" s="102" t="s">
        <v>381</v>
      </c>
      <c r="E558" s="102" t="s">
        <v>409</v>
      </c>
      <c r="F558" s="102" t="s">
        <v>410</v>
      </c>
      <c r="G558" s="103" t="s">
        <v>339</v>
      </c>
    </row>
    <row r="559" spans="1:7" x14ac:dyDescent="0.25">
      <c r="A559" s="99" t="s">
        <v>376</v>
      </c>
      <c r="B559" s="100">
        <v>45339.394617858794</v>
      </c>
      <c r="C559" s="101" t="s">
        <v>400</v>
      </c>
      <c r="D559" s="102" t="s">
        <v>381</v>
      </c>
      <c r="E559" s="102" t="s">
        <v>409</v>
      </c>
      <c r="F559" s="102" t="s">
        <v>410</v>
      </c>
      <c r="G559" s="103" t="s">
        <v>1165</v>
      </c>
    </row>
    <row r="560" spans="1:7" x14ac:dyDescent="0.25">
      <c r="A560" s="99" t="s">
        <v>376</v>
      </c>
      <c r="B560" s="100">
        <v>45339.395069247686</v>
      </c>
      <c r="C560" s="101" t="s">
        <v>400</v>
      </c>
      <c r="D560" s="102" t="s">
        <v>381</v>
      </c>
      <c r="E560" s="102" t="s">
        <v>409</v>
      </c>
      <c r="F560" s="102" t="s">
        <v>410</v>
      </c>
      <c r="G560" s="103" t="s">
        <v>1162</v>
      </c>
    </row>
    <row r="561" spans="1:7" x14ac:dyDescent="0.25">
      <c r="A561" s="99" t="s">
        <v>376</v>
      </c>
      <c r="B561" s="100">
        <v>45339.395525011569</v>
      </c>
      <c r="C561" s="101" t="s">
        <v>400</v>
      </c>
      <c r="D561" s="102" t="s">
        <v>381</v>
      </c>
      <c r="E561" s="102" t="s">
        <v>409</v>
      </c>
      <c r="F561" s="102" t="s">
        <v>410</v>
      </c>
      <c r="G561" s="103" t="s">
        <v>1157</v>
      </c>
    </row>
    <row r="562" spans="1:7" x14ac:dyDescent="0.25">
      <c r="A562" s="99" t="s">
        <v>376</v>
      </c>
      <c r="B562" s="100">
        <v>45339.395978819441</v>
      </c>
      <c r="C562" s="101" t="s">
        <v>400</v>
      </c>
      <c r="D562" s="102" t="s">
        <v>381</v>
      </c>
      <c r="E562" s="102" t="s">
        <v>409</v>
      </c>
      <c r="F562" s="102" t="s">
        <v>410</v>
      </c>
      <c r="G562" s="103" t="s">
        <v>1152</v>
      </c>
    </row>
    <row r="563" spans="1:7" x14ac:dyDescent="0.25">
      <c r="A563" s="99" t="s">
        <v>376</v>
      </c>
      <c r="B563" s="100">
        <v>45339.39643523148</v>
      </c>
      <c r="C563" s="101" t="s">
        <v>400</v>
      </c>
      <c r="D563" s="102" t="s">
        <v>381</v>
      </c>
      <c r="E563" s="102" t="s">
        <v>409</v>
      </c>
      <c r="F563" s="102" t="s">
        <v>410</v>
      </c>
      <c r="G563" s="103" t="s">
        <v>1147</v>
      </c>
    </row>
    <row r="564" spans="1:7" x14ac:dyDescent="0.25">
      <c r="A564" s="99" t="s">
        <v>376</v>
      </c>
      <c r="B564" s="100">
        <v>45339.397988564815</v>
      </c>
      <c r="C564" s="101" t="s">
        <v>400</v>
      </c>
      <c r="D564" s="102" t="s">
        <v>381</v>
      </c>
      <c r="E564" s="102" t="s">
        <v>409</v>
      </c>
      <c r="F564" s="102" t="s">
        <v>410</v>
      </c>
      <c r="G564" s="103" t="s">
        <v>1429</v>
      </c>
    </row>
    <row r="565" spans="1:7" x14ac:dyDescent="0.25">
      <c r="A565" s="99" t="s">
        <v>376</v>
      </c>
      <c r="B565" s="100">
        <v>45339.398450127315</v>
      </c>
      <c r="C565" s="101" t="s">
        <v>400</v>
      </c>
      <c r="D565" s="102" t="s">
        <v>381</v>
      </c>
      <c r="E565" s="102" t="s">
        <v>409</v>
      </c>
      <c r="F565" s="102" t="s">
        <v>410</v>
      </c>
      <c r="G565" s="103" t="s">
        <v>1131</v>
      </c>
    </row>
    <row r="566" spans="1:7" x14ac:dyDescent="0.25">
      <c r="A566" s="99" t="s">
        <v>376</v>
      </c>
      <c r="B566" s="100">
        <v>45339.398922326385</v>
      </c>
      <c r="C566" s="101" t="s">
        <v>400</v>
      </c>
      <c r="D566" s="102" t="s">
        <v>381</v>
      </c>
      <c r="E566" s="102" t="s">
        <v>409</v>
      </c>
      <c r="F566" s="102" t="s">
        <v>410</v>
      </c>
      <c r="G566" s="103" t="s">
        <v>1126</v>
      </c>
    </row>
    <row r="567" spans="1:7" x14ac:dyDescent="0.25">
      <c r="A567" s="99" t="s">
        <v>376</v>
      </c>
      <c r="B567" s="100">
        <v>45339.399379039351</v>
      </c>
      <c r="C567" s="101" t="s">
        <v>400</v>
      </c>
      <c r="D567" s="102" t="s">
        <v>381</v>
      </c>
      <c r="E567" s="102" t="s">
        <v>409</v>
      </c>
      <c r="F567" s="102" t="s">
        <v>410</v>
      </c>
      <c r="G567" s="103" t="s">
        <v>1121</v>
      </c>
    </row>
    <row r="568" spans="1:7" x14ac:dyDescent="0.25">
      <c r="A568" s="99" t="s">
        <v>376</v>
      </c>
      <c r="B568" s="100">
        <v>45339.399839652775</v>
      </c>
      <c r="C568" s="101" t="s">
        <v>400</v>
      </c>
      <c r="D568" s="102" t="s">
        <v>381</v>
      </c>
      <c r="E568" s="102" t="s">
        <v>409</v>
      </c>
      <c r="F568" s="102" t="s">
        <v>410</v>
      </c>
      <c r="G568" s="103" t="s">
        <v>1115</v>
      </c>
    </row>
    <row r="569" spans="1:7" x14ac:dyDescent="0.25">
      <c r="A569" s="99" t="s">
        <v>376</v>
      </c>
      <c r="B569" s="100">
        <v>45339.400302268514</v>
      </c>
      <c r="C569" s="101" t="s">
        <v>400</v>
      </c>
      <c r="D569" s="102" t="s">
        <v>381</v>
      </c>
      <c r="E569" s="102" t="s">
        <v>409</v>
      </c>
      <c r="F569" s="102" t="s">
        <v>410</v>
      </c>
      <c r="G569" s="103" t="s">
        <v>318</v>
      </c>
    </row>
    <row r="570" spans="1:7" x14ac:dyDescent="0.25">
      <c r="A570" s="99" t="s">
        <v>376</v>
      </c>
      <c r="B570" s="100">
        <v>45339.400757905089</v>
      </c>
      <c r="C570" s="101" t="s">
        <v>400</v>
      </c>
      <c r="D570" s="102" t="s">
        <v>381</v>
      </c>
      <c r="E570" s="102" t="s">
        <v>409</v>
      </c>
      <c r="F570" s="102" t="s">
        <v>410</v>
      </c>
      <c r="G570" s="103" t="s">
        <v>1105</v>
      </c>
    </row>
    <row r="571" spans="1:7" x14ac:dyDescent="0.25">
      <c r="A571" s="99" t="s">
        <v>376</v>
      </c>
      <c r="B571" s="100">
        <v>45339.40121319444</v>
      </c>
      <c r="C571" s="101" t="s">
        <v>400</v>
      </c>
      <c r="D571" s="102" t="s">
        <v>381</v>
      </c>
      <c r="E571" s="102" t="s">
        <v>409</v>
      </c>
      <c r="F571" s="102" t="s">
        <v>410</v>
      </c>
      <c r="G571" s="103" t="s">
        <v>574</v>
      </c>
    </row>
    <row r="572" spans="1:7" x14ac:dyDescent="0.25">
      <c r="A572" s="99" t="s">
        <v>376</v>
      </c>
      <c r="B572" s="100">
        <v>45339.401677893518</v>
      </c>
      <c r="C572" s="101" t="s">
        <v>400</v>
      </c>
      <c r="D572" s="102" t="s">
        <v>381</v>
      </c>
      <c r="E572" s="102" t="s">
        <v>409</v>
      </c>
      <c r="F572" s="102" t="s">
        <v>410</v>
      </c>
      <c r="G572" s="103" t="s">
        <v>1093</v>
      </c>
    </row>
    <row r="573" spans="1:7" x14ac:dyDescent="0.25">
      <c r="A573" s="99" t="s">
        <v>376</v>
      </c>
      <c r="B573" s="100">
        <v>45339.402137094905</v>
      </c>
      <c r="C573" s="101" t="s">
        <v>400</v>
      </c>
      <c r="D573" s="102" t="s">
        <v>381</v>
      </c>
      <c r="E573" s="102" t="s">
        <v>409</v>
      </c>
      <c r="F573" s="102" t="s">
        <v>410</v>
      </c>
      <c r="G573" s="103" t="s">
        <v>1087</v>
      </c>
    </row>
    <row r="574" spans="1:7" x14ac:dyDescent="0.25">
      <c r="A574" s="99" t="s">
        <v>376</v>
      </c>
      <c r="B574" s="100">
        <v>45339.40259168981</v>
      </c>
      <c r="C574" s="101" t="s">
        <v>400</v>
      </c>
      <c r="D574" s="102" t="s">
        <v>381</v>
      </c>
      <c r="E574" s="102" t="s">
        <v>409</v>
      </c>
      <c r="F574" s="102" t="s">
        <v>410</v>
      </c>
      <c r="G574" s="103" t="s">
        <v>1082</v>
      </c>
    </row>
    <row r="575" spans="1:7" x14ac:dyDescent="0.25">
      <c r="A575" s="99" t="s">
        <v>376</v>
      </c>
      <c r="B575" s="100">
        <v>45339.403042916667</v>
      </c>
      <c r="C575" s="101" t="s">
        <v>400</v>
      </c>
      <c r="D575" s="102" t="s">
        <v>381</v>
      </c>
      <c r="E575" s="102" t="s">
        <v>409</v>
      </c>
      <c r="F575" s="102" t="s">
        <v>410</v>
      </c>
      <c r="G575" s="103" t="s">
        <v>1076</v>
      </c>
    </row>
    <row r="576" spans="1:7" x14ac:dyDescent="0.25">
      <c r="A576" s="99" t="s">
        <v>376</v>
      </c>
      <c r="B576" s="100">
        <v>45339.403497835643</v>
      </c>
      <c r="C576" s="101" t="s">
        <v>400</v>
      </c>
      <c r="D576" s="102" t="s">
        <v>381</v>
      </c>
      <c r="E576" s="102" t="s">
        <v>409</v>
      </c>
      <c r="F576" s="102" t="s">
        <v>410</v>
      </c>
      <c r="G576" s="103" t="s">
        <v>570</v>
      </c>
    </row>
    <row r="577" spans="1:7" x14ac:dyDescent="0.25">
      <c r="A577" s="99" t="s">
        <v>376</v>
      </c>
      <c r="B577" s="100">
        <v>45339.40395201389</v>
      </c>
      <c r="C577" s="101" t="s">
        <v>400</v>
      </c>
      <c r="D577" s="102" t="s">
        <v>381</v>
      </c>
      <c r="E577" s="102" t="s">
        <v>409</v>
      </c>
      <c r="F577" s="102" t="s">
        <v>410</v>
      </c>
      <c r="G577" s="103" t="s">
        <v>1066</v>
      </c>
    </row>
    <row r="578" spans="1:7" x14ac:dyDescent="0.25">
      <c r="A578" s="99" t="s">
        <v>376</v>
      </c>
      <c r="B578" s="100">
        <v>45339.404404814813</v>
      </c>
      <c r="C578" s="101" t="s">
        <v>400</v>
      </c>
      <c r="D578" s="102" t="s">
        <v>381</v>
      </c>
      <c r="E578" s="102" t="s">
        <v>409</v>
      </c>
      <c r="F578" s="102" t="s">
        <v>410</v>
      </c>
      <c r="G578" s="103" t="s">
        <v>944</v>
      </c>
    </row>
    <row r="579" spans="1:7" x14ac:dyDescent="0.25">
      <c r="A579" s="99" t="s">
        <v>376</v>
      </c>
      <c r="B579" s="100">
        <v>45339.404856469904</v>
      </c>
      <c r="C579" s="101" t="s">
        <v>400</v>
      </c>
      <c r="D579" s="102" t="s">
        <v>381</v>
      </c>
      <c r="E579" s="102" t="s">
        <v>409</v>
      </c>
      <c r="F579" s="102" t="s">
        <v>410</v>
      </c>
      <c r="G579" s="103" t="s">
        <v>462</v>
      </c>
    </row>
    <row r="580" spans="1:7" x14ac:dyDescent="0.25">
      <c r="A580" s="99" t="s">
        <v>376</v>
      </c>
      <c r="B580" s="100">
        <v>45339.40530726852</v>
      </c>
      <c r="C580" s="101" t="s">
        <v>400</v>
      </c>
      <c r="D580" s="102" t="s">
        <v>381</v>
      </c>
      <c r="E580" s="102" t="s">
        <v>409</v>
      </c>
      <c r="F580" s="102" t="s">
        <v>410</v>
      </c>
      <c r="G580" s="103" t="s">
        <v>1050</v>
      </c>
    </row>
    <row r="581" spans="1:7" x14ac:dyDescent="0.25">
      <c r="A581" s="99" t="s">
        <v>376</v>
      </c>
      <c r="B581" s="100">
        <v>45339.405756932865</v>
      </c>
      <c r="C581" s="101" t="s">
        <v>400</v>
      </c>
      <c r="D581" s="102" t="s">
        <v>381</v>
      </c>
      <c r="E581" s="102" t="s">
        <v>409</v>
      </c>
      <c r="F581" s="102" t="s">
        <v>410</v>
      </c>
      <c r="G581" s="103" t="s">
        <v>499</v>
      </c>
    </row>
    <row r="582" spans="1:7" x14ac:dyDescent="0.25">
      <c r="A582" s="99" t="s">
        <v>376</v>
      </c>
      <c r="B582" s="100">
        <v>45339.406209155088</v>
      </c>
      <c r="C582" s="101" t="s">
        <v>400</v>
      </c>
      <c r="D582" s="102" t="s">
        <v>381</v>
      </c>
      <c r="E582" s="102" t="s">
        <v>409</v>
      </c>
      <c r="F582" s="102" t="s">
        <v>410</v>
      </c>
      <c r="G582" s="103" t="s">
        <v>968</v>
      </c>
    </row>
    <row r="583" spans="1:7" x14ac:dyDescent="0.25">
      <c r="A583" s="99" t="s">
        <v>376</v>
      </c>
      <c r="B583" s="100">
        <v>45339.406659907407</v>
      </c>
      <c r="C583" s="101" t="s">
        <v>400</v>
      </c>
      <c r="D583" s="102" t="s">
        <v>381</v>
      </c>
      <c r="E583" s="102" t="s">
        <v>409</v>
      </c>
      <c r="F583" s="102" t="s">
        <v>410</v>
      </c>
      <c r="G583" s="103" t="s">
        <v>1033</v>
      </c>
    </row>
    <row r="584" spans="1:7" x14ac:dyDescent="0.25">
      <c r="A584" s="99" t="s">
        <v>376</v>
      </c>
      <c r="B584" s="100">
        <v>45339.407110300926</v>
      </c>
      <c r="C584" s="101" t="s">
        <v>400</v>
      </c>
      <c r="D584" s="102" t="s">
        <v>381</v>
      </c>
      <c r="E584" s="102" t="s">
        <v>409</v>
      </c>
      <c r="F584" s="102" t="s">
        <v>410</v>
      </c>
      <c r="G584" s="103" t="s">
        <v>1028</v>
      </c>
    </row>
    <row r="585" spans="1:7" x14ac:dyDescent="0.25">
      <c r="A585" s="99" t="s">
        <v>376</v>
      </c>
      <c r="B585" s="100">
        <v>45339.407562870365</v>
      </c>
      <c r="C585" s="101" t="s">
        <v>400</v>
      </c>
      <c r="D585" s="102" t="s">
        <v>381</v>
      </c>
      <c r="E585" s="102" t="s">
        <v>409</v>
      </c>
      <c r="F585" s="102" t="s">
        <v>410</v>
      </c>
      <c r="G585" s="103" t="s">
        <v>1022</v>
      </c>
    </row>
    <row r="586" spans="1:7" x14ac:dyDescent="0.25">
      <c r="A586" s="99" t="s">
        <v>376</v>
      </c>
      <c r="B586" s="100">
        <v>45339.408015821755</v>
      </c>
      <c r="C586" s="101" t="s">
        <v>400</v>
      </c>
      <c r="D586" s="102" t="s">
        <v>381</v>
      </c>
      <c r="E586" s="102" t="s">
        <v>409</v>
      </c>
      <c r="F586" s="102" t="s">
        <v>410</v>
      </c>
      <c r="G586" s="103" t="s">
        <v>1017</v>
      </c>
    </row>
    <row r="587" spans="1:7" x14ac:dyDescent="0.25">
      <c r="A587" s="99" t="s">
        <v>376</v>
      </c>
      <c r="B587" s="100">
        <v>45339.408466932866</v>
      </c>
      <c r="C587" s="101" t="s">
        <v>400</v>
      </c>
      <c r="D587" s="102" t="s">
        <v>381</v>
      </c>
      <c r="E587" s="102" t="s">
        <v>409</v>
      </c>
      <c r="F587" s="102" t="s">
        <v>410</v>
      </c>
      <c r="G587" s="103" t="s">
        <v>1012</v>
      </c>
    </row>
    <row r="588" spans="1:7" x14ac:dyDescent="0.25">
      <c r="A588" s="99" t="s">
        <v>376</v>
      </c>
      <c r="B588" s="100">
        <v>45339.408917719906</v>
      </c>
      <c r="C588" s="101" t="s">
        <v>400</v>
      </c>
      <c r="D588" s="102" t="s">
        <v>381</v>
      </c>
      <c r="E588" s="102" t="s">
        <v>409</v>
      </c>
      <c r="F588" s="102" t="s">
        <v>410</v>
      </c>
      <c r="G588" s="103" t="s">
        <v>1005</v>
      </c>
    </row>
    <row r="589" spans="1:7" x14ac:dyDescent="0.25">
      <c r="A589" s="99" t="s">
        <v>376</v>
      </c>
      <c r="B589" s="100">
        <v>45339.409371597219</v>
      </c>
      <c r="C589" s="101" t="s">
        <v>400</v>
      </c>
      <c r="D589" s="102" t="s">
        <v>381</v>
      </c>
      <c r="E589" s="102" t="s">
        <v>409</v>
      </c>
      <c r="F589" s="102" t="s">
        <v>410</v>
      </c>
      <c r="G589" s="103" t="s">
        <v>999</v>
      </c>
    </row>
    <row r="590" spans="1:7" x14ac:dyDescent="0.25">
      <c r="A590" s="99" t="s">
        <v>376</v>
      </c>
      <c r="B590" s="100">
        <v>45339.40982267361</v>
      </c>
      <c r="C590" s="101" t="s">
        <v>400</v>
      </c>
      <c r="D590" s="102" t="s">
        <v>381</v>
      </c>
      <c r="E590" s="102" t="s">
        <v>409</v>
      </c>
      <c r="F590" s="102" t="s">
        <v>410</v>
      </c>
      <c r="G590" s="103" t="s">
        <v>535</v>
      </c>
    </row>
    <row r="591" spans="1:7" x14ac:dyDescent="0.25">
      <c r="A591" s="99" t="s">
        <v>376</v>
      </c>
      <c r="B591" s="100">
        <v>45339.410277361108</v>
      </c>
      <c r="C591" s="101" t="s">
        <v>400</v>
      </c>
      <c r="D591" s="102" t="s">
        <v>381</v>
      </c>
      <c r="E591" s="102" t="s">
        <v>409</v>
      </c>
      <c r="F591" s="102" t="s">
        <v>410</v>
      </c>
      <c r="G591" s="103" t="s">
        <v>992</v>
      </c>
    </row>
    <row r="592" spans="1:7" x14ac:dyDescent="0.25">
      <c r="A592" s="99" t="s">
        <v>376</v>
      </c>
      <c r="B592" s="100">
        <v>45339.411805902775</v>
      </c>
      <c r="C592" s="101" t="s">
        <v>400</v>
      </c>
      <c r="D592" s="102" t="s">
        <v>381</v>
      </c>
      <c r="E592" s="102" t="s">
        <v>409</v>
      </c>
      <c r="F592" s="102" t="s">
        <v>410</v>
      </c>
      <c r="G592" s="103" t="s">
        <v>1414</v>
      </c>
    </row>
    <row r="593" spans="1:7" x14ac:dyDescent="0.25">
      <c r="A593" s="99" t="s">
        <v>376</v>
      </c>
      <c r="B593" s="100">
        <v>45339.412259907403</v>
      </c>
      <c r="C593" s="101" t="s">
        <v>400</v>
      </c>
      <c r="D593" s="102" t="s">
        <v>381</v>
      </c>
      <c r="E593" s="102" t="s">
        <v>409</v>
      </c>
      <c r="F593" s="102" t="s">
        <v>410</v>
      </c>
      <c r="G593" s="103" t="s">
        <v>973</v>
      </c>
    </row>
    <row r="594" spans="1:7" x14ac:dyDescent="0.25">
      <c r="A594" s="99" t="s">
        <v>376</v>
      </c>
      <c r="B594" s="100">
        <v>45339.412712175923</v>
      </c>
      <c r="C594" s="101" t="s">
        <v>400</v>
      </c>
      <c r="D594" s="102" t="s">
        <v>381</v>
      </c>
      <c r="E594" s="102" t="s">
        <v>409</v>
      </c>
      <c r="F594" s="102" t="s">
        <v>410</v>
      </c>
      <c r="G594" s="103" t="s">
        <v>968</v>
      </c>
    </row>
    <row r="595" spans="1:7" x14ac:dyDescent="0.25">
      <c r="A595" s="99" t="s">
        <v>376</v>
      </c>
      <c r="B595" s="100">
        <v>45339.413162962963</v>
      </c>
      <c r="C595" s="101" t="s">
        <v>400</v>
      </c>
      <c r="D595" s="102" t="s">
        <v>381</v>
      </c>
      <c r="E595" s="102" t="s">
        <v>409</v>
      </c>
      <c r="F595" s="102" t="s">
        <v>410</v>
      </c>
      <c r="G595" s="103" t="s">
        <v>962</v>
      </c>
    </row>
    <row r="596" spans="1:7" x14ac:dyDescent="0.25">
      <c r="A596" s="99" t="s">
        <v>376</v>
      </c>
      <c r="B596" s="100">
        <v>45339.41361196759</v>
      </c>
      <c r="C596" s="101" t="s">
        <v>400</v>
      </c>
      <c r="D596" s="102" t="s">
        <v>381</v>
      </c>
      <c r="E596" s="102" t="s">
        <v>409</v>
      </c>
      <c r="F596" s="102" t="s">
        <v>410</v>
      </c>
      <c r="G596" s="103" t="s">
        <v>956</v>
      </c>
    </row>
    <row r="597" spans="1:7" x14ac:dyDescent="0.25">
      <c r="A597" s="99" t="s">
        <v>376</v>
      </c>
      <c r="B597" s="100">
        <v>45339.414069340273</v>
      </c>
      <c r="C597" s="101" t="s">
        <v>400</v>
      </c>
      <c r="D597" s="102" t="s">
        <v>381</v>
      </c>
      <c r="E597" s="102" t="s">
        <v>409</v>
      </c>
      <c r="F597" s="102" t="s">
        <v>410</v>
      </c>
      <c r="G597" s="103" t="s">
        <v>949</v>
      </c>
    </row>
    <row r="598" spans="1:7" x14ac:dyDescent="0.25">
      <c r="A598" s="99" t="s">
        <v>376</v>
      </c>
      <c r="B598" s="100">
        <v>45339.414520150458</v>
      </c>
      <c r="C598" s="101" t="s">
        <v>400</v>
      </c>
      <c r="D598" s="102" t="s">
        <v>381</v>
      </c>
      <c r="E598" s="102" t="s">
        <v>409</v>
      </c>
      <c r="F598" s="102" t="s">
        <v>410</v>
      </c>
      <c r="G598" s="103" t="s">
        <v>475</v>
      </c>
    </row>
    <row r="599" spans="1:7" x14ac:dyDescent="0.25">
      <c r="A599" s="99" t="s">
        <v>376</v>
      </c>
      <c r="B599" s="100">
        <v>45339.414970185186</v>
      </c>
      <c r="C599" s="101" t="s">
        <v>400</v>
      </c>
      <c r="D599" s="102" t="s">
        <v>381</v>
      </c>
      <c r="E599" s="102" t="s">
        <v>409</v>
      </c>
      <c r="F599" s="102" t="s">
        <v>410</v>
      </c>
      <c r="G599" s="103" t="s">
        <v>503</v>
      </c>
    </row>
    <row r="600" spans="1:7" x14ac:dyDescent="0.25">
      <c r="A600" s="99" t="s">
        <v>376</v>
      </c>
      <c r="B600" s="100">
        <v>45339.415419629629</v>
      </c>
      <c r="C600" s="101" t="s">
        <v>400</v>
      </c>
      <c r="D600" s="102" t="s">
        <v>381</v>
      </c>
      <c r="E600" s="102" t="s">
        <v>409</v>
      </c>
      <c r="F600" s="102" t="s">
        <v>410</v>
      </c>
      <c r="G600" s="103" t="s">
        <v>934</v>
      </c>
    </row>
    <row r="601" spans="1:7" x14ac:dyDescent="0.25">
      <c r="A601" s="99" t="s">
        <v>376</v>
      </c>
      <c r="B601" s="100">
        <v>45339.415868055556</v>
      </c>
      <c r="C601" s="101" t="s">
        <v>400</v>
      </c>
      <c r="D601" s="102" t="s">
        <v>381</v>
      </c>
      <c r="E601" s="102" t="s">
        <v>409</v>
      </c>
      <c r="F601" s="102" t="s">
        <v>410</v>
      </c>
      <c r="G601" s="103" t="s">
        <v>929</v>
      </c>
    </row>
    <row r="602" spans="1:7" x14ac:dyDescent="0.25">
      <c r="A602" s="99" t="s">
        <v>376</v>
      </c>
      <c r="B602" s="100">
        <v>45339.416316446761</v>
      </c>
      <c r="C602" s="101" t="s">
        <v>400</v>
      </c>
      <c r="D602" s="102" t="s">
        <v>381</v>
      </c>
      <c r="E602" s="102" t="s">
        <v>409</v>
      </c>
      <c r="F602" s="102" t="s">
        <v>410</v>
      </c>
      <c r="G602" s="103" t="s">
        <v>923</v>
      </c>
    </row>
    <row r="603" spans="1:7" x14ac:dyDescent="0.25">
      <c r="A603" s="99" t="s">
        <v>376</v>
      </c>
      <c r="B603" s="100">
        <v>45339.416761296292</v>
      </c>
      <c r="C603" s="101" t="s">
        <v>400</v>
      </c>
      <c r="D603" s="102" t="s">
        <v>381</v>
      </c>
      <c r="E603" s="102" t="s">
        <v>409</v>
      </c>
      <c r="F603" s="102" t="s">
        <v>410</v>
      </c>
      <c r="G603" s="103" t="s">
        <v>457</v>
      </c>
    </row>
    <row r="604" spans="1:7" x14ac:dyDescent="0.25">
      <c r="A604" s="99" t="s">
        <v>376</v>
      </c>
      <c r="B604" s="100">
        <v>45339.417208206018</v>
      </c>
      <c r="C604" s="101" t="s">
        <v>400</v>
      </c>
      <c r="D604" s="102" t="s">
        <v>381</v>
      </c>
      <c r="E604" s="102" t="s">
        <v>409</v>
      </c>
      <c r="F604" s="102" t="s">
        <v>410</v>
      </c>
      <c r="G604" s="103" t="s">
        <v>913</v>
      </c>
    </row>
    <row r="605" spans="1:7" x14ac:dyDescent="0.25">
      <c r="A605" s="99" t="s">
        <v>376</v>
      </c>
      <c r="B605" s="100">
        <v>45339.417656608792</v>
      </c>
      <c r="C605" s="101" t="s">
        <v>400</v>
      </c>
      <c r="D605" s="102" t="s">
        <v>381</v>
      </c>
      <c r="E605" s="102" t="s">
        <v>409</v>
      </c>
      <c r="F605" s="102" t="s">
        <v>410</v>
      </c>
      <c r="G605" s="103" t="s">
        <v>907</v>
      </c>
    </row>
    <row r="606" spans="1:7" x14ac:dyDescent="0.25">
      <c r="A606" s="99" t="s">
        <v>376</v>
      </c>
      <c r="B606" s="100">
        <v>45339.418101157404</v>
      </c>
      <c r="C606" s="101" t="s">
        <v>400</v>
      </c>
      <c r="D606" s="102" t="s">
        <v>381</v>
      </c>
      <c r="E606" s="102" t="s">
        <v>409</v>
      </c>
      <c r="F606" s="102" t="s">
        <v>410</v>
      </c>
      <c r="G606" s="103" t="s">
        <v>902</v>
      </c>
    </row>
    <row r="607" spans="1:7" x14ac:dyDescent="0.25">
      <c r="A607" s="99" t="s">
        <v>376</v>
      </c>
      <c r="B607" s="100">
        <v>45339.418549085647</v>
      </c>
      <c r="C607" s="101" t="s">
        <v>400</v>
      </c>
      <c r="D607" s="102" t="s">
        <v>381</v>
      </c>
      <c r="E607" s="102" t="s">
        <v>409</v>
      </c>
      <c r="F607" s="102" t="s">
        <v>410</v>
      </c>
      <c r="G607" s="103" t="s">
        <v>896</v>
      </c>
    </row>
    <row r="608" spans="1:7" x14ac:dyDescent="0.25">
      <c r="A608" s="99" t="s">
        <v>376</v>
      </c>
      <c r="B608" s="100">
        <v>45339.418997048611</v>
      </c>
      <c r="C608" s="101" t="s">
        <v>400</v>
      </c>
      <c r="D608" s="102" t="s">
        <v>381</v>
      </c>
      <c r="E608" s="102" t="s">
        <v>409</v>
      </c>
      <c r="F608" s="102" t="s">
        <v>410</v>
      </c>
      <c r="G608" s="103" t="s">
        <v>888</v>
      </c>
    </row>
    <row r="609" spans="1:7" x14ac:dyDescent="0.25">
      <c r="A609" s="99" t="s">
        <v>376</v>
      </c>
      <c r="B609" s="100">
        <v>45339.419444027779</v>
      </c>
      <c r="C609" s="101" t="s">
        <v>400</v>
      </c>
      <c r="D609" s="102" t="s">
        <v>381</v>
      </c>
      <c r="E609" s="102" t="s">
        <v>409</v>
      </c>
      <c r="F609" s="102" t="s">
        <v>410</v>
      </c>
      <c r="G609" s="103" t="s">
        <v>880</v>
      </c>
    </row>
    <row r="610" spans="1:7" x14ac:dyDescent="0.25">
      <c r="A610" s="99" t="s">
        <v>376</v>
      </c>
      <c r="B610" s="100">
        <v>45339.419889351848</v>
      </c>
      <c r="C610" s="101" t="s">
        <v>400</v>
      </c>
      <c r="D610" s="102" t="s">
        <v>381</v>
      </c>
      <c r="E610" s="102" t="s">
        <v>409</v>
      </c>
      <c r="F610" s="102" t="s">
        <v>410</v>
      </c>
      <c r="G610" s="103" t="s">
        <v>875</v>
      </c>
    </row>
    <row r="611" spans="1:7" x14ac:dyDescent="0.25">
      <c r="A611" s="99" t="s">
        <v>376</v>
      </c>
      <c r="B611" s="100">
        <v>45339.420335972223</v>
      </c>
      <c r="C611" s="101" t="s">
        <v>400</v>
      </c>
      <c r="D611" s="102" t="s">
        <v>381</v>
      </c>
      <c r="E611" s="102" t="s">
        <v>409</v>
      </c>
      <c r="F611" s="102" t="s">
        <v>410</v>
      </c>
      <c r="G611" s="103" t="s">
        <v>870</v>
      </c>
    </row>
    <row r="612" spans="1:7" x14ac:dyDescent="0.25">
      <c r="A612" s="99" t="s">
        <v>376</v>
      </c>
      <c r="B612" s="100">
        <v>45339.420783564812</v>
      </c>
      <c r="C612" s="101" t="s">
        <v>400</v>
      </c>
      <c r="D612" s="102" t="s">
        <v>381</v>
      </c>
      <c r="E612" s="102" t="s">
        <v>409</v>
      </c>
      <c r="F612" s="102" t="s">
        <v>410</v>
      </c>
      <c r="G612" s="103" t="s">
        <v>864</v>
      </c>
    </row>
    <row r="613" spans="1:7" x14ac:dyDescent="0.25">
      <c r="A613" s="99" t="s">
        <v>376</v>
      </c>
      <c r="B613" s="100">
        <v>45339.421229861109</v>
      </c>
      <c r="C613" s="101" t="s">
        <v>400</v>
      </c>
      <c r="D613" s="102" t="s">
        <v>381</v>
      </c>
      <c r="E613" s="102" t="s">
        <v>409</v>
      </c>
      <c r="F613" s="102" t="s">
        <v>410</v>
      </c>
      <c r="G613" s="103" t="s">
        <v>859</v>
      </c>
    </row>
    <row r="614" spans="1:7" x14ac:dyDescent="0.25">
      <c r="A614" s="99" t="s">
        <v>376</v>
      </c>
      <c r="B614" s="100">
        <v>45339.421678506944</v>
      </c>
      <c r="C614" s="101" t="s">
        <v>400</v>
      </c>
      <c r="D614" s="102" t="s">
        <v>381</v>
      </c>
      <c r="E614" s="102" t="s">
        <v>409</v>
      </c>
      <c r="F614" s="102" t="s">
        <v>410</v>
      </c>
      <c r="G614" s="103" t="s">
        <v>852</v>
      </c>
    </row>
    <row r="615" spans="1:7" x14ac:dyDescent="0.25">
      <c r="A615" s="99" t="s">
        <v>376</v>
      </c>
      <c r="B615" s="100">
        <v>45339.422123067125</v>
      </c>
      <c r="C615" s="101" t="s">
        <v>400</v>
      </c>
      <c r="D615" s="102" t="s">
        <v>381</v>
      </c>
      <c r="E615" s="102" t="s">
        <v>409</v>
      </c>
      <c r="F615" s="102" t="s">
        <v>410</v>
      </c>
      <c r="G615" s="103" t="s">
        <v>845</v>
      </c>
    </row>
    <row r="616" spans="1:7" x14ac:dyDescent="0.25">
      <c r="A616" s="99" t="s">
        <v>376</v>
      </c>
      <c r="B616" s="100">
        <v>45339.422570405091</v>
      </c>
      <c r="C616" s="101" t="s">
        <v>400</v>
      </c>
      <c r="D616" s="102" t="s">
        <v>381</v>
      </c>
      <c r="E616" s="102" t="s">
        <v>409</v>
      </c>
      <c r="F616" s="102" t="s">
        <v>410</v>
      </c>
      <c r="G616" s="103" t="s">
        <v>841</v>
      </c>
    </row>
    <row r="617" spans="1:7" x14ac:dyDescent="0.25">
      <c r="A617" s="99" t="s">
        <v>376</v>
      </c>
      <c r="B617" s="100">
        <v>45339.423014930551</v>
      </c>
      <c r="C617" s="101" t="s">
        <v>400</v>
      </c>
      <c r="D617" s="102" t="s">
        <v>381</v>
      </c>
      <c r="E617" s="102" t="s">
        <v>409</v>
      </c>
      <c r="F617" s="102" t="s">
        <v>410</v>
      </c>
      <c r="G617" s="103" t="s">
        <v>683</v>
      </c>
    </row>
    <row r="618" spans="1:7" x14ac:dyDescent="0.25">
      <c r="A618" s="99" t="s">
        <v>376</v>
      </c>
      <c r="B618" s="100">
        <v>45339.423459641199</v>
      </c>
      <c r="C618" s="101" t="s">
        <v>400</v>
      </c>
      <c r="D618" s="102" t="s">
        <v>381</v>
      </c>
      <c r="E618" s="102" t="s">
        <v>409</v>
      </c>
      <c r="F618" s="102" t="s">
        <v>410</v>
      </c>
      <c r="G618" s="103" t="s">
        <v>833</v>
      </c>
    </row>
    <row r="619" spans="1:7" x14ac:dyDescent="0.25">
      <c r="A619" s="99" t="s">
        <v>376</v>
      </c>
      <c r="B619" s="100">
        <v>45339.423904756943</v>
      </c>
      <c r="C619" s="101" t="s">
        <v>400</v>
      </c>
      <c r="D619" s="102" t="s">
        <v>381</v>
      </c>
      <c r="E619" s="102" t="s">
        <v>409</v>
      </c>
      <c r="F619" s="102" t="s">
        <v>410</v>
      </c>
      <c r="G619" s="103" t="s">
        <v>827</v>
      </c>
    </row>
    <row r="620" spans="1:7" x14ac:dyDescent="0.25">
      <c r="A620" s="99" t="s">
        <v>376</v>
      </c>
      <c r="B620" s="100">
        <v>45339.42435212963</v>
      </c>
      <c r="C620" s="101" t="s">
        <v>400</v>
      </c>
      <c r="D620" s="102" t="s">
        <v>381</v>
      </c>
      <c r="E620" s="102" t="s">
        <v>409</v>
      </c>
      <c r="F620" s="102" t="s">
        <v>410</v>
      </c>
      <c r="G620" s="103" t="s">
        <v>821</v>
      </c>
    </row>
    <row r="621" spans="1:7" x14ac:dyDescent="0.25">
      <c r="A621" s="99" t="s">
        <v>376</v>
      </c>
      <c r="B621" s="100">
        <v>45339.424795902778</v>
      </c>
      <c r="C621" s="101" t="s">
        <v>400</v>
      </c>
      <c r="D621" s="102" t="s">
        <v>381</v>
      </c>
      <c r="E621" s="102" t="s">
        <v>409</v>
      </c>
      <c r="F621" s="102" t="s">
        <v>410</v>
      </c>
      <c r="G621" s="103" t="s">
        <v>815</v>
      </c>
    </row>
    <row r="622" spans="1:7" x14ac:dyDescent="0.25">
      <c r="A622" s="99" t="s">
        <v>376</v>
      </c>
      <c r="B622" s="100">
        <v>45339.426354050927</v>
      </c>
      <c r="C622" s="101" t="s">
        <v>400</v>
      </c>
      <c r="D622" s="102" t="s">
        <v>381</v>
      </c>
      <c r="E622" s="102" t="s">
        <v>409</v>
      </c>
      <c r="F622" s="102" t="s">
        <v>410</v>
      </c>
      <c r="G622" s="103" t="s">
        <v>1426</v>
      </c>
    </row>
    <row r="623" spans="1:7" x14ac:dyDescent="0.25">
      <c r="A623" s="99" t="s">
        <v>376</v>
      </c>
      <c r="B623" s="100">
        <v>45339.426816643514</v>
      </c>
      <c r="C623" s="101" t="s">
        <v>400</v>
      </c>
      <c r="D623" s="102" t="s">
        <v>381</v>
      </c>
      <c r="E623" s="102" t="s">
        <v>409</v>
      </c>
      <c r="F623" s="102" t="s">
        <v>410</v>
      </c>
      <c r="G623" s="103" t="s">
        <v>795</v>
      </c>
    </row>
    <row r="624" spans="1:7" x14ac:dyDescent="0.25">
      <c r="A624" s="99" t="s">
        <v>376</v>
      </c>
      <c r="B624" s="100">
        <v>45339.427273726847</v>
      </c>
      <c r="C624" s="101" t="s">
        <v>400</v>
      </c>
      <c r="D624" s="102" t="s">
        <v>381</v>
      </c>
      <c r="E624" s="102" t="s">
        <v>409</v>
      </c>
      <c r="F624" s="102" t="s">
        <v>410</v>
      </c>
      <c r="G624" s="103" t="s">
        <v>790</v>
      </c>
    </row>
    <row r="625" spans="1:7" x14ac:dyDescent="0.25">
      <c r="A625" s="99" t="s">
        <v>376</v>
      </c>
      <c r="B625" s="100">
        <v>45339.427726678237</v>
      </c>
      <c r="C625" s="101" t="s">
        <v>400</v>
      </c>
      <c r="D625" s="102" t="s">
        <v>381</v>
      </c>
      <c r="E625" s="102" t="s">
        <v>409</v>
      </c>
      <c r="F625" s="102" t="s">
        <v>410</v>
      </c>
      <c r="G625" s="103" t="s">
        <v>785</v>
      </c>
    </row>
    <row r="626" spans="1:7" x14ac:dyDescent="0.25">
      <c r="A626" s="99" t="s">
        <v>376</v>
      </c>
      <c r="B626" s="100">
        <v>45339.428183645832</v>
      </c>
      <c r="C626" s="101" t="s">
        <v>400</v>
      </c>
      <c r="D626" s="102" t="s">
        <v>381</v>
      </c>
      <c r="E626" s="102" t="s">
        <v>409</v>
      </c>
      <c r="F626" s="102" t="s">
        <v>410</v>
      </c>
      <c r="G626" s="103" t="s">
        <v>779</v>
      </c>
    </row>
    <row r="627" spans="1:7" x14ac:dyDescent="0.25">
      <c r="A627" s="99" t="s">
        <v>376</v>
      </c>
      <c r="B627" s="100">
        <v>45339.428644988424</v>
      </c>
      <c r="C627" s="101" t="s">
        <v>400</v>
      </c>
      <c r="D627" s="102" t="s">
        <v>381</v>
      </c>
      <c r="E627" s="102" t="s">
        <v>409</v>
      </c>
      <c r="F627" s="102" t="s">
        <v>410</v>
      </c>
      <c r="G627" s="103" t="s">
        <v>774</v>
      </c>
    </row>
    <row r="628" spans="1:7" x14ac:dyDescent="0.25">
      <c r="A628" s="99" t="s">
        <v>376</v>
      </c>
      <c r="B628" s="100">
        <v>45339.429101284717</v>
      </c>
      <c r="C628" s="101" t="s">
        <v>400</v>
      </c>
      <c r="D628" s="102" t="s">
        <v>381</v>
      </c>
      <c r="E628" s="102" t="s">
        <v>409</v>
      </c>
      <c r="F628" s="102" t="s">
        <v>410</v>
      </c>
      <c r="G628" s="103" t="s">
        <v>585</v>
      </c>
    </row>
    <row r="629" spans="1:7" x14ac:dyDescent="0.25">
      <c r="A629" s="99" t="s">
        <v>376</v>
      </c>
      <c r="B629" s="100">
        <v>45339.429556932868</v>
      </c>
      <c r="C629" s="101" t="s">
        <v>400</v>
      </c>
      <c r="D629" s="102" t="s">
        <v>381</v>
      </c>
      <c r="E629" s="102" t="s">
        <v>409</v>
      </c>
      <c r="F629" s="102" t="s">
        <v>410</v>
      </c>
      <c r="G629" s="103" t="s">
        <v>763</v>
      </c>
    </row>
    <row r="630" spans="1:7" x14ac:dyDescent="0.25">
      <c r="A630" s="99" t="s">
        <v>376</v>
      </c>
      <c r="B630" s="100">
        <v>45339.430020243053</v>
      </c>
      <c r="C630" s="101" t="s">
        <v>400</v>
      </c>
      <c r="D630" s="102" t="s">
        <v>381</v>
      </c>
      <c r="E630" s="102" t="s">
        <v>409</v>
      </c>
      <c r="F630" s="102" t="s">
        <v>410</v>
      </c>
      <c r="G630" s="103" t="s">
        <v>758</v>
      </c>
    </row>
    <row r="631" spans="1:7" x14ac:dyDescent="0.25">
      <c r="A631" s="99" t="s">
        <v>376</v>
      </c>
      <c r="B631" s="100">
        <v>45339.430475127316</v>
      </c>
      <c r="C631" s="101" t="s">
        <v>400</v>
      </c>
      <c r="D631" s="102" t="s">
        <v>381</v>
      </c>
      <c r="E631" s="102" t="s">
        <v>409</v>
      </c>
      <c r="F631" s="102" t="s">
        <v>410</v>
      </c>
      <c r="G631" s="103" t="s">
        <v>751</v>
      </c>
    </row>
    <row r="632" spans="1:7" x14ac:dyDescent="0.25">
      <c r="A632" s="99" t="s">
        <v>376</v>
      </c>
      <c r="B632" s="100">
        <v>45339.430936724537</v>
      </c>
      <c r="C632" s="101" t="s">
        <v>400</v>
      </c>
      <c r="D632" s="102" t="s">
        <v>381</v>
      </c>
      <c r="E632" s="102" t="s">
        <v>409</v>
      </c>
      <c r="F632" s="102" t="s">
        <v>410</v>
      </c>
      <c r="G632" s="103" t="s">
        <v>744</v>
      </c>
    </row>
    <row r="633" spans="1:7" x14ac:dyDescent="0.25">
      <c r="A633" s="99" t="s">
        <v>376</v>
      </c>
      <c r="B633" s="100">
        <v>45339.431399270834</v>
      </c>
      <c r="C633" s="101" t="s">
        <v>400</v>
      </c>
      <c r="D633" s="102" t="s">
        <v>381</v>
      </c>
      <c r="E633" s="102" t="s">
        <v>409</v>
      </c>
      <c r="F633" s="102" t="s">
        <v>410</v>
      </c>
      <c r="G633" s="103" t="s">
        <v>737</v>
      </c>
    </row>
    <row r="634" spans="1:7" x14ac:dyDescent="0.25">
      <c r="A634" s="99" t="s">
        <v>376</v>
      </c>
      <c r="B634" s="100">
        <v>45339.431856377312</v>
      </c>
      <c r="C634" s="101" t="s">
        <v>400</v>
      </c>
      <c r="D634" s="102" t="s">
        <v>381</v>
      </c>
      <c r="E634" s="102" t="s">
        <v>409</v>
      </c>
      <c r="F634" s="102" t="s">
        <v>410</v>
      </c>
      <c r="G634" s="103" t="s">
        <v>731</v>
      </c>
    </row>
    <row r="635" spans="1:7" x14ac:dyDescent="0.25">
      <c r="A635" s="99" t="s">
        <v>376</v>
      </c>
      <c r="B635" s="100">
        <v>45339.432309918979</v>
      </c>
      <c r="C635" s="101" t="s">
        <v>400</v>
      </c>
      <c r="D635" s="102" t="s">
        <v>381</v>
      </c>
      <c r="E635" s="102" t="s">
        <v>409</v>
      </c>
      <c r="F635" s="102" t="s">
        <v>410</v>
      </c>
      <c r="G635" s="103" t="s">
        <v>725</v>
      </c>
    </row>
    <row r="636" spans="1:7" x14ac:dyDescent="0.25">
      <c r="A636" s="99" t="s">
        <v>376</v>
      </c>
      <c r="B636" s="100">
        <v>45339.432760358795</v>
      </c>
      <c r="C636" s="101" t="s">
        <v>400</v>
      </c>
      <c r="D636" s="102" t="s">
        <v>381</v>
      </c>
      <c r="E636" s="102" t="s">
        <v>409</v>
      </c>
      <c r="F636" s="102" t="s">
        <v>410</v>
      </c>
      <c r="G636" s="103" t="s">
        <v>721</v>
      </c>
    </row>
    <row r="637" spans="1:7" x14ac:dyDescent="0.25">
      <c r="A637" s="99" t="s">
        <v>376</v>
      </c>
      <c r="B637" s="100">
        <v>45339.43321398148</v>
      </c>
      <c r="C637" s="101" t="s">
        <v>400</v>
      </c>
      <c r="D637" s="102" t="s">
        <v>381</v>
      </c>
      <c r="E637" s="102" t="s">
        <v>409</v>
      </c>
      <c r="F637" s="102" t="s">
        <v>410</v>
      </c>
      <c r="G637" s="103" t="s">
        <v>715</v>
      </c>
    </row>
    <row r="638" spans="1:7" x14ac:dyDescent="0.25">
      <c r="A638" s="99" t="s">
        <v>376</v>
      </c>
      <c r="B638" s="100">
        <v>45339.433667476849</v>
      </c>
      <c r="C638" s="101" t="s">
        <v>400</v>
      </c>
      <c r="D638" s="102" t="s">
        <v>381</v>
      </c>
      <c r="E638" s="102" t="s">
        <v>409</v>
      </c>
      <c r="F638" s="102" t="s">
        <v>410</v>
      </c>
      <c r="G638" s="103" t="s">
        <v>710</v>
      </c>
    </row>
    <row r="639" spans="1:7" x14ac:dyDescent="0.25">
      <c r="A639" s="99" t="s">
        <v>376</v>
      </c>
      <c r="B639" s="100">
        <v>45339.434121458333</v>
      </c>
      <c r="C639" s="101" t="s">
        <v>400</v>
      </c>
      <c r="D639" s="102" t="s">
        <v>381</v>
      </c>
      <c r="E639" s="102" t="s">
        <v>409</v>
      </c>
      <c r="F639" s="102" t="s">
        <v>410</v>
      </c>
      <c r="G639" s="103" t="s">
        <v>703</v>
      </c>
    </row>
    <row r="640" spans="1:7" x14ac:dyDescent="0.25">
      <c r="A640" s="99" t="s">
        <v>376</v>
      </c>
      <c r="B640" s="100">
        <v>45339.434584062496</v>
      </c>
      <c r="C640" s="101" t="s">
        <v>400</v>
      </c>
      <c r="D640" s="102" t="s">
        <v>381</v>
      </c>
      <c r="E640" s="102" t="s">
        <v>409</v>
      </c>
      <c r="F640" s="102" t="s">
        <v>410</v>
      </c>
      <c r="G640" s="103" t="s">
        <v>695</v>
      </c>
    </row>
    <row r="641" spans="1:7" x14ac:dyDescent="0.25">
      <c r="A641" s="99" t="s">
        <v>376</v>
      </c>
      <c r="B641" s="100">
        <v>45339.435036331015</v>
      </c>
      <c r="C641" s="101" t="s">
        <v>400</v>
      </c>
      <c r="D641" s="102" t="s">
        <v>381</v>
      </c>
      <c r="E641" s="102" t="s">
        <v>409</v>
      </c>
      <c r="F641" s="102" t="s">
        <v>410</v>
      </c>
      <c r="G641" s="103" t="s">
        <v>690</v>
      </c>
    </row>
    <row r="642" spans="1:7" x14ac:dyDescent="0.25">
      <c r="A642" s="99" t="s">
        <v>376</v>
      </c>
      <c r="B642" s="100">
        <v>45339.435485972223</v>
      </c>
      <c r="C642" s="101" t="s">
        <v>400</v>
      </c>
      <c r="D642" s="102" t="s">
        <v>381</v>
      </c>
      <c r="E642" s="102" t="s">
        <v>409</v>
      </c>
      <c r="F642" s="102" t="s">
        <v>410</v>
      </c>
      <c r="G642" s="103" t="s">
        <v>685</v>
      </c>
    </row>
    <row r="643" spans="1:7" x14ac:dyDescent="0.25">
      <c r="A643" s="99" t="s">
        <v>376</v>
      </c>
      <c r="B643" s="100">
        <v>45339.435936111113</v>
      </c>
      <c r="C643" s="101" t="s">
        <v>400</v>
      </c>
      <c r="D643" s="102" t="s">
        <v>381</v>
      </c>
      <c r="E643" s="102" t="s">
        <v>409</v>
      </c>
      <c r="F643" s="102" t="s">
        <v>410</v>
      </c>
      <c r="G643" s="103" t="s">
        <v>678</v>
      </c>
    </row>
    <row r="644" spans="1:7" x14ac:dyDescent="0.25">
      <c r="A644" s="99" t="s">
        <v>376</v>
      </c>
      <c r="B644" s="100">
        <v>45339.436385891204</v>
      </c>
      <c r="C644" s="101" t="s">
        <v>400</v>
      </c>
      <c r="D644" s="102" t="s">
        <v>381</v>
      </c>
      <c r="E644" s="102" t="s">
        <v>409</v>
      </c>
      <c r="F644" s="102" t="s">
        <v>410</v>
      </c>
      <c r="G644" s="103" t="s">
        <v>552</v>
      </c>
    </row>
    <row r="645" spans="1:7" x14ac:dyDescent="0.25">
      <c r="A645" s="99" t="s">
        <v>376</v>
      </c>
      <c r="B645" s="100">
        <v>45339.436837280089</v>
      </c>
      <c r="C645" s="101" t="s">
        <v>400</v>
      </c>
      <c r="D645" s="102" t="s">
        <v>381</v>
      </c>
      <c r="E645" s="102" t="s">
        <v>409</v>
      </c>
      <c r="F645" s="102" t="s">
        <v>410</v>
      </c>
      <c r="G645" s="103" t="s">
        <v>510</v>
      </c>
    </row>
    <row r="646" spans="1:7" x14ac:dyDescent="0.25">
      <c r="A646" s="99" t="s">
        <v>376</v>
      </c>
      <c r="B646" s="100">
        <v>45339.437287777779</v>
      </c>
      <c r="C646" s="101" t="s">
        <v>400</v>
      </c>
      <c r="D646" s="102" t="s">
        <v>381</v>
      </c>
      <c r="E646" s="102" t="s">
        <v>409</v>
      </c>
      <c r="F646" s="102" t="s">
        <v>410</v>
      </c>
      <c r="G646" s="103" t="s">
        <v>660</v>
      </c>
    </row>
    <row r="647" spans="1:7" x14ac:dyDescent="0.25">
      <c r="A647" s="99" t="s">
        <v>376</v>
      </c>
      <c r="B647" s="100">
        <v>45339.437740347217</v>
      </c>
      <c r="C647" s="101" t="s">
        <v>400</v>
      </c>
      <c r="D647" s="102" t="s">
        <v>381</v>
      </c>
      <c r="E647" s="102" t="s">
        <v>409</v>
      </c>
      <c r="F647" s="102" t="s">
        <v>410</v>
      </c>
      <c r="G647" s="103" t="s">
        <v>652</v>
      </c>
    </row>
    <row r="648" spans="1:7" x14ac:dyDescent="0.25">
      <c r="A648" s="99" t="s">
        <v>376</v>
      </c>
      <c r="B648" s="100">
        <v>45339.438188726846</v>
      </c>
      <c r="C648" s="101" t="s">
        <v>400</v>
      </c>
      <c r="D648" s="102" t="s">
        <v>381</v>
      </c>
      <c r="E648" s="102" t="s">
        <v>409</v>
      </c>
      <c r="F648" s="102" t="s">
        <v>410</v>
      </c>
      <c r="G648" s="103" t="s">
        <v>644</v>
      </c>
    </row>
    <row r="649" spans="1:7" x14ac:dyDescent="0.25">
      <c r="A649" s="99" t="s">
        <v>376</v>
      </c>
      <c r="B649" s="100">
        <v>45339.438639490741</v>
      </c>
      <c r="C649" s="101" t="s">
        <v>400</v>
      </c>
      <c r="D649" s="102" t="s">
        <v>381</v>
      </c>
      <c r="E649" s="102" t="s">
        <v>409</v>
      </c>
      <c r="F649" s="102" t="s">
        <v>410</v>
      </c>
      <c r="G649" s="103" t="s">
        <v>636</v>
      </c>
    </row>
    <row r="650" spans="1:7" x14ac:dyDescent="0.25">
      <c r="A650" s="99" t="s">
        <v>376</v>
      </c>
      <c r="B650" s="100">
        <v>45339.4390924537</v>
      </c>
      <c r="C650" s="101" t="s">
        <v>400</v>
      </c>
      <c r="D650" s="102" t="s">
        <v>381</v>
      </c>
      <c r="E650" s="102" t="s">
        <v>409</v>
      </c>
      <c r="F650" s="102" t="s">
        <v>410</v>
      </c>
      <c r="G650" s="103" t="s">
        <v>629</v>
      </c>
    </row>
    <row r="651" spans="1:7" x14ac:dyDescent="0.25">
      <c r="A651" s="99" t="s">
        <v>376</v>
      </c>
      <c r="B651" s="100">
        <v>45339.439544328699</v>
      </c>
      <c r="C651" s="101" t="s">
        <v>400</v>
      </c>
      <c r="D651" s="102" t="s">
        <v>381</v>
      </c>
      <c r="E651" s="102" t="s">
        <v>409</v>
      </c>
      <c r="F651" s="102" t="s">
        <v>410</v>
      </c>
      <c r="G651" s="103" t="s">
        <v>624</v>
      </c>
    </row>
    <row r="652" spans="1:7" x14ac:dyDescent="0.25">
      <c r="A652" s="99" t="s">
        <v>376</v>
      </c>
      <c r="B652" s="100">
        <v>45339.439995092587</v>
      </c>
      <c r="C652" s="101" t="s">
        <v>400</v>
      </c>
      <c r="D652" s="102" t="s">
        <v>381</v>
      </c>
      <c r="E652" s="102" t="s">
        <v>409</v>
      </c>
      <c r="F652" s="102" t="s">
        <v>410</v>
      </c>
      <c r="G652" s="103" t="s">
        <v>620</v>
      </c>
    </row>
    <row r="653" spans="1:7" x14ac:dyDescent="0.25">
      <c r="A653" s="99" t="s">
        <v>376</v>
      </c>
      <c r="B653" s="100">
        <v>45339.441534513884</v>
      </c>
      <c r="C653" s="101" t="s">
        <v>400</v>
      </c>
      <c r="D653" s="102" t="s">
        <v>381</v>
      </c>
      <c r="E653" s="102" t="s">
        <v>409</v>
      </c>
      <c r="F653" s="102" t="s">
        <v>410</v>
      </c>
      <c r="G653" s="103" t="s">
        <v>1409</v>
      </c>
    </row>
    <row r="654" spans="1:7" x14ac:dyDescent="0.25">
      <c r="A654" s="99" t="s">
        <v>376</v>
      </c>
      <c r="B654" s="100">
        <v>45339.441990833329</v>
      </c>
      <c r="C654" s="101" t="s">
        <v>400</v>
      </c>
      <c r="D654" s="102" t="s">
        <v>381</v>
      </c>
      <c r="E654" s="102" t="s">
        <v>409</v>
      </c>
      <c r="F654" s="102" t="s">
        <v>410</v>
      </c>
      <c r="G654" s="103" t="s">
        <v>600</v>
      </c>
    </row>
    <row r="655" spans="1:7" x14ac:dyDescent="0.25">
      <c r="A655" s="99" t="s">
        <v>376</v>
      </c>
      <c r="B655" s="100">
        <v>45339.442444722219</v>
      </c>
      <c r="C655" s="101" t="s">
        <v>400</v>
      </c>
      <c r="D655" s="102" t="s">
        <v>381</v>
      </c>
      <c r="E655" s="102" t="s">
        <v>409</v>
      </c>
      <c r="F655" s="102" t="s">
        <v>410</v>
      </c>
      <c r="G655" s="103" t="s">
        <v>595</v>
      </c>
    </row>
    <row r="656" spans="1:7" x14ac:dyDescent="0.25">
      <c r="A656" s="99" t="s">
        <v>376</v>
      </c>
      <c r="B656" s="100">
        <v>45339.442901851849</v>
      </c>
      <c r="C656" s="101" t="s">
        <v>400</v>
      </c>
      <c r="D656" s="102" t="s">
        <v>381</v>
      </c>
      <c r="E656" s="102" t="s">
        <v>409</v>
      </c>
      <c r="F656" s="102" t="s">
        <v>410</v>
      </c>
      <c r="G656" s="103" t="s">
        <v>589</v>
      </c>
    </row>
    <row r="657" spans="1:7" x14ac:dyDescent="0.25">
      <c r="A657" s="99" t="s">
        <v>376</v>
      </c>
      <c r="B657" s="100">
        <v>45339.443356828699</v>
      </c>
      <c r="C657" s="101" t="s">
        <v>400</v>
      </c>
      <c r="D657" s="102" t="s">
        <v>381</v>
      </c>
      <c r="E657" s="102" t="s">
        <v>409</v>
      </c>
      <c r="F657" s="102" t="s">
        <v>410</v>
      </c>
      <c r="G657" s="103" t="s">
        <v>582</v>
      </c>
    </row>
    <row r="658" spans="1:7" x14ac:dyDescent="0.25">
      <c r="A658" s="99" t="s">
        <v>376</v>
      </c>
      <c r="B658" s="100">
        <v>45339.44381211805</v>
      </c>
      <c r="C658" s="101" t="s">
        <v>400</v>
      </c>
      <c r="D658" s="102" t="s">
        <v>381</v>
      </c>
      <c r="E658" s="102" t="s">
        <v>409</v>
      </c>
      <c r="F658" s="102" t="s">
        <v>410</v>
      </c>
      <c r="G658" s="103" t="s">
        <v>574</v>
      </c>
    </row>
    <row r="659" spans="1:7" x14ac:dyDescent="0.25">
      <c r="A659" s="99" t="s">
        <v>376</v>
      </c>
      <c r="B659" s="100">
        <v>45339.444262847217</v>
      </c>
      <c r="C659" s="101" t="s">
        <v>400</v>
      </c>
      <c r="D659" s="102" t="s">
        <v>381</v>
      </c>
      <c r="E659" s="102" t="s">
        <v>409</v>
      </c>
      <c r="F659" s="102" t="s">
        <v>410</v>
      </c>
      <c r="G659" s="103" t="s">
        <v>566</v>
      </c>
    </row>
    <row r="660" spans="1:7" x14ac:dyDescent="0.25">
      <c r="A660" s="99" t="s">
        <v>376</v>
      </c>
      <c r="B660" s="100">
        <v>45339.444716504629</v>
      </c>
      <c r="C660" s="101" t="s">
        <v>400</v>
      </c>
      <c r="D660" s="102" t="s">
        <v>381</v>
      </c>
      <c r="E660" s="102" t="s">
        <v>409</v>
      </c>
      <c r="F660" s="102" t="s">
        <v>410</v>
      </c>
      <c r="G660" s="103" t="s">
        <v>560</v>
      </c>
    </row>
    <row r="661" spans="1:7" x14ac:dyDescent="0.25">
      <c r="A661" s="99" t="s">
        <v>376</v>
      </c>
      <c r="B661" s="100">
        <v>45339.445165821759</v>
      </c>
      <c r="C661" s="101" t="s">
        <v>400</v>
      </c>
      <c r="D661" s="102" t="s">
        <v>381</v>
      </c>
      <c r="E661" s="102" t="s">
        <v>409</v>
      </c>
      <c r="F661" s="102" t="s">
        <v>410</v>
      </c>
      <c r="G661" s="103" t="s">
        <v>552</v>
      </c>
    </row>
    <row r="662" spans="1:7" x14ac:dyDescent="0.25">
      <c r="A662" s="99" t="s">
        <v>376</v>
      </c>
      <c r="B662" s="100">
        <v>45339.445617002311</v>
      </c>
      <c r="C662" s="101" t="s">
        <v>400</v>
      </c>
      <c r="D662" s="102" t="s">
        <v>381</v>
      </c>
      <c r="E662" s="102" t="s">
        <v>409</v>
      </c>
      <c r="F662" s="102" t="s">
        <v>410</v>
      </c>
      <c r="G662" s="103" t="s">
        <v>544</v>
      </c>
    </row>
    <row r="663" spans="1:7" x14ac:dyDescent="0.25">
      <c r="A663" s="99" t="s">
        <v>376</v>
      </c>
      <c r="B663" s="100">
        <v>45339.446070243052</v>
      </c>
      <c r="C663" s="101" t="s">
        <v>400</v>
      </c>
      <c r="D663" s="102" t="s">
        <v>381</v>
      </c>
      <c r="E663" s="102" t="s">
        <v>409</v>
      </c>
      <c r="F663" s="102" t="s">
        <v>410</v>
      </c>
      <c r="G663" s="103" t="s">
        <v>455</v>
      </c>
    </row>
    <row r="664" spans="1:7" x14ac:dyDescent="0.25">
      <c r="A664" s="99" t="s">
        <v>376</v>
      </c>
      <c r="B664" s="100">
        <v>45339.446519212965</v>
      </c>
      <c r="C664" s="101" t="s">
        <v>400</v>
      </c>
      <c r="D664" s="102" t="s">
        <v>381</v>
      </c>
      <c r="E664" s="102" t="s">
        <v>409</v>
      </c>
      <c r="F664" s="102" t="s">
        <v>410</v>
      </c>
      <c r="G664" s="103" t="s">
        <v>530</v>
      </c>
    </row>
    <row r="665" spans="1:7" x14ac:dyDescent="0.25">
      <c r="A665" s="99" t="s">
        <v>376</v>
      </c>
      <c r="B665" s="100">
        <v>45339.446968414348</v>
      </c>
      <c r="C665" s="101" t="s">
        <v>400</v>
      </c>
      <c r="D665" s="102" t="s">
        <v>381</v>
      </c>
      <c r="E665" s="102" t="s">
        <v>409</v>
      </c>
      <c r="F665" s="102" t="s">
        <v>410</v>
      </c>
      <c r="G665" s="103" t="s">
        <v>522</v>
      </c>
    </row>
    <row r="666" spans="1:7" x14ac:dyDescent="0.25">
      <c r="A666" s="99" t="s">
        <v>376</v>
      </c>
      <c r="B666" s="100">
        <v>45339.447426851853</v>
      </c>
      <c r="C666" s="101" t="s">
        <v>400</v>
      </c>
      <c r="D666" s="102" t="s">
        <v>381</v>
      </c>
      <c r="E666" s="102" t="s">
        <v>409</v>
      </c>
      <c r="F666" s="102" t="s">
        <v>410</v>
      </c>
      <c r="G666" s="103" t="s">
        <v>325</v>
      </c>
    </row>
    <row r="667" spans="1:7" x14ac:dyDescent="0.25">
      <c r="A667" s="99" t="s">
        <v>376</v>
      </c>
      <c r="B667" s="100">
        <v>45339.447877986109</v>
      </c>
      <c r="C667" s="101" t="s">
        <v>400</v>
      </c>
      <c r="D667" s="102" t="s">
        <v>381</v>
      </c>
      <c r="E667" s="102" t="s">
        <v>409</v>
      </c>
      <c r="F667" s="102" t="s">
        <v>410</v>
      </c>
      <c r="G667" s="103" t="s">
        <v>508</v>
      </c>
    </row>
    <row r="668" spans="1:7" x14ac:dyDescent="0.25">
      <c r="A668" s="99" t="s">
        <v>376</v>
      </c>
      <c r="B668" s="100">
        <v>45339.448326550926</v>
      </c>
      <c r="C668" s="101" t="s">
        <v>400</v>
      </c>
      <c r="D668" s="102" t="s">
        <v>381</v>
      </c>
      <c r="E668" s="102" t="s">
        <v>409</v>
      </c>
      <c r="F668" s="102" t="s">
        <v>410</v>
      </c>
      <c r="G668" s="103" t="s">
        <v>501</v>
      </c>
    </row>
    <row r="669" spans="1:7" x14ac:dyDescent="0.25">
      <c r="A669" s="99" t="s">
        <v>376</v>
      </c>
      <c r="B669" s="100">
        <v>45339.448774537035</v>
      </c>
      <c r="C669" s="101" t="s">
        <v>400</v>
      </c>
      <c r="D669" s="102" t="s">
        <v>381</v>
      </c>
      <c r="E669" s="102" t="s">
        <v>409</v>
      </c>
      <c r="F669" s="102" t="s">
        <v>410</v>
      </c>
      <c r="G669" s="103" t="s">
        <v>494</v>
      </c>
    </row>
    <row r="670" spans="1:7" x14ac:dyDescent="0.25">
      <c r="A670" s="99" t="s">
        <v>376</v>
      </c>
      <c r="B670" s="100">
        <v>45339.449226446755</v>
      </c>
      <c r="C670" s="101" t="s">
        <v>400</v>
      </c>
      <c r="D670" s="102" t="s">
        <v>381</v>
      </c>
      <c r="E670" s="102" t="s">
        <v>409</v>
      </c>
      <c r="F670" s="102" t="s">
        <v>410</v>
      </c>
      <c r="G670" s="103" t="s">
        <v>487</v>
      </c>
    </row>
    <row r="671" spans="1:7" x14ac:dyDescent="0.25">
      <c r="A671" s="99" t="s">
        <v>376</v>
      </c>
      <c r="B671" s="100">
        <v>45339.449692905087</v>
      </c>
      <c r="C671" s="101" t="s">
        <v>400</v>
      </c>
      <c r="D671" s="102" t="s">
        <v>381</v>
      </c>
      <c r="E671" s="102" t="s">
        <v>409</v>
      </c>
      <c r="F671" s="102" t="s">
        <v>410</v>
      </c>
      <c r="G671" s="103" t="s">
        <v>332</v>
      </c>
    </row>
    <row r="672" spans="1:7" x14ac:dyDescent="0.25">
      <c r="A672" s="99" t="s">
        <v>376</v>
      </c>
      <c r="B672" s="100">
        <v>45339.450144374998</v>
      </c>
      <c r="C672" s="101" t="s">
        <v>400</v>
      </c>
      <c r="D672" s="102" t="s">
        <v>381</v>
      </c>
      <c r="E672" s="102" t="s">
        <v>409</v>
      </c>
      <c r="F672" s="102" t="s">
        <v>410</v>
      </c>
      <c r="G672" s="103" t="s">
        <v>473</v>
      </c>
    </row>
    <row r="673" spans="1:7" x14ac:dyDescent="0.25">
      <c r="A673" s="99" t="s">
        <v>376</v>
      </c>
      <c r="B673" s="100">
        <v>45339.450592361107</v>
      </c>
      <c r="C673" s="101" t="s">
        <v>400</v>
      </c>
      <c r="D673" s="102" t="s">
        <v>381</v>
      </c>
      <c r="E673" s="102" t="s">
        <v>409</v>
      </c>
      <c r="F673" s="102" t="s">
        <v>410</v>
      </c>
      <c r="G673" s="103" t="s">
        <v>466</v>
      </c>
    </row>
    <row r="674" spans="1:7" x14ac:dyDescent="0.25">
      <c r="A674" s="99" t="s">
        <v>376</v>
      </c>
      <c r="B674" s="100">
        <v>45339.451041585649</v>
      </c>
      <c r="C674" s="101" t="s">
        <v>400</v>
      </c>
      <c r="D674" s="102" t="s">
        <v>381</v>
      </c>
      <c r="E674" s="102" t="s">
        <v>409</v>
      </c>
      <c r="F674" s="102" t="s">
        <v>410</v>
      </c>
      <c r="G674" s="103" t="s">
        <v>458</v>
      </c>
    </row>
    <row r="675" spans="1:7" x14ac:dyDescent="0.25">
      <c r="A675" s="99" t="s">
        <v>376</v>
      </c>
      <c r="B675" s="100">
        <v>45339.451491168977</v>
      </c>
      <c r="C675" s="101" t="s">
        <v>400</v>
      </c>
      <c r="D675" s="102" t="s">
        <v>381</v>
      </c>
      <c r="E675" s="102" t="s">
        <v>409</v>
      </c>
      <c r="F675" s="102" t="s">
        <v>410</v>
      </c>
      <c r="G675" s="103" t="s">
        <v>450</v>
      </c>
    </row>
    <row r="676" spans="1:7" x14ac:dyDescent="0.25">
      <c r="A676" s="99" t="s">
        <v>376</v>
      </c>
      <c r="B676" s="100">
        <v>45339.451942083331</v>
      </c>
      <c r="C676" s="101" t="s">
        <v>400</v>
      </c>
      <c r="D676" s="102" t="s">
        <v>381</v>
      </c>
      <c r="E676" s="102" t="s">
        <v>409</v>
      </c>
      <c r="F676" s="102" t="s">
        <v>410</v>
      </c>
      <c r="G676" s="103" t="s">
        <v>442</v>
      </c>
    </row>
    <row r="677" spans="1:7" x14ac:dyDescent="0.25">
      <c r="A677" s="99" t="s">
        <v>376</v>
      </c>
      <c r="B677" s="100">
        <v>45339.452389664351</v>
      </c>
      <c r="C677" s="101" t="s">
        <v>400</v>
      </c>
      <c r="D677" s="102" t="s">
        <v>381</v>
      </c>
      <c r="E677" s="102" t="s">
        <v>409</v>
      </c>
      <c r="F677" s="102" t="s">
        <v>410</v>
      </c>
      <c r="G677" s="103" t="s">
        <v>434</v>
      </c>
    </row>
    <row r="678" spans="1:7" x14ac:dyDescent="0.25">
      <c r="A678" s="99" t="s">
        <v>376</v>
      </c>
      <c r="B678" s="100">
        <v>45339.45283829861</v>
      </c>
      <c r="C678" s="101" t="s">
        <v>400</v>
      </c>
      <c r="D678" s="102" t="s">
        <v>381</v>
      </c>
      <c r="E678" s="102" t="s">
        <v>409</v>
      </c>
      <c r="F678" s="102" t="s">
        <v>410</v>
      </c>
      <c r="G678" s="103" t="s">
        <v>426</v>
      </c>
    </row>
    <row r="679" spans="1:7" x14ac:dyDescent="0.25">
      <c r="A679" s="99" t="s">
        <v>376</v>
      </c>
      <c r="B679" s="100">
        <v>45339.453286770833</v>
      </c>
      <c r="C679" s="101" t="s">
        <v>400</v>
      </c>
      <c r="D679" s="102" t="s">
        <v>381</v>
      </c>
      <c r="E679" s="102" t="s">
        <v>409</v>
      </c>
      <c r="F679" s="102" t="s">
        <v>410</v>
      </c>
      <c r="G679" s="103" t="s">
        <v>411</v>
      </c>
    </row>
    <row r="680" spans="1:7" x14ac:dyDescent="0.25">
      <c r="A680" s="99" t="s">
        <v>376</v>
      </c>
      <c r="B680" s="100">
        <v>45339.370270451385</v>
      </c>
      <c r="C680" s="101" t="s">
        <v>400</v>
      </c>
      <c r="D680" s="102" t="s">
        <v>377</v>
      </c>
      <c r="E680" s="102" t="s">
        <v>416</v>
      </c>
      <c r="F680" s="102" t="s">
        <v>417</v>
      </c>
      <c r="G680" s="103" t="s">
        <v>394</v>
      </c>
    </row>
    <row r="681" spans="1:7" x14ac:dyDescent="0.25">
      <c r="A681" s="99" t="s">
        <v>376</v>
      </c>
      <c r="B681" s="100">
        <v>45339.370725335648</v>
      </c>
      <c r="C681" s="101" t="s">
        <v>400</v>
      </c>
      <c r="D681" s="102" t="s">
        <v>377</v>
      </c>
      <c r="E681" s="102" t="s">
        <v>416</v>
      </c>
      <c r="F681" s="102" t="s">
        <v>417</v>
      </c>
      <c r="G681" s="103" t="s">
        <v>1388</v>
      </c>
    </row>
    <row r="682" spans="1:7" x14ac:dyDescent="0.25">
      <c r="A682" s="99" t="s">
        <v>376</v>
      </c>
      <c r="B682" s="100">
        <v>45339.371177592591</v>
      </c>
      <c r="C682" s="101" t="s">
        <v>400</v>
      </c>
      <c r="D682" s="102" t="s">
        <v>377</v>
      </c>
      <c r="E682" s="102" t="s">
        <v>416</v>
      </c>
      <c r="F682" s="102" t="s">
        <v>417</v>
      </c>
      <c r="G682" s="103" t="s">
        <v>1385</v>
      </c>
    </row>
    <row r="683" spans="1:7" x14ac:dyDescent="0.25">
      <c r="A683" s="99" t="s">
        <v>376</v>
      </c>
      <c r="B683" s="100">
        <v>45339.371630416666</v>
      </c>
      <c r="C683" s="101" t="s">
        <v>400</v>
      </c>
      <c r="D683" s="102" t="s">
        <v>377</v>
      </c>
      <c r="E683" s="102" t="s">
        <v>416</v>
      </c>
      <c r="F683" s="102" t="s">
        <v>417</v>
      </c>
      <c r="G683" s="103" t="s">
        <v>1380</v>
      </c>
    </row>
    <row r="684" spans="1:7" x14ac:dyDescent="0.25">
      <c r="A684" s="99" t="s">
        <v>376</v>
      </c>
      <c r="B684" s="100">
        <v>45339.372082719907</v>
      </c>
      <c r="C684" s="101" t="s">
        <v>400</v>
      </c>
      <c r="D684" s="102" t="s">
        <v>377</v>
      </c>
      <c r="E684" s="102" t="s">
        <v>416</v>
      </c>
      <c r="F684" s="102" t="s">
        <v>417</v>
      </c>
      <c r="G684" s="103" t="s">
        <v>1376</v>
      </c>
    </row>
    <row r="685" spans="1:7" x14ac:dyDescent="0.25">
      <c r="A685" s="99" t="s">
        <v>376</v>
      </c>
      <c r="B685" s="100">
        <v>45339.372531041663</v>
      </c>
      <c r="C685" s="101" t="s">
        <v>400</v>
      </c>
      <c r="D685" s="102" t="s">
        <v>377</v>
      </c>
      <c r="E685" s="102" t="s">
        <v>416</v>
      </c>
      <c r="F685" s="102" t="s">
        <v>417</v>
      </c>
      <c r="G685" s="103" t="s">
        <v>1372</v>
      </c>
    </row>
    <row r="686" spans="1:7" x14ac:dyDescent="0.25">
      <c r="A686" s="99" t="s">
        <v>376</v>
      </c>
      <c r="B686" s="100">
        <v>45339.372980520835</v>
      </c>
      <c r="C686" s="101" t="s">
        <v>400</v>
      </c>
      <c r="D686" s="102" t="s">
        <v>377</v>
      </c>
      <c r="E686" s="102" t="s">
        <v>416</v>
      </c>
      <c r="F686" s="102" t="s">
        <v>417</v>
      </c>
      <c r="G686" s="103" t="s">
        <v>1367</v>
      </c>
    </row>
    <row r="687" spans="1:7" x14ac:dyDescent="0.25">
      <c r="A687" s="99" t="s">
        <v>376</v>
      </c>
      <c r="B687" s="100">
        <v>45339.373427303239</v>
      </c>
      <c r="C687" s="101" t="s">
        <v>400</v>
      </c>
      <c r="D687" s="102" t="s">
        <v>377</v>
      </c>
      <c r="E687" s="102" t="s">
        <v>416</v>
      </c>
      <c r="F687" s="102" t="s">
        <v>417</v>
      </c>
      <c r="G687" s="103" t="s">
        <v>1097</v>
      </c>
    </row>
    <row r="688" spans="1:7" x14ac:dyDescent="0.25">
      <c r="A688" s="99" t="s">
        <v>376</v>
      </c>
      <c r="B688" s="100">
        <v>45339.373874699071</v>
      </c>
      <c r="C688" s="101" t="s">
        <v>400</v>
      </c>
      <c r="D688" s="102" t="s">
        <v>377</v>
      </c>
      <c r="E688" s="102" t="s">
        <v>416</v>
      </c>
      <c r="F688" s="102" t="s">
        <v>417</v>
      </c>
      <c r="G688" s="103" t="s">
        <v>1358</v>
      </c>
    </row>
    <row r="689" spans="1:7" x14ac:dyDescent="0.25">
      <c r="A689" s="99" t="s">
        <v>376</v>
      </c>
      <c r="B689" s="100">
        <v>45339.374322372685</v>
      </c>
      <c r="C689" s="101" t="s">
        <v>400</v>
      </c>
      <c r="D689" s="102" t="s">
        <v>377</v>
      </c>
      <c r="E689" s="102" t="s">
        <v>416</v>
      </c>
      <c r="F689" s="102" t="s">
        <v>417</v>
      </c>
      <c r="G689" s="103" t="s">
        <v>1355</v>
      </c>
    </row>
    <row r="690" spans="1:7" x14ac:dyDescent="0.25">
      <c r="A690" s="99" t="s">
        <v>376</v>
      </c>
      <c r="B690" s="100">
        <v>45339.374768831018</v>
      </c>
      <c r="C690" s="101" t="s">
        <v>400</v>
      </c>
      <c r="D690" s="102" t="s">
        <v>377</v>
      </c>
      <c r="E690" s="102" t="s">
        <v>416</v>
      </c>
      <c r="F690" s="102" t="s">
        <v>417</v>
      </c>
      <c r="G690" s="103" t="s">
        <v>871</v>
      </c>
    </row>
    <row r="691" spans="1:7" x14ac:dyDescent="0.25">
      <c r="A691" s="99" t="s">
        <v>376</v>
      </c>
      <c r="B691" s="100">
        <v>45339.375216979162</v>
      </c>
      <c r="C691" s="101" t="s">
        <v>400</v>
      </c>
      <c r="D691" s="102" t="s">
        <v>377</v>
      </c>
      <c r="E691" s="102" t="s">
        <v>416</v>
      </c>
      <c r="F691" s="102" t="s">
        <v>417</v>
      </c>
      <c r="G691" s="103" t="s">
        <v>834</v>
      </c>
    </row>
    <row r="692" spans="1:7" x14ac:dyDescent="0.25">
      <c r="A692" s="99" t="s">
        <v>376</v>
      </c>
      <c r="B692" s="100">
        <v>45339.375663877312</v>
      </c>
      <c r="C692" s="101" t="s">
        <v>400</v>
      </c>
      <c r="D692" s="102" t="s">
        <v>377</v>
      </c>
      <c r="E692" s="102" t="s">
        <v>416</v>
      </c>
      <c r="F692" s="102" t="s">
        <v>417</v>
      </c>
      <c r="G692" s="103" t="s">
        <v>1000</v>
      </c>
    </row>
    <row r="693" spans="1:7" x14ac:dyDescent="0.25">
      <c r="A693" s="99" t="s">
        <v>376</v>
      </c>
      <c r="B693" s="100">
        <v>45339.376117962958</v>
      </c>
      <c r="C693" s="101" t="s">
        <v>400</v>
      </c>
      <c r="D693" s="102" t="s">
        <v>377</v>
      </c>
      <c r="E693" s="102" t="s">
        <v>416</v>
      </c>
      <c r="F693" s="102" t="s">
        <v>417</v>
      </c>
      <c r="G693" s="103" t="s">
        <v>1342</v>
      </c>
    </row>
    <row r="694" spans="1:7" x14ac:dyDescent="0.25">
      <c r="A694" s="99" t="s">
        <v>376</v>
      </c>
      <c r="B694" s="100">
        <v>45339.376563530088</v>
      </c>
      <c r="C694" s="101" t="s">
        <v>400</v>
      </c>
      <c r="D694" s="102" t="s">
        <v>377</v>
      </c>
      <c r="E694" s="102" t="s">
        <v>416</v>
      </c>
      <c r="F694" s="102" t="s">
        <v>417</v>
      </c>
      <c r="G694" s="103" t="s">
        <v>1337</v>
      </c>
    </row>
    <row r="695" spans="1:7" x14ac:dyDescent="0.25">
      <c r="A695" s="99" t="s">
        <v>376</v>
      </c>
      <c r="B695" s="100">
        <v>45339.377008668976</v>
      </c>
      <c r="C695" s="101" t="s">
        <v>400</v>
      </c>
      <c r="D695" s="102" t="s">
        <v>377</v>
      </c>
      <c r="E695" s="102" t="s">
        <v>416</v>
      </c>
      <c r="F695" s="102" t="s">
        <v>417</v>
      </c>
      <c r="G695" s="103" t="s">
        <v>1333</v>
      </c>
    </row>
    <row r="696" spans="1:7" x14ac:dyDescent="0.25">
      <c r="A696" s="99" t="s">
        <v>376</v>
      </c>
      <c r="B696" s="100">
        <v>45339.377454224537</v>
      </c>
      <c r="C696" s="101" t="s">
        <v>400</v>
      </c>
      <c r="D696" s="102" t="s">
        <v>377</v>
      </c>
      <c r="E696" s="102" t="s">
        <v>416</v>
      </c>
      <c r="F696" s="102" t="s">
        <v>417</v>
      </c>
      <c r="G696" s="103" t="s">
        <v>1329</v>
      </c>
    </row>
    <row r="697" spans="1:7" x14ac:dyDescent="0.25">
      <c r="A697" s="99" t="s">
        <v>376</v>
      </c>
      <c r="B697" s="100">
        <v>45339.377900555555</v>
      </c>
      <c r="C697" s="101" t="s">
        <v>400</v>
      </c>
      <c r="D697" s="102" t="s">
        <v>377</v>
      </c>
      <c r="E697" s="102" t="s">
        <v>416</v>
      </c>
      <c r="F697" s="102" t="s">
        <v>417</v>
      </c>
      <c r="G697" s="103" t="s">
        <v>1325</v>
      </c>
    </row>
    <row r="698" spans="1:7" x14ac:dyDescent="0.25">
      <c r="A698" s="99" t="s">
        <v>376</v>
      </c>
      <c r="B698" s="100">
        <v>45339.378346817131</v>
      </c>
      <c r="C698" s="101" t="s">
        <v>400</v>
      </c>
      <c r="D698" s="102" t="s">
        <v>377</v>
      </c>
      <c r="E698" s="102" t="s">
        <v>416</v>
      </c>
      <c r="F698" s="102" t="s">
        <v>417</v>
      </c>
      <c r="G698" s="103" t="s">
        <v>1320</v>
      </c>
    </row>
    <row r="699" spans="1:7" x14ac:dyDescent="0.25">
      <c r="A699" s="99" t="s">
        <v>376</v>
      </c>
      <c r="B699" s="100">
        <v>45339.378792754629</v>
      </c>
      <c r="C699" s="101" t="s">
        <v>400</v>
      </c>
      <c r="D699" s="102" t="s">
        <v>377</v>
      </c>
      <c r="E699" s="102" t="s">
        <v>416</v>
      </c>
      <c r="F699" s="102" t="s">
        <v>417</v>
      </c>
      <c r="G699" s="103" t="s">
        <v>1316</v>
      </c>
    </row>
    <row r="700" spans="1:7" x14ac:dyDescent="0.25">
      <c r="A700" s="99" t="s">
        <v>376</v>
      </c>
      <c r="B700" s="100">
        <v>45339.379237939815</v>
      </c>
      <c r="C700" s="101" t="s">
        <v>400</v>
      </c>
      <c r="D700" s="102" t="s">
        <v>377</v>
      </c>
      <c r="E700" s="102" t="s">
        <v>416</v>
      </c>
      <c r="F700" s="102" t="s">
        <v>417</v>
      </c>
      <c r="G700" s="103" t="s">
        <v>1311</v>
      </c>
    </row>
    <row r="701" spans="1:7" x14ac:dyDescent="0.25">
      <c r="A701" s="99" t="s">
        <v>376</v>
      </c>
      <c r="B701" s="100">
        <v>45339.379682812498</v>
      </c>
      <c r="C701" s="101" t="s">
        <v>400</v>
      </c>
      <c r="D701" s="102" t="s">
        <v>377</v>
      </c>
      <c r="E701" s="102" t="s">
        <v>416</v>
      </c>
      <c r="F701" s="102" t="s">
        <v>417</v>
      </c>
      <c r="G701" s="103" t="s">
        <v>1305</v>
      </c>
    </row>
    <row r="702" spans="1:7" x14ac:dyDescent="0.25">
      <c r="A702" s="99" t="s">
        <v>376</v>
      </c>
      <c r="B702" s="100">
        <v>45339.380128472221</v>
      </c>
      <c r="C702" s="101" t="s">
        <v>400</v>
      </c>
      <c r="D702" s="102" t="s">
        <v>377</v>
      </c>
      <c r="E702" s="102" t="s">
        <v>416</v>
      </c>
      <c r="F702" s="102" t="s">
        <v>417</v>
      </c>
      <c r="G702" s="103" t="s">
        <v>1298</v>
      </c>
    </row>
    <row r="703" spans="1:7" x14ac:dyDescent="0.25">
      <c r="A703" s="99" t="s">
        <v>376</v>
      </c>
      <c r="B703" s="100">
        <v>45339.380574108793</v>
      </c>
      <c r="C703" s="101" t="s">
        <v>400</v>
      </c>
      <c r="D703" s="102" t="s">
        <v>377</v>
      </c>
      <c r="E703" s="102" t="s">
        <v>416</v>
      </c>
      <c r="F703" s="102" t="s">
        <v>417</v>
      </c>
      <c r="G703" s="103" t="s">
        <v>1292</v>
      </c>
    </row>
    <row r="704" spans="1:7" x14ac:dyDescent="0.25">
      <c r="A704" s="99" t="s">
        <v>376</v>
      </c>
      <c r="B704" s="100">
        <v>45339.381024780094</v>
      </c>
      <c r="C704" s="101" t="s">
        <v>400</v>
      </c>
      <c r="D704" s="102" t="s">
        <v>377</v>
      </c>
      <c r="E704" s="102" t="s">
        <v>416</v>
      </c>
      <c r="F704" s="102" t="s">
        <v>417</v>
      </c>
      <c r="G704" s="103" t="s">
        <v>443</v>
      </c>
    </row>
    <row r="705" spans="1:7" x14ac:dyDescent="0.25">
      <c r="A705" s="99" t="s">
        <v>376</v>
      </c>
      <c r="B705" s="100">
        <v>45339.381471898145</v>
      </c>
      <c r="C705" s="101" t="s">
        <v>400</v>
      </c>
      <c r="D705" s="102" t="s">
        <v>377</v>
      </c>
      <c r="E705" s="102" t="s">
        <v>416</v>
      </c>
      <c r="F705" s="102" t="s">
        <v>417</v>
      </c>
      <c r="G705" s="103" t="s">
        <v>1178</v>
      </c>
    </row>
    <row r="706" spans="1:7" x14ac:dyDescent="0.25">
      <c r="A706" s="99" t="s">
        <v>376</v>
      </c>
      <c r="B706" s="100">
        <v>45339.381913645833</v>
      </c>
      <c r="C706" s="101" t="s">
        <v>400</v>
      </c>
      <c r="D706" s="102" t="s">
        <v>377</v>
      </c>
      <c r="E706" s="102" t="s">
        <v>416</v>
      </c>
      <c r="F706" s="102" t="s">
        <v>417</v>
      </c>
      <c r="G706" s="103" t="s">
        <v>769</v>
      </c>
    </row>
    <row r="707" spans="1:7" x14ac:dyDescent="0.25">
      <c r="A707" s="99" t="s">
        <v>376</v>
      </c>
      <c r="B707" s="100">
        <v>45339.38235954861</v>
      </c>
      <c r="C707" s="101" t="s">
        <v>400</v>
      </c>
      <c r="D707" s="102" t="s">
        <v>377</v>
      </c>
      <c r="E707" s="102" t="s">
        <v>416</v>
      </c>
      <c r="F707" s="102" t="s">
        <v>417</v>
      </c>
      <c r="G707" s="103" t="s">
        <v>654</v>
      </c>
    </row>
    <row r="708" spans="1:7" x14ac:dyDescent="0.25">
      <c r="A708" s="99" t="s">
        <v>376</v>
      </c>
      <c r="B708" s="100">
        <v>45339.382803275461</v>
      </c>
      <c r="C708" s="101" t="s">
        <v>400</v>
      </c>
      <c r="D708" s="102" t="s">
        <v>377</v>
      </c>
      <c r="E708" s="102" t="s">
        <v>416</v>
      </c>
      <c r="F708" s="102" t="s">
        <v>417</v>
      </c>
      <c r="G708" s="103" t="s">
        <v>1267</v>
      </c>
    </row>
    <row r="709" spans="1:7" x14ac:dyDescent="0.25">
      <c r="A709" s="99" t="s">
        <v>376</v>
      </c>
      <c r="B709" s="100">
        <v>45339.383249340273</v>
      </c>
      <c r="C709" s="101" t="s">
        <v>400</v>
      </c>
      <c r="D709" s="102" t="s">
        <v>377</v>
      </c>
      <c r="E709" s="102" t="s">
        <v>416</v>
      </c>
      <c r="F709" s="102" t="s">
        <v>417</v>
      </c>
      <c r="G709" s="103" t="s">
        <v>1263</v>
      </c>
    </row>
    <row r="710" spans="1:7" x14ac:dyDescent="0.25">
      <c r="A710" s="99" t="s">
        <v>376</v>
      </c>
      <c r="B710" s="100">
        <v>45339.383694722223</v>
      </c>
      <c r="C710" s="101" t="s">
        <v>400</v>
      </c>
      <c r="D710" s="102" t="s">
        <v>377</v>
      </c>
      <c r="E710" s="102" t="s">
        <v>416</v>
      </c>
      <c r="F710" s="102" t="s">
        <v>417</v>
      </c>
      <c r="G710" s="103" t="s">
        <v>1260</v>
      </c>
    </row>
    <row r="711" spans="1:7" x14ac:dyDescent="0.25">
      <c r="A711" s="99" t="s">
        <v>376</v>
      </c>
      <c r="B711" s="100">
        <v>45339.384140046292</v>
      </c>
      <c r="C711" s="101" t="s">
        <v>400</v>
      </c>
      <c r="D711" s="102" t="s">
        <v>377</v>
      </c>
      <c r="E711" s="102" t="s">
        <v>416</v>
      </c>
      <c r="F711" s="102" t="s">
        <v>417</v>
      </c>
      <c r="G711" s="103" t="s">
        <v>425</v>
      </c>
    </row>
    <row r="712" spans="1:7" x14ac:dyDescent="0.25">
      <c r="A712" s="99" t="s">
        <v>376</v>
      </c>
      <c r="B712" s="100">
        <v>45339.384584490741</v>
      </c>
      <c r="C712" s="101" t="s">
        <v>400</v>
      </c>
      <c r="D712" s="102" t="s">
        <v>377</v>
      </c>
      <c r="E712" s="102" t="s">
        <v>416</v>
      </c>
      <c r="F712" s="102" t="s">
        <v>417</v>
      </c>
      <c r="G712" s="103" t="s">
        <v>1254</v>
      </c>
    </row>
    <row r="713" spans="1:7" x14ac:dyDescent="0.25">
      <c r="A713" s="99" t="s">
        <v>376</v>
      </c>
      <c r="B713" s="100">
        <v>45339.385030532409</v>
      </c>
      <c r="C713" s="101" t="s">
        <v>400</v>
      </c>
      <c r="D713" s="102" t="s">
        <v>377</v>
      </c>
      <c r="E713" s="102" t="s">
        <v>416</v>
      </c>
      <c r="F713" s="102" t="s">
        <v>417</v>
      </c>
      <c r="G713" s="103" t="s">
        <v>654</v>
      </c>
    </row>
    <row r="714" spans="1:7" x14ac:dyDescent="0.25">
      <c r="A714" s="99" t="s">
        <v>376</v>
      </c>
      <c r="B714" s="100">
        <v>45339.385475706018</v>
      </c>
      <c r="C714" s="101" t="s">
        <v>400</v>
      </c>
      <c r="D714" s="102" t="s">
        <v>377</v>
      </c>
      <c r="E714" s="102" t="s">
        <v>416</v>
      </c>
      <c r="F714" s="102" t="s">
        <v>417</v>
      </c>
      <c r="G714" s="103" t="s">
        <v>827</v>
      </c>
    </row>
    <row r="715" spans="1:7" x14ac:dyDescent="0.25">
      <c r="A715" s="99" t="s">
        <v>376</v>
      </c>
      <c r="B715" s="100">
        <v>45339.385923703703</v>
      </c>
      <c r="C715" s="101" t="s">
        <v>400</v>
      </c>
      <c r="D715" s="102" t="s">
        <v>377</v>
      </c>
      <c r="E715" s="102" t="s">
        <v>416</v>
      </c>
      <c r="F715" s="102" t="s">
        <v>417</v>
      </c>
      <c r="G715" s="103" t="s">
        <v>1245</v>
      </c>
    </row>
    <row r="716" spans="1:7" x14ac:dyDescent="0.25">
      <c r="A716" s="99" t="s">
        <v>376</v>
      </c>
      <c r="B716" s="100">
        <v>45339.386371875</v>
      </c>
      <c r="C716" s="101" t="s">
        <v>400</v>
      </c>
      <c r="D716" s="102" t="s">
        <v>377</v>
      </c>
      <c r="E716" s="102" t="s">
        <v>416</v>
      </c>
      <c r="F716" s="102" t="s">
        <v>417</v>
      </c>
      <c r="G716" s="103" t="s">
        <v>914</v>
      </c>
    </row>
    <row r="717" spans="1:7" x14ac:dyDescent="0.25">
      <c r="A717" s="99" t="s">
        <v>376</v>
      </c>
      <c r="B717" s="100">
        <v>45339.386818298612</v>
      </c>
      <c r="C717" s="101" t="s">
        <v>400</v>
      </c>
      <c r="D717" s="102" t="s">
        <v>377</v>
      </c>
      <c r="E717" s="102" t="s">
        <v>416</v>
      </c>
      <c r="F717" s="102" t="s">
        <v>417</v>
      </c>
      <c r="G717" s="103" t="s">
        <v>908</v>
      </c>
    </row>
    <row r="718" spans="1:7" x14ac:dyDescent="0.25">
      <c r="A718" s="99" t="s">
        <v>376</v>
      </c>
      <c r="B718" s="100">
        <v>45339.38836409722</v>
      </c>
      <c r="C718" s="101" t="s">
        <v>400</v>
      </c>
      <c r="D718" s="102" t="s">
        <v>377</v>
      </c>
      <c r="E718" s="102" t="s">
        <v>416</v>
      </c>
      <c r="F718" s="102" t="s">
        <v>417</v>
      </c>
      <c r="G718" s="103" t="s">
        <v>1423</v>
      </c>
    </row>
    <row r="719" spans="1:7" x14ac:dyDescent="0.25">
      <c r="A719" s="99" t="s">
        <v>376</v>
      </c>
      <c r="B719" s="100">
        <v>45339.388820844906</v>
      </c>
      <c r="C719" s="101" t="s">
        <v>400</v>
      </c>
      <c r="D719" s="102" t="s">
        <v>377</v>
      </c>
      <c r="E719" s="102" t="s">
        <v>416</v>
      </c>
      <c r="F719" s="102" t="s">
        <v>417</v>
      </c>
      <c r="G719" s="103" t="s">
        <v>1224</v>
      </c>
    </row>
    <row r="720" spans="1:7" x14ac:dyDescent="0.25">
      <c r="A720" s="99" t="s">
        <v>376</v>
      </c>
      <c r="B720" s="100">
        <v>45339.389277476846</v>
      </c>
      <c r="C720" s="101" t="s">
        <v>400</v>
      </c>
      <c r="D720" s="102" t="s">
        <v>377</v>
      </c>
      <c r="E720" s="102" t="s">
        <v>416</v>
      </c>
      <c r="F720" s="102" t="s">
        <v>417</v>
      </c>
      <c r="G720" s="103" t="s">
        <v>600</v>
      </c>
    </row>
    <row r="721" spans="1:7" x14ac:dyDescent="0.25">
      <c r="A721" s="99" t="s">
        <v>376</v>
      </c>
      <c r="B721" s="100">
        <v>45339.389732662035</v>
      </c>
      <c r="C721" s="101" t="s">
        <v>400</v>
      </c>
      <c r="D721" s="102" t="s">
        <v>377</v>
      </c>
      <c r="E721" s="102" t="s">
        <v>416</v>
      </c>
      <c r="F721" s="102" t="s">
        <v>417</v>
      </c>
      <c r="G721" s="103" t="s">
        <v>438</v>
      </c>
    </row>
    <row r="722" spans="1:7" x14ac:dyDescent="0.25">
      <c r="A722" s="99" t="s">
        <v>376</v>
      </c>
      <c r="B722" s="100">
        <v>45339.390183587959</v>
      </c>
      <c r="C722" s="101" t="s">
        <v>400</v>
      </c>
      <c r="D722" s="102" t="s">
        <v>377</v>
      </c>
      <c r="E722" s="102" t="s">
        <v>416</v>
      </c>
      <c r="F722" s="102" t="s">
        <v>417</v>
      </c>
      <c r="G722" s="103" t="s">
        <v>1210</v>
      </c>
    </row>
    <row r="723" spans="1:7" x14ac:dyDescent="0.25">
      <c r="A723" s="99" t="s">
        <v>376</v>
      </c>
      <c r="B723" s="100">
        <v>45339.390632974537</v>
      </c>
      <c r="C723" s="101" t="s">
        <v>400</v>
      </c>
      <c r="D723" s="102" t="s">
        <v>377</v>
      </c>
      <c r="E723" s="102" t="s">
        <v>416</v>
      </c>
      <c r="F723" s="102" t="s">
        <v>417</v>
      </c>
      <c r="G723" s="103" t="s">
        <v>1204</v>
      </c>
    </row>
    <row r="724" spans="1:7" x14ac:dyDescent="0.25">
      <c r="A724" s="99" t="s">
        <v>376</v>
      </c>
      <c r="B724" s="100">
        <v>45339.391083402777</v>
      </c>
      <c r="C724" s="101" t="s">
        <v>400</v>
      </c>
      <c r="D724" s="102" t="s">
        <v>377</v>
      </c>
      <c r="E724" s="102" t="s">
        <v>416</v>
      </c>
      <c r="F724" s="102" t="s">
        <v>417</v>
      </c>
      <c r="G724" s="103" t="s">
        <v>1199</v>
      </c>
    </row>
    <row r="725" spans="1:7" x14ac:dyDescent="0.25">
      <c r="A725" s="99" t="s">
        <v>376</v>
      </c>
      <c r="B725" s="100">
        <v>45339.39153325231</v>
      </c>
      <c r="C725" s="101" t="s">
        <v>400</v>
      </c>
      <c r="D725" s="102" t="s">
        <v>377</v>
      </c>
      <c r="E725" s="102" t="s">
        <v>416</v>
      </c>
      <c r="F725" s="102" t="s">
        <v>417</v>
      </c>
      <c r="G725" s="103" t="s">
        <v>1196</v>
      </c>
    </row>
    <row r="726" spans="1:7" x14ac:dyDescent="0.25">
      <c r="A726" s="99" t="s">
        <v>376</v>
      </c>
      <c r="B726" s="100">
        <v>45339.391983506939</v>
      </c>
      <c r="C726" s="101" t="s">
        <v>400</v>
      </c>
      <c r="D726" s="102" t="s">
        <v>377</v>
      </c>
      <c r="E726" s="102" t="s">
        <v>416</v>
      </c>
      <c r="F726" s="102" t="s">
        <v>417</v>
      </c>
      <c r="G726" s="103" t="s">
        <v>430</v>
      </c>
    </row>
    <row r="727" spans="1:7" x14ac:dyDescent="0.25">
      <c r="A727" s="99" t="s">
        <v>376</v>
      </c>
      <c r="B727" s="100">
        <v>45339.392432291665</v>
      </c>
      <c r="C727" s="101" t="s">
        <v>400</v>
      </c>
      <c r="D727" s="102" t="s">
        <v>377</v>
      </c>
      <c r="E727" s="102" t="s">
        <v>416</v>
      </c>
      <c r="F727" s="102" t="s">
        <v>417</v>
      </c>
      <c r="G727" s="103" t="s">
        <v>627</v>
      </c>
    </row>
    <row r="728" spans="1:7" x14ac:dyDescent="0.25">
      <c r="A728" s="99" t="s">
        <v>376</v>
      </c>
      <c r="B728" s="100">
        <v>45339.392879571758</v>
      </c>
      <c r="C728" s="101" t="s">
        <v>400</v>
      </c>
      <c r="D728" s="102" t="s">
        <v>377</v>
      </c>
      <c r="E728" s="102" t="s">
        <v>416</v>
      </c>
      <c r="F728" s="102" t="s">
        <v>417</v>
      </c>
      <c r="G728" s="103" t="s">
        <v>1043</v>
      </c>
    </row>
    <row r="729" spans="1:7" x14ac:dyDescent="0.25">
      <c r="A729" s="99" t="s">
        <v>376</v>
      </c>
      <c r="B729" s="100">
        <v>45339.393326631944</v>
      </c>
      <c r="C729" s="101" t="s">
        <v>400</v>
      </c>
      <c r="D729" s="102" t="s">
        <v>377</v>
      </c>
      <c r="E729" s="102" t="s">
        <v>416</v>
      </c>
      <c r="F729" s="102" t="s">
        <v>417</v>
      </c>
      <c r="G729" s="103" t="s">
        <v>1178</v>
      </c>
    </row>
    <row r="730" spans="1:7" x14ac:dyDescent="0.25">
      <c r="A730" s="99" t="s">
        <v>376</v>
      </c>
      <c r="B730" s="100">
        <v>45339.393774108794</v>
      </c>
      <c r="C730" s="101" t="s">
        <v>400</v>
      </c>
      <c r="D730" s="102" t="s">
        <v>377</v>
      </c>
      <c r="E730" s="102" t="s">
        <v>416</v>
      </c>
      <c r="F730" s="102" t="s">
        <v>417</v>
      </c>
      <c r="G730" s="103" t="s">
        <v>1171</v>
      </c>
    </row>
    <row r="731" spans="1:7" x14ac:dyDescent="0.25">
      <c r="A731" s="99" t="s">
        <v>376</v>
      </c>
      <c r="B731" s="100">
        <v>45339.394225694443</v>
      </c>
      <c r="C731" s="101" t="s">
        <v>400</v>
      </c>
      <c r="D731" s="102" t="s">
        <v>377</v>
      </c>
      <c r="E731" s="102" t="s">
        <v>416</v>
      </c>
      <c r="F731" s="102" t="s">
        <v>417</v>
      </c>
      <c r="G731" s="103" t="s">
        <v>1169</v>
      </c>
    </row>
    <row r="732" spans="1:7" x14ac:dyDescent="0.25">
      <c r="A732" s="99" t="s">
        <v>376</v>
      </c>
      <c r="B732" s="100">
        <v>45339.394680046295</v>
      </c>
      <c r="C732" s="101" t="s">
        <v>400</v>
      </c>
      <c r="D732" s="102" t="s">
        <v>377</v>
      </c>
      <c r="E732" s="102" t="s">
        <v>416</v>
      </c>
      <c r="F732" s="102" t="s">
        <v>417</v>
      </c>
      <c r="G732" s="103" t="s">
        <v>391</v>
      </c>
    </row>
    <row r="733" spans="1:7" x14ac:dyDescent="0.25">
      <c r="A733" s="99" t="s">
        <v>376</v>
      </c>
      <c r="B733" s="100">
        <v>45339.395128368051</v>
      </c>
      <c r="C733" s="101" t="s">
        <v>400</v>
      </c>
      <c r="D733" s="102" t="s">
        <v>377</v>
      </c>
      <c r="E733" s="102" t="s">
        <v>416</v>
      </c>
      <c r="F733" s="102" t="s">
        <v>417</v>
      </c>
      <c r="G733" s="103" t="s">
        <v>1161</v>
      </c>
    </row>
    <row r="734" spans="1:7" x14ac:dyDescent="0.25">
      <c r="A734" s="99" t="s">
        <v>376</v>
      </c>
      <c r="B734" s="100">
        <v>45339.395577453703</v>
      </c>
      <c r="C734" s="101" t="s">
        <v>400</v>
      </c>
      <c r="D734" s="102" t="s">
        <v>377</v>
      </c>
      <c r="E734" s="102" t="s">
        <v>416</v>
      </c>
      <c r="F734" s="102" t="s">
        <v>417</v>
      </c>
      <c r="G734" s="103" t="s">
        <v>522</v>
      </c>
    </row>
    <row r="735" spans="1:7" x14ac:dyDescent="0.25">
      <c r="A735" s="99" t="s">
        <v>376</v>
      </c>
      <c r="B735" s="100">
        <v>45339.396025104164</v>
      </c>
      <c r="C735" s="101" t="s">
        <v>400</v>
      </c>
      <c r="D735" s="102" t="s">
        <v>377</v>
      </c>
      <c r="E735" s="102" t="s">
        <v>416</v>
      </c>
      <c r="F735" s="102" t="s">
        <v>417</v>
      </c>
      <c r="G735" s="103" t="s">
        <v>1151</v>
      </c>
    </row>
    <row r="736" spans="1:7" x14ac:dyDescent="0.25">
      <c r="A736" s="99" t="s">
        <v>376</v>
      </c>
      <c r="B736" s="100">
        <v>45339.396473807872</v>
      </c>
      <c r="C736" s="101" t="s">
        <v>400</v>
      </c>
      <c r="D736" s="102" t="s">
        <v>377</v>
      </c>
      <c r="E736" s="102" t="s">
        <v>416</v>
      </c>
      <c r="F736" s="102" t="s">
        <v>417</v>
      </c>
      <c r="G736" s="103" t="s">
        <v>856</v>
      </c>
    </row>
    <row r="737" spans="1:7" x14ac:dyDescent="0.25">
      <c r="A737" s="99" t="s">
        <v>376</v>
      </c>
      <c r="B737" s="100">
        <v>45339.398009780089</v>
      </c>
      <c r="C737" s="101" t="s">
        <v>400</v>
      </c>
      <c r="D737" s="102" t="s">
        <v>377</v>
      </c>
      <c r="E737" s="102" t="s">
        <v>416</v>
      </c>
      <c r="F737" s="102" t="s">
        <v>417</v>
      </c>
      <c r="G737" s="103" t="s">
        <v>1416</v>
      </c>
    </row>
    <row r="738" spans="1:7" x14ac:dyDescent="0.25">
      <c r="A738" s="99" t="s">
        <v>376</v>
      </c>
      <c r="B738" s="100">
        <v>45339.398456631941</v>
      </c>
      <c r="C738" s="101" t="s">
        <v>400</v>
      </c>
      <c r="D738" s="102" t="s">
        <v>377</v>
      </c>
      <c r="E738" s="102" t="s">
        <v>416</v>
      </c>
      <c r="F738" s="102" t="s">
        <v>417</v>
      </c>
      <c r="G738" s="103" t="s">
        <v>913</v>
      </c>
    </row>
    <row r="739" spans="1:7" x14ac:dyDescent="0.25">
      <c r="A739" s="99" t="s">
        <v>376</v>
      </c>
      <c r="B739" s="100">
        <v>45339.39891762731</v>
      </c>
      <c r="C739" s="101" t="s">
        <v>400</v>
      </c>
      <c r="D739" s="102" t="s">
        <v>377</v>
      </c>
      <c r="E739" s="102" t="s">
        <v>416</v>
      </c>
      <c r="F739" s="102" t="s">
        <v>417</v>
      </c>
      <c r="G739" s="103" t="s">
        <v>1127</v>
      </c>
    </row>
    <row r="740" spans="1:7" x14ac:dyDescent="0.25">
      <c r="A740" s="99" t="s">
        <v>376</v>
      </c>
      <c r="B740" s="100">
        <v>45339.399361493051</v>
      </c>
      <c r="C740" s="101" t="s">
        <v>400</v>
      </c>
      <c r="D740" s="102" t="s">
        <v>377</v>
      </c>
      <c r="E740" s="102" t="s">
        <v>416</v>
      </c>
      <c r="F740" s="102" t="s">
        <v>417</v>
      </c>
      <c r="G740" s="103" t="s">
        <v>529</v>
      </c>
    </row>
    <row r="741" spans="1:7" x14ac:dyDescent="0.25">
      <c r="A741" s="99" t="s">
        <v>376</v>
      </c>
      <c r="B741" s="100">
        <v>45339.399803854161</v>
      </c>
      <c r="C741" s="101" t="s">
        <v>400</v>
      </c>
      <c r="D741" s="102" t="s">
        <v>377</v>
      </c>
      <c r="E741" s="102" t="s">
        <v>416</v>
      </c>
      <c r="F741" s="102" t="s">
        <v>417</v>
      </c>
      <c r="G741" s="103" t="s">
        <v>1116</v>
      </c>
    </row>
    <row r="742" spans="1:7" x14ac:dyDescent="0.25">
      <c r="A742" s="99" t="s">
        <v>376</v>
      </c>
      <c r="B742" s="100">
        <v>45339.400247268517</v>
      </c>
      <c r="C742" s="101" t="s">
        <v>400</v>
      </c>
      <c r="D742" s="102" t="s">
        <v>377</v>
      </c>
      <c r="E742" s="102" t="s">
        <v>416</v>
      </c>
      <c r="F742" s="102" t="s">
        <v>417</v>
      </c>
      <c r="G742" s="103" t="s">
        <v>1111</v>
      </c>
    </row>
    <row r="743" spans="1:7" x14ac:dyDescent="0.25">
      <c r="A743" s="99" t="s">
        <v>376</v>
      </c>
      <c r="B743" s="100">
        <v>45339.400692094903</v>
      </c>
      <c r="C743" s="101" t="s">
        <v>400</v>
      </c>
      <c r="D743" s="102" t="s">
        <v>377</v>
      </c>
      <c r="E743" s="102" t="s">
        <v>416</v>
      </c>
      <c r="F743" s="102" t="s">
        <v>417</v>
      </c>
      <c r="G743" s="103" t="s">
        <v>1107</v>
      </c>
    </row>
    <row r="744" spans="1:7" x14ac:dyDescent="0.25">
      <c r="A744" s="99" t="s">
        <v>376</v>
      </c>
      <c r="B744" s="100">
        <v>45339.401134953703</v>
      </c>
      <c r="C744" s="101" t="s">
        <v>400</v>
      </c>
      <c r="D744" s="102" t="s">
        <v>377</v>
      </c>
      <c r="E744" s="102" t="s">
        <v>416</v>
      </c>
      <c r="F744" s="102" t="s">
        <v>417</v>
      </c>
      <c r="G744" s="103" t="s">
        <v>1102</v>
      </c>
    </row>
    <row r="745" spans="1:7" x14ac:dyDescent="0.25">
      <c r="A745" s="99" t="s">
        <v>376</v>
      </c>
      <c r="B745" s="100">
        <v>45339.401582754625</v>
      </c>
      <c r="C745" s="101" t="s">
        <v>400</v>
      </c>
      <c r="D745" s="102" t="s">
        <v>377</v>
      </c>
      <c r="E745" s="102" t="s">
        <v>416</v>
      </c>
      <c r="F745" s="102" t="s">
        <v>417</v>
      </c>
      <c r="G745" s="103" t="s">
        <v>1096</v>
      </c>
    </row>
    <row r="746" spans="1:7" x14ac:dyDescent="0.25">
      <c r="A746" s="99" t="s">
        <v>376</v>
      </c>
      <c r="B746" s="100">
        <v>45339.402023738425</v>
      </c>
      <c r="C746" s="101" t="s">
        <v>400</v>
      </c>
      <c r="D746" s="102" t="s">
        <v>377</v>
      </c>
      <c r="E746" s="102" t="s">
        <v>416</v>
      </c>
      <c r="F746" s="102" t="s">
        <v>417</v>
      </c>
      <c r="G746" s="103" t="s">
        <v>1090</v>
      </c>
    </row>
    <row r="747" spans="1:7" x14ac:dyDescent="0.25">
      <c r="A747" s="99" t="s">
        <v>376</v>
      </c>
      <c r="B747" s="100">
        <v>45339.402463773149</v>
      </c>
      <c r="C747" s="101" t="s">
        <v>400</v>
      </c>
      <c r="D747" s="102" t="s">
        <v>377</v>
      </c>
      <c r="E747" s="102" t="s">
        <v>416</v>
      </c>
      <c r="F747" s="102" t="s">
        <v>417</v>
      </c>
      <c r="G747" s="103" t="s">
        <v>702</v>
      </c>
    </row>
    <row r="748" spans="1:7" x14ac:dyDescent="0.25">
      <c r="A748" s="99" t="s">
        <v>376</v>
      </c>
      <c r="B748" s="100">
        <v>45339.402905497685</v>
      </c>
      <c r="C748" s="101" t="s">
        <v>400</v>
      </c>
      <c r="D748" s="102" t="s">
        <v>377</v>
      </c>
      <c r="E748" s="102" t="s">
        <v>416</v>
      </c>
      <c r="F748" s="102" t="s">
        <v>417</v>
      </c>
      <c r="G748" s="103" t="s">
        <v>745</v>
      </c>
    </row>
    <row r="749" spans="1:7" x14ac:dyDescent="0.25">
      <c r="A749" s="99" t="s">
        <v>376</v>
      </c>
      <c r="B749" s="100">
        <v>45339.403345416664</v>
      </c>
      <c r="C749" s="101" t="s">
        <v>400</v>
      </c>
      <c r="D749" s="102" t="s">
        <v>377</v>
      </c>
      <c r="E749" s="102" t="s">
        <v>416</v>
      </c>
      <c r="F749" s="102" t="s">
        <v>417</v>
      </c>
      <c r="G749" s="103" t="s">
        <v>445</v>
      </c>
    </row>
    <row r="750" spans="1:7" x14ac:dyDescent="0.25">
      <c r="A750" s="99" t="s">
        <v>376</v>
      </c>
      <c r="B750" s="100">
        <v>45339.403786932868</v>
      </c>
      <c r="C750" s="101" t="s">
        <v>400</v>
      </c>
      <c r="D750" s="102" t="s">
        <v>377</v>
      </c>
      <c r="E750" s="102" t="s">
        <v>416</v>
      </c>
      <c r="F750" s="102" t="s">
        <v>417</v>
      </c>
      <c r="G750" s="103" t="s">
        <v>1069</v>
      </c>
    </row>
    <row r="751" spans="1:7" x14ac:dyDescent="0.25">
      <c r="A751" s="99" t="s">
        <v>376</v>
      </c>
      <c r="B751" s="100">
        <v>45339.404228113424</v>
      </c>
      <c r="C751" s="101" t="s">
        <v>400</v>
      </c>
      <c r="D751" s="102" t="s">
        <v>377</v>
      </c>
      <c r="E751" s="102" t="s">
        <v>416</v>
      </c>
      <c r="F751" s="102" t="s">
        <v>417</v>
      </c>
      <c r="G751" s="103" t="s">
        <v>536</v>
      </c>
    </row>
    <row r="752" spans="1:7" x14ac:dyDescent="0.25">
      <c r="A752" s="99" t="s">
        <v>376</v>
      </c>
      <c r="B752" s="100">
        <v>45339.404668067131</v>
      </c>
      <c r="C752" s="101" t="s">
        <v>400</v>
      </c>
      <c r="D752" s="102" t="s">
        <v>377</v>
      </c>
      <c r="E752" s="102" t="s">
        <v>416</v>
      </c>
      <c r="F752" s="102" t="s">
        <v>417</v>
      </c>
      <c r="G752" s="103" t="s">
        <v>826</v>
      </c>
    </row>
    <row r="753" spans="1:7" x14ac:dyDescent="0.25">
      <c r="A753" s="99" t="s">
        <v>376</v>
      </c>
      <c r="B753" s="100">
        <v>45339.405107986109</v>
      </c>
      <c r="C753" s="101" t="s">
        <v>400</v>
      </c>
      <c r="D753" s="102" t="s">
        <v>377</v>
      </c>
      <c r="E753" s="102" t="s">
        <v>416</v>
      </c>
      <c r="F753" s="102" t="s">
        <v>417</v>
      </c>
      <c r="G753" s="103" t="s">
        <v>1055</v>
      </c>
    </row>
    <row r="754" spans="1:7" x14ac:dyDescent="0.25">
      <c r="A754" s="99" t="s">
        <v>376</v>
      </c>
      <c r="B754" s="100">
        <v>45339.405548645831</v>
      </c>
      <c r="C754" s="101" t="s">
        <v>400</v>
      </c>
      <c r="D754" s="102" t="s">
        <v>377</v>
      </c>
      <c r="E754" s="102" t="s">
        <v>416</v>
      </c>
      <c r="F754" s="102" t="s">
        <v>417</v>
      </c>
      <c r="G754" s="103" t="s">
        <v>1047</v>
      </c>
    </row>
    <row r="755" spans="1:7" x14ac:dyDescent="0.25">
      <c r="A755" s="99" t="s">
        <v>376</v>
      </c>
      <c r="B755" s="100">
        <v>45339.405989479164</v>
      </c>
      <c r="C755" s="101" t="s">
        <v>400</v>
      </c>
      <c r="D755" s="102" t="s">
        <v>377</v>
      </c>
      <c r="E755" s="102" t="s">
        <v>416</v>
      </c>
      <c r="F755" s="102" t="s">
        <v>417</v>
      </c>
      <c r="G755" s="103" t="s">
        <v>1041</v>
      </c>
    </row>
    <row r="756" spans="1:7" x14ac:dyDescent="0.25">
      <c r="A756" s="99" t="s">
        <v>376</v>
      </c>
      <c r="B756" s="100">
        <v>45339.406427754628</v>
      </c>
      <c r="C756" s="101" t="s">
        <v>400</v>
      </c>
      <c r="D756" s="102" t="s">
        <v>377</v>
      </c>
      <c r="E756" s="102" t="s">
        <v>416</v>
      </c>
      <c r="F756" s="102" t="s">
        <v>417</v>
      </c>
      <c r="G756" s="103" t="s">
        <v>1037</v>
      </c>
    </row>
    <row r="757" spans="1:7" x14ac:dyDescent="0.25">
      <c r="A757" s="99" t="s">
        <v>376</v>
      </c>
      <c r="B757" s="100">
        <v>45339.406866006946</v>
      </c>
      <c r="C757" s="101" t="s">
        <v>400</v>
      </c>
      <c r="D757" s="102" t="s">
        <v>377</v>
      </c>
      <c r="E757" s="102" t="s">
        <v>416</v>
      </c>
      <c r="F757" s="102" t="s">
        <v>417</v>
      </c>
      <c r="G757" s="103" t="s">
        <v>1016</v>
      </c>
    </row>
    <row r="758" spans="1:7" x14ac:dyDescent="0.25">
      <c r="A758" s="99" t="s">
        <v>376</v>
      </c>
      <c r="B758" s="100">
        <v>45339.407305011569</v>
      </c>
      <c r="C758" s="101" t="s">
        <v>400</v>
      </c>
      <c r="D758" s="102" t="s">
        <v>377</v>
      </c>
      <c r="E758" s="102" t="s">
        <v>416</v>
      </c>
      <c r="F758" s="102" t="s">
        <v>417</v>
      </c>
      <c r="G758" s="103" t="s">
        <v>1027</v>
      </c>
    </row>
    <row r="759" spans="1:7" x14ac:dyDescent="0.25">
      <c r="A759" s="99" t="s">
        <v>376</v>
      </c>
      <c r="B759" s="100">
        <v>45339.407743321761</v>
      </c>
      <c r="C759" s="101" t="s">
        <v>400</v>
      </c>
      <c r="D759" s="102" t="s">
        <v>377</v>
      </c>
      <c r="E759" s="102" t="s">
        <v>416</v>
      </c>
      <c r="F759" s="102" t="s">
        <v>417</v>
      </c>
      <c r="G759" s="103" t="s">
        <v>1021</v>
      </c>
    </row>
    <row r="760" spans="1:7" x14ac:dyDescent="0.25">
      <c r="A760" s="99" t="s">
        <v>376</v>
      </c>
      <c r="B760" s="100">
        <v>45339.40818126157</v>
      </c>
      <c r="C760" s="101" t="s">
        <v>400</v>
      </c>
      <c r="D760" s="102" t="s">
        <v>377</v>
      </c>
      <c r="E760" s="102" t="s">
        <v>416</v>
      </c>
      <c r="F760" s="102" t="s">
        <v>417</v>
      </c>
      <c r="G760" s="103" t="s">
        <v>1016</v>
      </c>
    </row>
    <row r="761" spans="1:7" x14ac:dyDescent="0.25">
      <c r="A761" s="99" t="s">
        <v>376</v>
      </c>
      <c r="B761" s="100">
        <v>45339.40862224537</v>
      </c>
      <c r="C761" s="101" t="s">
        <v>400</v>
      </c>
      <c r="D761" s="102" t="s">
        <v>377</v>
      </c>
      <c r="E761" s="102" t="s">
        <v>416</v>
      </c>
      <c r="F761" s="102" t="s">
        <v>417</v>
      </c>
      <c r="G761" s="103" t="s">
        <v>1011</v>
      </c>
    </row>
    <row r="762" spans="1:7" x14ac:dyDescent="0.25">
      <c r="A762" s="99" t="s">
        <v>376</v>
      </c>
      <c r="B762" s="100">
        <v>45339.409061342594</v>
      </c>
      <c r="C762" s="101" t="s">
        <v>400</v>
      </c>
      <c r="D762" s="102" t="s">
        <v>377</v>
      </c>
      <c r="E762" s="102" t="s">
        <v>416</v>
      </c>
      <c r="F762" s="102" t="s">
        <v>417</v>
      </c>
      <c r="G762" s="103" t="s">
        <v>459</v>
      </c>
    </row>
    <row r="763" spans="1:7" x14ac:dyDescent="0.25">
      <c r="A763" s="99" t="s">
        <v>376</v>
      </c>
      <c r="B763" s="100">
        <v>45339.409499791662</v>
      </c>
      <c r="C763" s="101" t="s">
        <v>400</v>
      </c>
      <c r="D763" s="102" t="s">
        <v>377</v>
      </c>
      <c r="E763" s="102" t="s">
        <v>416</v>
      </c>
      <c r="F763" s="102" t="s">
        <v>417</v>
      </c>
      <c r="G763" s="103" t="s">
        <v>756</v>
      </c>
    </row>
    <row r="764" spans="1:7" x14ac:dyDescent="0.25">
      <c r="A764" s="99" t="s">
        <v>376</v>
      </c>
      <c r="B764" s="100">
        <v>45339.409938935183</v>
      </c>
      <c r="C764" s="101" t="s">
        <v>400</v>
      </c>
      <c r="D764" s="102" t="s">
        <v>377</v>
      </c>
      <c r="E764" s="102" t="s">
        <v>416</v>
      </c>
      <c r="F764" s="102" t="s">
        <v>417</v>
      </c>
      <c r="G764" s="103" t="s">
        <v>995</v>
      </c>
    </row>
    <row r="765" spans="1:7" x14ac:dyDescent="0.25">
      <c r="A765" s="99" t="s">
        <v>376</v>
      </c>
      <c r="B765" s="100">
        <v>45339.410378067128</v>
      </c>
      <c r="C765" s="101" t="s">
        <v>400</v>
      </c>
      <c r="D765" s="102" t="s">
        <v>377</v>
      </c>
      <c r="E765" s="102" t="s">
        <v>416</v>
      </c>
      <c r="F765" s="102" t="s">
        <v>417</v>
      </c>
      <c r="G765" s="103" t="s">
        <v>991</v>
      </c>
    </row>
    <row r="766" spans="1:7" x14ac:dyDescent="0.25">
      <c r="A766" s="99" t="s">
        <v>376</v>
      </c>
      <c r="B766" s="100">
        <v>45339.41191239583</v>
      </c>
      <c r="C766" s="101" t="s">
        <v>400</v>
      </c>
      <c r="D766" s="102" t="s">
        <v>377</v>
      </c>
      <c r="E766" s="102" t="s">
        <v>416</v>
      </c>
      <c r="F766" s="102" t="s">
        <v>417</v>
      </c>
      <c r="G766" s="103" t="s">
        <v>1413</v>
      </c>
    </row>
    <row r="767" spans="1:7" x14ac:dyDescent="0.25">
      <c r="A767" s="99" t="s">
        <v>376</v>
      </c>
      <c r="B767" s="100">
        <v>45339.412366956014</v>
      </c>
      <c r="C767" s="101" t="s">
        <v>400</v>
      </c>
      <c r="D767" s="102" t="s">
        <v>377</v>
      </c>
      <c r="E767" s="102" t="s">
        <v>416</v>
      </c>
      <c r="F767" s="102" t="s">
        <v>417</v>
      </c>
      <c r="G767" s="103" t="s">
        <v>972</v>
      </c>
    </row>
    <row r="768" spans="1:7" x14ac:dyDescent="0.25">
      <c r="A768" s="99" t="s">
        <v>376</v>
      </c>
      <c r="B768" s="100">
        <v>45339.412820474536</v>
      </c>
      <c r="C768" s="101" t="s">
        <v>400</v>
      </c>
      <c r="D768" s="102" t="s">
        <v>377</v>
      </c>
      <c r="E768" s="102" t="s">
        <v>416</v>
      </c>
      <c r="F768" s="102" t="s">
        <v>417</v>
      </c>
      <c r="G768" s="103" t="s">
        <v>966</v>
      </c>
    </row>
    <row r="769" spans="1:7" x14ac:dyDescent="0.25">
      <c r="A769" s="99" t="s">
        <v>376</v>
      </c>
      <c r="B769" s="100">
        <v>45339.413271655088</v>
      </c>
      <c r="C769" s="101" t="s">
        <v>400</v>
      </c>
      <c r="D769" s="102" t="s">
        <v>377</v>
      </c>
      <c r="E769" s="102" t="s">
        <v>416</v>
      </c>
      <c r="F769" s="102" t="s">
        <v>417</v>
      </c>
      <c r="G769" s="103" t="s">
        <v>849</v>
      </c>
    </row>
    <row r="770" spans="1:7" x14ac:dyDescent="0.25">
      <c r="A770" s="99" t="s">
        <v>376</v>
      </c>
      <c r="B770" s="100">
        <v>45339.413723518519</v>
      </c>
      <c r="C770" s="101" t="s">
        <v>400</v>
      </c>
      <c r="D770" s="102" t="s">
        <v>377</v>
      </c>
      <c r="E770" s="102" t="s">
        <v>416</v>
      </c>
      <c r="F770" s="102" t="s">
        <v>417</v>
      </c>
      <c r="G770" s="103" t="s">
        <v>953</v>
      </c>
    </row>
    <row r="771" spans="1:7" x14ac:dyDescent="0.25">
      <c r="A771" s="99" t="s">
        <v>376</v>
      </c>
      <c r="B771" s="100">
        <v>45339.41417600694</v>
      </c>
      <c r="C771" s="101" t="s">
        <v>400</v>
      </c>
      <c r="D771" s="102" t="s">
        <v>377</v>
      </c>
      <c r="E771" s="102" t="s">
        <v>416</v>
      </c>
      <c r="F771" s="102" t="s">
        <v>417</v>
      </c>
      <c r="G771" s="103" t="s">
        <v>948</v>
      </c>
    </row>
    <row r="772" spans="1:7" x14ac:dyDescent="0.25">
      <c r="A772" s="99" t="s">
        <v>376</v>
      </c>
      <c r="B772" s="100">
        <v>45339.41466642361</v>
      </c>
      <c r="C772" s="101" t="s">
        <v>400</v>
      </c>
      <c r="D772" s="102" t="s">
        <v>377</v>
      </c>
      <c r="E772" s="102" t="s">
        <v>416</v>
      </c>
      <c r="F772" s="102" t="s">
        <v>417</v>
      </c>
      <c r="G772" s="103" t="s">
        <v>941</v>
      </c>
    </row>
    <row r="773" spans="1:7" x14ac:dyDescent="0.25">
      <c r="A773" s="99" t="s">
        <v>376</v>
      </c>
      <c r="B773" s="100">
        <v>45339.415123136569</v>
      </c>
      <c r="C773" s="101" t="s">
        <v>400</v>
      </c>
      <c r="D773" s="102" t="s">
        <v>377</v>
      </c>
      <c r="E773" s="102" t="s">
        <v>416</v>
      </c>
      <c r="F773" s="102" t="s">
        <v>417</v>
      </c>
      <c r="G773" s="103" t="s">
        <v>601</v>
      </c>
    </row>
    <row r="774" spans="1:7" x14ac:dyDescent="0.25">
      <c r="A774" s="99" t="s">
        <v>376</v>
      </c>
      <c r="B774" s="100">
        <v>45339.415576284722</v>
      </c>
      <c r="C774" s="101" t="s">
        <v>400</v>
      </c>
      <c r="D774" s="102" t="s">
        <v>377</v>
      </c>
      <c r="E774" s="102" t="s">
        <v>416</v>
      </c>
      <c r="F774" s="102" t="s">
        <v>417</v>
      </c>
      <c r="G774" s="103" t="s">
        <v>931</v>
      </c>
    </row>
    <row r="775" spans="1:7" x14ac:dyDescent="0.25">
      <c r="A775" s="99" t="s">
        <v>376</v>
      </c>
      <c r="B775" s="100">
        <v>45339.416031712964</v>
      </c>
      <c r="C775" s="101" t="s">
        <v>400</v>
      </c>
      <c r="D775" s="102" t="s">
        <v>377</v>
      </c>
      <c r="E775" s="102" t="s">
        <v>416</v>
      </c>
      <c r="F775" s="102" t="s">
        <v>417</v>
      </c>
      <c r="G775" s="103" t="s">
        <v>574</v>
      </c>
    </row>
    <row r="776" spans="1:7" x14ac:dyDescent="0.25">
      <c r="A776" s="99" t="s">
        <v>376</v>
      </c>
      <c r="B776" s="100">
        <v>45339.416486261573</v>
      </c>
      <c r="C776" s="101" t="s">
        <v>400</v>
      </c>
      <c r="D776" s="102" t="s">
        <v>377</v>
      </c>
      <c r="E776" s="102" t="s">
        <v>416</v>
      </c>
      <c r="F776" s="102" t="s">
        <v>417</v>
      </c>
      <c r="G776" s="103" t="s">
        <v>526</v>
      </c>
    </row>
    <row r="777" spans="1:7" x14ac:dyDescent="0.25">
      <c r="A777" s="99" t="s">
        <v>376</v>
      </c>
      <c r="B777" s="100">
        <v>45339.416937870366</v>
      </c>
      <c r="C777" s="101" t="s">
        <v>400</v>
      </c>
      <c r="D777" s="102" t="s">
        <v>377</v>
      </c>
      <c r="E777" s="102" t="s">
        <v>416</v>
      </c>
      <c r="F777" s="102" t="s">
        <v>417</v>
      </c>
      <c r="G777" s="103" t="s">
        <v>916</v>
      </c>
    </row>
    <row r="778" spans="1:7" x14ac:dyDescent="0.25">
      <c r="A778" s="99" t="s">
        <v>376</v>
      </c>
      <c r="B778" s="100">
        <v>45339.417387442125</v>
      </c>
      <c r="C778" s="101" t="s">
        <v>400</v>
      </c>
      <c r="D778" s="102" t="s">
        <v>377</v>
      </c>
      <c r="E778" s="102" t="s">
        <v>416</v>
      </c>
      <c r="F778" s="102" t="s">
        <v>417</v>
      </c>
      <c r="G778" s="103" t="s">
        <v>911</v>
      </c>
    </row>
    <row r="779" spans="1:7" x14ac:dyDescent="0.25">
      <c r="A779" s="99" t="s">
        <v>376</v>
      </c>
      <c r="B779" s="100">
        <v>45339.417839444446</v>
      </c>
      <c r="C779" s="101" t="s">
        <v>400</v>
      </c>
      <c r="D779" s="102" t="s">
        <v>377</v>
      </c>
      <c r="E779" s="102" t="s">
        <v>416</v>
      </c>
      <c r="F779" s="102" t="s">
        <v>417</v>
      </c>
      <c r="G779" s="103" t="s">
        <v>553</v>
      </c>
    </row>
    <row r="780" spans="1:7" x14ac:dyDescent="0.25">
      <c r="A780" s="99" t="s">
        <v>376</v>
      </c>
      <c r="B780" s="100">
        <v>45339.418292245369</v>
      </c>
      <c r="C780" s="101" t="s">
        <v>400</v>
      </c>
      <c r="D780" s="102" t="s">
        <v>377</v>
      </c>
      <c r="E780" s="102" t="s">
        <v>416</v>
      </c>
      <c r="F780" s="102" t="s">
        <v>417</v>
      </c>
      <c r="G780" s="103" t="s">
        <v>484</v>
      </c>
    </row>
    <row r="781" spans="1:7" x14ac:dyDescent="0.25">
      <c r="A781" s="99" t="s">
        <v>376</v>
      </c>
      <c r="B781" s="100">
        <v>45339.41874645833</v>
      </c>
      <c r="C781" s="101" t="s">
        <v>400</v>
      </c>
      <c r="D781" s="102" t="s">
        <v>377</v>
      </c>
      <c r="E781" s="102" t="s">
        <v>416</v>
      </c>
      <c r="F781" s="102" t="s">
        <v>417</v>
      </c>
      <c r="G781" s="103" t="s">
        <v>893</v>
      </c>
    </row>
    <row r="782" spans="1:7" x14ac:dyDescent="0.25">
      <c r="A782" s="99" t="s">
        <v>376</v>
      </c>
      <c r="B782" s="100">
        <v>45339.419196608796</v>
      </c>
      <c r="C782" s="101" t="s">
        <v>400</v>
      </c>
      <c r="D782" s="102" t="s">
        <v>377</v>
      </c>
      <c r="E782" s="102" t="s">
        <v>416</v>
      </c>
      <c r="F782" s="102" t="s">
        <v>417</v>
      </c>
      <c r="G782" s="103" t="s">
        <v>885</v>
      </c>
    </row>
    <row r="783" spans="1:7" x14ac:dyDescent="0.25">
      <c r="A783" s="99" t="s">
        <v>376</v>
      </c>
      <c r="B783" s="100">
        <v>45339.419647071758</v>
      </c>
      <c r="C783" s="101" t="s">
        <v>400</v>
      </c>
      <c r="D783" s="102" t="s">
        <v>377</v>
      </c>
      <c r="E783" s="102" t="s">
        <v>416</v>
      </c>
      <c r="F783" s="102" t="s">
        <v>417</v>
      </c>
      <c r="G783" s="103" t="s">
        <v>503</v>
      </c>
    </row>
    <row r="784" spans="1:7" x14ac:dyDescent="0.25">
      <c r="A784" s="99" t="s">
        <v>376</v>
      </c>
      <c r="B784" s="100">
        <v>45339.420096932867</v>
      </c>
      <c r="C784" s="101" t="s">
        <v>400</v>
      </c>
      <c r="D784" s="102" t="s">
        <v>377</v>
      </c>
      <c r="E784" s="102" t="s">
        <v>416</v>
      </c>
      <c r="F784" s="102" t="s">
        <v>417</v>
      </c>
      <c r="G784" s="103" t="s">
        <v>552</v>
      </c>
    </row>
    <row r="785" spans="1:7" x14ac:dyDescent="0.25">
      <c r="A785" s="99" t="s">
        <v>376</v>
      </c>
      <c r="B785" s="100">
        <v>45339.420547743051</v>
      </c>
      <c r="C785" s="101" t="s">
        <v>400</v>
      </c>
      <c r="D785" s="102" t="s">
        <v>377</v>
      </c>
      <c r="E785" s="102" t="s">
        <v>416</v>
      </c>
      <c r="F785" s="102" t="s">
        <v>417</v>
      </c>
      <c r="G785" s="103" t="s">
        <v>867</v>
      </c>
    </row>
    <row r="786" spans="1:7" x14ac:dyDescent="0.25">
      <c r="A786" s="99" t="s">
        <v>376</v>
      </c>
      <c r="B786" s="100">
        <v>45339.420997349538</v>
      </c>
      <c r="C786" s="101" t="s">
        <v>400</v>
      </c>
      <c r="D786" s="102" t="s">
        <v>377</v>
      </c>
      <c r="E786" s="102" t="s">
        <v>416</v>
      </c>
      <c r="F786" s="102" t="s">
        <v>417</v>
      </c>
      <c r="G786" s="103" t="s">
        <v>861</v>
      </c>
    </row>
    <row r="787" spans="1:7" x14ac:dyDescent="0.25">
      <c r="A787" s="99" t="s">
        <v>376</v>
      </c>
      <c r="B787" s="100">
        <v>45339.42144612268</v>
      </c>
      <c r="C787" s="101" t="s">
        <v>400</v>
      </c>
      <c r="D787" s="102" t="s">
        <v>377</v>
      </c>
      <c r="E787" s="102" t="s">
        <v>416</v>
      </c>
      <c r="F787" s="102" t="s">
        <v>417</v>
      </c>
      <c r="G787" s="103" t="s">
        <v>856</v>
      </c>
    </row>
    <row r="788" spans="1:7" x14ac:dyDescent="0.25">
      <c r="A788" s="99" t="s">
        <v>376</v>
      </c>
      <c r="B788" s="100">
        <v>45339.421897129629</v>
      </c>
      <c r="C788" s="101" t="s">
        <v>400</v>
      </c>
      <c r="D788" s="102" t="s">
        <v>377</v>
      </c>
      <c r="E788" s="102" t="s">
        <v>416</v>
      </c>
      <c r="F788" s="102" t="s">
        <v>417</v>
      </c>
      <c r="G788" s="103" t="s">
        <v>849</v>
      </c>
    </row>
    <row r="789" spans="1:7" x14ac:dyDescent="0.25">
      <c r="A789" s="99" t="s">
        <v>376</v>
      </c>
      <c r="B789" s="100">
        <v>45339.42234907407</v>
      </c>
      <c r="C789" s="101" t="s">
        <v>400</v>
      </c>
      <c r="D789" s="102" t="s">
        <v>377</v>
      </c>
      <c r="E789" s="102" t="s">
        <v>416</v>
      </c>
      <c r="F789" s="102" t="s">
        <v>417</v>
      </c>
      <c r="G789" s="103" t="s">
        <v>842</v>
      </c>
    </row>
    <row r="790" spans="1:7" x14ac:dyDescent="0.25">
      <c r="A790" s="99" t="s">
        <v>376</v>
      </c>
      <c r="B790" s="100">
        <v>45339.422796134255</v>
      </c>
      <c r="C790" s="101" t="s">
        <v>400</v>
      </c>
      <c r="D790" s="102" t="s">
        <v>377</v>
      </c>
      <c r="E790" s="102" t="s">
        <v>416</v>
      </c>
      <c r="F790" s="102" t="s">
        <v>417</v>
      </c>
      <c r="G790" s="103" t="s">
        <v>838</v>
      </c>
    </row>
    <row r="791" spans="1:7" x14ac:dyDescent="0.25">
      <c r="A791" s="99" t="s">
        <v>376</v>
      </c>
      <c r="B791" s="100">
        <v>45339.423244085643</v>
      </c>
      <c r="C791" s="101" t="s">
        <v>400</v>
      </c>
      <c r="D791" s="102" t="s">
        <v>377</v>
      </c>
      <c r="E791" s="102" t="s">
        <v>416</v>
      </c>
      <c r="F791" s="102" t="s">
        <v>417</v>
      </c>
      <c r="G791" s="103" t="s">
        <v>834</v>
      </c>
    </row>
    <row r="792" spans="1:7" x14ac:dyDescent="0.25">
      <c r="A792" s="99" t="s">
        <v>376</v>
      </c>
      <c r="B792" s="100">
        <v>45339.423696469908</v>
      </c>
      <c r="C792" s="101" t="s">
        <v>400</v>
      </c>
      <c r="D792" s="102" t="s">
        <v>377</v>
      </c>
      <c r="E792" s="102" t="s">
        <v>416</v>
      </c>
      <c r="F792" s="102" t="s">
        <v>417</v>
      </c>
      <c r="G792" s="103" t="s">
        <v>652</v>
      </c>
    </row>
    <row r="793" spans="1:7" x14ac:dyDescent="0.25">
      <c r="A793" s="99" t="s">
        <v>376</v>
      </c>
      <c r="B793" s="100">
        <v>45339.42414456018</v>
      </c>
      <c r="C793" s="101" t="s">
        <v>400</v>
      </c>
      <c r="D793" s="102" t="s">
        <v>377</v>
      </c>
      <c r="E793" s="102" t="s">
        <v>416</v>
      </c>
      <c r="F793" s="102" t="s">
        <v>417</v>
      </c>
      <c r="G793" s="103" t="s">
        <v>822</v>
      </c>
    </row>
    <row r="794" spans="1:7" x14ac:dyDescent="0.25">
      <c r="A794" s="99" t="s">
        <v>376</v>
      </c>
      <c r="B794" s="100">
        <v>45339.424599178237</v>
      </c>
      <c r="C794" s="101" t="s">
        <v>400</v>
      </c>
      <c r="D794" s="102" t="s">
        <v>377</v>
      </c>
      <c r="E794" s="102" t="s">
        <v>416</v>
      </c>
      <c r="F794" s="102" t="s">
        <v>417</v>
      </c>
      <c r="G794" s="103" t="s">
        <v>816</v>
      </c>
    </row>
    <row r="795" spans="1:7" x14ac:dyDescent="0.25">
      <c r="A795" s="99" t="s">
        <v>376</v>
      </c>
      <c r="B795" s="100">
        <v>45339.425049386569</v>
      </c>
      <c r="C795" s="101" t="s">
        <v>400</v>
      </c>
      <c r="D795" s="102" t="s">
        <v>377</v>
      </c>
      <c r="E795" s="102" t="s">
        <v>416</v>
      </c>
      <c r="F795" s="102" t="s">
        <v>417</v>
      </c>
      <c r="G795" s="103" t="s">
        <v>811</v>
      </c>
    </row>
    <row r="796" spans="1:7" x14ac:dyDescent="0.25">
      <c r="A796" s="99" t="s">
        <v>376</v>
      </c>
      <c r="B796" s="100">
        <v>45339.426582002314</v>
      </c>
      <c r="C796" s="101" t="s">
        <v>400</v>
      </c>
      <c r="D796" s="102" t="s">
        <v>377</v>
      </c>
      <c r="E796" s="102" t="s">
        <v>416</v>
      </c>
      <c r="F796" s="102" t="s">
        <v>417</v>
      </c>
      <c r="G796" s="103" t="s">
        <v>1412</v>
      </c>
    </row>
    <row r="797" spans="1:7" x14ac:dyDescent="0.25">
      <c r="A797" s="99" t="s">
        <v>376</v>
      </c>
      <c r="B797" s="100">
        <v>45339.427023055556</v>
      </c>
      <c r="C797" s="101" t="s">
        <v>400</v>
      </c>
      <c r="D797" s="102" t="s">
        <v>377</v>
      </c>
      <c r="E797" s="102" t="s">
        <v>416</v>
      </c>
      <c r="F797" s="102" t="s">
        <v>417</v>
      </c>
      <c r="G797" s="103" t="s">
        <v>793</v>
      </c>
    </row>
    <row r="798" spans="1:7" x14ac:dyDescent="0.25">
      <c r="A798" s="99" t="s">
        <v>376</v>
      </c>
      <c r="B798" s="100">
        <v>45339.42746175926</v>
      </c>
      <c r="C798" s="101" t="s">
        <v>400</v>
      </c>
      <c r="D798" s="102" t="s">
        <v>377</v>
      </c>
      <c r="E798" s="102" t="s">
        <v>416</v>
      </c>
      <c r="F798" s="102" t="s">
        <v>417</v>
      </c>
      <c r="G798" s="103" t="s">
        <v>789</v>
      </c>
    </row>
    <row r="799" spans="1:7" x14ac:dyDescent="0.25">
      <c r="A799" s="99" t="s">
        <v>376</v>
      </c>
      <c r="B799" s="100">
        <v>45339.427903900461</v>
      </c>
      <c r="C799" s="101" t="s">
        <v>400</v>
      </c>
      <c r="D799" s="102" t="s">
        <v>377</v>
      </c>
      <c r="E799" s="102" t="s">
        <v>416</v>
      </c>
      <c r="F799" s="102" t="s">
        <v>417</v>
      </c>
      <c r="G799" s="103" t="s">
        <v>784</v>
      </c>
    </row>
    <row r="800" spans="1:7" x14ac:dyDescent="0.25">
      <c r="A800" s="99" t="s">
        <v>376</v>
      </c>
      <c r="B800" s="100">
        <v>45339.428341527775</v>
      </c>
      <c r="C800" s="101" t="s">
        <v>400</v>
      </c>
      <c r="D800" s="102" t="s">
        <v>377</v>
      </c>
      <c r="E800" s="102" t="s">
        <v>416</v>
      </c>
      <c r="F800" s="102" t="s">
        <v>417</v>
      </c>
      <c r="G800" s="103" t="s">
        <v>778</v>
      </c>
    </row>
    <row r="801" spans="1:7" x14ac:dyDescent="0.25">
      <c r="A801" s="99" t="s">
        <v>376</v>
      </c>
      <c r="B801" s="100">
        <v>45339.428779502312</v>
      </c>
      <c r="C801" s="101" t="s">
        <v>400</v>
      </c>
      <c r="D801" s="102" t="s">
        <v>377</v>
      </c>
      <c r="E801" s="102" t="s">
        <v>416</v>
      </c>
      <c r="F801" s="102" t="s">
        <v>417</v>
      </c>
      <c r="G801" s="103" t="s">
        <v>773</v>
      </c>
    </row>
    <row r="802" spans="1:7" x14ac:dyDescent="0.25">
      <c r="A802" s="99" t="s">
        <v>376</v>
      </c>
      <c r="B802" s="100">
        <v>45339.429215833334</v>
      </c>
      <c r="C802" s="101" t="s">
        <v>400</v>
      </c>
      <c r="D802" s="102" t="s">
        <v>377</v>
      </c>
      <c r="E802" s="102" t="s">
        <v>416</v>
      </c>
      <c r="F802" s="102" t="s">
        <v>417</v>
      </c>
      <c r="G802" s="103" t="s">
        <v>768</v>
      </c>
    </row>
    <row r="803" spans="1:7" x14ac:dyDescent="0.25">
      <c r="A803" s="99" t="s">
        <v>376</v>
      </c>
      <c r="B803" s="100">
        <v>45339.429652824074</v>
      </c>
      <c r="C803" s="101" t="s">
        <v>400</v>
      </c>
      <c r="D803" s="102" t="s">
        <v>377</v>
      </c>
      <c r="E803" s="102" t="s">
        <v>416</v>
      </c>
      <c r="F803" s="102" t="s">
        <v>417</v>
      </c>
      <c r="G803" s="103" t="s">
        <v>762</v>
      </c>
    </row>
    <row r="804" spans="1:7" x14ac:dyDescent="0.25">
      <c r="A804" s="99" t="s">
        <v>376</v>
      </c>
      <c r="B804" s="100">
        <v>45339.430088564812</v>
      </c>
      <c r="C804" s="101" t="s">
        <v>400</v>
      </c>
      <c r="D804" s="102" t="s">
        <v>377</v>
      </c>
      <c r="E804" s="102" t="s">
        <v>416</v>
      </c>
      <c r="F804" s="102" t="s">
        <v>417</v>
      </c>
      <c r="G804" s="103" t="s">
        <v>757</v>
      </c>
    </row>
    <row r="805" spans="1:7" x14ac:dyDescent="0.25">
      <c r="A805" s="99" t="s">
        <v>376</v>
      </c>
      <c r="B805" s="100">
        <v>45339.430525208329</v>
      </c>
      <c r="C805" s="101" t="s">
        <v>400</v>
      </c>
      <c r="D805" s="102" t="s">
        <v>377</v>
      </c>
      <c r="E805" s="102" t="s">
        <v>416</v>
      </c>
      <c r="F805" s="102" t="s">
        <v>417</v>
      </c>
      <c r="G805" s="103" t="s">
        <v>750</v>
      </c>
    </row>
    <row r="806" spans="1:7" x14ac:dyDescent="0.25">
      <c r="A806" s="99" t="s">
        <v>376</v>
      </c>
      <c r="B806" s="100">
        <v>45339.430961678241</v>
      </c>
      <c r="C806" s="101" t="s">
        <v>400</v>
      </c>
      <c r="D806" s="102" t="s">
        <v>377</v>
      </c>
      <c r="E806" s="102" t="s">
        <v>416</v>
      </c>
      <c r="F806" s="102" t="s">
        <v>417</v>
      </c>
      <c r="G806" s="103" t="s">
        <v>743</v>
      </c>
    </row>
    <row r="807" spans="1:7" x14ac:dyDescent="0.25">
      <c r="A807" s="99" t="s">
        <v>376</v>
      </c>
      <c r="B807" s="100">
        <v>45339.431397650464</v>
      </c>
      <c r="C807" s="101" t="s">
        <v>400</v>
      </c>
      <c r="D807" s="102" t="s">
        <v>377</v>
      </c>
      <c r="E807" s="102" t="s">
        <v>416</v>
      </c>
      <c r="F807" s="102" t="s">
        <v>417</v>
      </c>
      <c r="G807" s="103" t="s">
        <v>738</v>
      </c>
    </row>
    <row r="808" spans="1:7" x14ac:dyDescent="0.25">
      <c r="A808" s="99" t="s">
        <v>376</v>
      </c>
      <c r="B808" s="100">
        <v>45339.431833773146</v>
      </c>
      <c r="C808" s="101" t="s">
        <v>400</v>
      </c>
      <c r="D808" s="102" t="s">
        <v>377</v>
      </c>
      <c r="E808" s="102" t="s">
        <v>416</v>
      </c>
      <c r="F808" s="102" t="s">
        <v>417</v>
      </c>
      <c r="G808" s="103" t="s">
        <v>732</v>
      </c>
    </row>
    <row r="809" spans="1:7" x14ac:dyDescent="0.25">
      <c r="A809" s="99" t="s">
        <v>376</v>
      </c>
      <c r="B809" s="100">
        <v>45339.432270277779</v>
      </c>
      <c r="C809" s="101" t="s">
        <v>400</v>
      </c>
      <c r="D809" s="102" t="s">
        <v>377</v>
      </c>
      <c r="E809" s="102" t="s">
        <v>416</v>
      </c>
      <c r="F809" s="102" t="s">
        <v>417</v>
      </c>
      <c r="G809" s="103" t="s">
        <v>726</v>
      </c>
    </row>
    <row r="810" spans="1:7" x14ac:dyDescent="0.25">
      <c r="A810" s="99" t="s">
        <v>376</v>
      </c>
      <c r="B810" s="100">
        <v>45339.432712812501</v>
      </c>
      <c r="C810" s="101" t="s">
        <v>400</v>
      </c>
      <c r="D810" s="102" t="s">
        <v>377</v>
      </c>
      <c r="E810" s="102" t="s">
        <v>416</v>
      </c>
      <c r="F810" s="102" t="s">
        <v>417</v>
      </c>
      <c r="G810" s="103" t="s">
        <v>521</v>
      </c>
    </row>
    <row r="811" spans="1:7" x14ac:dyDescent="0.25">
      <c r="A811" s="99" t="s">
        <v>376</v>
      </c>
      <c r="B811" s="100">
        <v>45339.433148310185</v>
      </c>
      <c r="C811" s="101" t="s">
        <v>400</v>
      </c>
      <c r="D811" s="102" t="s">
        <v>377</v>
      </c>
      <c r="E811" s="102" t="s">
        <v>416</v>
      </c>
      <c r="F811" s="102" t="s">
        <v>417</v>
      </c>
      <c r="G811" s="103" t="s">
        <v>675</v>
      </c>
    </row>
    <row r="812" spans="1:7" x14ac:dyDescent="0.25">
      <c r="A812" s="99" t="s">
        <v>376</v>
      </c>
      <c r="B812" s="100">
        <v>45339.433583761573</v>
      </c>
      <c r="C812" s="101" t="s">
        <v>400</v>
      </c>
      <c r="D812" s="102" t="s">
        <v>377</v>
      </c>
      <c r="E812" s="102" t="s">
        <v>416</v>
      </c>
      <c r="F812" s="102" t="s">
        <v>417</v>
      </c>
      <c r="G812" s="103" t="s">
        <v>711</v>
      </c>
    </row>
    <row r="813" spans="1:7" x14ac:dyDescent="0.25">
      <c r="A813" s="99" t="s">
        <v>376</v>
      </c>
      <c r="B813" s="100">
        <v>45339.434021273148</v>
      </c>
      <c r="C813" s="101" t="s">
        <v>400</v>
      </c>
      <c r="D813" s="102" t="s">
        <v>377</v>
      </c>
      <c r="E813" s="102" t="s">
        <v>416</v>
      </c>
      <c r="F813" s="102" t="s">
        <v>417</v>
      </c>
      <c r="G813" s="103" t="s">
        <v>704</v>
      </c>
    </row>
    <row r="814" spans="1:7" x14ac:dyDescent="0.25">
      <c r="A814" s="99" t="s">
        <v>376</v>
      </c>
      <c r="B814" s="100">
        <v>45339.434456921292</v>
      </c>
      <c r="C814" s="101" t="s">
        <v>400</v>
      </c>
      <c r="D814" s="102" t="s">
        <v>377</v>
      </c>
      <c r="E814" s="102" t="s">
        <v>416</v>
      </c>
      <c r="F814" s="102" t="s">
        <v>417</v>
      </c>
      <c r="G814" s="103" t="s">
        <v>698</v>
      </c>
    </row>
    <row r="815" spans="1:7" x14ac:dyDescent="0.25">
      <c r="A815" s="99" t="s">
        <v>376</v>
      </c>
      <c r="B815" s="100">
        <v>45339.434892766199</v>
      </c>
      <c r="C815" s="101" t="s">
        <v>400</v>
      </c>
      <c r="D815" s="102" t="s">
        <v>377</v>
      </c>
      <c r="E815" s="102" t="s">
        <v>416</v>
      </c>
      <c r="F815" s="102" t="s">
        <v>417</v>
      </c>
      <c r="G815" s="103" t="s">
        <v>661</v>
      </c>
    </row>
    <row r="816" spans="1:7" x14ac:dyDescent="0.25">
      <c r="A816" s="99" t="s">
        <v>376</v>
      </c>
      <c r="B816" s="100">
        <v>45339.43533</v>
      </c>
      <c r="C816" s="101" t="s">
        <v>400</v>
      </c>
      <c r="D816" s="102" t="s">
        <v>377</v>
      </c>
      <c r="E816" s="102" t="s">
        <v>416</v>
      </c>
      <c r="F816" s="102" t="s">
        <v>417</v>
      </c>
      <c r="G816" s="103" t="s">
        <v>687</v>
      </c>
    </row>
    <row r="817" spans="1:7" x14ac:dyDescent="0.25">
      <c r="A817" s="99" t="s">
        <v>376</v>
      </c>
      <c r="B817" s="100">
        <v>45339.435764062495</v>
      </c>
      <c r="C817" s="101" t="s">
        <v>400</v>
      </c>
      <c r="D817" s="102" t="s">
        <v>377</v>
      </c>
      <c r="E817" s="102" t="s">
        <v>416</v>
      </c>
      <c r="F817" s="102" t="s">
        <v>417</v>
      </c>
      <c r="G817" s="103" t="s">
        <v>682</v>
      </c>
    </row>
    <row r="818" spans="1:7" x14ac:dyDescent="0.25">
      <c r="A818" s="99" t="s">
        <v>376</v>
      </c>
      <c r="B818" s="100">
        <v>45339.4361999537</v>
      </c>
      <c r="C818" s="101" t="s">
        <v>400</v>
      </c>
      <c r="D818" s="102" t="s">
        <v>377</v>
      </c>
      <c r="E818" s="102" t="s">
        <v>416</v>
      </c>
      <c r="F818" s="102" t="s">
        <v>417</v>
      </c>
      <c r="G818" s="103" t="s">
        <v>675</v>
      </c>
    </row>
    <row r="819" spans="1:7" x14ac:dyDescent="0.25">
      <c r="A819" s="99" t="s">
        <v>376</v>
      </c>
      <c r="B819" s="100">
        <v>45339.436636226848</v>
      </c>
      <c r="C819" s="101" t="s">
        <v>400</v>
      </c>
      <c r="D819" s="102" t="s">
        <v>377</v>
      </c>
      <c r="E819" s="102" t="s">
        <v>416</v>
      </c>
      <c r="F819" s="102" t="s">
        <v>417</v>
      </c>
      <c r="G819" s="103" t="s">
        <v>669</v>
      </c>
    </row>
    <row r="820" spans="1:7" x14ac:dyDescent="0.25">
      <c r="A820" s="99" t="s">
        <v>376</v>
      </c>
      <c r="B820" s="100">
        <v>45339.437072256944</v>
      </c>
      <c r="C820" s="101" t="s">
        <v>400</v>
      </c>
      <c r="D820" s="102" t="s">
        <v>377</v>
      </c>
      <c r="E820" s="102" t="s">
        <v>416</v>
      </c>
      <c r="F820" s="102" t="s">
        <v>417</v>
      </c>
      <c r="G820" s="103" t="s">
        <v>663</v>
      </c>
    </row>
    <row r="821" spans="1:7" x14ac:dyDescent="0.25">
      <c r="A821" s="99" t="s">
        <v>376</v>
      </c>
      <c r="B821" s="100">
        <v>45339.437507129631</v>
      </c>
      <c r="C821" s="101" t="s">
        <v>400</v>
      </c>
      <c r="D821" s="102" t="s">
        <v>377</v>
      </c>
      <c r="E821" s="102" t="s">
        <v>416</v>
      </c>
      <c r="F821" s="102" t="s">
        <v>417</v>
      </c>
      <c r="G821" s="103" t="s">
        <v>655</v>
      </c>
    </row>
    <row r="822" spans="1:7" x14ac:dyDescent="0.25">
      <c r="A822" s="99" t="s">
        <v>376</v>
      </c>
      <c r="B822" s="100">
        <v>45339.437945995371</v>
      </c>
      <c r="C822" s="101" t="s">
        <v>400</v>
      </c>
      <c r="D822" s="102" t="s">
        <v>377</v>
      </c>
      <c r="E822" s="102" t="s">
        <v>416</v>
      </c>
      <c r="F822" s="102" t="s">
        <v>417</v>
      </c>
      <c r="G822" s="103" t="s">
        <v>648</v>
      </c>
    </row>
    <row r="823" spans="1:7" x14ac:dyDescent="0.25">
      <c r="A823" s="99" t="s">
        <v>376</v>
      </c>
      <c r="B823" s="100">
        <v>45339.438380810185</v>
      </c>
      <c r="C823" s="101" t="s">
        <v>400</v>
      </c>
      <c r="D823" s="102" t="s">
        <v>377</v>
      </c>
      <c r="E823" s="102" t="s">
        <v>416</v>
      </c>
      <c r="F823" s="102" t="s">
        <v>417</v>
      </c>
      <c r="G823" s="103" t="s">
        <v>640</v>
      </c>
    </row>
    <row r="824" spans="1:7" x14ac:dyDescent="0.25">
      <c r="A824" s="99" t="s">
        <v>376</v>
      </c>
      <c r="B824" s="100">
        <v>45339.438814270834</v>
      </c>
      <c r="C824" s="101" t="s">
        <v>400</v>
      </c>
      <c r="D824" s="102" t="s">
        <v>377</v>
      </c>
      <c r="E824" s="102" t="s">
        <v>416</v>
      </c>
      <c r="F824" s="102" t="s">
        <v>417</v>
      </c>
      <c r="G824" s="103" t="s">
        <v>632</v>
      </c>
    </row>
    <row r="825" spans="1:7" x14ac:dyDescent="0.25">
      <c r="A825" s="99" t="s">
        <v>376</v>
      </c>
      <c r="B825" s="100">
        <v>45339.440343819442</v>
      </c>
      <c r="C825" s="101" t="s">
        <v>400</v>
      </c>
      <c r="D825" s="102" t="s">
        <v>377</v>
      </c>
      <c r="E825" s="102" t="s">
        <v>416</v>
      </c>
      <c r="F825" s="102" t="s">
        <v>417</v>
      </c>
      <c r="G825" s="103" t="s">
        <v>1411</v>
      </c>
    </row>
    <row r="826" spans="1:7" x14ac:dyDescent="0.25">
      <c r="A826" s="99" t="s">
        <v>376</v>
      </c>
      <c r="B826" s="100">
        <v>45339.440792083333</v>
      </c>
      <c r="C826" s="101" t="s">
        <v>400</v>
      </c>
      <c r="D826" s="102" t="s">
        <v>377</v>
      </c>
      <c r="E826" s="102" t="s">
        <v>416</v>
      </c>
      <c r="F826" s="102" t="s">
        <v>417</v>
      </c>
      <c r="G826" s="103" t="s">
        <v>541</v>
      </c>
    </row>
    <row r="827" spans="1:7" x14ac:dyDescent="0.25">
      <c r="A827" s="99" t="s">
        <v>376</v>
      </c>
      <c r="B827" s="100">
        <v>45339.441240057866</v>
      </c>
      <c r="C827" s="101" t="s">
        <v>400</v>
      </c>
      <c r="D827" s="102" t="s">
        <v>377</v>
      </c>
      <c r="E827" s="102" t="s">
        <v>416</v>
      </c>
      <c r="F827" s="102" t="s">
        <v>417</v>
      </c>
      <c r="G827" s="103" t="s">
        <v>496</v>
      </c>
    </row>
    <row r="828" spans="1:7" x14ac:dyDescent="0.25">
      <c r="A828" s="99" t="s">
        <v>376</v>
      </c>
      <c r="B828" s="100">
        <v>45339.441686284721</v>
      </c>
      <c r="C828" s="101" t="s">
        <v>400</v>
      </c>
      <c r="D828" s="102" t="s">
        <v>377</v>
      </c>
      <c r="E828" s="102" t="s">
        <v>416</v>
      </c>
      <c r="F828" s="102" t="s">
        <v>417</v>
      </c>
      <c r="G828" s="103" t="s">
        <v>604</v>
      </c>
    </row>
    <row r="829" spans="1:7" x14ac:dyDescent="0.25">
      <c r="A829" s="99" t="s">
        <v>376</v>
      </c>
      <c r="B829" s="100">
        <v>45339.442134027777</v>
      </c>
      <c r="C829" s="101" t="s">
        <v>400</v>
      </c>
      <c r="D829" s="102" t="s">
        <v>377</v>
      </c>
      <c r="E829" s="102" t="s">
        <v>416</v>
      </c>
      <c r="F829" s="102" t="s">
        <v>417</v>
      </c>
      <c r="G829" s="103" t="s">
        <v>598</v>
      </c>
    </row>
    <row r="830" spans="1:7" x14ac:dyDescent="0.25">
      <c r="A830" s="99" t="s">
        <v>376</v>
      </c>
      <c r="B830" s="100">
        <v>45339.442581666663</v>
      </c>
      <c r="C830" s="101" t="s">
        <v>400</v>
      </c>
      <c r="D830" s="102" t="s">
        <v>377</v>
      </c>
      <c r="E830" s="102" t="s">
        <v>416</v>
      </c>
      <c r="F830" s="102" t="s">
        <v>417</v>
      </c>
      <c r="G830" s="103" t="s">
        <v>592</v>
      </c>
    </row>
    <row r="831" spans="1:7" x14ac:dyDescent="0.25">
      <c r="A831" s="99" t="s">
        <v>376</v>
      </c>
      <c r="B831" s="100">
        <v>45339.443028043977</v>
      </c>
      <c r="C831" s="101" t="s">
        <v>400</v>
      </c>
      <c r="D831" s="102" t="s">
        <v>377</v>
      </c>
      <c r="E831" s="102" t="s">
        <v>416</v>
      </c>
      <c r="F831" s="102" t="s">
        <v>417</v>
      </c>
      <c r="G831" s="103" t="s">
        <v>587</v>
      </c>
    </row>
    <row r="832" spans="1:7" x14ac:dyDescent="0.25">
      <c r="A832" s="99" t="s">
        <v>376</v>
      </c>
      <c r="B832" s="100">
        <v>45339.443472233797</v>
      </c>
      <c r="C832" s="101" t="s">
        <v>400</v>
      </c>
      <c r="D832" s="102" t="s">
        <v>377</v>
      </c>
      <c r="E832" s="102" t="s">
        <v>416</v>
      </c>
      <c r="F832" s="102" t="s">
        <v>417</v>
      </c>
      <c r="G832" s="103" t="s">
        <v>579</v>
      </c>
    </row>
    <row r="833" spans="1:7" x14ac:dyDescent="0.25">
      <c r="A833" s="99" t="s">
        <v>376</v>
      </c>
      <c r="B833" s="100">
        <v>45339.443915370372</v>
      </c>
      <c r="C833" s="101" t="s">
        <v>400</v>
      </c>
      <c r="D833" s="102" t="s">
        <v>377</v>
      </c>
      <c r="E833" s="102" t="s">
        <v>416</v>
      </c>
      <c r="F833" s="102" t="s">
        <v>417</v>
      </c>
      <c r="G833" s="103" t="s">
        <v>571</v>
      </c>
    </row>
    <row r="834" spans="1:7" x14ac:dyDescent="0.25">
      <c r="A834" s="99" t="s">
        <v>376</v>
      </c>
      <c r="B834" s="100">
        <v>45339.444356342588</v>
      </c>
      <c r="C834" s="101" t="s">
        <v>400</v>
      </c>
      <c r="D834" s="102" t="s">
        <v>377</v>
      </c>
      <c r="E834" s="102" t="s">
        <v>416</v>
      </c>
      <c r="F834" s="102" t="s">
        <v>417</v>
      </c>
      <c r="G834" s="103" t="s">
        <v>564</v>
      </c>
    </row>
    <row r="835" spans="1:7" x14ac:dyDescent="0.25">
      <c r="A835" s="99" t="s">
        <v>376</v>
      </c>
      <c r="B835" s="100">
        <v>45339.44479858796</v>
      </c>
      <c r="C835" s="101" t="s">
        <v>400</v>
      </c>
      <c r="D835" s="102" t="s">
        <v>377</v>
      </c>
      <c r="E835" s="102" t="s">
        <v>416</v>
      </c>
      <c r="F835" s="102" t="s">
        <v>417</v>
      </c>
      <c r="G835" s="103" t="s">
        <v>558</v>
      </c>
    </row>
    <row r="836" spans="1:7" x14ac:dyDescent="0.25">
      <c r="A836" s="99" t="s">
        <v>376</v>
      </c>
      <c r="B836" s="100">
        <v>45339.445244467592</v>
      </c>
      <c r="C836" s="101" t="s">
        <v>400</v>
      </c>
      <c r="D836" s="102" t="s">
        <v>377</v>
      </c>
      <c r="E836" s="102" t="s">
        <v>416</v>
      </c>
      <c r="F836" s="102" t="s">
        <v>417</v>
      </c>
      <c r="G836" s="103" t="s">
        <v>550</v>
      </c>
    </row>
    <row r="837" spans="1:7" x14ac:dyDescent="0.25">
      <c r="A837" s="99" t="s">
        <v>376</v>
      </c>
      <c r="B837" s="100">
        <v>45339.445689687498</v>
      </c>
      <c r="C837" s="101" t="s">
        <v>400</v>
      </c>
      <c r="D837" s="102" t="s">
        <v>377</v>
      </c>
      <c r="E837" s="102" t="s">
        <v>416</v>
      </c>
      <c r="F837" s="102" t="s">
        <v>417</v>
      </c>
      <c r="G837" s="103" t="s">
        <v>542</v>
      </c>
    </row>
    <row r="838" spans="1:7" x14ac:dyDescent="0.25">
      <c r="A838" s="99" t="s">
        <v>376</v>
      </c>
      <c r="B838" s="100">
        <v>45339.446130983793</v>
      </c>
      <c r="C838" s="101" t="s">
        <v>400</v>
      </c>
      <c r="D838" s="102" t="s">
        <v>377</v>
      </c>
      <c r="E838" s="102" t="s">
        <v>416</v>
      </c>
      <c r="F838" s="102" t="s">
        <v>417</v>
      </c>
      <c r="G838" s="103" t="s">
        <v>536</v>
      </c>
    </row>
    <row r="839" spans="1:7" x14ac:dyDescent="0.25">
      <c r="A839" s="99" t="s">
        <v>376</v>
      </c>
      <c r="B839" s="100">
        <v>45339.446572013891</v>
      </c>
      <c r="C839" s="101" t="s">
        <v>400</v>
      </c>
      <c r="D839" s="102" t="s">
        <v>377</v>
      </c>
      <c r="E839" s="102" t="s">
        <v>416</v>
      </c>
      <c r="F839" s="102" t="s">
        <v>417</v>
      </c>
      <c r="G839" s="103" t="s">
        <v>528</v>
      </c>
    </row>
    <row r="840" spans="1:7" x14ac:dyDescent="0.25">
      <c r="A840" s="99" t="s">
        <v>376</v>
      </c>
      <c r="B840" s="100">
        <v>45339.447015601851</v>
      </c>
      <c r="C840" s="101" t="s">
        <v>400</v>
      </c>
      <c r="D840" s="102" t="s">
        <v>377</v>
      </c>
      <c r="E840" s="102" t="s">
        <v>416</v>
      </c>
      <c r="F840" s="102" t="s">
        <v>417</v>
      </c>
      <c r="G840" s="103" t="s">
        <v>520</v>
      </c>
    </row>
    <row r="841" spans="1:7" x14ac:dyDescent="0.25">
      <c r="A841" s="99" t="s">
        <v>376</v>
      </c>
      <c r="B841" s="100">
        <v>45339.447458136572</v>
      </c>
      <c r="C841" s="101" t="s">
        <v>400</v>
      </c>
      <c r="D841" s="102" t="s">
        <v>377</v>
      </c>
      <c r="E841" s="102" t="s">
        <v>416</v>
      </c>
      <c r="F841" s="102" t="s">
        <v>417</v>
      </c>
      <c r="G841" s="103" t="s">
        <v>513</v>
      </c>
    </row>
    <row r="842" spans="1:7" x14ac:dyDescent="0.25">
      <c r="A842" s="99" t="s">
        <v>376</v>
      </c>
      <c r="B842" s="100">
        <v>45339.447900590276</v>
      </c>
      <c r="C842" s="101" t="s">
        <v>400</v>
      </c>
      <c r="D842" s="102" t="s">
        <v>377</v>
      </c>
      <c r="E842" s="102" t="s">
        <v>416</v>
      </c>
      <c r="F842" s="102" t="s">
        <v>417</v>
      </c>
      <c r="G842" s="103" t="s">
        <v>507</v>
      </c>
    </row>
    <row r="843" spans="1:7" x14ac:dyDescent="0.25">
      <c r="A843" s="99" t="s">
        <v>376</v>
      </c>
      <c r="B843" s="100">
        <v>45339.448341203701</v>
      </c>
      <c r="C843" s="101" t="s">
        <v>400</v>
      </c>
      <c r="D843" s="102" t="s">
        <v>377</v>
      </c>
      <c r="E843" s="102" t="s">
        <v>416</v>
      </c>
      <c r="F843" s="102" t="s">
        <v>417</v>
      </c>
      <c r="G843" s="103" t="s">
        <v>500</v>
      </c>
    </row>
    <row r="844" spans="1:7" x14ac:dyDescent="0.25">
      <c r="A844" s="99" t="s">
        <v>376</v>
      </c>
      <c r="B844" s="100">
        <v>45339.448783946755</v>
      </c>
      <c r="C844" s="101" t="s">
        <v>400</v>
      </c>
      <c r="D844" s="102" t="s">
        <v>377</v>
      </c>
      <c r="E844" s="102" t="s">
        <v>416</v>
      </c>
      <c r="F844" s="102" t="s">
        <v>417</v>
      </c>
      <c r="G844" s="103" t="s">
        <v>493</v>
      </c>
    </row>
    <row r="845" spans="1:7" x14ac:dyDescent="0.25">
      <c r="A845" s="99" t="s">
        <v>376</v>
      </c>
      <c r="B845" s="100">
        <v>45339.449228796293</v>
      </c>
      <c r="C845" s="101" t="s">
        <v>400</v>
      </c>
      <c r="D845" s="102" t="s">
        <v>377</v>
      </c>
      <c r="E845" s="102" t="s">
        <v>416</v>
      </c>
      <c r="F845" s="102" t="s">
        <v>417</v>
      </c>
      <c r="G845" s="103" t="s">
        <v>486</v>
      </c>
    </row>
    <row r="846" spans="1:7" x14ac:dyDescent="0.25">
      <c r="A846" s="99" t="s">
        <v>376</v>
      </c>
      <c r="B846" s="100">
        <v>45339.449673159717</v>
      </c>
      <c r="C846" s="101" t="s">
        <v>400</v>
      </c>
      <c r="D846" s="102" t="s">
        <v>377</v>
      </c>
      <c r="E846" s="102" t="s">
        <v>416</v>
      </c>
      <c r="F846" s="102" t="s">
        <v>417</v>
      </c>
      <c r="G846" s="103" t="s">
        <v>481</v>
      </c>
    </row>
    <row r="847" spans="1:7" x14ac:dyDescent="0.25">
      <c r="A847" s="99" t="s">
        <v>376</v>
      </c>
      <c r="B847" s="100">
        <v>45339.450117685185</v>
      </c>
      <c r="C847" s="101" t="s">
        <v>400</v>
      </c>
      <c r="D847" s="102" t="s">
        <v>377</v>
      </c>
      <c r="E847" s="102" t="s">
        <v>416</v>
      </c>
      <c r="F847" s="102" t="s">
        <v>417</v>
      </c>
      <c r="G847" s="103" t="s">
        <v>474</v>
      </c>
    </row>
    <row r="848" spans="1:7" x14ac:dyDescent="0.25">
      <c r="A848" s="99" t="s">
        <v>376</v>
      </c>
      <c r="B848" s="100">
        <v>45339.45055927083</v>
      </c>
      <c r="C848" s="101" t="s">
        <v>400</v>
      </c>
      <c r="D848" s="102" t="s">
        <v>377</v>
      </c>
      <c r="E848" s="102" t="s">
        <v>416</v>
      </c>
      <c r="F848" s="102" t="s">
        <v>417</v>
      </c>
      <c r="G848" s="103" t="s">
        <v>467</v>
      </c>
    </row>
    <row r="849" spans="1:7" x14ac:dyDescent="0.25">
      <c r="A849" s="99" t="s">
        <v>376</v>
      </c>
      <c r="B849" s="100">
        <v>45339.450998368055</v>
      </c>
      <c r="C849" s="101" t="s">
        <v>400</v>
      </c>
      <c r="D849" s="102" t="s">
        <v>377</v>
      </c>
      <c r="E849" s="102" t="s">
        <v>416</v>
      </c>
      <c r="F849" s="102" t="s">
        <v>417</v>
      </c>
      <c r="G849" s="103" t="s">
        <v>459</v>
      </c>
    </row>
    <row r="850" spans="1:7" x14ac:dyDescent="0.25">
      <c r="A850" s="99" t="s">
        <v>376</v>
      </c>
      <c r="B850" s="100">
        <v>45339.451440185185</v>
      </c>
      <c r="C850" s="101" t="s">
        <v>400</v>
      </c>
      <c r="D850" s="102" t="s">
        <v>377</v>
      </c>
      <c r="E850" s="102" t="s">
        <v>416</v>
      </c>
      <c r="F850" s="102" t="s">
        <v>417</v>
      </c>
      <c r="G850" s="103" t="s">
        <v>452</v>
      </c>
    </row>
    <row r="851" spans="1:7" x14ac:dyDescent="0.25">
      <c r="A851" s="99" t="s">
        <v>376</v>
      </c>
      <c r="B851" s="100">
        <v>45339.45188403935</v>
      </c>
      <c r="C851" s="101" t="s">
        <v>400</v>
      </c>
      <c r="D851" s="102" t="s">
        <v>377</v>
      </c>
      <c r="E851" s="102" t="s">
        <v>416</v>
      </c>
      <c r="F851" s="102" t="s">
        <v>417</v>
      </c>
      <c r="G851" s="103" t="s">
        <v>444</v>
      </c>
    </row>
    <row r="852" spans="1:7" x14ac:dyDescent="0.25">
      <c r="A852" s="99" t="s">
        <v>376</v>
      </c>
      <c r="B852" s="100">
        <v>45339.452323287034</v>
      </c>
      <c r="C852" s="101" t="s">
        <v>400</v>
      </c>
      <c r="D852" s="102" t="s">
        <v>377</v>
      </c>
      <c r="E852" s="102" t="s">
        <v>416</v>
      </c>
      <c r="F852" s="102" t="s">
        <v>417</v>
      </c>
      <c r="G852" s="103" t="s">
        <v>436</v>
      </c>
    </row>
    <row r="853" spans="1:7" x14ac:dyDescent="0.25">
      <c r="A853" s="99" t="s">
        <v>376</v>
      </c>
      <c r="B853" s="100">
        <v>45339.452765069444</v>
      </c>
      <c r="C853" s="101" t="s">
        <v>400</v>
      </c>
      <c r="D853" s="102" t="s">
        <v>377</v>
      </c>
      <c r="E853" s="102" t="s">
        <v>416</v>
      </c>
      <c r="F853" s="102" t="s">
        <v>417</v>
      </c>
      <c r="G853" s="103" t="s">
        <v>428</v>
      </c>
    </row>
    <row r="854" spans="1:7" x14ac:dyDescent="0.25">
      <c r="A854" s="99" t="s">
        <v>376</v>
      </c>
      <c r="B854" s="100">
        <v>45339.453205046295</v>
      </c>
      <c r="C854" s="101" t="s">
        <v>400</v>
      </c>
      <c r="D854" s="102" t="s">
        <v>377</v>
      </c>
      <c r="E854" s="102" t="s">
        <v>416</v>
      </c>
      <c r="F854" s="102" t="s">
        <v>417</v>
      </c>
      <c r="G854" s="103" t="s">
        <v>418</v>
      </c>
    </row>
    <row r="855" spans="1:7" x14ac:dyDescent="0.25">
      <c r="A855" s="99" t="s">
        <v>376</v>
      </c>
      <c r="B855" s="100">
        <v>45339.370265925922</v>
      </c>
      <c r="C855" s="101" t="s">
        <v>400</v>
      </c>
      <c r="D855" s="102" t="s">
        <v>384</v>
      </c>
      <c r="E855" s="102" t="s">
        <v>170</v>
      </c>
      <c r="F855" s="102" t="s">
        <v>419</v>
      </c>
      <c r="G855" s="103" t="s">
        <v>1395</v>
      </c>
    </row>
    <row r="856" spans="1:7" x14ac:dyDescent="0.25">
      <c r="A856" s="99" t="s">
        <v>376</v>
      </c>
      <c r="B856" s="100">
        <v>45339.370718101847</v>
      </c>
      <c r="C856" s="101" t="s">
        <v>400</v>
      </c>
      <c r="D856" s="102" t="s">
        <v>384</v>
      </c>
      <c r="E856" s="102" t="s">
        <v>170</v>
      </c>
      <c r="F856" s="102" t="s">
        <v>419</v>
      </c>
      <c r="G856" s="103" t="s">
        <v>1141</v>
      </c>
    </row>
    <row r="857" spans="1:7" x14ac:dyDescent="0.25">
      <c r="A857" s="99" t="s">
        <v>376</v>
      </c>
      <c r="B857" s="100">
        <v>45339.371168912032</v>
      </c>
      <c r="C857" s="101" t="s">
        <v>400</v>
      </c>
      <c r="D857" s="102" t="s">
        <v>384</v>
      </c>
      <c r="E857" s="102" t="s">
        <v>170</v>
      </c>
      <c r="F857" s="102" t="s">
        <v>419</v>
      </c>
      <c r="G857" s="103" t="s">
        <v>442</v>
      </c>
    </row>
    <row r="858" spans="1:7" x14ac:dyDescent="0.25">
      <c r="A858" s="99" t="s">
        <v>376</v>
      </c>
      <c r="B858" s="100">
        <v>45339.371619386569</v>
      </c>
      <c r="C858" s="101" t="s">
        <v>400</v>
      </c>
      <c r="D858" s="102" t="s">
        <v>384</v>
      </c>
      <c r="E858" s="102" t="s">
        <v>170</v>
      </c>
      <c r="F858" s="102" t="s">
        <v>419</v>
      </c>
      <c r="G858" s="103" t="s">
        <v>1381</v>
      </c>
    </row>
    <row r="859" spans="1:7" x14ac:dyDescent="0.25">
      <c r="A859" s="99" t="s">
        <v>376</v>
      </c>
      <c r="B859" s="100">
        <v>45339.372068796292</v>
      </c>
      <c r="C859" s="101" t="s">
        <v>400</v>
      </c>
      <c r="D859" s="102" t="s">
        <v>384</v>
      </c>
      <c r="E859" s="102" t="s">
        <v>170</v>
      </c>
      <c r="F859" s="102" t="s">
        <v>419</v>
      </c>
      <c r="G859" s="103" t="s">
        <v>1377</v>
      </c>
    </row>
    <row r="860" spans="1:7" x14ac:dyDescent="0.25">
      <c r="A860" s="99" t="s">
        <v>376</v>
      </c>
      <c r="B860" s="100">
        <v>45339.372517083335</v>
      </c>
      <c r="C860" s="101" t="s">
        <v>400</v>
      </c>
      <c r="D860" s="102" t="s">
        <v>384</v>
      </c>
      <c r="E860" s="102" t="s">
        <v>170</v>
      </c>
      <c r="F860" s="102" t="s">
        <v>419</v>
      </c>
      <c r="G860" s="103" t="s">
        <v>834</v>
      </c>
    </row>
    <row r="861" spans="1:7" x14ac:dyDescent="0.25">
      <c r="A861" s="99" t="s">
        <v>376</v>
      </c>
      <c r="B861" s="100">
        <v>45339.372965474533</v>
      </c>
      <c r="C861" s="101" t="s">
        <v>400</v>
      </c>
      <c r="D861" s="102" t="s">
        <v>384</v>
      </c>
      <c r="E861" s="102" t="s">
        <v>170</v>
      </c>
      <c r="F861" s="102" t="s">
        <v>419</v>
      </c>
      <c r="G861" s="103" t="s">
        <v>1368</v>
      </c>
    </row>
    <row r="862" spans="1:7" x14ac:dyDescent="0.25">
      <c r="A862" s="99" t="s">
        <v>376</v>
      </c>
      <c r="B862" s="100">
        <v>45339.373412476853</v>
      </c>
      <c r="C862" s="101" t="s">
        <v>400</v>
      </c>
      <c r="D862" s="102" t="s">
        <v>384</v>
      </c>
      <c r="E862" s="102" t="s">
        <v>170</v>
      </c>
      <c r="F862" s="102" t="s">
        <v>419</v>
      </c>
      <c r="G862" s="103" t="s">
        <v>389</v>
      </c>
    </row>
    <row r="863" spans="1:7" x14ac:dyDescent="0.25">
      <c r="A863" s="99" t="s">
        <v>376</v>
      </c>
      <c r="B863" s="100">
        <v>45339.373860729167</v>
      </c>
      <c r="C863" s="101" t="s">
        <v>400</v>
      </c>
      <c r="D863" s="102" t="s">
        <v>384</v>
      </c>
      <c r="E863" s="102" t="s">
        <v>170</v>
      </c>
      <c r="F863" s="102" t="s">
        <v>419</v>
      </c>
      <c r="G863" s="103" t="s">
        <v>1103</v>
      </c>
    </row>
    <row r="864" spans="1:7" x14ac:dyDescent="0.25">
      <c r="A864" s="99" t="s">
        <v>376</v>
      </c>
      <c r="B864" s="100">
        <v>45339.37430664352</v>
      </c>
      <c r="C864" s="101" t="s">
        <v>400</v>
      </c>
      <c r="D864" s="102" t="s">
        <v>384</v>
      </c>
      <c r="E864" s="102" t="s">
        <v>170</v>
      </c>
      <c r="F864" s="102" t="s">
        <v>419</v>
      </c>
      <c r="G864" s="103" t="s">
        <v>1356</v>
      </c>
    </row>
    <row r="865" spans="1:7" x14ac:dyDescent="0.25">
      <c r="A865" s="99" t="s">
        <v>376</v>
      </c>
      <c r="B865" s="100">
        <v>45339.374752349533</v>
      </c>
      <c r="C865" s="101" t="s">
        <v>400</v>
      </c>
      <c r="D865" s="102" t="s">
        <v>384</v>
      </c>
      <c r="E865" s="102" t="s">
        <v>170</v>
      </c>
      <c r="F865" s="102" t="s">
        <v>419</v>
      </c>
      <c r="G865" s="103" t="s">
        <v>1353</v>
      </c>
    </row>
    <row r="866" spans="1:7" x14ac:dyDescent="0.25">
      <c r="A866" s="99" t="s">
        <v>376</v>
      </c>
      <c r="B866" s="100">
        <v>45339.375197083333</v>
      </c>
      <c r="C866" s="101" t="s">
        <v>400</v>
      </c>
      <c r="D866" s="102" t="s">
        <v>384</v>
      </c>
      <c r="E866" s="102" t="s">
        <v>170</v>
      </c>
      <c r="F866" s="102" t="s">
        <v>419</v>
      </c>
      <c r="G866" s="103" t="s">
        <v>1351</v>
      </c>
    </row>
    <row r="867" spans="1:7" x14ac:dyDescent="0.25">
      <c r="A867" s="99" t="s">
        <v>376</v>
      </c>
      <c r="B867" s="100">
        <v>45339.375642175924</v>
      </c>
      <c r="C867" s="101" t="s">
        <v>400</v>
      </c>
      <c r="D867" s="102" t="s">
        <v>384</v>
      </c>
      <c r="E867" s="102" t="s">
        <v>170</v>
      </c>
      <c r="F867" s="102" t="s">
        <v>419</v>
      </c>
      <c r="G867" s="103" t="s">
        <v>1346</v>
      </c>
    </row>
    <row r="868" spans="1:7" x14ac:dyDescent="0.25">
      <c r="A868" s="99" t="s">
        <v>376</v>
      </c>
      <c r="B868" s="100">
        <v>45339.376087384255</v>
      </c>
      <c r="C868" s="101" t="s">
        <v>400</v>
      </c>
      <c r="D868" s="102" t="s">
        <v>384</v>
      </c>
      <c r="E868" s="102" t="s">
        <v>170</v>
      </c>
      <c r="F868" s="102" t="s">
        <v>419</v>
      </c>
      <c r="G868" s="103" t="s">
        <v>1335</v>
      </c>
    </row>
    <row r="869" spans="1:7" x14ac:dyDescent="0.25">
      <c r="A869" s="99" t="s">
        <v>376</v>
      </c>
      <c r="B869" s="100">
        <v>45339.376531168979</v>
      </c>
      <c r="C869" s="101" t="s">
        <v>400</v>
      </c>
      <c r="D869" s="102" t="s">
        <v>384</v>
      </c>
      <c r="E869" s="102" t="s">
        <v>170</v>
      </c>
      <c r="F869" s="102" t="s">
        <v>419</v>
      </c>
      <c r="G869" s="103" t="s">
        <v>1338</v>
      </c>
    </row>
    <row r="870" spans="1:7" x14ac:dyDescent="0.25">
      <c r="A870" s="99" t="s">
        <v>376</v>
      </c>
      <c r="B870" s="100">
        <v>45339.376976307867</v>
      </c>
      <c r="C870" s="101" t="s">
        <v>400</v>
      </c>
      <c r="D870" s="102" t="s">
        <v>384</v>
      </c>
      <c r="E870" s="102" t="s">
        <v>170</v>
      </c>
      <c r="F870" s="102" t="s">
        <v>419</v>
      </c>
      <c r="G870" s="103" t="s">
        <v>1335</v>
      </c>
    </row>
    <row r="871" spans="1:7" x14ac:dyDescent="0.25">
      <c r="A871" s="99" t="s">
        <v>376</v>
      </c>
      <c r="B871" s="100">
        <v>45339.377421307865</v>
      </c>
      <c r="C871" s="101" t="s">
        <v>400</v>
      </c>
      <c r="D871" s="102" t="s">
        <v>384</v>
      </c>
      <c r="E871" s="102" t="s">
        <v>170</v>
      </c>
      <c r="F871" s="102" t="s">
        <v>419</v>
      </c>
      <c r="G871" s="103" t="s">
        <v>1331</v>
      </c>
    </row>
    <row r="872" spans="1:7" x14ac:dyDescent="0.25">
      <c r="A872" s="99" t="s">
        <v>376</v>
      </c>
      <c r="B872" s="100">
        <v>45339.377867465279</v>
      </c>
      <c r="C872" s="101" t="s">
        <v>400</v>
      </c>
      <c r="D872" s="102" t="s">
        <v>384</v>
      </c>
      <c r="E872" s="102" t="s">
        <v>170</v>
      </c>
      <c r="F872" s="102" t="s">
        <v>419</v>
      </c>
      <c r="G872" s="103" t="s">
        <v>1326</v>
      </c>
    </row>
    <row r="873" spans="1:7" x14ac:dyDescent="0.25">
      <c r="A873" s="99" t="s">
        <v>376</v>
      </c>
      <c r="B873" s="100">
        <v>45339.37831133102</v>
      </c>
      <c r="C873" s="101" t="s">
        <v>400</v>
      </c>
      <c r="D873" s="102" t="s">
        <v>384</v>
      </c>
      <c r="E873" s="102" t="s">
        <v>170</v>
      </c>
      <c r="F873" s="102" t="s">
        <v>419</v>
      </c>
      <c r="G873" s="103" t="s">
        <v>1321</v>
      </c>
    </row>
    <row r="874" spans="1:7" x14ac:dyDescent="0.25">
      <c r="A874" s="99" t="s">
        <v>376</v>
      </c>
      <c r="B874" s="100">
        <v>45339.378756226848</v>
      </c>
      <c r="C874" s="101" t="s">
        <v>400</v>
      </c>
      <c r="D874" s="102" t="s">
        <v>384</v>
      </c>
      <c r="E874" s="102" t="s">
        <v>170</v>
      </c>
      <c r="F874" s="102" t="s">
        <v>419</v>
      </c>
      <c r="G874" s="103" t="s">
        <v>1318</v>
      </c>
    </row>
    <row r="875" spans="1:7" x14ac:dyDescent="0.25">
      <c r="A875" s="99" t="s">
        <v>376</v>
      </c>
      <c r="B875" s="100">
        <v>45339.379199074072</v>
      </c>
      <c r="C875" s="101" t="s">
        <v>400</v>
      </c>
      <c r="D875" s="102" t="s">
        <v>384</v>
      </c>
      <c r="E875" s="102" t="s">
        <v>170</v>
      </c>
      <c r="F875" s="102" t="s">
        <v>419</v>
      </c>
      <c r="G875" s="103" t="s">
        <v>1312</v>
      </c>
    </row>
    <row r="876" spans="1:7" x14ac:dyDescent="0.25">
      <c r="A876" s="99" t="s">
        <v>376</v>
      </c>
      <c r="B876" s="100">
        <v>45339.379642499996</v>
      </c>
      <c r="C876" s="101" t="s">
        <v>400</v>
      </c>
      <c r="D876" s="102" t="s">
        <v>384</v>
      </c>
      <c r="E876" s="102" t="s">
        <v>170</v>
      </c>
      <c r="F876" s="102" t="s">
        <v>419</v>
      </c>
      <c r="G876" s="103" t="s">
        <v>1306</v>
      </c>
    </row>
    <row r="877" spans="1:7" x14ac:dyDescent="0.25">
      <c r="A877" s="99" t="s">
        <v>376</v>
      </c>
      <c r="B877" s="100">
        <v>45339.380086701385</v>
      </c>
      <c r="C877" s="101" t="s">
        <v>400</v>
      </c>
      <c r="D877" s="102" t="s">
        <v>384</v>
      </c>
      <c r="E877" s="102" t="s">
        <v>170</v>
      </c>
      <c r="F877" s="102" t="s">
        <v>419</v>
      </c>
      <c r="G877" s="103" t="s">
        <v>1300</v>
      </c>
    </row>
    <row r="878" spans="1:7" x14ac:dyDescent="0.25">
      <c r="A878" s="99" t="s">
        <v>376</v>
      </c>
      <c r="B878" s="100">
        <v>45339.380529780094</v>
      </c>
      <c r="C878" s="101" t="s">
        <v>400</v>
      </c>
      <c r="D878" s="102" t="s">
        <v>384</v>
      </c>
      <c r="E878" s="102" t="s">
        <v>170</v>
      </c>
      <c r="F878" s="102" t="s">
        <v>419</v>
      </c>
      <c r="G878" s="103" t="s">
        <v>1293</v>
      </c>
    </row>
    <row r="879" spans="1:7" x14ac:dyDescent="0.25">
      <c r="A879" s="99" t="s">
        <v>376</v>
      </c>
      <c r="B879" s="100">
        <v>45339.380974872685</v>
      </c>
      <c r="C879" s="101" t="s">
        <v>400</v>
      </c>
      <c r="D879" s="102" t="s">
        <v>384</v>
      </c>
      <c r="E879" s="102" t="s">
        <v>170</v>
      </c>
      <c r="F879" s="102" t="s">
        <v>419</v>
      </c>
      <c r="G879" s="103" t="s">
        <v>1289</v>
      </c>
    </row>
    <row r="880" spans="1:7" x14ac:dyDescent="0.25">
      <c r="A880" s="99" t="s">
        <v>376</v>
      </c>
      <c r="B880" s="100">
        <v>45339.381435914351</v>
      </c>
      <c r="C880" s="101" t="s">
        <v>400</v>
      </c>
      <c r="D880" s="102" t="s">
        <v>384</v>
      </c>
      <c r="E880" s="102" t="s">
        <v>170</v>
      </c>
      <c r="F880" s="102" t="s">
        <v>419</v>
      </c>
      <c r="G880" s="103" t="s">
        <v>1283</v>
      </c>
    </row>
    <row r="881" spans="1:7" x14ac:dyDescent="0.25">
      <c r="A881" s="99" t="s">
        <v>376</v>
      </c>
      <c r="B881" s="100">
        <v>45339.381882546295</v>
      </c>
      <c r="C881" s="101" t="s">
        <v>400</v>
      </c>
      <c r="D881" s="102" t="s">
        <v>384</v>
      </c>
      <c r="E881" s="102" t="s">
        <v>170</v>
      </c>
      <c r="F881" s="102" t="s">
        <v>419</v>
      </c>
      <c r="G881" s="103" t="s">
        <v>1280</v>
      </c>
    </row>
    <row r="882" spans="1:7" x14ac:dyDescent="0.25">
      <c r="A882" s="99" t="s">
        <v>376</v>
      </c>
      <c r="B882" s="100">
        <v>45339.382325370367</v>
      </c>
      <c r="C882" s="101" t="s">
        <v>400</v>
      </c>
      <c r="D882" s="102" t="s">
        <v>384</v>
      </c>
      <c r="E882" s="102" t="s">
        <v>170</v>
      </c>
      <c r="F882" s="102" t="s">
        <v>419</v>
      </c>
      <c r="G882" s="103" t="s">
        <v>1274</v>
      </c>
    </row>
    <row r="883" spans="1:7" x14ac:dyDescent="0.25">
      <c r="A883" s="99" t="s">
        <v>376</v>
      </c>
      <c r="B883" s="100">
        <v>45339.382767118055</v>
      </c>
      <c r="C883" s="101" t="s">
        <v>400</v>
      </c>
      <c r="D883" s="102" t="s">
        <v>384</v>
      </c>
      <c r="E883" s="102" t="s">
        <v>170</v>
      </c>
      <c r="F883" s="102" t="s">
        <v>419</v>
      </c>
      <c r="G883" s="103" t="s">
        <v>1268</v>
      </c>
    </row>
    <row r="884" spans="1:7" x14ac:dyDescent="0.25">
      <c r="A884" s="99" t="s">
        <v>376</v>
      </c>
      <c r="B884" s="100">
        <v>45339.383208483792</v>
      </c>
      <c r="C884" s="101" t="s">
        <v>400</v>
      </c>
      <c r="D884" s="102" t="s">
        <v>384</v>
      </c>
      <c r="E884" s="102" t="s">
        <v>170</v>
      </c>
      <c r="F884" s="102" t="s">
        <v>419</v>
      </c>
      <c r="G884" s="103" t="s">
        <v>428</v>
      </c>
    </row>
    <row r="885" spans="1:7" x14ac:dyDescent="0.25">
      <c r="A885" s="99" t="s">
        <v>376</v>
      </c>
      <c r="B885" s="100">
        <v>45339.383649884257</v>
      </c>
      <c r="C885" s="101" t="s">
        <v>400</v>
      </c>
      <c r="D885" s="102" t="s">
        <v>384</v>
      </c>
      <c r="E885" s="102" t="s">
        <v>170</v>
      </c>
      <c r="F885" s="102" t="s">
        <v>419</v>
      </c>
      <c r="G885" s="103" t="s">
        <v>1261</v>
      </c>
    </row>
    <row r="886" spans="1:7" x14ac:dyDescent="0.25">
      <c r="A886" s="99" t="s">
        <v>376</v>
      </c>
      <c r="B886" s="100">
        <v>45339.38409284722</v>
      </c>
      <c r="C886" s="101" t="s">
        <v>400</v>
      </c>
      <c r="D886" s="102" t="s">
        <v>384</v>
      </c>
      <c r="E886" s="102" t="s">
        <v>170</v>
      </c>
      <c r="F886" s="102" t="s">
        <v>419</v>
      </c>
      <c r="G886" s="103" t="s">
        <v>906</v>
      </c>
    </row>
    <row r="887" spans="1:7" x14ac:dyDescent="0.25">
      <c r="A887" s="99" t="s">
        <v>376</v>
      </c>
      <c r="B887" s="100">
        <v>45339.384532962962</v>
      </c>
      <c r="C887" s="101" t="s">
        <v>400</v>
      </c>
      <c r="D887" s="102" t="s">
        <v>384</v>
      </c>
      <c r="E887" s="102" t="s">
        <v>170</v>
      </c>
      <c r="F887" s="102" t="s">
        <v>419</v>
      </c>
      <c r="G887" s="103" t="s">
        <v>1255</v>
      </c>
    </row>
    <row r="888" spans="1:7" x14ac:dyDescent="0.25">
      <c r="A888" s="99" t="s">
        <v>376</v>
      </c>
      <c r="B888" s="100">
        <v>45339.384973032407</v>
      </c>
      <c r="C888" s="101" t="s">
        <v>400</v>
      </c>
      <c r="D888" s="102" t="s">
        <v>384</v>
      </c>
      <c r="E888" s="102" t="s">
        <v>170</v>
      </c>
      <c r="F888" s="102" t="s">
        <v>419</v>
      </c>
      <c r="G888" s="103" t="s">
        <v>1020</v>
      </c>
    </row>
    <row r="889" spans="1:7" x14ac:dyDescent="0.25">
      <c r="A889" s="99" t="s">
        <v>376</v>
      </c>
      <c r="B889" s="100">
        <v>45339.385419293976</v>
      </c>
      <c r="C889" s="101" t="s">
        <v>400</v>
      </c>
      <c r="D889" s="102" t="s">
        <v>384</v>
      </c>
      <c r="E889" s="102" t="s">
        <v>170</v>
      </c>
      <c r="F889" s="102" t="s">
        <v>419</v>
      </c>
      <c r="G889" s="103" t="s">
        <v>1251</v>
      </c>
    </row>
    <row r="890" spans="1:7" x14ac:dyDescent="0.25">
      <c r="A890" s="99" t="s">
        <v>376</v>
      </c>
      <c r="B890" s="100">
        <v>45339.38586076389</v>
      </c>
      <c r="C890" s="101" t="s">
        <v>400</v>
      </c>
      <c r="D890" s="102" t="s">
        <v>384</v>
      </c>
      <c r="E890" s="102" t="s">
        <v>170</v>
      </c>
      <c r="F890" s="102" t="s">
        <v>419</v>
      </c>
      <c r="G890" s="103" t="s">
        <v>1247</v>
      </c>
    </row>
    <row r="891" spans="1:7" x14ac:dyDescent="0.25">
      <c r="A891" s="99" t="s">
        <v>376</v>
      </c>
      <c r="B891" s="100">
        <v>45339.386307141205</v>
      </c>
      <c r="C891" s="101" t="s">
        <v>400</v>
      </c>
      <c r="D891" s="102" t="s">
        <v>384</v>
      </c>
      <c r="E891" s="102" t="s">
        <v>170</v>
      </c>
      <c r="F891" s="102" t="s">
        <v>419</v>
      </c>
      <c r="G891" s="103" t="s">
        <v>1243</v>
      </c>
    </row>
    <row r="892" spans="1:7" x14ac:dyDescent="0.25">
      <c r="A892" s="99" t="s">
        <v>376</v>
      </c>
      <c r="B892" s="100">
        <v>45339.386752800921</v>
      </c>
      <c r="C892" s="101" t="s">
        <v>400</v>
      </c>
      <c r="D892" s="102" t="s">
        <v>384</v>
      </c>
      <c r="E892" s="102" t="s">
        <v>170</v>
      </c>
      <c r="F892" s="102" t="s">
        <v>419</v>
      </c>
      <c r="G892" s="103" t="s">
        <v>1054</v>
      </c>
    </row>
    <row r="893" spans="1:7" x14ac:dyDescent="0.25">
      <c r="A893" s="99" t="s">
        <v>376</v>
      </c>
      <c r="B893" s="100">
        <v>45339.388334432871</v>
      </c>
      <c r="C893" s="101" t="s">
        <v>400</v>
      </c>
      <c r="D893" s="102" t="s">
        <v>384</v>
      </c>
      <c r="E893" s="102" t="s">
        <v>170</v>
      </c>
      <c r="F893" s="102" t="s">
        <v>419</v>
      </c>
      <c r="G893" s="103" t="s">
        <v>1440</v>
      </c>
    </row>
    <row r="894" spans="1:7" x14ac:dyDescent="0.25">
      <c r="A894" s="99" t="s">
        <v>376</v>
      </c>
      <c r="B894" s="100">
        <v>45339.388786678239</v>
      </c>
      <c r="C894" s="101" t="s">
        <v>400</v>
      </c>
      <c r="D894" s="102" t="s">
        <v>384</v>
      </c>
      <c r="E894" s="102" t="s">
        <v>170</v>
      </c>
      <c r="F894" s="102" t="s">
        <v>419</v>
      </c>
      <c r="G894" s="103" t="s">
        <v>1225</v>
      </c>
    </row>
    <row r="895" spans="1:7" x14ac:dyDescent="0.25">
      <c r="A895" s="99" t="s">
        <v>376</v>
      </c>
      <c r="B895" s="100">
        <v>45339.389237523144</v>
      </c>
      <c r="C895" s="101" t="s">
        <v>400</v>
      </c>
      <c r="D895" s="102" t="s">
        <v>384</v>
      </c>
      <c r="E895" s="102" t="s">
        <v>170</v>
      </c>
      <c r="F895" s="102" t="s">
        <v>419</v>
      </c>
      <c r="G895" s="103" t="s">
        <v>1219</v>
      </c>
    </row>
    <row r="896" spans="1:7" x14ac:dyDescent="0.25">
      <c r="A896" s="99" t="s">
        <v>376</v>
      </c>
      <c r="B896" s="100">
        <v>45339.38968818287</v>
      </c>
      <c r="C896" s="101" t="s">
        <v>400</v>
      </c>
      <c r="D896" s="102" t="s">
        <v>384</v>
      </c>
      <c r="E896" s="102" t="s">
        <v>170</v>
      </c>
      <c r="F896" s="102" t="s">
        <v>419</v>
      </c>
      <c r="G896" s="103" t="s">
        <v>442</v>
      </c>
    </row>
    <row r="897" spans="1:7" x14ac:dyDescent="0.25">
      <c r="A897" s="99" t="s">
        <v>376</v>
      </c>
      <c r="B897" s="100">
        <v>45339.390133136571</v>
      </c>
      <c r="C897" s="101" t="s">
        <v>400</v>
      </c>
      <c r="D897" s="102" t="s">
        <v>384</v>
      </c>
      <c r="E897" s="102" t="s">
        <v>170</v>
      </c>
      <c r="F897" s="102" t="s">
        <v>419</v>
      </c>
      <c r="G897" s="103" t="s">
        <v>457</v>
      </c>
    </row>
    <row r="898" spans="1:7" x14ac:dyDescent="0.25">
      <c r="A898" s="99" t="s">
        <v>376</v>
      </c>
      <c r="B898" s="100">
        <v>45339.390579085644</v>
      </c>
      <c r="C898" s="101" t="s">
        <v>400</v>
      </c>
      <c r="D898" s="102" t="s">
        <v>384</v>
      </c>
      <c r="E898" s="102" t="s">
        <v>170</v>
      </c>
      <c r="F898" s="102" t="s">
        <v>419</v>
      </c>
      <c r="G898" s="103" t="s">
        <v>1206</v>
      </c>
    </row>
    <row r="899" spans="1:7" x14ac:dyDescent="0.25">
      <c r="A899" s="99" t="s">
        <v>376</v>
      </c>
      <c r="B899" s="100">
        <v>45339.391028182872</v>
      </c>
      <c r="C899" s="101" t="s">
        <v>400</v>
      </c>
      <c r="D899" s="102" t="s">
        <v>384</v>
      </c>
      <c r="E899" s="102" t="s">
        <v>170</v>
      </c>
      <c r="F899" s="102" t="s">
        <v>419</v>
      </c>
      <c r="G899" s="103" t="s">
        <v>1200</v>
      </c>
    </row>
    <row r="900" spans="1:7" x14ac:dyDescent="0.25">
      <c r="A900" s="99" t="s">
        <v>376</v>
      </c>
      <c r="B900" s="100">
        <v>45339.391473761571</v>
      </c>
      <c r="C900" s="101" t="s">
        <v>400</v>
      </c>
      <c r="D900" s="102" t="s">
        <v>384</v>
      </c>
      <c r="E900" s="102" t="s">
        <v>170</v>
      </c>
      <c r="F900" s="102" t="s">
        <v>419</v>
      </c>
      <c r="G900" s="103" t="s">
        <v>694</v>
      </c>
    </row>
    <row r="901" spans="1:7" x14ac:dyDescent="0.25">
      <c r="A901" s="99" t="s">
        <v>376</v>
      </c>
      <c r="B901" s="100">
        <v>45339.3919193287</v>
      </c>
      <c r="C901" s="101" t="s">
        <v>400</v>
      </c>
      <c r="D901" s="102" t="s">
        <v>384</v>
      </c>
      <c r="E901" s="102" t="s">
        <v>170</v>
      </c>
      <c r="F901" s="102" t="s">
        <v>419</v>
      </c>
      <c r="G901" s="103" t="s">
        <v>441</v>
      </c>
    </row>
    <row r="902" spans="1:7" x14ac:dyDescent="0.25">
      <c r="A902" s="99" t="s">
        <v>376</v>
      </c>
      <c r="B902" s="100">
        <v>45339.3923655787</v>
      </c>
      <c r="C902" s="101" t="s">
        <v>400</v>
      </c>
      <c r="D902" s="102" t="s">
        <v>384</v>
      </c>
      <c r="E902" s="102" t="s">
        <v>170</v>
      </c>
      <c r="F902" s="102" t="s">
        <v>419</v>
      </c>
      <c r="G902" s="103" t="s">
        <v>1187</v>
      </c>
    </row>
    <row r="903" spans="1:7" x14ac:dyDescent="0.25">
      <c r="A903" s="99" t="s">
        <v>376</v>
      </c>
      <c r="B903" s="100">
        <v>45339.392811400459</v>
      </c>
      <c r="C903" s="101" t="s">
        <v>400</v>
      </c>
      <c r="D903" s="102" t="s">
        <v>384</v>
      </c>
      <c r="E903" s="102" t="s">
        <v>170</v>
      </c>
      <c r="F903" s="102" t="s">
        <v>419</v>
      </c>
      <c r="G903" s="103" t="s">
        <v>588</v>
      </c>
    </row>
    <row r="904" spans="1:7" x14ac:dyDescent="0.25">
      <c r="A904" s="99" t="s">
        <v>376</v>
      </c>
      <c r="B904" s="100">
        <v>45339.393260277779</v>
      </c>
      <c r="C904" s="101" t="s">
        <v>400</v>
      </c>
      <c r="D904" s="102" t="s">
        <v>384</v>
      </c>
      <c r="E904" s="102" t="s">
        <v>170</v>
      </c>
      <c r="F904" s="102" t="s">
        <v>419</v>
      </c>
      <c r="G904" s="103" t="s">
        <v>1179</v>
      </c>
    </row>
    <row r="905" spans="1:7" x14ac:dyDescent="0.25">
      <c r="A905" s="99" t="s">
        <v>376</v>
      </c>
      <c r="B905" s="100">
        <v>45339.393705324073</v>
      </c>
      <c r="C905" s="101" t="s">
        <v>400</v>
      </c>
      <c r="D905" s="102" t="s">
        <v>384</v>
      </c>
      <c r="E905" s="102" t="s">
        <v>170</v>
      </c>
      <c r="F905" s="102" t="s">
        <v>419</v>
      </c>
      <c r="G905" s="103" t="s">
        <v>1173</v>
      </c>
    </row>
    <row r="906" spans="1:7" x14ac:dyDescent="0.25">
      <c r="A906" s="99" t="s">
        <v>376</v>
      </c>
      <c r="B906" s="100">
        <v>45339.394152106477</v>
      </c>
      <c r="C906" s="101" t="s">
        <v>400</v>
      </c>
      <c r="D906" s="102" t="s">
        <v>384</v>
      </c>
      <c r="E906" s="102" t="s">
        <v>170</v>
      </c>
      <c r="F906" s="102" t="s">
        <v>419</v>
      </c>
      <c r="G906" s="103" t="s">
        <v>880</v>
      </c>
    </row>
    <row r="907" spans="1:7" x14ac:dyDescent="0.25">
      <c r="A907" s="99" t="s">
        <v>376</v>
      </c>
      <c r="B907" s="100">
        <v>45339.395692812497</v>
      </c>
      <c r="C907" s="101" t="s">
        <v>400</v>
      </c>
      <c r="D907" s="102" t="s">
        <v>384</v>
      </c>
      <c r="E907" s="102" t="s">
        <v>170</v>
      </c>
      <c r="F907" s="102" t="s">
        <v>419</v>
      </c>
      <c r="G907" s="103" t="s">
        <v>1422</v>
      </c>
    </row>
    <row r="908" spans="1:7" x14ac:dyDescent="0.25">
      <c r="A908" s="99" t="s">
        <v>376</v>
      </c>
      <c r="B908" s="100">
        <v>45339.396145706014</v>
      </c>
      <c r="C908" s="101" t="s">
        <v>400</v>
      </c>
      <c r="D908" s="102" t="s">
        <v>384</v>
      </c>
      <c r="E908" s="102" t="s">
        <v>170</v>
      </c>
      <c r="F908" s="102" t="s">
        <v>419</v>
      </c>
      <c r="G908" s="103" t="s">
        <v>1150</v>
      </c>
    </row>
    <row r="909" spans="1:7" x14ac:dyDescent="0.25">
      <c r="A909" s="99" t="s">
        <v>376</v>
      </c>
      <c r="B909" s="100">
        <v>45339.396598981482</v>
      </c>
      <c r="C909" s="101" t="s">
        <v>400</v>
      </c>
      <c r="D909" s="102" t="s">
        <v>384</v>
      </c>
      <c r="E909" s="102" t="s">
        <v>170</v>
      </c>
      <c r="F909" s="102" t="s">
        <v>419</v>
      </c>
      <c r="G909" s="103" t="s">
        <v>383</v>
      </c>
    </row>
    <row r="910" spans="1:7" x14ac:dyDescent="0.25">
      <c r="A910" s="99" t="s">
        <v>376</v>
      </c>
      <c r="B910" s="100">
        <v>45339.39705</v>
      </c>
      <c r="C910" s="101" t="s">
        <v>400</v>
      </c>
      <c r="D910" s="102" t="s">
        <v>384</v>
      </c>
      <c r="E910" s="102" t="s">
        <v>170</v>
      </c>
      <c r="F910" s="102" t="s">
        <v>419</v>
      </c>
      <c r="G910" s="103" t="s">
        <v>1145</v>
      </c>
    </row>
    <row r="911" spans="1:7" x14ac:dyDescent="0.25">
      <c r="A911" s="99" t="s">
        <v>376</v>
      </c>
      <c r="B911" s="100">
        <v>45339.397502256943</v>
      </c>
      <c r="C911" s="101" t="s">
        <v>400</v>
      </c>
      <c r="D911" s="102" t="s">
        <v>384</v>
      </c>
      <c r="E911" s="102" t="s">
        <v>170</v>
      </c>
      <c r="F911" s="102" t="s">
        <v>419</v>
      </c>
      <c r="G911" s="103" t="s">
        <v>1141</v>
      </c>
    </row>
    <row r="912" spans="1:7" x14ac:dyDescent="0.25">
      <c r="A912" s="99" t="s">
        <v>376</v>
      </c>
      <c r="B912" s="100">
        <v>45339.397952951389</v>
      </c>
      <c r="C912" s="101" t="s">
        <v>400</v>
      </c>
      <c r="D912" s="102" t="s">
        <v>384</v>
      </c>
      <c r="E912" s="102" t="s">
        <v>170</v>
      </c>
      <c r="F912" s="102" t="s">
        <v>419</v>
      </c>
      <c r="G912" s="103" t="s">
        <v>1137</v>
      </c>
    </row>
    <row r="913" spans="1:7" x14ac:dyDescent="0.25">
      <c r="A913" s="99" t="s">
        <v>376</v>
      </c>
      <c r="B913" s="100">
        <v>45339.398401805556</v>
      </c>
      <c r="C913" s="101" t="s">
        <v>400</v>
      </c>
      <c r="D913" s="102" t="s">
        <v>384</v>
      </c>
      <c r="E913" s="102" t="s">
        <v>170</v>
      </c>
      <c r="F913" s="102" t="s">
        <v>419</v>
      </c>
      <c r="G913" s="103" t="s">
        <v>1132</v>
      </c>
    </row>
    <row r="914" spans="1:7" x14ac:dyDescent="0.25">
      <c r="A914" s="99" t="s">
        <v>376</v>
      </c>
      <c r="B914" s="100">
        <v>45339.398858506946</v>
      </c>
      <c r="C914" s="101" t="s">
        <v>400</v>
      </c>
      <c r="D914" s="102" t="s">
        <v>384</v>
      </c>
      <c r="E914" s="102" t="s">
        <v>170</v>
      </c>
      <c r="F914" s="102" t="s">
        <v>419</v>
      </c>
      <c r="G914" s="103" t="s">
        <v>939</v>
      </c>
    </row>
    <row r="915" spans="1:7" x14ac:dyDescent="0.25">
      <c r="A915" s="99" t="s">
        <v>376</v>
      </c>
      <c r="B915" s="100">
        <v>45339.399307789346</v>
      </c>
      <c r="C915" s="101" t="s">
        <v>400</v>
      </c>
      <c r="D915" s="102" t="s">
        <v>384</v>
      </c>
      <c r="E915" s="102" t="s">
        <v>170</v>
      </c>
      <c r="F915" s="102" t="s">
        <v>419</v>
      </c>
      <c r="G915" s="103" t="s">
        <v>1122</v>
      </c>
    </row>
    <row r="916" spans="1:7" x14ac:dyDescent="0.25">
      <c r="A916" s="99" t="s">
        <v>376</v>
      </c>
      <c r="B916" s="100">
        <v>45339.399758287036</v>
      </c>
      <c r="C916" s="101" t="s">
        <v>400</v>
      </c>
      <c r="D916" s="102" t="s">
        <v>384</v>
      </c>
      <c r="E916" s="102" t="s">
        <v>170</v>
      </c>
      <c r="F916" s="102" t="s">
        <v>419</v>
      </c>
      <c r="G916" s="103" t="s">
        <v>1117</v>
      </c>
    </row>
    <row r="917" spans="1:7" x14ac:dyDescent="0.25">
      <c r="A917" s="99" t="s">
        <v>376</v>
      </c>
      <c r="B917" s="100">
        <v>45339.400207291663</v>
      </c>
      <c r="C917" s="101" t="s">
        <v>400</v>
      </c>
      <c r="D917" s="102" t="s">
        <v>384</v>
      </c>
      <c r="E917" s="102" t="s">
        <v>170</v>
      </c>
      <c r="F917" s="102" t="s">
        <v>419</v>
      </c>
      <c r="G917" s="103" t="s">
        <v>1112</v>
      </c>
    </row>
    <row r="918" spans="1:7" x14ac:dyDescent="0.25">
      <c r="A918" s="99" t="s">
        <v>376</v>
      </c>
      <c r="B918" s="100">
        <v>45339.400657199076</v>
      </c>
      <c r="C918" s="101" t="s">
        <v>400</v>
      </c>
      <c r="D918" s="102" t="s">
        <v>384</v>
      </c>
      <c r="E918" s="102" t="s">
        <v>170</v>
      </c>
      <c r="F918" s="102" t="s">
        <v>419</v>
      </c>
      <c r="G918" s="103" t="s">
        <v>1108</v>
      </c>
    </row>
    <row r="919" spans="1:7" x14ac:dyDescent="0.25">
      <c r="A919" s="99" t="s">
        <v>376</v>
      </c>
      <c r="B919" s="100">
        <v>45339.401105462959</v>
      </c>
      <c r="C919" s="101" t="s">
        <v>400</v>
      </c>
      <c r="D919" s="102" t="s">
        <v>384</v>
      </c>
      <c r="E919" s="102" t="s">
        <v>170</v>
      </c>
      <c r="F919" s="102" t="s">
        <v>419</v>
      </c>
      <c r="G919" s="103" t="s">
        <v>1103</v>
      </c>
    </row>
    <row r="920" spans="1:7" x14ac:dyDescent="0.25">
      <c r="A920" s="99" t="s">
        <v>376</v>
      </c>
      <c r="B920" s="100">
        <v>45339.401552384261</v>
      </c>
      <c r="C920" s="101" t="s">
        <v>400</v>
      </c>
      <c r="D920" s="102" t="s">
        <v>384</v>
      </c>
      <c r="E920" s="102" t="s">
        <v>170</v>
      </c>
      <c r="F920" s="102" t="s">
        <v>419</v>
      </c>
      <c r="G920" s="103" t="s">
        <v>1097</v>
      </c>
    </row>
    <row r="921" spans="1:7" x14ac:dyDescent="0.25">
      <c r="A921" s="99" t="s">
        <v>376</v>
      </c>
      <c r="B921" s="100">
        <v>45339.40199864583</v>
      </c>
      <c r="C921" s="101" t="s">
        <v>400</v>
      </c>
      <c r="D921" s="102" t="s">
        <v>384</v>
      </c>
      <c r="E921" s="102" t="s">
        <v>170</v>
      </c>
      <c r="F921" s="102" t="s">
        <v>419</v>
      </c>
      <c r="G921" s="103" t="s">
        <v>1091</v>
      </c>
    </row>
    <row r="922" spans="1:7" x14ac:dyDescent="0.25">
      <c r="A922" s="99" t="s">
        <v>376</v>
      </c>
      <c r="B922" s="100">
        <v>45339.40244460648</v>
      </c>
      <c r="C922" s="101" t="s">
        <v>400</v>
      </c>
      <c r="D922" s="102" t="s">
        <v>384</v>
      </c>
      <c r="E922" s="102" t="s">
        <v>170</v>
      </c>
      <c r="F922" s="102" t="s">
        <v>419</v>
      </c>
      <c r="G922" s="103" t="s">
        <v>1084</v>
      </c>
    </row>
    <row r="923" spans="1:7" x14ac:dyDescent="0.25">
      <c r="A923" s="99" t="s">
        <v>376</v>
      </c>
      <c r="B923" s="100">
        <v>45339.40288976852</v>
      </c>
      <c r="C923" s="101" t="s">
        <v>400</v>
      </c>
      <c r="D923" s="102" t="s">
        <v>384</v>
      </c>
      <c r="E923" s="102" t="s">
        <v>170</v>
      </c>
      <c r="F923" s="102" t="s">
        <v>419</v>
      </c>
      <c r="G923" s="103" t="s">
        <v>1079</v>
      </c>
    </row>
    <row r="924" spans="1:7" x14ac:dyDescent="0.25">
      <c r="A924" s="99" t="s">
        <v>376</v>
      </c>
      <c r="B924" s="100">
        <v>45339.403336921292</v>
      </c>
      <c r="C924" s="101" t="s">
        <v>400</v>
      </c>
      <c r="D924" s="102" t="s">
        <v>384</v>
      </c>
      <c r="E924" s="102" t="s">
        <v>170</v>
      </c>
      <c r="F924" s="102" t="s">
        <v>419</v>
      </c>
      <c r="G924" s="103" t="s">
        <v>908</v>
      </c>
    </row>
    <row r="925" spans="1:7" x14ac:dyDescent="0.25">
      <c r="A925" s="99" t="s">
        <v>376</v>
      </c>
      <c r="B925" s="100">
        <v>45339.403787303236</v>
      </c>
      <c r="C925" s="101" t="s">
        <v>400</v>
      </c>
      <c r="D925" s="102" t="s">
        <v>384</v>
      </c>
      <c r="E925" s="102" t="s">
        <v>170</v>
      </c>
      <c r="F925" s="102" t="s">
        <v>419</v>
      </c>
      <c r="G925" s="103" t="s">
        <v>1062</v>
      </c>
    </row>
    <row r="926" spans="1:7" x14ac:dyDescent="0.25">
      <c r="A926" s="99" t="s">
        <v>376</v>
      </c>
      <c r="B926" s="100">
        <v>45339.404236967588</v>
      </c>
      <c r="C926" s="101" t="s">
        <v>400</v>
      </c>
      <c r="D926" s="102" t="s">
        <v>384</v>
      </c>
      <c r="E926" s="102" t="s">
        <v>170</v>
      </c>
      <c r="F926" s="102" t="s">
        <v>419</v>
      </c>
      <c r="G926" s="103" t="s">
        <v>1062</v>
      </c>
    </row>
    <row r="927" spans="1:7" x14ac:dyDescent="0.25">
      <c r="A927" s="99" t="s">
        <v>376</v>
      </c>
      <c r="B927" s="100">
        <v>45339.404681631946</v>
      </c>
      <c r="C927" s="101" t="s">
        <v>400</v>
      </c>
      <c r="D927" s="102" t="s">
        <v>384</v>
      </c>
      <c r="E927" s="102" t="s">
        <v>170</v>
      </c>
      <c r="F927" s="102" t="s">
        <v>419</v>
      </c>
      <c r="G927" s="103" t="s">
        <v>713</v>
      </c>
    </row>
    <row r="928" spans="1:7" x14ac:dyDescent="0.25">
      <c r="A928" s="99" t="s">
        <v>376</v>
      </c>
      <c r="B928" s="100">
        <v>45339.405126782403</v>
      </c>
      <c r="C928" s="101" t="s">
        <v>400</v>
      </c>
      <c r="D928" s="102" t="s">
        <v>384</v>
      </c>
      <c r="E928" s="102" t="s">
        <v>170</v>
      </c>
      <c r="F928" s="102" t="s">
        <v>419</v>
      </c>
      <c r="G928" s="103" t="s">
        <v>1054</v>
      </c>
    </row>
    <row r="929" spans="1:7" x14ac:dyDescent="0.25">
      <c r="A929" s="99" t="s">
        <v>376</v>
      </c>
      <c r="B929" s="100">
        <v>45339.405570706018</v>
      </c>
      <c r="C929" s="101" t="s">
        <v>400</v>
      </c>
      <c r="D929" s="102" t="s">
        <v>384</v>
      </c>
      <c r="E929" s="102" t="s">
        <v>170</v>
      </c>
      <c r="F929" s="102" t="s">
        <v>419</v>
      </c>
      <c r="G929" s="103" t="s">
        <v>1046</v>
      </c>
    </row>
    <row r="930" spans="1:7" x14ac:dyDescent="0.25">
      <c r="A930" s="99" t="s">
        <v>376</v>
      </c>
      <c r="B930" s="100">
        <v>45339.406014432869</v>
      </c>
      <c r="C930" s="101" t="s">
        <v>400</v>
      </c>
      <c r="D930" s="102" t="s">
        <v>384</v>
      </c>
      <c r="E930" s="102" t="s">
        <v>170</v>
      </c>
      <c r="F930" s="102" t="s">
        <v>419</v>
      </c>
      <c r="G930" s="103" t="s">
        <v>1040</v>
      </c>
    </row>
    <row r="931" spans="1:7" x14ac:dyDescent="0.25">
      <c r="A931" s="99" t="s">
        <v>376</v>
      </c>
      <c r="B931" s="100">
        <v>45339.406457581019</v>
      </c>
      <c r="C931" s="101" t="s">
        <v>400</v>
      </c>
      <c r="D931" s="102" t="s">
        <v>384</v>
      </c>
      <c r="E931" s="102" t="s">
        <v>170</v>
      </c>
      <c r="F931" s="102" t="s">
        <v>419</v>
      </c>
      <c r="G931" s="103" t="s">
        <v>1036</v>
      </c>
    </row>
    <row r="932" spans="1:7" x14ac:dyDescent="0.25">
      <c r="A932" s="99" t="s">
        <v>376</v>
      </c>
      <c r="B932" s="100">
        <v>45339.406900902773</v>
      </c>
      <c r="C932" s="101" t="s">
        <v>400</v>
      </c>
      <c r="D932" s="102" t="s">
        <v>384</v>
      </c>
      <c r="E932" s="102" t="s">
        <v>170</v>
      </c>
      <c r="F932" s="102" t="s">
        <v>419</v>
      </c>
      <c r="G932" s="103" t="s">
        <v>1032</v>
      </c>
    </row>
    <row r="933" spans="1:7" x14ac:dyDescent="0.25">
      <c r="A933" s="99" t="s">
        <v>376</v>
      </c>
      <c r="B933" s="100">
        <v>45339.407344618056</v>
      </c>
      <c r="C933" s="101" t="s">
        <v>400</v>
      </c>
      <c r="D933" s="102" t="s">
        <v>384</v>
      </c>
      <c r="E933" s="102" t="s">
        <v>170</v>
      </c>
      <c r="F933" s="102" t="s">
        <v>419</v>
      </c>
      <c r="G933" s="103" t="s">
        <v>529</v>
      </c>
    </row>
    <row r="934" spans="1:7" x14ac:dyDescent="0.25">
      <c r="A934" s="99" t="s">
        <v>376</v>
      </c>
      <c r="B934" s="100">
        <v>45339.407784722222</v>
      </c>
      <c r="C934" s="101" t="s">
        <v>400</v>
      </c>
      <c r="D934" s="102" t="s">
        <v>384</v>
      </c>
      <c r="E934" s="102" t="s">
        <v>170</v>
      </c>
      <c r="F934" s="102" t="s">
        <v>419</v>
      </c>
      <c r="G934" s="103" t="s">
        <v>1020</v>
      </c>
    </row>
    <row r="935" spans="1:7" x14ac:dyDescent="0.25">
      <c r="A935" s="99" t="s">
        <v>376</v>
      </c>
      <c r="B935" s="100">
        <v>45339.408228807872</v>
      </c>
      <c r="C935" s="101" t="s">
        <v>400</v>
      </c>
      <c r="D935" s="102" t="s">
        <v>384</v>
      </c>
      <c r="E935" s="102" t="s">
        <v>170</v>
      </c>
      <c r="F935" s="102" t="s">
        <v>419</v>
      </c>
      <c r="G935" s="103" t="s">
        <v>1015</v>
      </c>
    </row>
    <row r="936" spans="1:7" x14ac:dyDescent="0.25">
      <c r="A936" s="99" t="s">
        <v>376</v>
      </c>
      <c r="B936" s="100">
        <v>45339.408675844905</v>
      </c>
      <c r="C936" s="101" t="s">
        <v>400</v>
      </c>
      <c r="D936" s="102" t="s">
        <v>384</v>
      </c>
      <c r="E936" s="102" t="s">
        <v>170</v>
      </c>
      <c r="F936" s="102" t="s">
        <v>419</v>
      </c>
      <c r="G936" s="103" t="s">
        <v>1010</v>
      </c>
    </row>
    <row r="937" spans="1:7" x14ac:dyDescent="0.25">
      <c r="A937" s="99" t="s">
        <v>376</v>
      </c>
      <c r="B937" s="100">
        <v>45339.409118657408</v>
      </c>
      <c r="C937" s="101" t="s">
        <v>400</v>
      </c>
      <c r="D937" s="102" t="s">
        <v>384</v>
      </c>
      <c r="E937" s="102" t="s">
        <v>170</v>
      </c>
      <c r="F937" s="102" t="s">
        <v>419</v>
      </c>
      <c r="G937" s="103" t="s">
        <v>1004</v>
      </c>
    </row>
    <row r="938" spans="1:7" x14ac:dyDescent="0.25">
      <c r="A938" s="99" t="s">
        <v>376</v>
      </c>
      <c r="B938" s="100">
        <v>45339.409562523149</v>
      </c>
      <c r="C938" s="101" t="s">
        <v>400</v>
      </c>
      <c r="D938" s="102" t="s">
        <v>384</v>
      </c>
      <c r="E938" s="102" t="s">
        <v>170</v>
      </c>
      <c r="F938" s="102" t="s">
        <v>419</v>
      </c>
      <c r="G938" s="103" t="s">
        <v>998</v>
      </c>
    </row>
    <row r="939" spans="1:7" x14ac:dyDescent="0.25">
      <c r="A939" s="99" t="s">
        <v>376</v>
      </c>
      <c r="B939" s="100">
        <v>45339.410005648147</v>
      </c>
      <c r="C939" s="101" t="s">
        <v>400</v>
      </c>
      <c r="D939" s="102" t="s">
        <v>384</v>
      </c>
      <c r="E939" s="102" t="s">
        <v>170</v>
      </c>
      <c r="F939" s="102" t="s">
        <v>419</v>
      </c>
      <c r="G939" s="103" t="s">
        <v>994</v>
      </c>
    </row>
    <row r="940" spans="1:7" x14ac:dyDescent="0.25">
      <c r="A940" s="99" t="s">
        <v>376</v>
      </c>
      <c r="B940" s="100">
        <v>45339.41044876157</v>
      </c>
      <c r="C940" s="101" t="s">
        <v>400</v>
      </c>
      <c r="D940" s="102" t="s">
        <v>384</v>
      </c>
      <c r="E940" s="102" t="s">
        <v>170</v>
      </c>
      <c r="F940" s="102" t="s">
        <v>419</v>
      </c>
      <c r="G940" s="103" t="s">
        <v>990</v>
      </c>
    </row>
    <row r="941" spans="1:7" x14ac:dyDescent="0.25">
      <c r="A941" s="99" t="s">
        <v>376</v>
      </c>
      <c r="B941" s="100">
        <v>45339.411969351851</v>
      </c>
      <c r="C941" s="101" t="s">
        <v>400</v>
      </c>
      <c r="D941" s="102" t="s">
        <v>384</v>
      </c>
      <c r="E941" s="102" t="s">
        <v>170</v>
      </c>
      <c r="F941" s="102" t="s">
        <v>419</v>
      </c>
      <c r="G941" s="103" t="s">
        <v>1407</v>
      </c>
    </row>
    <row r="942" spans="1:7" x14ac:dyDescent="0.25">
      <c r="A942" s="99" t="s">
        <v>376</v>
      </c>
      <c r="B942" s="100">
        <v>45339.412413819446</v>
      </c>
      <c r="C942" s="101" t="s">
        <v>400</v>
      </c>
      <c r="D942" s="102" t="s">
        <v>384</v>
      </c>
      <c r="E942" s="102" t="s">
        <v>170</v>
      </c>
      <c r="F942" s="102" t="s">
        <v>419</v>
      </c>
      <c r="G942" s="103" t="s">
        <v>971</v>
      </c>
    </row>
    <row r="943" spans="1:7" x14ac:dyDescent="0.25">
      <c r="A943" s="99" t="s">
        <v>376</v>
      </c>
      <c r="B943" s="100">
        <v>45339.412857361109</v>
      </c>
      <c r="C943" s="101" t="s">
        <v>400</v>
      </c>
      <c r="D943" s="102" t="s">
        <v>384</v>
      </c>
      <c r="E943" s="102" t="s">
        <v>170</v>
      </c>
      <c r="F943" s="102" t="s">
        <v>419</v>
      </c>
      <c r="G943" s="103" t="s">
        <v>623</v>
      </c>
    </row>
    <row r="944" spans="1:7" x14ac:dyDescent="0.25">
      <c r="A944" s="99" t="s">
        <v>376</v>
      </c>
      <c r="B944" s="100">
        <v>45339.41329950231</v>
      </c>
      <c r="C944" s="101" t="s">
        <v>400</v>
      </c>
      <c r="D944" s="102" t="s">
        <v>384</v>
      </c>
      <c r="E944" s="102" t="s">
        <v>170</v>
      </c>
      <c r="F944" s="102" t="s">
        <v>419</v>
      </c>
      <c r="G944" s="103" t="s">
        <v>960</v>
      </c>
    </row>
    <row r="945" spans="1:7" x14ac:dyDescent="0.25">
      <c r="A945" s="99" t="s">
        <v>376</v>
      </c>
      <c r="B945" s="100">
        <v>45339.413743414349</v>
      </c>
      <c r="C945" s="101" t="s">
        <v>400</v>
      </c>
      <c r="D945" s="102" t="s">
        <v>384</v>
      </c>
      <c r="E945" s="102" t="s">
        <v>170</v>
      </c>
      <c r="F945" s="102" t="s">
        <v>419</v>
      </c>
      <c r="G945" s="103" t="s">
        <v>952</v>
      </c>
    </row>
    <row r="946" spans="1:7" x14ac:dyDescent="0.25">
      <c r="A946" s="99" t="s">
        <v>376</v>
      </c>
      <c r="B946" s="100">
        <v>45339.414185046291</v>
      </c>
      <c r="C946" s="101" t="s">
        <v>400</v>
      </c>
      <c r="D946" s="102" t="s">
        <v>384</v>
      </c>
      <c r="E946" s="102" t="s">
        <v>170</v>
      </c>
      <c r="F946" s="102" t="s">
        <v>419</v>
      </c>
      <c r="G946" s="103" t="s">
        <v>947</v>
      </c>
    </row>
    <row r="947" spans="1:7" x14ac:dyDescent="0.25">
      <c r="A947" s="99" t="s">
        <v>376</v>
      </c>
      <c r="B947" s="100">
        <v>45339.414627557868</v>
      </c>
      <c r="C947" s="101" t="s">
        <v>400</v>
      </c>
      <c r="D947" s="102" t="s">
        <v>384</v>
      </c>
      <c r="E947" s="102" t="s">
        <v>170</v>
      </c>
      <c r="F947" s="102" t="s">
        <v>419</v>
      </c>
      <c r="G947" s="103" t="s">
        <v>942</v>
      </c>
    </row>
    <row r="948" spans="1:7" x14ac:dyDescent="0.25">
      <c r="A948" s="99" t="s">
        <v>376</v>
      </c>
      <c r="B948" s="100">
        <v>45339.415070347219</v>
      </c>
      <c r="C948" s="101" t="s">
        <v>400</v>
      </c>
      <c r="D948" s="102" t="s">
        <v>384</v>
      </c>
      <c r="E948" s="102" t="s">
        <v>170</v>
      </c>
      <c r="F948" s="102" t="s">
        <v>419</v>
      </c>
      <c r="G948" s="103" t="s">
        <v>649</v>
      </c>
    </row>
    <row r="949" spans="1:7" x14ac:dyDescent="0.25">
      <c r="A949" s="99" t="s">
        <v>376</v>
      </c>
      <c r="B949" s="100">
        <v>45339.415512465275</v>
      </c>
      <c r="C949" s="101" t="s">
        <v>400</v>
      </c>
      <c r="D949" s="102" t="s">
        <v>384</v>
      </c>
      <c r="E949" s="102" t="s">
        <v>170</v>
      </c>
      <c r="F949" s="102" t="s">
        <v>419</v>
      </c>
      <c r="G949" s="103" t="s">
        <v>932</v>
      </c>
    </row>
    <row r="950" spans="1:7" x14ac:dyDescent="0.25">
      <c r="A950" s="99" t="s">
        <v>376</v>
      </c>
      <c r="B950" s="100">
        <v>45339.415955949073</v>
      </c>
      <c r="C950" s="101" t="s">
        <v>400</v>
      </c>
      <c r="D950" s="102" t="s">
        <v>384</v>
      </c>
      <c r="E950" s="102" t="s">
        <v>170</v>
      </c>
      <c r="F950" s="102" t="s">
        <v>419</v>
      </c>
      <c r="G950" s="103" t="s">
        <v>927</v>
      </c>
    </row>
    <row r="951" spans="1:7" x14ac:dyDescent="0.25">
      <c r="A951" s="99" t="s">
        <v>376</v>
      </c>
      <c r="B951" s="100">
        <v>45339.41639943287</v>
      </c>
      <c r="C951" s="101" t="s">
        <v>400</v>
      </c>
      <c r="D951" s="102" t="s">
        <v>384</v>
      </c>
      <c r="E951" s="102" t="s">
        <v>170</v>
      </c>
      <c r="F951" s="102" t="s">
        <v>419</v>
      </c>
      <c r="G951" s="103" t="s">
        <v>921</v>
      </c>
    </row>
    <row r="952" spans="1:7" x14ac:dyDescent="0.25">
      <c r="A952" s="99" t="s">
        <v>376</v>
      </c>
      <c r="B952" s="100">
        <v>45339.416842662038</v>
      </c>
      <c r="C952" s="101" t="s">
        <v>400</v>
      </c>
      <c r="D952" s="102" t="s">
        <v>384</v>
      </c>
      <c r="E952" s="102" t="s">
        <v>170</v>
      </c>
      <c r="F952" s="102" t="s">
        <v>419</v>
      </c>
      <c r="G952" s="103" t="s">
        <v>917</v>
      </c>
    </row>
    <row r="953" spans="1:7" x14ac:dyDescent="0.25">
      <c r="A953" s="99" t="s">
        <v>376</v>
      </c>
      <c r="B953" s="100">
        <v>45339.417285763884</v>
      </c>
      <c r="C953" s="101" t="s">
        <v>400</v>
      </c>
      <c r="D953" s="102" t="s">
        <v>384</v>
      </c>
      <c r="E953" s="102" t="s">
        <v>170</v>
      </c>
      <c r="F953" s="102" t="s">
        <v>419</v>
      </c>
      <c r="G953" s="103" t="s">
        <v>912</v>
      </c>
    </row>
    <row r="954" spans="1:7" x14ac:dyDescent="0.25">
      <c r="A954" s="99" t="s">
        <v>376</v>
      </c>
      <c r="B954" s="100">
        <v>45339.417728402776</v>
      </c>
      <c r="C954" s="101" t="s">
        <v>400</v>
      </c>
      <c r="D954" s="102" t="s">
        <v>384</v>
      </c>
      <c r="E954" s="102" t="s">
        <v>170</v>
      </c>
      <c r="F954" s="102" t="s">
        <v>419</v>
      </c>
      <c r="G954" s="103" t="s">
        <v>906</v>
      </c>
    </row>
    <row r="955" spans="1:7" x14ac:dyDescent="0.25">
      <c r="A955" s="99" t="s">
        <v>376</v>
      </c>
      <c r="B955" s="100">
        <v>45339.41817237268</v>
      </c>
      <c r="C955" s="101" t="s">
        <v>400</v>
      </c>
      <c r="D955" s="102" t="s">
        <v>384</v>
      </c>
      <c r="E955" s="102" t="s">
        <v>170</v>
      </c>
      <c r="F955" s="102" t="s">
        <v>419</v>
      </c>
      <c r="G955" s="103" t="s">
        <v>901</v>
      </c>
    </row>
    <row r="956" spans="1:7" x14ac:dyDescent="0.25">
      <c r="A956" s="99" t="s">
        <v>376</v>
      </c>
      <c r="B956" s="100">
        <v>45339.418612719906</v>
      </c>
      <c r="C956" s="101" t="s">
        <v>400</v>
      </c>
      <c r="D956" s="102" t="s">
        <v>384</v>
      </c>
      <c r="E956" s="102" t="s">
        <v>170</v>
      </c>
      <c r="F956" s="102" t="s">
        <v>419</v>
      </c>
      <c r="G956" s="103" t="s">
        <v>895</v>
      </c>
    </row>
    <row r="957" spans="1:7" x14ac:dyDescent="0.25">
      <c r="A957" s="99" t="s">
        <v>376</v>
      </c>
      <c r="B957" s="100">
        <v>45339.419054502316</v>
      </c>
      <c r="C957" s="101" t="s">
        <v>400</v>
      </c>
      <c r="D957" s="102" t="s">
        <v>384</v>
      </c>
      <c r="E957" s="102" t="s">
        <v>170</v>
      </c>
      <c r="F957" s="102" t="s">
        <v>419</v>
      </c>
      <c r="G957" s="103" t="s">
        <v>887</v>
      </c>
    </row>
    <row r="958" spans="1:7" x14ac:dyDescent="0.25">
      <c r="A958" s="99" t="s">
        <v>376</v>
      </c>
      <c r="B958" s="100">
        <v>45339.419494479167</v>
      </c>
      <c r="C958" s="101" t="s">
        <v>400</v>
      </c>
      <c r="D958" s="102" t="s">
        <v>384</v>
      </c>
      <c r="E958" s="102" t="s">
        <v>170</v>
      </c>
      <c r="F958" s="102" t="s">
        <v>419</v>
      </c>
      <c r="G958" s="103" t="s">
        <v>879</v>
      </c>
    </row>
    <row r="959" spans="1:7" x14ac:dyDescent="0.25">
      <c r="A959" s="99" t="s">
        <v>376</v>
      </c>
      <c r="B959" s="100">
        <v>45339.419940543979</v>
      </c>
      <c r="C959" s="101" t="s">
        <v>400</v>
      </c>
      <c r="D959" s="102" t="s">
        <v>384</v>
      </c>
      <c r="E959" s="102" t="s">
        <v>170</v>
      </c>
      <c r="F959" s="102" t="s">
        <v>419</v>
      </c>
      <c r="G959" s="103" t="s">
        <v>874</v>
      </c>
    </row>
    <row r="960" spans="1:7" x14ac:dyDescent="0.25">
      <c r="A960" s="99" t="s">
        <v>376</v>
      </c>
      <c r="B960" s="100">
        <v>45339.420382442127</v>
      </c>
      <c r="C960" s="101" t="s">
        <v>400</v>
      </c>
      <c r="D960" s="102" t="s">
        <v>384</v>
      </c>
      <c r="E960" s="102" t="s">
        <v>170</v>
      </c>
      <c r="F960" s="102" t="s">
        <v>419</v>
      </c>
      <c r="G960" s="103" t="s">
        <v>869</v>
      </c>
    </row>
    <row r="961" spans="1:7" x14ac:dyDescent="0.25">
      <c r="A961" s="99" t="s">
        <v>376</v>
      </c>
      <c r="B961" s="100">
        <v>45339.420824965273</v>
      </c>
      <c r="C961" s="101" t="s">
        <v>400</v>
      </c>
      <c r="D961" s="102" t="s">
        <v>384</v>
      </c>
      <c r="E961" s="102" t="s">
        <v>170</v>
      </c>
      <c r="F961" s="102" t="s">
        <v>419</v>
      </c>
      <c r="G961" s="103" t="s">
        <v>863</v>
      </c>
    </row>
    <row r="962" spans="1:7" x14ac:dyDescent="0.25">
      <c r="A962" s="99" t="s">
        <v>376</v>
      </c>
      <c r="B962" s="100">
        <v>45339.421264398145</v>
      </c>
      <c r="C962" s="101" t="s">
        <v>400</v>
      </c>
      <c r="D962" s="102" t="s">
        <v>384</v>
      </c>
      <c r="E962" s="102" t="s">
        <v>170</v>
      </c>
      <c r="F962" s="102" t="s">
        <v>419</v>
      </c>
      <c r="G962" s="103" t="s">
        <v>858</v>
      </c>
    </row>
    <row r="963" spans="1:7" x14ac:dyDescent="0.25">
      <c r="A963" s="99" t="s">
        <v>376</v>
      </c>
      <c r="B963" s="100">
        <v>45339.421707071757</v>
      </c>
      <c r="C963" s="101" t="s">
        <v>400</v>
      </c>
      <c r="D963" s="102" t="s">
        <v>384</v>
      </c>
      <c r="E963" s="102" t="s">
        <v>170</v>
      </c>
      <c r="F963" s="102" t="s">
        <v>419</v>
      </c>
      <c r="G963" s="103" t="s">
        <v>851</v>
      </c>
    </row>
    <row r="964" spans="1:7" x14ac:dyDescent="0.25">
      <c r="A964" s="99" t="s">
        <v>376</v>
      </c>
      <c r="B964" s="100">
        <v>45339.422149293983</v>
      </c>
      <c r="C964" s="101" t="s">
        <v>400</v>
      </c>
      <c r="D964" s="102" t="s">
        <v>384</v>
      </c>
      <c r="E964" s="102" t="s">
        <v>170</v>
      </c>
      <c r="F964" s="102" t="s">
        <v>419</v>
      </c>
      <c r="G964" s="103" t="s">
        <v>844</v>
      </c>
    </row>
    <row r="965" spans="1:7" x14ac:dyDescent="0.25">
      <c r="A965" s="99" t="s">
        <v>376</v>
      </c>
      <c r="B965" s="100">
        <v>45339.422590289352</v>
      </c>
      <c r="C965" s="101" t="s">
        <v>400</v>
      </c>
      <c r="D965" s="102" t="s">
        <v>384</v>
      </c>
      <c r="E965" s="102" t="s">
        <v>170</v>
      </c>
      <c r="F965" s="102" t="s">
        <v>419</v>
      </c>
      <c r="G965" s="103" t="s">
        <v>840</v>
      </c>
    </row>
    <row r="966" spans="1:7" x14ac:dyDescent="0.25">
      <c r="A966" s="99" t="s">
        <v>376</v>
      </c>
      <c r="B966" s="100">
        <v>45339.423033194442</v>
      </c>
      <c r="C966" s="101" t="s">
        <v>400</v>
      </c>
      <c r="D966" s="102" t="s">
        <v>384</v>
      </c>
      <c r="E966" s="102" t="s">
        <v>170</v>
      </c>
      <c r="F966" s="102" t="s">
        <v>419</v>
      </c>
      <c r="G966" s="103" t="s">
        <v>837</v>
      </c>
    </row>
    <row r="967" spans="1:7" x14ac:dyDescent="0.25">
      <c r="A967" s="99" t="s">
        <v>376</v>
      </c>
      <c r="B967" s="100">
        <v>45339.423473738425</v>
      </c>
      <c r="C967" s="101" t="s">
        <v>400</v>
      </c>
      <c r="D967" s="102" t="s">
        <v>384</v>
      </c>
      <c r="E967" s="102" t="s">
        <v>170</v>
      </c>
      <c r="F967" s="102" t="s">
        <v>419</v>
      </c>
      <c r="G967" s="103" t="s">
        <v>832</v>
      </c>
    </row>
    <row r="968" spans="1:7" x14ac:dyDescent="0.25">
      <c r="A968" s="99" t="s">
        <v>376</v>
      </c>
      <c r="B968" s="100">
        <v>45339.423913796294</v>
      </c>
      <c r="C968" s="101" t="s">
        <v>400</v>
      </c>
      <c r="D968" s="102" t="s">
        <v>384</v>
      </c>
      <c r="E968" s="102" t="s">
        <v>170</v>
      </c>
      <c r="F968" s="102" t="s">
        <v>419</v>
      </c>
      <c r="G968" s="103" t="s">
        <v>826</v>
      </c>
    </row>
    <row r="969" spans="1:7" x14ac:dyDescent="0.25">
      <c r="A969" s="99" t="s">
        <v>376</v>
      </c>
      <c r="B969" s="100">
        <v>45339.424362071761</v>
      </c>
      <c r="C969" s="101" t="s">
        <v>400</v>
      </c>
      <c r="D969" s="102" t="s">
        <v>384</v>
      </c>
      <c r="E969" s="102" t="s">
        <v>170</v>
      </c>
      <c r="F969" s="102" t="s">
        <v>419</v>
      </c>
      <c r="G969" s="103" t="s">
        <v>820</v>
      </c>
    </row>
    <row r="970" spans="1:7" x14ac:dyDescent="0.25">
      <c r="A970" s="99" t="s">
        <v>376</v>
      </c>
      <c r="B970" s="100">
        <v>45339.424804942129</v>
      </c>
      <c r="C970" s="101" t="s">
        <v>400</v>
      </c>
      <c r="D970" s="102" t="s">
        <v>384</v>
      </c>
      <c r="E970" s="102" t="s">
        <v>170</v>
      </c>
      <c r="F970" s="102" t="s">
        <v>419</v>
      </c>
      <c r="G970" s="103" t="s">
        <v>571</v>
      </c>
    </row>
    <row r="971" spans="1:7" x14ac:dyDescent="0.25">
      <c r="A971" s="99" t="s">
        <v>376</v>
      </c>
      <c r="B971" s="100">
        <v>45339.426350983791</v>
      </c>
      <c r="C971" s="101" t="s">
        <v>400</v>
      </c>
      <c r="D971" s="102" t="s">
        <v>384</v>
      </c>
      <c r="E971" s="102" t="s">
        <v>170</v>
      </c>
      <c r="F971" s="102" t="s">
        <v>419</v>
      </c>
      <c r="G971" s="103" t="s">
        <v>1419</v>
      </c>
    </row>
    <row r="972" spans="1:7" x14ac:dyDescent="0.25">
      <c r="A972" s="99" t="s">
        <v>376</v>
      </c>
      <c r="B972" s="100">
        <v>45339.426798194443</v>
      </c>
      <c r="C972" s="101" t="s">
        <v>400</v>
      </c>
      <c r="D972" s="102" t="s">
        <v>384</v>
      </c>
      <c r="E972" s="102" t="s">
        <v>170</v>
      </c>
      <c r="F972" s="102" t="s">
        <v>419</v>
      </c>
      <c r="G972" s="103" t="s">
        <v>796</v>
      </c>
    </row>
    <row r="973" spans="1:7" x14ac:dyDescent="0.25">
      <c r="A973" s="99" t="s">
        <v>376</v>
      </c>
      <c r="B973" s="100">
        <v>45339.427242083329</v>
      </c>
      <c r="C973" s="101" t="s">
        <v>400</v>
      </c>
      <c r="D973" s="102" t="s">
        <v>384</v>
      </c>
      <c r="E973" s="102" t="s">
        <v>170</v>
      </c>
      <c r="F973" s="102" t="s">
        <v>419</v>
      </c>
      <c r="G973" s="103" t="s">
        <v>628</v>
      </c>
    </row>
    <row r="974" spans="1:7" x14ac:dyDescent="0.25">
      <c r="A974" s="99" t="s">
        <v>376</v>
      </c>
      <c r="B974" s="100">
        <v>45339.427687256939</v>
      </c>
      <c r="C974" s="101" t="s">
        <v>400</v>
      </c>
      <c r="D974" s="102" t="s">
        <v>384</v>
      </c>
      <c r="E974" s="102" t="s">
        <v>170</v>
      </c>
      <c r="F974" s="102" t="s">
        <v>419</v>
      </c>
      <c r="G974" s="103" t="s">
        <v>786</v>
      </c>
    </row>
    <row r="975" spans="1:7" x14ac:dyDescent="0.25">
      <c r="A975" s="99" t="s">
        <v>376</v>
      </c>
      <c r="B975" s="100">
        <v>45339.428131215274</v>
      </c>
      <c r="C975" s="101" t="s">
        <v>400</v>
      </c>
      <c r="D975" s="102" t="s">
        <v>384</v>
      </c>
      <c r="E975" s="102" t="s">
        <v>170</v>
      </c>
      <c r="F975" s="102" t="s">
        <v>419</v>
      </c>
      <c r="G975" s="103" t="s">
        <v>780</v>
      </c>
    </row>
    <row r="976" spans="1:7" x14ac:dyDescent="0.25">
      <c r="A976" s="99" t="s">
        <v>376</v>
      </c>
      <c r="B976" s="100">
        <v>45339.428573865742</v>
      </c>
      <c r="C976" s="101" t="s">
        <v>400</v>
      </c>
      <c r="D976" s="102" t="s">
        <v>384</v>
      </c>
      <c r="E976" s="102" t="s">
        <v>170</v>
      </c>
      <c r="F976" s="102" t="s">
        <v>419</v>
      </c>
      <c r="G976" s="103" t="s">
        <v>775</v>
      </c>
    </row>
    <row r="977" spans="1:7" x14ac:dyDescent="0.25">
      <c r="A977" s="99" t="s">
        <v>376</v>
      </c>
      <c r="B977" s="100">
        <v>45339.429016076385</v>
      </c>
      <c r="C977" s="101" t="s">
        <v>400</v>
      </c>
      <c r="D977" s="102" t="s">
        <v>384</v>
      </c>
      <c r="E977" s="102" t="s">
        <v>170</v>
      </c>
      <c r="F977" s="102" t="s">
        <v>419</v>
      </c>
      <c r="G977" s="103" t="s">
        <v>769</v>
      </c>
    </row>
    <row r="978" spans="1:7" x14ac:dyDescent="0.25">
      <c r="A978" s="99" t="s">
        <v>376</v>
      </c>
      <c r="B978" s="100">
        <v>45339.429459155093</v>
      </c>
      <c r="C978" s="101" t="s">
        <v>400</v>
      </c>
      <c r="D978" s="102" t="s">
        <v>384</v>
      </c>
      <c r="E978" s="102" t="s">
        <v>170</v>
      </c>
      <c r="F978" s="102" t="s">
        <v>419</v>
      </c>
      <c r="G978" s="103" t="s">
        <v>764</v>
      </c>
    </row>
    <row r="979" spans="1:7" x14ac:dyDescent="0.25">
      <c r="A979" s="99" t="s">
        <v>376</v>
      </c>
      <c r="B979" s="100">
        <v>45339.429904155091</v>
      </c>
      <c r="C979" s="101" t="s">
        <v>400</v>
      </c>
      <c r="D979" s="102" t="s">
        <v>384</v>
      </c>
      <c r="E979" s="102" t="s">
        <v>170</v>
      </c>
      <c r="F979" s="102" t="s">
        <v>419</v>
      </c>
      <c r="G979" s="103" t="s">
        <v>581</v>
      </c>
    </row>
    <row r="980" spans="1:7" x14ac:dyDescent="0.25">
      <c r="A980" s="99" t="s">
        <v>376</v>
      </c>
      <c r="B980" s="100">
        <v>45339.430345277775</v>
      </c>
      <c r="C980" s="101" t="s">
        <v>400</v>
      </c>
      <c r="D980" s="102" t="s">
        <v>384</v>
      </c>
      <c r="E980" s="102" t="s">
        <v>170</v>
      </c>
      <c r="F980" s="102" t="s">
        <v>419</v>
      </c>
      <c r="G980" s="103" t="s">
        <v>752</v>
      </c>
    </row>
    <row r="981" spans="1:7" x14ac:dyDescent="0.25">
      <c r="A981" s="99" t="s">
        <v>376</v>
      </c>
      <c r="B981" s="100">
        <v>45339.430786805555</v>
      </c>
      <c r="C981" s="101" t="s">
        <v>400</v>
      </c>
      <c r="D981" s="102" t="s">
        <v>384</v>
      </c>
      <c r="E981" s="102" t="s">
        <v>170</v>
      </c>
      <c r="F981" s="102" t="s">
        <v>419</v>
      </c>
      <c r="G981" s="103" t="s">
        <v>745</v>
      </c>
    </row>
    <row r="982" spans="1:7" x14ac:dyDescent="0.25">
      <c r="A982" s="99" t="s">
        <v>376</v>
      </c>
      <c r="B982" s="100">
        <v>45339.431228055553</v>
      </c>
      <c r="C982" s="101" t="s">
        <v>400</v>
      </c>
      <c r="D982" s="102" t="s">
        <v>384</v>
      </c>
      <c r="E982" s="102" t="s">
        <v>170</v>
      </c>
      <c r="F982" s="102" t="s">
        <v>419</v>
      </c>
      <c r="G982" s="103" t="s">
        <v>739</v>
      </c>
    </row>
    <row r="983" spans="1:7" x14ac:dyDescent="0.25">
      <c r="A983" s="99" t="s">
        <v>376</v>
      </c>
      <c r="B983" s="100">
        <v>45339.431671770828</v>
      </c>
      <c r="C983" s="101" t="s">
        <v>400</v>
      </c>
      <c r="D983" s="102" t="s">
        <v>384</v>
      </c>
      <c r="E983" s="102" t="s">
        <v>170</v>
      </c>
      <c r="F983" s="102" t="s">
        <v>419</v>
      </c>
      <c r="G983" s="103" t="s">
        <v>734</v>
      </c>
    </row>
    <row r="984" spans="1:7" x14ac:dyDescent="0.25">
      <c r="A984" s="99" t="s">
        <v>376</v>
      </c>
      <c r="B984" s="100">
        <v>45339.432111851849</v>
      </c>
      <c r="C984" s="101" t="s">
        <v>400</v>
      </c>
      <c r="D984" s="102" t="s">
        <v>384</v>
      </c>
      <c r="E984" s="102" t="s">
        <v>170</v>
      </c>
      <c r="F984" s="102" t="s">
        <v>419</v>
      </c>
      <c r="G984" s="103" t="s">
        <v>453</v>
      </c>
    </row>
    <row r="985" spans="1:7" x14ac:dyDescent="0.25">
      <c r="A985" s="99" t="s">
        <v>376</v>
      </c>
      <c r="B985" s="100">
        <v>45339.432552928236</v>
      </c>
      <c r="C985" s="101" t="s">
        <v>400</v>
      </c>
      <c r="D985" s="102" t="s">
        <v>384</v>
      </c>
      <c r="E985" s="102" t="s">
        <v>170</v>
      </c>
      <c r="F985" s="102" t="s">
        <v>419</v>
      </c>
      <c r="G985" s="103" t="s">
        <v>536</v>
      </c>
    </row>
    <row r="986" spans="1:7" x14ac:dyDescent="0.25">
      <c r="A986" s="99" t="s">
        <v>376</v>
      </c>
      <c r="B986" s="100">
        <v>45339.432999212964</v>
      </c>
      <c r="C986" s="101" t="s">
        <v>400</v>
      </c>
      <c r="D986" s="102" t="s">
        <v>384</v>
      </c>
      <c r="E986" s="102" t="s">
        <v>170</v>
      </c>
      <c r="F986" s="102" t="s">
        <v>419</v>
      </c>
      <c r="G986" s="103" t="s">
        <v>718</v>
      </c>
    </row>
    <row r="987" spans="1:7" x14ac:dyDescent="0.25">
      <c r="A987" s="99" t="s">
        <v>376</v>
      </c>
      <c r="B987" s="100">
        <v>45339.433440555556</v>
      </c>
      <c r="C987" s="101" t="s">
        <v>400</v>
      </c>
      <c r="D987" s="102" t="s">
        <v>384</v>
      </c>
      <c r="E987" s="102" t="s">
        <v>170</v>
      </c>
      <c r="F987" s="102" t="s">
        <v>419</v>
      </c>
      <c r="G987" s="103" t="s">
        <v>543</v>
      </c>
    </row>
    <row r="988" spans="1:7" x14ac:dyDescent="0.25">
      <c r="A988" s="99" t="s">
        <v>376</v>
      </c>
      <c r="B988" s="100">
        <v>45339.433882418976</v>
      </c>
      <c r="C988" s="101" t="s">
        <v>400</v>
      </c>
      <c r="D988" s="102" t="s">
        <v>384</v>
      </c>
      <c r="E988" s="102" t="s">
        <v>170</v>
      </c>
      <c r="F988" s="102" t="s">
        <v>419</v>
      </c>
      <c r="G988" s="103" t="s">
        <v>706</v>
      </c>
    </row>
    <row r="989" spans="1:7" x14ac:dyDescent="0.25">
      <c r="A989" s="99" t="s">
        <v>376</v>
      </c>
      <c r="B989" s="100">
        <v>45339.434325474533</v>
      </c>
      <c r="C989" s="101" t="s">
        <v>400</v>
      </c>
      <c r="D989" s="102" t="s">
        <v>384</v>
      </c>
      <c r="E989" s="102" t="s">
        <v>170</v>
      </c>
      <c r="F989" s="102" t="s">
        <v>419</v>
      </c>
      <c r="G989" s="103" t="s">
        <v>700</v>
      </c>
    </row>
    <row r="990" spans="1:7" x14ac:dyDescent="0.25">
      <c r="A990" s="99" t="s">
        <v>376</v>
      </c>
      <c r="B990" s="100">
        <v>45339.434767581013</v>
      </c>
      <c r="C990" s="101" t="s">
        <v>400</v>
      </c>
      <c r="D990" s="102" t="s">
        <v>384</v>
      </c>
      <c r="E990" s="102" t="s">
        <v>170</v>
      </c>
      <c r="F990" s="102" t="s">
        <v>419</v>
      </c>
      <c r="G990" s="103" t="s">
        <v>693</v>
      </c>
    </row>
    <row r="991" spans="1:7" x14ac:dyDescent="0.25">
      <c r="A991" s="99" t="s">
        <v>376</v>
      </c>
      <c r="B991" s="100">
        <v>45339.435205833332</v>
      </c>
      <c r="C991" s="101" t="s">
        <v>400</v>
      </c>
      <c r="D991" s="102" t="s">
        <v>384</v>
      </c>
      <c r="E991" s="102" t="s">
        <v>170</v>
      </c>
      <c r="F991" s="102" t="s">
        <v>419</v>
      </c>
      <c r="G991" s="103" t="s">
        <v>688</v>
      </c>
    </row>
    <row r="992" spans="1:7" x14ac:dyDescent="0.25">
      <c r="A992" s="99" t="s">
        <v>376</v>
      </c>
      <c r="B992" s="100">
        <v>45339.435649780091</v>
      </c>
      <c r="C992" s="101" t="s">
        <v>400</v>
      </c>
      <c r="D992" s="102" t="s">
        <v>384</v>
      </c>
      <c r="E992" s="102" t="s">
        <v>170</v>
      </c>
      <c r="F992" s="102" t="s">
        <v>419</v>
      </c>
      <c r="G992" s="103" t="s">
        <v>664</v>
      </c>
    </row>
    <row r="993" spans="1:7" x14ac:dyDescent="0.25">
      <c r="A993" s="99" t="s">
        <v>376</v>
      </c>
      <c r="B993" s="100">
        <v>45339.436088750001</v>
      </c>
      <c r="C993" s="101" t="s">
        <v>400</v>
      </c>
      <c r="D993" s="102" t="s">
        <v>384</v>
      </c>
      <c r="E993" s="102" t="s">
        <v>170</v>
      </c>
      <c r="F993" s="102" t="s">
        <v>419</v>
      </c>
      <c r="G993" s="103" t="s">
        <v>676</v>
      </c>
    </row>
    <row r="994" spans="1:7" x14ac:dyDescent="0.25">
      <c r="A994" s="99" t="s">
        <v>376</v>
      </c>
      <c r="B994" s="100">
        <v>45339.436529363426</v>
      </c>
      <c r="C994" s="101" t="s">
        <v>400</v>
      </c>
      <c r="D994" s="102" t="s">
        <v>384</v>
      </c>
      <c r="E994" s="102" t="s">
        <v>170</v>
      </c>
      <c r="F994" s="102" t="s">
        <v>419</v>
      </c>
      <c r="G994" s="103" t="s">
        <v>671</v>
      </c>
    </row>
    <row r="995" spans="1:7" x14ac:dyDescent="0.25">
      <c r="A995" s="99" t="s">
        <v>376</v>
      </c>
      <c r="B995" s="100">
        <v>45339.436972916665</v>
      </c>
      <c r="C995" s="101" t="s">
        <v>400</v>
      </c>
      <c r="D995" s="102" t="s">
        <v>384</v>
      </c>
      <c r="E995" s="102" t="s">
        <v>170</v>
      </c>
      <c r="F995" s="102" t="s">
        <v>419</v>
      </c>
      <c r="G995" s="103" t="s">
        <v>664</v>
      </c>
    </row>
    <row r="996" spans="1:7" x14ac:dyDescent="0.25">
      <c r="A996" s="99" t="s">
        <v>376</v>
      </c>
      <c r="B996" s="100">
        <v>45339.437417094909</v>
      </c>
      <c r="C996" s="101" t="s">
        <v>400</v>
      </c>
      <c r="D996" s="102" t="s">
        <v>384</v>
      </c>
      <c r="E996" s="102" t="s">
        <v>170</v>
      </c>
      <c r="F996" s="102" t="s">
        <v>419</v>
      </c>
      <c r="G996" s="103" t="s">
        <v>657</v>
      </c>
    </row>
    <row r="997" spans="1:7" x14ac:dyDescent="0.25">
      <c r="A997" s="99" t="s">
        <v>376</v>
      </c>
      <c r="B997" s="100">
        <v>45339.437859930556</v>
      </c>
      <c r="C997" s="101" t="s">
        <v>400</v>
      </c>
      <c r="D997" s="102" t="s">
        <v>384</v>
      </c>
      <c r="E997" s="102" t="s">
        <v>170</v>
      </c>
      <c r="F997" s="102" t="s">
        <v>419</v>
      </c>
      <c r="G997" s="103" t="s">
        <v>649</v>
      </c>
    </row>
    <row r="998" spans="1:7" x14ac:dyDescent="0.25">
      <c r="A998" s="99" t="s">
        <v>376</v>
      </c>
      <c r="B998" s="100">
        <v>45339.438301365735</v>
      </c>
      <c r="C998" s="101" t="s">
        <v>400</v>
      </c>
      <c r="D998" s="102" t="s">
        <v>384</v>
      </c>
      <c r="E998" s="102" t="s">
        <v>170</v>
      </c>
      <c r="F998" s="102" t="s">
        <v>419</v>
      </c>
      <c r="G998" s="103" t="s">
        <v>641</v>
      </c>
    </row>
    <row r="999" spans="1:7" x14ac:dyDescent="0.25">
      <c r="A999" s="99" t="s">
        <v>376</v>
      </c>
      <c r="B999" s="100">
        <v>45339.438781724537</v>
      </c>
      <c r="C999" s="101" t="s">
        <v>400</v>
      </c>
      <c r="D999" s="102" t="s">
        <v>384</v>
      </c>
      <c r="E999" s="102" t="s">
        <v>170</v>
      </c>
      <c r="F999" s="102" t="s">
        <v>419</v>
      </c>
      <c r="G999" s="103" t="s">
        <v>633</v>
      </c>
    </row>
    <row r="1000" spans="1:7" x14ac:dyDescent="0.25">
      <c r="A1000" s="99" t="s">
        <v>376</v>
      </c>
      <c r="B1000" s="100">
        <v>45339.43923034722</v>
      </c>
      <c r="C1000" s="101" t="s">
        <v>400</v>
      </c>
      <c r="D1000" s="102" t="s">
        <v>384</v>
      </c>
      <c r="E1000" s="102" t="s">
        <v>170</v>
      </c>
      <c r="F1000" s="102" t="s">
        <v>419</v>
      </c>
      <c r="G1000" s="103" t="s">
        <v>627</v>
      </c>
    </row>
    <row r="1001" spans="1:7" x14ac:dyDescent="0.25">
      <c r="A1001" s="99" t="s">
        <v>376</v>
      </c>
      <c r="B1001" s="100">
        <v>45339.439672476852</v>
      </c>
      <c r="C1001" s="101" t="s">
        <v>400</v>
      </c>
      <c r="D1001" s="102" t="s">
        <v>384</v>
      </c>
      <c r="E1001" s="102" t="s">
        <v>170</v>
      </c>
      <c r="F1001" s="102" t="s">
        <v>419</v>
      </c>
      <c r="G1001" s="103" t="s">
        <v>622</v>
      </c>
    </row>
    <row r="1002" spans="1:7" x14ac:dyDescent="0.25">
      <c r="A1002" s="99" t="s">
        <v>376</v>
      </c>
      <c r="B1002" s="100">
        <v>45339.440113935183</v>
      </c>
      <c r="C1002" s="101" t="s">
        <v>400</v>
      </c>
      <c r="D1002" s="102" t="s">
        <v>384</v>
      </c>
      <c r="E1002" s="102" t="s">
        <v>170</v>
      </c>
      <c r="F1002" s="102" t="s">
        <v>419</v>
      </c>
      <c r="G1002" s="103" t="s">
        <v>618</v>
      </c>
    </row>
    <row r="1003" spans="1:7" x14ac:dyDescent="0.25">
      <c r="A1003" s="99" t="s">
        <v>376</v>
      </c>
      <c r="B1003" s="100">
        <v>45339.440556805552</v>
      </c>
      <c r="C1003" s="101" t="s">
        <v>400</v>
      </c>
      <c r="D1003" s="102" t="s">
        <v>384</v>
      </c>
      <c r="E1003" s="102" t="s">
        <v>170</v>
      </c>
      <c r="F1003" s="102" t="s">
        <v>419</v>
      </c>
      <c r="G1003" s="103" t="s">
        <v>613</v>
      </c>
    </row>
    <row r="1004" spans="1:7" x14ac:dyDescent="0.25">
      <c r="A1004" s="99" t="s">
        <v>376</v>
      </c>
      <c r="B1004" s="100">
        <v>45339.441003101849</v>
      </c>
      <c r="C1004" s="101" t="s">
        <v>400</v>
      </c>
      <c r="D1004" s="102" t="s">
        <v>384</v>
      </c>
      <c r="E1004" s="102" t="s">
        <v>170</v>
      </c>
      <c r="F1004" s="102" t="s">
        <v>419</v>
      </c>
      <c r="G1004" s="103" t="s">
        <v>610</v>
      </c>
    </row>
    <row r="1005" spans="1:7" x14ac:dyDescent="0.25">
      <c r="A1005" s="99" t="s">
        <v>376</v>
      </c>
      <c r="B1005" s="100">
        <v>45339.442538229167</v>
      </c>
      <c r="C1005" s="101" t="s">
        <v>400</v>
      </c>
      <c r="D1005" s="102" t="s">
        <v>384</v>
      </c>
      <c r="E1005" s="102" t="s">
        <v>170</v>
      </c>
      <c r="F1005" s="102" t="s">
        <v>419</v>
      </c>
      <c r="G1005" s="103" t="s">
        <v>1408</v>
      </c>
    </row>
    <row r="1006" spans="1:7" x14ac:dyDescent="0.25">
      <c r="A1006" s="99" t="s">
        <v>376</v>
      </c>
      <c r="B1006" s="100">
        <v>45339.442984247682</v>
      </c>
      <c r="C1006" s="101" t="s">
        <v>400</v>
      </c>
      <c r="D1006" s="102" t="s">
        <v>384</v>
      </c>
      <c r="E1006" s="102" t="s">
        <v>170</v>
      </c>
      <c r="F1006" s="102" t="s">
        <v>419</v>
      </c>
      <c r="G1006" s="103" t="s">
        <v>588</v>
      </c>
    </row>
    <row r="1007" spans="1:7" x14ac:dyDescent="0.25">
      <c r="A1007" s="99" t="s">
        <v>376</v>
      </c>
      <c r="B1007" s="100">
        <v>45339.443429374995</v>
      </c>
      <c r="C1007" s="101" t="s">
        <v>400</v>
      </c>
      <c r="D1007" s="102" t="s">
        <v>384</v>
      </c>
      <c r="E1007" s="102" t="s">
        <v>170</v>
      </c>
      <c r="F1007" s="102" t="s">
        <v>419</v>
      </c>
      <c r="G1007" s="103" t="s">
        <v>581</v>
      </c>
    </row>
    <row r="1008" spans="1:7" x14ac:dyDescent="0.25">
      <c r="A1008" s="99" t="s">
        <v>376</v>
      </c>
      <c r="B1008" s="100">
        <v>45339.443873946759</v>
      </c>
      <c r="C1008" s="101" t="s">
        <v>400</v>
      </c>
      <c r="D1008" s="102" t="s">
        <v>384</v>
      </c>
      <c r="E1008" s="102" t="s">
        <v>170</v>
      </c>
      <c r="F1008" s="102" t="s">
        <v>419</v>
      </c>
      <c r="G1008" s="103" t="s">
        <v>573</v>
      </c>
    </row>
    <row r="1009" spans="1:7" x14ac:dyDescent="0.25">
      <c r="A1009" s="99" t="s">
        <v>376</v>
      </c>
      <c r="B1009" s="100">
        <v>45339.444317106478</v>
      </c>
      <c r="C1009" s="101" t="s">
        <v>400</v>
      </c>
      <c r="D1009" s="102" t="s">
        <v>384</v>
      </c>
      <c r="E1009" s="102" t="s">
        <v>170</v>
      </c>
      <c r="F1009" s="102" t="s">
        <v>419</v>
      </c>
      <c r="G1009" s="103" t="s">
        <v>565</v>
      </c>
    </row>
    <row r="1010" spans="1:7" x14ac:dyDescent="0.25">
      <c r="A1010" s="99" t="s">
        <v>376</v>
      </c>
      <c r="B1010" s="100">
        <v>45339.444761701387</v>
      </c>
      <c r="C1010" s="101" t="s">
        <v>400</v>
      </c>
      <c r="D1010" s="102" t="s">
        <v>384</v>
      </c>
      <c r="E1010" s="102" t="s">
        <v>170</v>
      </c>
      <c r="F1010" s="102" t="s">
        <v>419</v>
      </c>
      <c r="G1010" s="103" t="s">
        <v>559</v>
      </c>
    </row>
    <row r="1011" spans="1:7" x14ac:dyDescent="0.25">
      <c r="A1011" s="99" t="s">
        <v>376</v>
      </c>
      <c r="B1011" s="100">
        <v>45339.445203067131</v>
      </c>
      <c r="C1011" s="101" t="s">
        <v>400</v>
      </c>
      <c r="D1011" s="102" t="s">
        <v>384</v>
      </c>
      <c r="E1011" s="102" t="s">
        <v>170</v>
      </c>
      <c r="F1011" s="102" t="s">
        <v>419</v>
      </c>
      <c r="G1011" s="103" t="s">
        <v>551</v>
      </c>
    </row>
    <row r="1012" spans="1:7" x14ac:dyDescent="0.25">
      <c r="A1012" s="99" t="s">
        <v>376</v>
      </c>
      <c r="B1012" s="100">
        <v>45339.445644733794</v>
      </c>
      <c r="C1012" s="101" t="s">
        <v>400</v>
      </c>
      <c r="D1012" s="102" t="s">
        <v>384</v>
      </c>
      <c r="E1012" s="102" t="s">
        <v>170</v>
      </c>
      <c r="F1012" s="102" t="s">
        <v>419</v>
      </c>
      <c r="G1012" s="103" t="s">
        <v>543</v>
      </c>
    </row>
    <row r="1013" spans="1:7" x14ac:dyDescent="0.25">
      <c r="A1013" s="99" t="s">
        <v>376</v>
      </c>
      <c r="B1013" s="100">
        <v>45339.446085601849</v>
      </c>
      <c r="C1013" s="101" t="s">
        <v>400</v>
      </c>
      <c r="D1013" s="102" t="s">
        <v>384</v>
      </c>
      <c r="E1013" s="102" t="s">
        <v>170</v>
      </c>
      <c r="F1013" s="102" t="s">
        <v>419</v>
      </c>
      <c r="G1013" s="103" t="s">
        <v>537</v>
      </c>
    </row>
    <row r="1014" spans="1:7" x14ac:dyDescent="0.25">
      <c r="A1014" s="99" t="s">
        <v>376</v>
      </c>
      <c r="B1014" s="100">
        <v>45339.446529328699</v>
      </c>
      <c r="C1014" s="101" t="s">
        <v>400</v>
      </c>
      <c r="D1014" s="102" t="s">
        <v>384</v>
      </c>
      <c r="E1014" s="102" t="s">
        <v>170</v>
      </c>
      <c r="F1014" s="102" t="s">
        <v>419</v>
      </c>
      <c r="G1014" s="103" t="s">
        <v>529</v>
      </c>
    </row>
    <row r="1015" spans="1:7" x14ac:dyDescent="0.25">
      <c r="A1015" s="99" t="s">
        <v>376</v>
      </c>
      <c r="B1015" s="100">
        <v>45339.446971851852</v>
      </c>
      <c r="C1015" s="101" t="s">
        <v>400</v>
      </c>
      <c r="D1015" s="102" t="s">
        <v>384</v>
      </c>
      <c r="E1015" s="102" t="s">
        <v>170</v>
      </c>
      <c r="F1015" s="102" t="s">
        <v>419</v>
      </c>
      <c r="G1015" s="103" t="s">
        <v>521</v>
      </c>
    </row>
    <row r="1016" spans="1:7" x14ac:dyDescent="0.25">
      <c r="A1016" s="99" t="s">
        <v>376</v>
      </c>
      <c r="B1016" s="100">
        <v>45339.447420520832</v>
      </c>
      <c r="C1016" s="101" t="s">
        <v>400</v>
      </c>
      <c r="D1016" s="102" t="s">
        <v>384</v>
      </c>
      <c r="E1016" s="102" t="s">
        <v>170</v>
      </c>
      <c r="F1016" s="102" t="s">
        <v>419</v>
      </c>
      <c r="G1016" s="103" t="s">
        <v>514</v>
      </c>
    </row>
    <row r="1017" spans="1:7" x14ac:dyDescent="0.25">
      <c r="A1017" s="99" t="s">
        <v>376</v>
      </c>
      <c r="B1017" s="100">
        <v>45339.44786605324</v>
      </c>
      <c r="C1017" s="101" t="s">
        <v>400</v>
      </c>
      <c r="D1017" s="102" t="s">
        <v>384</v>
      </c>
      <c r="E1017" s="102" t="s">
        <v>170</v>
      </c>
      <c r="F1017" s="102" t="s">
        <v>419</v>
      </c>
      <c r="G1017" s="103" t="s">
        <v>509</v>
      </c>
    </row>
    <row r="1018" spans="1:7" x14ac:dyDescent="0.25">
      <c r="A1018" s="99" t="s">
        <v>376</v>
      </c>
      <c r="B1018" s="100">
        <v>45339.448307754625</v>
      </c>
      <c r="C1018" s="101" t="s">
        <v>400</v>
      </c>
      <c r="D1018" s="102" t="s">
        <v>384</v>
      </c>
      <c r="E1018" s="102" t="s">
        <v>170</v>
      </c>
      <c r="F1018" s="102" t="s">
        <v>419</v>
      </c>
      <c r="G1018" s="103" t="s">
        <v>502</v>
      </c>
    </row>
    <row r="1019" spans="1:7" x14ac:dyDescent="0.25">
      <c r="A1019" s="99" t="s">
        <v>376</v>
      </c>
      <c r="B1019" s="100">
        <v>45339.448750671298</v>
      </c>
      <c r="C1019" s="101" t="s">
        <v>400</v>
      </c>
      <c r="D1019" s="102" t="s">
        <v>384</v>
      </c>
      <c r="E1019" s="102" t="s">
        <v>170</v>
      </c>
      <c r="F1019" s="102" t="s">
        <v>419</v>
      </c>
      <c r="G1019" s="103" t="s">
        <v>495</v>
      </c>
    </row>
    <row r="1020" spans="1:7" x14ac:dyDescent="0.25">
      <c r="A1020" s="99" t="s">
        <v>376</v>
      </c>
      <c r="B1020" s="100">
        <v>45339.449192824075</v>
      </c>
      <c r="C1020" s="101" t="s">
        <v>400</v>
      </c>
      <c r="D1020" s="102" t="s">
        <v>384</v>
      </c>
      <c r="E1020" s="102" t="s">
        <v>170</v>
      </c>
      <c r="F1020" s="102" t="s">
        <v>419</v>
      </c>
      <c r="G1020" s="103" t="s">
        <v>488</v>
      </c>
    </row>
    <row r="1021" spans="1:7" x14ac:dyDescent="0.25">
      <c r="A1021" s="99" t="s">
        <v>376</v>
      </c>
      <c r="B1021" s="100">
        <v>45339.449636874997</v>
      </c>
      <c r="C1021" s="101" t="s">
        <v>400</v>
      </c>
      <c r="D1021" s="102" t="s">
        <v>384</v>
      </c>
      <c r="E1021" s="102" t="s">
        <v>170</v>
      </c>
      <c r="F1021" s="102" t="s">
        <v>419</v>
      </c>
      <c r="G1021" s="103" t="s">
        <v>482</v>
      </c>
    </row>
    <row r="1022" spans="1:7" x14ac:dyDescent="0.25">
      <c r="A1022" s="99" t="s">
        <v>376</v>
      </c>
      <c r="B1022" s="100">
        <v>45339.450078090274</v>
      </c>
      <c r="C1022" s="101" t="s">
        <v>400</v>
      </c>
      <c r="D1022" s="102" t="s">
        <v>384</v>
      </c>
      <c r="E1022" s="102" t="s">
        <v>170</v>
      </c>
      <c r="F1022" s="102" t="s">
        <v>419</v>
      </c>
      <c r="G1022" s="103" t="s">
        <v>476</v>
      </c>
    </row>
    <row r="1023" spans="1:7" x14ac:dyDescent="0.25">
      <c r="A1023" s="99" t="s">
        <v>376</v>
      </c>
      <c r="B1023" s="100">
        <v>45339.45051949074</v>
      </c>
      <c r="C1023" s="101" t="s">
        <v>400</v>
      </c>
      <c r="D1023" s="102" t="s">
        <v>384</v>
      </c>
      <c r="E1023" s="102" t="s">
        <v>170</v>
      </c>
      <c r="F1023" s="102" t="s">
        <v>419</v>
      </c>
      <c r="G1023" s="103" t="s">
        <v>469</v>
      </c>
    </row>
    <row r="1024" spans="1:7" x14ac:dyDescent="0.25">
      <c r="A1024" s="99" t="s">
        <v>376</v>
      </c>
      <c r="B1024" s="100">
        <v>45339.45096292824</v>
      </c>
      <c r="C1024" s="101" t="s">
        <v>400</v>
      </c>
      <c r="D1024" s="102" t="s">
        <v>384</v>
      </c>
      <c r="E1024" s="102" t="s">
        <v>170</v>
      </c>
      <c r="F1024" s="102" t="s">
        <v>419</v>
      </c>
      <c r="G1024" s="103" t="s">
        <v>461</v>
      </c>
    </row>
    <row r="1025" spans="1:7" x14ac:dyDescent="0.25">
      <c r="A1025" s="99" t="s">
        <v>376</v>
      </c>
      <c r="B1025" s="100">
        <v>45339.451402939812</v>
      </c>
      <c r="C1025" s="101" t="s">
        <v>400</v>
      </c>
      <c r="D1025" s="102" t="s">
        <v>384</v>
      </c>
      <c r="E1025" s="102" t="s">
        <v>170</v>
      </c>
      <c r="F1025" s="102" t="s">
        <v>419</v>
      </c>
      <c r="G1025" s="103" t="s">
        <v>453</v>
      </c>
    </row>
    <row r="1026" spans="1:7" x14ac:dyDescent="0.25">
      <c r="A1026" s="99" t="s">
        <v>376</v>
      </c>
      <c r="B1026" s="100">
        <v>45339.45184332176</v>
      </c>
      <c r="C1026" s="101" t="s">
        <v>400</v>
      </c>
      <c r="D1026" s="102" t="s">
        <v>384</v>
      </c>
      <c r="E1026" s="102" t="s">
        <v>170</v>
      </c>
      <c r="F1026" s="102" t="s">
        <v>419</v>
      </c>
      <c r="G1026" s="103" t="s">
        <v>445</v>
      </c>
    </row>
    <row r="1027" spans="1:7" x14ac:dyDescent="0.25">
      <c r="A1027" s="99" t="s">
        <v>376</v>
      </c>
      <c r="B1027" s="100">
        <v>45339.452283692124</v>
      </c>
      <c r="C1027" s="101" t="s">
        <v>400</v>
      </c>
      <c r="D1027" s="102" t="s">
        <v>384</v>
      </c>
      <c r="E1027" s="102" t="s">
        <v>170</v>
      </c>
      <c r="F1027" s="102" t="s">
        <v>419</v>
      </c>
      <c r="G1027" s="103" t="s">
        <v>437</v>
      </c>
    </row>
    <row r="1028" spans="1:7" x14ac:dyDescent="0.25">
      <c r="A1028" s="99" t="s">
        <v>376</v>
      </c>
      <c r="B1028" s="100">
        <v>45339.452725474534</v>
      </c>
      <c r="C1028" s="101" t="s">
        <v>400</v>
      </c>
      <c r="D1028" s="102" t="s">
        <v>384</v>
      </c>
      <c r="E1028" s="102" t="s">
        <v>170</v>
      </c>
      <c r="F1028" s="102" t="s">
        <v>419</v>
      </c>
      <c r="G1028" s="103" t="s">
        <v>429</v>
      </c>
    </row>
    <row r="1029" spans="1:7" x14ac:dyDescent="0.25">
      <c r="A1029" s="99" t="s">
        <v>376</v>
      </c>
      <c r="B1029" s="100">
        <v>45339.453164710649</v>
      </c>
      <c r="C1029" s="101" t="s">
        <v>400</v>
      </c>
      <c r="D1029" s="102" t="s">
        <v>384</v>
      </c>
      <c r="E1029" s="102" t="s">
        <v>170</v>
      </c>
      <c r="F1029" s="102" t="s">
        <v>419</v>
      </c>
      <c r="G1029" s="103" t="s">
        <v>420</v>
      </c>
    </row>
    <row r="1030" spans="1:7" x14ac:dyDescent="0.25">
      <c r="A1030" s="99" t="s">
        <v>376</v>
      </c>
      <c r="B1030" s="100">
        <v>45339.370278043978</v>
      </c>
      <c r="C1030" s="101" t="s">
        <v>400</v>
      </c>
      <c r="D1030" s="102" t="s">
        <v>382</v>
      </c>
      <c r="E1030" s="102" t="s">
        <v>169</v>
      </c>
      <c r="F1030" s="102" t="s">
        <v>421</v>
      </c>
      <c r="G1030" s="103" t="s">
        <v>1393</v>
      </c>
    </row>
    <row r="1031" spans="1:7" x14ac:dyDescent="0.25">
      <c r="A1031" s="99" t="s">
        <v>376</v>
      </c>
      <c r="B1031" s="100">
        <v>45339.370734733791</v>
      </c>
      <c r="C1031" s="101" t="s">
        <v>400</v>
      </c>
      <c r="D1031" s="102" t="s">
        <v>382</v>
      </c>
      <c r="E1031" s="102" t="s">
        <v>169</v>
      </c>
      <c r="F1031" s="102" t="s">
        <v>421</v>
      </c>
      <c r="G1031" s="103" t="s">
        <v>1387</v>
      </c>
    </row>
    <row r="1032" spans="1:7" x14ac:dyDescent="0.25">
      <c r="A1032" s="99" t="s">
        <v>376</v>
      </c>
      <c r="B1032" s="100">
        <v>45339.37118898148</v>
      </c>
      <c r="C1032" s="101" t="s">
        <v>400</v>
      </c>
      <c r="D1032" s="102" t="s">
        <v>382</v>
      </c>
      <c r="E1032" s="102" t="s">
        <v>169</v>
      </c>
      <c r="F1032" s="102" t="s">
        <v>421</v>
      </c>
      <c r="G1032" s="103" t="s">
        <v>1192</v>
      </c>
    </row>
    <row r="1033" spans="1:7" x14ac:dyDescent="0.25">
      <c r="A1033" s="99" t="s">
        <v>376</v>
      </c>
      <c r="B1033" s="100">
        <v>45339.371640543977</v>
      </c>
      <c r="C1033" s="101" t="s">
        <v>400</v>
      </c>
      <c r="D1033" s="102" t="s">
        <v>382</v>
      </c>
      <c r="E1033" s="102" t="s">
        <v>169</v>
      </c>
      <c r="F1033" s="102" t="s">
        <v>421</v>
      </c>
      <c r="G1033" s="103" t="s">
        <v>1379</v>
      </c>
    </row>
    <row r="1034" spans="1:7" x14ac:dyDescent="0.25">
      <c r="A1034" s="99" t="s">
        <v>376</v>
      </c>
      <c r="B1034" s="100">
        <v>45339.372087060183</v>
      </c>
      <c r="C1034" s="101" t="s">
        <v>400</v>
      </c>
      <c r="D1034" s="102" t="s">
        <v>382</v>
      </c>
      <c r="E1034" s="102" t="s">
        <v>169</v>
      </c>
      <c r="F1034" s="102" t="s">
        <v>421</v>
      </c>
      <c r="G1034" s="103" t="s">
        <v>1091</v>
      </c>
    </row>
    <row r="1035" spans="1:7" x14ac:dyDescent="0.25">
      <c r="A1035" s="99" t="s">
        <v>376</v>
      </c>
      <c r="B1035" s="100">
        <v>45339.372538634256</v>
      </c>
      <c r="C1035" s="101" t="s">
        <v>400</v>
      </c>
      <c r="D1035" s="102" t="s">
        <v>382</v>
      </c>
      <c r="E1035" s="102" t="s">
        <v>169</v>
      </c>
      <c r="F1035" s="102" t="s">
        <v>421</v>
      </c>
      <c r="G1035" s="103" t="s">
        <v>1310</v>
      </c>
    </row>
    <row r="1036" spans="1:7" x14ac:dyDescent="0.25">
      <c r="A1036" s="99" t="s">
        <v>376</v>
      </c>
      <c r="B1036" s="100">
        <v>45339.372989733798</v>
      </c>
      <c r="C1036" s="101" t="s">
        <v>400</v>
      </c>
      <c r="D1036" s="102" t="s">
        <v>382</v>
      </c>
      <c r="E1036" s="102" t="s">
        <v>169</v>
      </c>
      <c r="F1036" s="102" t="s">
        <v>421</v>
      </c>
      <c r="G1036" s="103" t="s">
        <v>1366</v>
      </c>
    </row>
    <row r="1037" spans="1:7" x14ac:dyDescent="0.25">
      <c r="A1037" s="99" t="s">
        <v>376</v>
      </c>
      <c r="B1037" s="100">
        <v>45339.373436701389</v>
      </c>
      <c r="C1037" s="101" t="s">
        <v>400</v>
      </c>
      <c r="D1037" s="102" t="s">
        <v>382</v>
      </c>
      <c r="E1037" s="102" t="s">
        <v>169</v>
      </c>
      <c r="F1037" s="102" t="s">
        <v>421</v>
      </c>
      <c r="G1037" s="103" t="s">
        <v>1361</v>
      </c>
    </row>
    <row r="1038" spans="1:7" x14ac:dyDescent="0.25">
      <c r="A1038" s="99" t="s">
        <v>376</v>
      </c>
      <c r="B1038" s="100">
        <v>45339.373884456014</v>
      </c>
      <c r="C1038" s="101" t="s">
        <v>400</v>
      </c>
      <c r="D1038" s="102" t="s">
        <v>382</v>
      </c>
      <c r="E1038" s="102" t="s">
        <v>169</v>
      </c>
      <c r="F1038" s="102" t="s">
        <v>421</v>
      </c>
      <c r="G1038" s="103" t="s">
        <v>1139</v>
      </c>
    </row>
    <row r="1039" spans="1:7" x14ac:dyDescent="0.25">
      <c r="A1039" s="99" t="s">
        <v>376</v>
      </c>
      <c r="B1039" s="100">
        <v>45339.374330694445</v>
      </c>
      <c r="C1039" s="101" t="s">
        <v>400</v>
      </c>
      <c r="D1039" s="102" t="s">
        <v>382</v>
      </c>
      <c r="E1039" s="102" t="s">
        <v>169</v>
      </c>
      <c r="F1039" s="102" t="s">
        <v>421</v>
      </c>
      <c r="G1039" s="103" t="s">
        <v>1354</v>
      </c>
    </row>
    <row r="1040" spans="1:7" x14ac:dyDescent="0.25">
      <c r="A1040" s="99" t="s">
        <v>376</v>
      </c>
      <c r="B1040" s="100">
        <v>45339.374775520831</v>
      </c>
      <c r="C1040" s="101" t="s">
        <v>400</v>
      </c>
      <c r="D1040" s="102" t="s">
        <v>382</v>
      </c>
      <c r="E1040" s="102" t="s">
        <v>169</v>
      </c>
      <c r="F1040" s="102" t="s">
        <v>421</v>
      </c>
      <c r="G1040" s="103" t="s">
        <v>1351</v>
      </c>
    </row>
    <row r="1041" spans="1:7" x14ac:dyDescent="0.25">
      <c r="A1041" s="99" t="s">
        <v>376</v>
      </c>
      <c r="B1041" s="100">
        <v>45339.375221134258</v>
      </c>
      <c r="C1041" s="101" t="s">
        <v>400</v>
      </c>
      <c r="D1041" s="102" t="s">
        <v>382</v>
      </c>
      <c r="E1041" s="102" t="s">
        <v>169</v>
      </c>
      <c r="F1041" s="102" t="s">
        <v>421</v>
      </c>
      <c r="G1041" s="103" t="s">
        <v>1054</v>
      </c>
    </row>
    <row r="1042" spans="1:7" x14ac:dyDescent="0.25">
      <c r="A1042" s="99" t="s">
        <v>376</v>
      </c>
      <c r="B1042" s="100">
        <v>45339.37566730324</v>
      </c>
      <c r="C1042" s="101" t="s">
        <v>400</v>
      </c>
      <c r="D1042" s="102" t="s">
        <v>382</v>
      </c>
      <c r="E1042" s="102" t="s">
        <v>169</v>
      </c>
      <c r="F1042" s="102" t="s">
        <v>421</v>
      </c>
      <c r="G1042" s="103" t="s">
        <v>1345</v>
      </c>
    </row>
    <row r="1043" spans="1:7" x14ac:dyDescent="0.25">
      <c r="A1043" s="99" t="s">
        <v>376</v>
      </c>
      <c r="B1043" s="100">
        <v>45339.376109826386</v>
      </c>
      <c r="C1043" s="101" t="s">
        <v>400</v>
      </c>
      <c r="D1043" s="102" t="s">
        <v>382</v>
      </c>
      <c r="E1043" s="102" t="s">
        <v>169</v>
      </c>
      <c r="F1043" s="102" t="s">
        <v>421</v>
      </c>
      <c r="G1043" s="103" t="s">
        <v>1343</v>
      </c>
    </row>
    <row r="1044" spans="1:7" x14ac:dyDescent="0.25">
      <c r="A1044" s="99" t="s">
        <v>376</v>
      </c>
      <c r="B1044" s="100">
        <v>45339.376554131944</v>
      </c>
      <c r="C1044" s="101" t="s">
        <v>400</v>
      </c>
      <c r="D1044" s="102" t="s">
        <v>382</v>
      </c>
      <c r="E1044" s="102" t="s">
        <v>169</v>
      </c>
      <c r="F1044" s="102" t="s">
        <v>421</v>
      </c>
      <c r="G1044" s="103" t="s">
        <v>1146</v>
      </c>
    </row>
    <row r="1045" spans="1:7" x14ac:dyDescent="0.25">
      <c r="A1045" s="99" t="s">
        <v>376</v>
      </c>
      <c r="B1045" s="100">
        <v>45339.376998553242</v>
      </c>
      <c r="C1045" s="101" t="s">
        <v>400</v>
      </c>
      <c r="D1045" s="102" t="s">
        <v>382</v>
      </c>
      <c r="E1045" s="102" t="s">
        <v>169</v>
      </c>
      <c r="F1045" s="102" t="s">
        <v>421</v>
      </c>
      <c r="G1045" s="103" t="s">
        <v>1334</v>
      </c>
    </row>
    <row r="1046" spans="1:7" x14ac:dyDescent="0.25">
      <c r="A1046" s="99" t="s">
        <v>376</v>
      </c>
      <c r="B1046" s="100">
        <v>45339.377444270831</v>
      </c>
      <c r="C1046" s="101" t="s">
        <v>400</v>
      </c>
      <c r="D1046" s="102" t="s">
        <v>382</v>
      </c>
      <c r="E1046" s="102" t="s">
        <v>169</v>
      </c>
      <c r="F1046" s="102" t="s">
        <v>421</v>
      </c>
      <c r="G1046" s="103" t="s">
        <v>781</v>
      </c>
    </row>
    <row r="1047" spans="1:7" x14ac:dyDescent="0.25">
      <c r="A1047" s="99" t="s">
        <v>376</v>
      </c>
      <c r="B1047" s="100">
        <v>45339.377887349532</v>
      </c>
      <c r="C1047" s="101" t="s">
        <v>400</v>
      </c>
      <c r="D1047" s="102" t="s">
        <v>382</v>
      </c>
      <c r="E1047" s="102" t="s">
        <v>169</v>
      </c>
      <c r="F1047" s="102" t="s">
        <v>421</v>
      </c>
      <c r="G1047" s="103" t="s">
        <v>700</v>
      </c>
    </row>
    <row r="1048" spans="1:7" x14ac:dyDescent="0.25">
      <c r="A1048" s="99" t="s">
        <v>376</v>
      </c>
      <c r="B1048" s="100">
        <v>45339.378330173611</v>
      </c>
      <c r="C1048" s="101" t="s">
        <v>400</v>
      </c>
      <c r="D1048" s="102" t="s">
        <v>382</v>
      </c>
      <c r="E1048" s="102" t="s">
        <v>169</v>
      </c>
      <c r="F1048" s="102" t="s">
        <v>421</v>
      </c>
      <c r="G1048" s="103" t="s">
        <v>917</v>
      </c>
    </row>
    <row r="1049" spans="1:7" x14ac:dyDescent="0.25">
      <c r="A1049" s="99" t="s">
        <v>376</v>
      </c>
      <c r="B1049" s="100">
        <v>45339.378771956013</v>
      </c>
      <c r="C1049" s="101" t="s">
        <v>400</v>
      </c>
      <c r="D1049" s="102" t="s">
        <v>382</v>
      </c>
      <c r="E1049" s="102" t="s">
        <v>169</v>
      </c>
      <c r="F1049" s="102" t="s">
        <v>421</v>
      </c>
      <c r="G1049" s="103" t="s">
        <v>1317</v>
      </c>
    </row>
    <row r="1050" spans="1:7" x14ac:dyDescent="0.25">
      <c r="A1050" s="99" t="s">
        <v>376</v>
      </c>
      <c r="B1050" s="100">
        <v>45339.379213715278</v>
      </c>
      <c r="C1050" s="101" t="s">
        <v>400</v>
      </c>
      <c r="D1050" s="102" t="s">
        <v>382</v>
      </c>
      <c r="E1050" s="102" t="s">
        <v>169</v>
      </c>
      <c r="F1050" s="102" t="s">
        <v>421</v>
      </c>
      <c r="G1050" s="103" t="s">
        <v>706</v>
      </c>
    </row>
    <row r="1051" spans="1:7" x14ac:dyDescent="0.25">
      <c r="A1051" s="99" t="s">
        <v>376</v>
      </c>
      <c r="B1051" s="100">
        <v>45339.379658587961</v>
      </c>
      <c r="C1051" s="101" t="s">
        <v>400</v>
      </c>
      <c r="D1051" s="102" t="s">
        <v>382</v>
      </c>
      <c r="E1051" s="102" t="s">
        <v>169</v>
      </c>
      <c r="F1051" s="102" t="s">
        <v>421</v>
      </c>
      <c r="G1051" s="103" t="s">
        <v>465</v>
      </c>
    </row>
    <row r="1052" spans="1:7" x14ac:dyDescent="0.25">
      <c r="A1052" s="99" t="s">
        <v>376</v>
      </c>
      <c r="B1052" s="100">
        <v>45339.380099895832</v>
      </c>
      <c r="C1052" s="101" t="s">
        <v>400</v>
      </c>
      <c r="D1052" s="102" t="s">
        <v>382</v>
      </c>
      <c r="E1052" s="102" t="s">
        <v>169</v>
      </c>
      <c r="F1052" s="102" t="s">
        <v>421</v>
      </c>
      <c r="G1052" s="103" t="s">
        <v>1299</v>
      </c>
    </row>
    <row r="1053" spans="1:7" x14ac:dyDescent="0.25">
      <c r="A1053" s="99" t="s">
        <v>376</v>
      </c>
      <c r="B1053" s="100">
        <v>45339.380541898143</v>
      </c>
      <c r="C1053" s="101" t="s">
        <v>400</v>
      </c>
      <c r="D1053" s="102" t="s">
        <v>382</v>
      </c>
      <c r="E1053" s="102" t="s">
        <v>169</v>
      </c>
      <c r="F1053" s="102" t="s">
        <v>421</v>
      </c>
      <c r="G1053" s="103" t="s">
        <v>769</v>
      </c>
    </row>
    <row r="1054" spans="1:7" x14ac:dyDescent="0.25">
      <c r="A1054" s="99" t="s">
        <v>376</v>
      </c>
      <c r="B1054" s="100">
        <v>45339.380984814816</v>
      </c>
      <c r="C1054" s="101" t="s">
        <v>400</v>
      </c>
      <c r="D1054" s="102" t="s">
        <v>382</v>
      </c>
      <c r="E1054" s="102" t="s">
        <v>169</v>
      </c>
      <c r="F1054" s="102" t="s">
        <v>421</v>
      </c>
      <c r="G1054" s="103" t="s">
        <v>1288</v>
      </c>
    </row>
    <row r="1055" spans="1:7" x14ac:dyDescent="0.25">
      <c r="A1055" s="99" t="s">
        <v>376</v>
      </c>
      <c r="B1055" s="100">
        <v>45339.381433935181</v>
      </c>
      <c r="C1055" s="101" t="s">
        <v>400</v>
      </c>
      <c r="D1055" s="102" t="s">
        <v>382</v>
      </c>
      <c r="E1055" s="102" t="s">
        <v>169</v>
      </c>
      <c r="F1055" s="102" t="s">
        <v>421</v>
      </c>
      <c r="G1055" s="103" t="s">
        <v>1284</v>
      </c>
    </row>
    <row r="1056" spans="1:7" x14ac:dyDescent="0.25">
      <c r="A1056" s="99" t="s">
        <v>376</v>
      </c>
      <c r="B1056" s="100">
        <v>45339.38187675926</v>
      </c>
      <c r="C1056" s="101" t="s">
        <v>400</v>
      </c>
      <c r="D1056" s="102" t="s">
        <v>382</v>
      </c>
      <c r="E1056" s="102" t="s">
        <v>169</v>
      </c>
      <c r="F1056" s="102" t="s">
        <v>421</v>
      </c>
      <c r="G1056" s="103" t="s">
        <v>495</v>
      </c>
    </row>
    <row r="1057" spans="1:7" x14ac:dyDescent="0.25">
      <c r="A1057" s="99" t="s">
        <v>376</v>
      </c>
      <c r="B1057" s="100">
        <v>45339.382316689815</v>
      </c>
      <c r="C1057" s="101" t="s">
        <v>400</v>
      </c>
      <c r="D1057" s="102" t="s">
        <v>382</v>
      </c>
      <c r="E1057" s="102" t="s">
        <v>169</v>
      </c>
      <c r="F1057" s="102" t="s">
        <v>421</v>
      </c>
      <c r="G1057" s="103" t="s">
        <v>1275</v>
      </c>
    </row>
    <row r="1058" spans="1:7" x14ac:dyDescent="0.25">
      <c r="A1058" s="99" t="s">
        <v>376</v>
      </c>
      <c r="B1058" s="100">
        <v>45339.382757175925</v>
      </c>
      <c r="C1058" s="101" t="s">
        <v>400</v>
      </c>
      <c r="D1058" s="102" t="s">
        <v>382</v>
      </c>
      <c r="E1058" s="102" t="s">
        <v>169</v>
      </c>
      <c r="F1058" s="102" t="s">
        <v>421</v>
      </c>
      <c r="G1058" s="103" t="s">
        <v>1269</v>
      </c>
    </row>
    <row r="1059" spans="1:7" x14ac:dyDescent="0.25">
      <c r="A1059" s="99" t="s">
        <v>376</v>
      </c>
      <c r="B1059" s="100">
        <v>45339.383197083334</v>
      </c>
      <c r="C1059" s="101" t="s">
        <v>400</v>
      </c>
      <c r="D1059" s="102" t="s">
        <v>382</v>
      </c>
      <c r="E1059" s="102" t="s">
        <v>169</v>
      </c>
      <c r="F1059" s="102" t="s">
        <v>421</v>
      </c>
      <c r="G1059" s="103" t="s">
        <v>1264</v>
      </c>
    </row>
    <row r="1060" spans="1:7" x14ac:dyDescent="0.25">
      <c r="A1060" s="99" t="s">
        <v>376</v>
      </c>
      <c r="B1060" s="100">
        <v>45339.383638854168</v>
      </c>
      <c r="C1060" s="101" t="s">
        <v>400</v>
      </c>
      <c r="D1060" s="102" t="s">
        <v>382</v>
      </c>
      <c r="E1060" s="102" t="s">
        <v>169</v>
      </c>
      <c r="F1060" s="102" t="s">
        <v>421</v>
      </c>
      <c r="G1060" s="103" t="s">
        <v>467</v>
      </c>
    </row>
    <row r="1061" spans="1:7" x14ac:dyDescent="0.25">
      <c r="A1061" s="99" t="s">
        <v>376</v>
      </c>
      <c r="B1061" s="100">
        <v>45339.384079837961</v>
      </c>
      <c r="C1061" s="101" t="s">
        <v>400</v>
      </c>
      <c r="D1061" s="102" t="s">
        <v>382</v>
      </c>
      <c r="E1061" s="102" t="s">
        <v>169</v>
      </c>
      <c r="F1061" s="102" t="s">
        <v>421</v>
      </c>
      <c r="G1061" s="103" t="s">
        <v>1031</v>
      </c>
    </row>
    <row r="1062" spans="1:7" x14ac:dyDescent="0.25">
      <c r="A1062" s="99" t="s">
        <v>376</v>
      </c>
      <c r="B1062" s="100">
        <v>45339.384522118053</v>
      </c>
      <c r="C1062" s="101" t="s">
        <v>400</v>
      </c>
      <c r="D1062" s="102" t="s">
        <v>382</v>
      </c>
      <c r="E1062" s="102" t="s">
        <v>169</v>
      </c>
      <c r="F1062" s="102" t="s">
        <v>421</v>
      </c>
      <c r="G1062" s="103" t="s">
        <v>932</v>
      </c>
    </row>
    <row r="1063" spans="1:7" x14ac:dyDescent="0.25">
      <c r="A1063" s="99" t="s">
        <v>376</v>
      </c>
      <c r="B1063" s="100">
        <v>45339.38496236111</v>
      </c>
      <c r="C1063" s="101" t="s">
        <v>400</v>
      </c>
      <c r="D1063" s="102" t="s">
        <v>382</v>
      </c>
      <c r="E1063" s="102" t="s">
        <v>169</v>
      </c>
      <c r="F1063" s="102" t="s">
        <v>421</v>
      </c>
      <c r="G1063" s="103" t="s">
        <v>1252</v>
      </c>
    </row>
    <row r="1064" spans="1:7" x14ac:dyDescent="0.25">
      <c r="A1064" s="99" t="s">
        <v>376</v>
      </c>
      <c r="B1064" s="100">
        <v>45339.385407175927</v>
      </c>
      <c r="C1064" s="101" t="s">
        <v>400</v>
      </c>
      <c r="D1064" s="102" t="s">
        <v>382</v>
      </c>
      <c r="E1064" s="102" t="s">
        <v>169</v>
      </c>
      <c r="F1064" s="102" t="s">
        <v>421</v>
      </c>
      <c r="G1064" s="103" t="s">
        <v>457</v>
      </c>
    </row>
    <row r="1065" spans="1:7" x14ac:dyDescent="0.25">
      <c r="A1065" s="99" t="s">
        <v>376</v>
      </c>
      <c r="B1065" s="100">
        <v>45339.385870162034</v>
      </c>
      <c r="C1065" s="101" t="s">
        <v>400</v>
      </c>
      <c r="D1065" s="102" t="s">
        <v>382</v>
      </c>
      <c r="E1065" s="102" t="s">
        <v>169</v>
      </c>
      <c r="F1065" s="102" t="s">
        <v>421</v>
      </c>
      <c r="G1065" s="103" t="s">
        <v>1246</v>
      </c>
    </row>
    <row r="1066" spans="1:7" x14ac:dyDescent="0.25">
      <c r="A1066" s="99" t="s">
        <v>376</v>
      </c>
      <c r="B1066" s="100">
        <v>45339.386319618054</v>
      </c>
      <c r="C1066" s="101" t="s">
        <v>400</v>
      </c>
      <c r="D1066" s="102" t="s">
        <v>382</v>
      </c>
      <c r="E1066" s="102" t="s">
        <v>169</v>
      </c>
      <c r="F1066" s="102" t="s">
        <v>421</v>
      </c>
      <c r="G1066" s="103" t="s">
        <v>934</v>
      </c>
    </row>
    <row r="1067" spans="1:7" x14ac:dyDescent="0.25">
      <c r="A1067" s="99" t="s">
        <v>376</v>
      </c>
      <c r="B1067" s="100">
        <v>45339.386765277777</v>
      </c>
      <c r="C1067" s="101" t="s">
        <v>400</v>
      </c>
      <c r="D1067" s="102" t="s">
        <v>382</v>
      </c>
      <c r="E1067" s="102" t="s">
        <v>169</v>
      </c>
      <c r="F1067" s="102" t="s">
        <v>421</v>
      </c>
      <c r="G1067" s="103" t="s">
        <v>1242</v>
      </c>
    </row>
    <row r="1068" spans="1:7" x14ac:dyDescent="0.25">
      <c r="A1068" s="99" t="s">
        <v>376</v>
      </c>
      <c r="B1068" s="100">
        <v>45339.388347094908</v>
      </c>
      <c r="C1068" s="101" t="s">
        <v>400</v>
      </c>
      <c r="D1068" s="102" t="s">
        <v>382</v>
      </c>
      <c r="E1068" s="102" t="s">
        <v>169</v>
      </c>
      <c r="F1068" s="102" t="s">
        <v>421</v>
      </c>
      <c r="G1068" s="103" t="s">
        <v>1439</v>
      </c>
    </row>
    <row r="1069" spans="1:7" x14ac:dyDescent="0.25">
      <c r="A1069" s="99" t="s">
        <v>376</v>
      </c>
      <c r="B1069" s="100">
        <v>45339.388813437501</v>
      </c>
      <c r="C1069" s="101" t="s">
        <v>400</v>
      </c>
      <c r="D1069" s="102" t="s">
        <v>382</v>
      </c>
      <c r="E1069" s="102" t="s">
        <v>169</v>
      </c>
      <c r="F1069" s="102" t="s">
        <v>421</v>
      </c>
      <c r="G1069" s="103" t="s">
        <v>299</v>
      </c>
    </row>
    <row r="1070" spans="1:7" x14ac:dyDescent="0.25">
      <c r="A1070" s="99" t="s">
        <v>376</v>
      </c>
      <c r="B1070" s="100">
        <v>45339.38928653935</v>
      </c>
      <c r="C1070" s="101" t="s">
        <v>400</v>
      </c>
      <c r="D1070" s="102" t="s">
        <v>382</v>
      </c>
      <c r="E1070" s="102" t="s">
        <v>169</v>
      </c>
      <c r="F1070" s="102" t="s">
        <v>421</v>
      </c>
      <c r="G1070" s="103" t="s">
        <v>1217</v>
      </c>
    </row>
    <row r="1071" spans="1:7" x14ac:dyDescent="0.25">
      <c r="A1071" s="99" t="s">
        <v>376</v>
      </c>
      <c r="B1071" s="100">
        <v>45339.389750740738</v>
      </c>
      <c r="C1071" s="101" t="s">
        <v>400</v>
      </c>
      <c r="D1071" s="102" t="s">
        <v>382</v>
      </c>
      <c r="E1071" s="102" t="s">
        <v>169</v>
      </c>
      <c r="F1071" s="102" t="s">
        <v>421</v>
      </c>
      <c r="G1071" s="103" t="s">
        <v>349</v>
      </c>
    </row>
    <row r="1072" spans="1:7" x14ac:dyDescent="0.25">
      <c r="A1072" s="99" t="s">
        <v>376</v>
      </c>
      <c r="B1072" s="100">
        <v>45339.390209618054</v>
      </c>
      <c r="C1072" s="101" t="s">
        <v>400</v>
      </c>
      <c r="D1072" s="102" t="s">
        <v>382</v>
      </c>
      <c r="E1072" s="102" t="s">
        <v>169</v>
      </c>
      <c r="F1072" s="102" t="s">
        <v>421</v>
      </c>
      <c r="G1072" s="103" t="s">
        <v>333</v>
      </c>
    </row>
    <row r="1073" spans="1:7" x14ac:dyDescent="0.25">
      <c r="A1073" s="99" t="s">
        <v>376</v>
      </c>
      <c r="B1073" s="100">
        <v>45339.390671157409</v>
      </c>
      <c r="C1073" s="101" t="s">
        <v>400</v>
      </c>
      <c r="D1073" s="102" t="s">
        <v>382</v>
      </c>
      <c r="E1073" s="102" t="s">
        <v>169</v>
      </c>
      <c r="F1073" s="102" t="s">
        <v>421</v>
      </c>
      <c r="G1073" s="103" t="s">
        <v>1203</v>
      </c>
    </row>
    <row r="1074" spans="1:7" x14ac:dyDescent="0.25">
      <c r="A1074" s="99" t="s">
        <v>376</v>
      </c>
      <c r="B1074" s="100">
        <v>45339.39113131944</v>
      </c>
      <c r="C1074" s="101" t="s">
        <v>400</v>
      </c>
      <c r="D1074" s="102" t="s">
        <v>382</v>
      </c>
      <c r="E1074" s="102" t="s">
        <v>169</v>
      </c>
      <c r="F1074" s="102" t="s">
        <v>421</v>
      </c>
      <c r="G1074" s="103" t="s">
        <v>1198</v>
      </c>
    </row>
    <row r="1075" spans="1:7" x14ac:dyDescent="0.25">
      <c r="A1075" s="99" t="s">
        <v>376</v>
      </c>
      <c r="B1075" s="100">
        <v>45339.391596354166</v>
      </c>
      <c r="C1075" s="101" t="s">
        <v>400</v>
      </c>
      <c r="D1075" s="102" t="s">
        <v>382</v>
      </c>
      <c r="E1075" s="102" t="s">
        <v>169</v>
      </c>
      <c r="F1075" s="102" t="s">
        <v>421</v>
      </c>
      <c r="G1075" s="103" t="s">
        <v>1048</v>
      </c>
    </row>
    <row r="1076" spans="1:7" x14ac:dyDescent="0.25">
      <c r="A1076" s="99" t="s">
        <v>376</v>
      </c>
      <c r="B1076" s="100">
        <v>45339.392055289347</v>
      </c>
      <c r="C1076" s="101" t="s">
        <v>400</v>
      </c>
      <c r="D1076" s="102" t="s">
        <v>382</v>
      </c>
      <c r="E1076" s="102" t="s">
        <v>169</v>
      </c>
      <c r="F1076" s="102" t="s">
        <v>421</v>
      </c>
      <c r="G1076" s="103" t="s">
        <v>868</v>
      </c>
    </row>
    <row r="1077" spans="1:7" x14ac:dyDescent="0.25">
      <c r="A1077" s="99" t="s">
        <v>376</v>
      </c>
      <c r="B1077" s="100">
        <v>45339.392516724532</v>
      </c>
      <c r="C1077" s="101" t="s">
        <v>400</v>
      </c>
      <c r="D1077" s="102" t="s">
        <v>382</v>
      </c>
      <c r="E1077" s="102" t="s">
        <v>169</v>
      </c>
      <c r="F1077" s="102" t="s">
        <v>421</v>
      </c>
      <c r="G1077" s="103" t="s">
        <v>1186</v>
      </c>
    </row>
    <row r="1078" spans="1:7" x14ac:dyDescent="0.25">
      <c r="A1078" s="99" t="s">
        <v>376</v>
      </c>
      <c r="B1078" s="100">
        <v>45339.392977199073</v>
      </c>
      <c r="C1078" s="101" t="s">
        <v>400</v>
      </c>
      <c r="D1078" s="102" t="s">
        <v>382</v>
      </c>
      <c r="E1078" s="102" t="s">
        <v>169</v>
      </c>
      <c r="F1078" s="102" t="s">
        <v>421</v>
      </c>
      <c r="G1078" s="103" t="s">
        <v>515</v>
      </c>
    </row>
    <row r="1079" spans="1:7" x14ac:dyDescent="0.25">
      <c r="A1079" s="99" t="s">
        <v>376</v>
      </c>
      <c r="B1079" s="100">
        <v>45339.393434699072</v>
      </c>
      <c r="C1079" s="101" t="s">
        <v>400</v>
      </c>
      <c r="D1079" s="102" t="s">
        <v>382</v>
      </c>
      <c r="E1079" s="102" t="s">
        <v>169</v>
      </c>
      <c r="F1079" s="102" t="s">
        <v>421</v>
      </c>
      <c r="G1079" s="103" t="s">
        <v>1176</v>
      </c>
    </row>
    <row r="1080" spans="1:7" x14ac:dyDescent="0.25">
      <c r="A1080" s="99" t="s">
        <v>376</v>
      </c>
      <c r="B1080" s="100">
        <v>45339.393893078704</v>
      </c>
      <c r="C1080" s="101" t="s">
        <v>400</v>
      </c>
      <c r="D1080" s="102" t="s">
        <v>382</v>
      </c>
      <c r="E1080" s="102" t="s">
        <v>169</v>
      </c>
      <c r="F1080" s="102" t="s">
        <v>421</v>
      </c>
      <c r="G1080" s="103" t="s">
        <v>446</v>
      </c>
    </row>
    <row r="1081" spans="1:7" x14ac:dyDescent="0.25">
      <c r="A1081" s="99" t="s">
        <v>376</v>
      </c>
      <c r="B1081" s="100">
        <v>45339.394351527779</v>
      </c>
      <c r="C1081" s="101" t="s">
        <v>400</v>
      </c>
      <c r="D1081" s="102" t="s">
        <v>382</v>
      </c>
      <c r="E1081" s="102" t="s">
        <v>169</v>
      </c>
      <c r="F1081" s="102" t="s">
        <v>421</v>
      </c>
      <c r="G1081" s="103" t="s">
        <v>1166</v>
      </c>
    </row>
    <row r="1082" spans="1:7" x14ac:dyDescent="0.25">
      <c r="A1082" s="99" t="s">
        <v>376</v>
      </c>
      <c r="B1082" s="100">
        <v>45339.395884999998</v>
      </c>
      <c r="C1082" s="101" t="s">
        <v>400</v>
      </c>
      <c r="D1082" s="102" t="s">
        <v>382</v>
      </c>
      <c r="E1082" s="102" t="s">
        <v>169</v>
      </c>
      <c r="F1082" s="102" t="s">
        <v>421</v>
      </c>
      <c r="G1082" s="103" t="s">
        <v>1417</v>
      </c>
    </row>
    <row r="1083" spans="1:7" x14ac:dyDescent="0.25">
      <c r="A1083" s="99" t="s">
        <v>376</v>
      </c>
      <c r="B1083" s="100">
        <v>45339.396332696757</v>
      </c>
      <c r="C1083" s="101" t="s">
        <v>400</v>
      </c>
      <c r="D1083" s="102" t="s">
        <v>382</v>
      </c>
      <c r="E1083" s="102" t="s">
        <v>169</v>
      </c>
      <c r="F1083" s="102" t="s">
        <v>421</v>
      </c>
      <c r="G1083" s="103" t="s">
        <v>1148</v>
      </c>
    </row>
    <row r="1084" spans="1:7" x14ac:dyDescent="0.25">
      <c r="A1084" s="99" t="s">
        <v>376</v>
      </c>
      <c r="B1084" s="100">
        <v>45339.396776921298</v>
      </c>
      <c r="C1084" s="101" t="s">
        <v>400</v>
      </c>
      <c r="D1084" s="102" t="s">
        <v>382</v>
      </c>
      <c r="E1084" s="102" t="s">
        <v>169</v>
      </c>
      <c r="F1084" s="102" t="s">
        <v>421</v>
      </c>
      <c r="G1084" s="103" t="s">
        <v>1146</v>
      </c>
    </row>
    <row r="1085" spans="1:7" x14ac:dyDescent="0.25">
      <c r="A1085" s="99" t="s">
        <v>376</v>
      </c>
      <c r="B1085" s="100">
        <v>45339.397224120366</v>
      </c>
      <c r="C1085" s="101" t="s">
        <v>400</v>
      </c>
      <c r="D1085" s="102" t="s">
        <v>382</v>
      </c>
      <c r="E1085" s="102" t="s">
        <v>169</v>
      </c>
      <c r="F1085" s="102" t="s">
        <v>421</v>
      </c>
      <c r="G1085" s="103" t="s">
        <v>796</v>
      </c>
    </row>
    <row r="1086" spans="1:7" x14ac:dyDescent="0.25">
      <c r="A1086" s="99" t="s">
        <v>376</v>
      </c>
      <c r="B1086" s="100">
        <v>45339.397671874998</v>
      </c>
      <c r="C1086" s="101" t="s">
        <v>400</v>
      </c>
      <c r="D1086" s="102" t="s">
        <v>382</v>
      </c>
      <c r="E1086" s="102" t="s">
        <v>169</v>
      </c>
      <c r="F1086" s="102" t="s">
        <v>421</v>
      </c>
      <c r="G1086" s="103" t="s">
        <v>1139</v>
      </c>
    </row>
    <row r="1087" spans="1:7" x14ac:dyDescent="0.25">
      <c r="A1087" s="99" t="s">
        <v>376</v>
      </c>
      <c r="B1087" s="100">
        <v>45339.398121655089</v>
      </c>
      <c r="C1087" s="101" t="s">
        <v>400</v>
      </c>
      <c r="D1087" s="102" t="s">
        <v>382</v>
      </c>
      <c r="E1087" s="102" t="s">
        <v>169</v>
      </c>
      <c r="F1087" s="102" t="s">
        <v>421</v>
      </c>
      <c r="G1087" s="103" t="s">
        <v>1134</v>
      </c>
    </row>
    <row r="1088" spans="1:7" x14ac:dyDescent="0.25">
      <c r="A1088" s="99" t="s">
        <v>376</v>
      </c>
      <c r="B1088" s="100">
        <v>45339.398563680552</v>
      </c>
      <c r="C1088" s="101" t="s">
        <v>400</v>
      </c>
      <c r="D1088" s="102" t="s">
        <v>382</v>
      </c>
      <c r="E1088" s="102" t="s">
        <v>169</v>
      </c>
      <c r="F1088" s="102" t="s">
        <v>421</v>
      </c>
      <c r="G1088" s="103" t="s">
        <v>1130</v>
      </c>
    </row>
    <row r="1089" spans="1:7" x14ac:dyDescent="0.25">
      <c r="A1089" s="99" t="s">
        <v>376</v>
      </c>
      <c r="B1089" s="100">
        <v>45339.399008113425</v>
      </c>
      <c r="C1089" s="101" t="s">
        <v>400</v>
      </c>
      <c r="D1089" s="102" t="s">
        <v>382</v>
      </c>
      <c r="E1089" s="102" t="s">
        <v>169</v>
      </c>
      <c r="F1089" s="102" t="s">
        <v>421</v>
      </c>
      <c r="G1089" s="103" t="s">
        <v>573</v>
      </c>
    </row>
    <row r="1090" spans="1:7" x14ac:dyDescent="0.25">
      <c r="A1090" s="99" t="s">
        <v>376</v>
      </c>
      <c r="B1090" s="100">
        <v>45339.399451736106</v>
      </c>
      <c r="C1090" s="101" t="s">
        <v>400</v>
      </c>
      <c r="D1090" s="102" t="s">
        <v>382</v>
      </c>
      <c r="E1090" s="102" t="s">
        <v>169</v>
      </c>
      <c r="F1090" s="102" t="s">
        <v>421</v>
      </c>
      <c r="G1090" s="103" t="s">
        <v>565</v>
      </c>
    </row>
    <row r="1091" spans="1:7" x14ac:dyDescent="0.25">
      <c r="A1091" s="99" t="s">
        <v>376</v>
      </c>
      <c r="B1091" s="100">
        <v>45339.399891724534</v>
      </c>
      <c r="C1091" s="101" t="s">
        <v>400</v>
      </c>
      <c r="D1091" s="102" t="s">
        <v>382</v>
      </c>
      <c r="E1091" s="102" t="s">
        <v>169</v>
      </c>
      <c r="F1091" s="102" t="s">
        <v>421</v>
      </c>
      <c r="G1091" s="103" t="s">
        <v>1114</v>
      </c>
    </row>
    <row r="1092" spans="1:7" x14ac:dyDescent="0.25">
      <c r="A1092" s="99" t="s">
        <v>376</v>
      </c>
      <c r="B1092" s="100">
        <v>45339.40033571759</v>
      </c>
      <c r="C1092" s="101" t="s">
        <v>400</v>
      </c>
      <c r="D1092" s="102" t="s">
        <v>382</v>
      </c>
      <c r="E1092" s="102" t="s">
        <v>169</v>
      </c>
      <c r="F1092" s="102" t="s">
        <v>421</v>
      </c>
      <c r="G1092" s="103" t="s">
        <v>1110</v>
      </c>
    </row>
    <row r="1093" spans="1:7" x14ac:dyDescent="0.25">
      <c r="A1093" s="99" t="s">
        <v>376</v>
      </c>
      <c r="B1093" s="100">
        <v>45339.400778344905</v>
      </c>
      <c r="C1093" s="101" t="s">
        <v>400</v>
      </c>
      <c r="D1093" s="102" t="s">
        <v>382</v>
      </c>
      <c r="E1093" s="102" t="s">
        <v>169</v>
      </c>
      <c r="F1093" s="102" t="s">
        <v>421</v>
      </c>
      <c r="G1093" s="103" t="s">
        <v>493</v>
      </c>
    </row>
    <row r="1094" spans="1:7" x14ac:dyDescent="0.25">
      <c r="A1094" s="99" t="s">
        <v>376</v>
      </c>
      <c r="B1094" s="100">
        <v>45339.401219016203</v>
      </c>
      <c r="C1094" s="101" t="s">
        <v>400</v>
      </c>
      <c r="D1094" s="102" t="s">
        <v>382</v>
      </c>
      <c r="E1094" s="102" t="s">
        <v>169</v>
      </c>
      <c r="F1094" s="102" t="s">
        <v>421</v>
      </c>
      <c r="G1094" s="103" t="s">
        <v>1100</v>
      </c>
    </row>
    <row r="1095" spans="1:7" x14ac:dyDescent="0.25">
      <c r="A1095" s="99" t="s">
        <v>376</v>
      </c>
      <c r="B1095" s="100">
        <v>45339.401665428239</v>
      </c>
      <c r="C1095" s="101" t="s">
        <v>400</v>
      </c>
      <c r="D1095" s="102" t="s">
        <v>382</v>
      </c>
      <c r="E1095" s="102" t="s">
        <v>169</v>
      </c>
      <c r="F1095" s="102" t="s">
        <v>421</v>
      </c>
      <c r="G1095" s="103" t="s">
        <v>1094</v>
      </c>
    </row>
    <row r="1096" spans="1:7" x14ac:dyDescent="0.25">
      <c r="A1096" s="99" t="s">
        <v>376</v>
      </c>
      <c r="B1096" s="100">
        <v>45339.402107812501</v>
      </c>
      <c r="C1096" s="101" t="s">
        <v>400</v>
      </c>
      <c r="D1096" s="102" t="s">
        <v>382</v>
      </c>
      <c r="E1096" s="102" t="s">
        <v>169</v>
      </c>
      <c r="F1096" s="102" t="s">
        <v>421</v>
      </c>
      <c r="G1096" s="103" t="s">
        <v>1088</v>
      </c>
    </row>
    <row r="1097" spans="1:7" x14ac:dyDescent="0.25">
      <c r="A1097" s="99" t="s">
        <v>376</v>
      </c>
      <c r="B1097" s="100">
        <v>45339.402548564816</v>
      </c>
      <c r="C1097" s="101" t="s">
        <v>400</v>
      </c>
      <c r="D1097" s="102" t="s">
        <v>382</v>
      </c>
      <c r="E1097" s="102" t="s">
        <v>169</v>
      </c>
      <c r="F1097" s="102" t="s">
        <v>421</v>
      </c>
      <c r="G1097" s="103" t="s">
        <v>724</v>
      </c>
    </row>
    <row r="1098" spans="1:7" x14ac:dyDescent="0.25">
      <c r="A1098" s="99" t="s">
        <v>376</v>
      </c>
      <c r="B1098" s="100">
        <v>45339.402988854163</v>
      </c>
      <c r="C1098" s="101" t="s">
        <v>400</v>
      </c>
      <c r="D1098" s="102" t="s">
        <v>382</v>
      </c>
      <c r="E1098" s="102" t="s">
        <v>169</v>
      </c>
      <c r="F1098" s="102" t="s">
        <v>421</v>
      </c>
      <c r="G1098" s="103" t="s">
        <v>1077</v>
      </c>
    </row>
    <row r="1099" spans="1:7" x14ac:dyDescent="0.25">
      <c r="A1099" s="99" t="s">
        <v>376</v>
      </c>
      <c r="B1099" s="100">
        <v>45339.403429675927</v>
      </c>
      <c r="C1099" s="101" t="s">
        <v>400</v>
      </c>
      <c r="D1099" s="102" t="s">
        <v>382</v>
      </c>
      <c r="E1099" s="102" t="s">
        <v>169</v>
      </c>
      <c r="F1099" s="102" t="s">
        <v>421</v>
      </c>
      <c r="G1099" s="103" t="s">
        <v>1073</v>
      </c>
    </row>
    <row r="1100" spans="1:7" x14ac:dyDescent="0.25">
      <c r="A1100" s="99" t="s">
        <v>376</v>
      </c>
      <c r="B1100" s="100">
        <v>45339.403869560185</v>
      </c>
      <c r="C1100" s="101" t="s">
        <v>400</v>
      </c>
      <c r="D1100" s="102" t="s">
        <v>382</v>
      </c>
      <c r="E1100" s="102" t="s">
        <v>169</v>
      </c>
      <c r="F1100" s="102" t="s">
        <v>421</v>
      </c>
      <c r="G1100" s="103" t="s">
        <v>1068</v>
      </c>
    </row>
    <row r="1101" spans="1:7" x14ac:dyDescent="0.25">
      <c r="A1101" s="99" t="s">
        <v>376</v>
      </c>
      <c r="B1101" s="100">
        <v>45339.40431150463</v>
      </c>
      <c r="C1101" s="101" t="s">
        <v>400</v>
      </c>
      <c r="D1101" s="102" t="s">
        <v>382</v>
      </c>
      <c r="E1101" s="102" t="s">
        <v>169</v>
      </c>
      <c r="F1101" s="102" t="s">
        <v>421</v>
      </c>
      <c r="G1101" s="103" t="s">
        <v>428</v>
      </c>
    </row>
    <row r="1102" spans="1:7" x14ac:dyDescent="0.25">
      <c r="A1102" s="99" t="s">
        <v>376</v>
      </c>
      <c r="B1102" s="100">
        <v>45339.404751423608</v>
      </c>
      <c r="C1102" s="101" t="s">
        <v>400</v>
      </c>
      <c r="D1102" s="102" t="s">
        <v>382</v>
      </c>
      <c r="E1102" s="102" t="s">
        <v>169</v>
      </c>
      <c r="F1102" s="102" t="s">
        <v>421</v>
      </c>
      <c r="G1102" s="103" t="s">
        <v>1058</v>
      </c>
    </row>
    <row r="1103" spans="1:7" x14ac:dyDescent="0.25">
      <c r="A1103" s="99" t="s">
        <v>376</v>
      </c>
      <c r="B1103" s="100">
        <v>45339.40518898148</v>
      </c>
      <c r="C1103" s="101" t="s">
        <v>400</v>
      </c>
      <c r="D1103" s="102" t="s">
        <v>382</v>
      </c>
      <c r="E1103" s="102" t="s">
        <v>169</v>
      </c>
      <c r="F1103" s="102" t="s">
        <v>421</v>
      </c>
      <c r="G1103" s="103" t="s">
        <v>1052</v>
      </c>
    </row>
    <row r="1104" spans="1:7" x14ac:dyDescent="0.25">
      <c r="A1104" s="99" t="s">
        <v>376</v>
      </c>
      <c r="B1104" s="100">
        <v>45339.405631087961</v>
      </c>
      <c r="C1104" s="101" t="s">
        <v>400</v>
      </c>
      <c r="D1104" s="102" t="s">
        <v>382</v>
      </c>
      <c r="E1104" s="102" t="s">
        <v>169</v>
      </c>
      <c r="F1104" s="102" t="s">
        <v>421</v>
      </c>
      <c r="G1104" s="103" t="s">
        <v>1044</v>
      </c>
    </row>
    <row r="1105" spans="1:7" x14ac:dyDescent="0.25">
      <c r="A1105" s="99" t="s">
        <v>376</v>
      </c>
      <c r="B1105" s="100">
        <v>45339.406071203703</v>
      </c>
      <c r="C1105" s="101" t="s">
        <v>400</v>
      </c>
      <c r="D1105" s="102" t="s">
        <v>382</v>
      </c>
      <c r="E1105" s="102" t="s">
        <v>169</v>
      </c>
      <c r="F1105" s="102" t="s">
        <v>421</v>
      </c>
      <c r="G1105" s="103" t="s">
        <v>1039</v>
      </c>
    </row>
    <row r="1106" spans="1:7" x14ac:dyDescent="0.25">
      <c r="A1106" s="99" t="s">
        <v>376</v>
      </c>
      <c r="B1106" s="100">
        <v>45339.406508020831</v>
      </c>
      <c r="C1106" s="101" t="s">
        <v>400</v>
      </c>
      <c r="D1106" s="102" t="s">
        <v>382</v>
      </c>
      <c r="E1106" s="102" t="s">
        <v>169</v>
      </c>
      <c r="F1106" s="102" t="s">
        <v>421</v>
      </c>
      <c r="G1106" s="103" t="s">
        <v>1035</v>
      </c>
    </row>
    <row r="1107" spans="1:7" x14ac:dyDescent="0.25">
      <c r="A1107" s="99" t="s">
        <v>376</v>
      </c>
      <c r="B1107" s="100">
        <v>45339.406948993055</v>
      </c>
      <c r="C1107" s="101" t="s">
        <v>400</v>
      </c>
      <c r="D1107" s="102" t="s">
        <v>382</v>
      </c>
      <c r="E1107" s="102" t="s">
        <v>169</v>
      </c>
      <c r="F1107" s="102" t="s">
        <v>421</v>
      </c>
      <c r="G1107" s="103" t="s">
        <v>1031</v>
      </c>
    </row>
    <row r="1108" spans="1:7" x14ac:dyDescent="0.25">
      <c r="A1108" s="99" t="s">
        <v>376</v>
      </c>
      <c r="B1108" s="100">
        <v>45339.407388391199</v>
      </c>
      <c r="C1108" s="101" t="s">
        <v>400</v>
      </c>
      <c r="D1108" s="102" t="s">
        <v>382</v>
      </c>
      <c r="E1108" s="102" t="s">
        <v>169</v>
      </c>
      <c r="F1108" s="102" t="s">
        <v>421</v>
      </c>
      <c r="G1108" s="103" t="s">
        <v>1026</v>
      </c>
    </row>
    <row r="1109" spans="1:7" x14ac:dyDescent="0.25">
      <c r="A1109" s="99" t="s">
        <v>376</v>
      </c>
      <c r="B1109" s="100">
        <v>45339.407826666662</v>
      </c>
      <c r="C1109" s="101" t="s">
        <v>400</v>
      </c>
      <c r="D1109" s="102" t="s">
        <v>382</v>
      </c>
      <c r="E1109" s="102" t="s">
        <v>169</v>
      </c>
      <c r="F1109" s="102" t="s">
        <v>421</v>
      </c>
      <c r="G1109" s="103" t="s">
        <v>1019</v>
      </c>
    </row>
    <row r="1110" spans="1:7" x14ac:dyDescent="0.25">
      <c r="A1110" s="99" t="s">
        <v>376</v>
      </c>
      <c r="B1110" s="100">
        <v>45339.408264606478</v>
      </c>
      <c r="C1110" s="101" t="s">
        <v>400</v>
      </c>
      <c r="D1110" s="102" t="s">
        <v>382</v>
      </c>
      <c r="E1110" s="102" t="s">
        <v>169</v>
      </c>
      <c r="F1110" s="102" t="s">
        <v>421</v>
      </c>
      <c r="G1110" s="103" t="s">
        <v>1014</v>
      </c>
    </row>
    <row r="1111" spans="1:7" x14ac:dyDescent="0.25">
      <c r="A1111" s="99" t="s">
        <v>376</v>
      </c>
      <c r="B1111" s="100">
        <v>45339.408705393515</v>
      </c>
      <c r="C1111" s="101" t="s">
        <v>400</v>
      </c>
      <c r="D1111" s="102" t="s">
        <v>382</v>
      </c>
      <c r="E1111" s="102" t="s">
        <v>169</v>
      </c>
      <c r="F1111" s="102" t="s">
        <v>421</v>
      </c>
      <c r="G1111" s="103" t="s">
        <v>1009</v>
      </c>
    </row>
    <row r="1112" spans="1:7" x14ac:dyDescent="0.25">
      <c r="A1112" s="99" t="s">
        <v>376</v>
      </c>
      <c r="B1112" s="100">
        <v>45339.409143611112</v>
      </c>
      <c r="C1112" s="101" t="s">
        <v>400</v>
      </c>
      <c r="D1112" s="102" t="s">
        <v>382</v>
      </c>
      <c r="E1112" s="102" t="s">
        <v>169</v>
      </c>
      <c r="F1112" s="102" t="s">
        <v>421</v>
      </c>
      <c r="G1112" s="103" t="s">
        <v>1003</v>
      </c>
    </row>
    <row r="1113" spans="1:7" x14ac:dyDescent="0.25">
      <c r="A1113" s="99" t="s">
        <v>376</v>
      </c>
      <c r="B1113" s="100">
        <v>45339.40958269676</v>
      </c>
      <c r="C1113" s="101" t="s">
        <v>400</v>
      </c>
      <c r="D1113" s="102" t="s">
        <v>382</v>
      </c>
      <c r="E1113" s="102" t="s">
        <v>169</v>
      </c>
      <c r="F1113" s="102" t="s">
        <v>421</v>
      </c>
      <c r="G1113" s="103" t="s">
        <v>997</v>
      </c>
    </row>
    <row r="1114" spans="1:7" x14ac:dyDescent="0.25">
      <c r="A1114" s="99" t="s">
        <v>376</v>
      </c>
      <c r="B1114" s="100">
        <v>45339.410020474534</v>
      </c>
      <c r="C1114" s="101" t="s">
        <v>400</v>
      </c>
      <c r="D1114" s="102" t="s">
        <v>382</v>
      </c>
      <c r="E1114" s="102" t="s">
        <v>169</v>
      </c>
      <c r="F1114" s="102" t="s">
        <v>421</v>
      </c>
      <c r="G1114" s="103" t="s">
        <v>993</v>
      </c>
    </row>
    <row r="1115" spans="1:7" x14ac:dyDescent="0.25">
      <c r="A1115" s="99" t="s">
        <v>376</v>
      </c>
      <c r="B1115" s="100">
        <v>45339.410459074075</v>
      </c>
      <c r="C1115" s="101" t="s">
        <v>400</v>
      </c>
      <c r="D1115" s="102" t="s">
        <v>382</v>
      </c>
      <c r="E1115" s="102" t="s">
        <v>169</v>
      </c>
      <c r="F1115" s="102" t="s">
        <v>421</v>
      </c>
      <c r="G1115" s="103" t="s">
        <v>989</v>
      </c>
    </row>
    <row r="1116" spans="1:7" x14ac:dyDescent="0.25">
      <c r="A1116" s="99" t="s">
        <v>376</v>
      </c>
      <c r="B1116" s="100">
        <v>45339.412021064811</v>
      </c>
      <c r="C1116" s="101" t="s">
        <v>400</v>
      </c>
      <c r="D1116" s="102" t="s">
        <v>382</v>
      </c>
      <c r="E1116" s="102" t="s">
        <v>169</v>
      </c>
      <c r="F1116" s="102" t="s">
        <v>421</v>
      </c>
      <c r="G1116" s="103" t="s">
        <v>1427</v>
      </c>
    </row>
    <row r="1117" spans="1:7" x14ac:dyDescent="0.25">
      <c r="A1117" s="99" t="s">
        <v>376</v>
      </c>
      <c r="B1117" s="100">
        <v>45339.412486504625</v>
      </c>
      <c r="C1117" s="101" t="s">
        <v>400</v>
      </c>
      <c r="D1117" s="102" t="s">
        <v>382</v>
      </c>
      <c r="E1117" s="102" t="s">
        <v>169</v>
      </c>
      <c r="F1117" s="102" t="s">
        <v>421</v>
      </c>
      <c r="G1117" s="103" t="s">
        <v>215</v>
      </c>
    </row>
    <row r="1118" spans="1:7" x14ac:dyDescent="0.25">
      <c r="A1118" s="99" t="s">
        <v>376</v>
      </c>
      <c r="B1118" s="100">
        <v>45339.412947395831</v>
      </c>
      <c r="C1118" s="101" t="s">
        <v>400</v>
      </c>
      <c r="D1118" s="102" t="s">
        <v>382</v>
      </c>
      <c r="E1118" s="102" t="s">
        <v>169</v>
      </c>
      <c r="F1118" s="102" t="s">
        <v>421</v>
      </c>
      <c r="G1118" s="103" t="s">
        <v>965</v>
      </c>
    </row>
    <row r="1119" spans="1:7" x14ac:dyDescent="0.25">
      <c r="A1119" s="99" t="s">
        <v>376</v>
      </c>
      <c r="B1119" s="100">
        <v>45339.413404189814</v>
      </c>
      <c r="C1119" s="101" t="s">
        <v>400</v>
      </c>
      <c r="D1119" s="102" t="s">
        <v>382</v>
      </c>
      <c r="E1119" s="102" t="s">
        <v>169</v>
      </c>
      <c r="F1119" s="102" t="s">
        <v>421</v>
      </c>
      <c r="G1119" s="103" t="s">
        <v>959</v>
      </c>
    </row>
    <row r="1120" spans="1:7" x14ac:dyDescent="0.25">
      <c r="A1120" s="99" t="s">
        <v>376</v>
      </c>
      <c r="B1120" s="100">
        <v>45339.41386015046</v>
      </c>
      <c r="C1120" s="101" t="s">
        <v>400</v>
      </c>
      <c r="D1120" s="102" t="s">
        <v>382</v>
      </c>
      <c r="E1120" s="102" t="s">
        <v>169</v>
      </c>
      <c r="F1120" s="102" t="s">
        <v>421</v>
      </c>
      <c r="G1120" s="103" t="s">
        <v>951</v>
      </c>
    </row>
    <row r="1121" spans="1:7" x14ac:dyDescent="0.25">
      <c r="A1121" s="99" t="s">
        <v>376</v>
      </c>
      <c r="B1121" s="100">
        <v>45339.414315486109</v>
      </c>
      <c r="C1121" s="101" t="s">
        <v>400</v>
      </c>
      <c r="D1121" s="102" t="s">
        <v>382</v>
      </c>
      <c r="E1121" s="102" t="s">
        <v>169</v>
      </c>
      <c r="F1121" s="102" t="s">
        <v>421</v>
      </c>
      <c r="G1121" s="103" t="s">
        <v>945</v>
      </c>
    </row>
    <row r="1122" spans="1:7" x14ac:dyDescent="0.25">
      <c r="A1122" s="99" t="s">
        <v>376</v>
      </c>
      <c r="B1122" s="100">
        <v>45339.414772013886</v>
      </c>
      <c r="C1122" s="101" t="s">
        <v>400</v>
      </c>
      <c r="D1122" s="102" t="s">
        <v>382</v>
      </c>
      <c r="E1122" s="102" t="s">
        <v>169</v>
      </c>
      <c r="F1122" s="102" t="s">
        <v>421</v>
      </c>
      <c r="G1122" s="103" t="s">
        <v>939</v>
      </c>
    </row>
    <row r="1123" spans="1:7" x14ac:dyDescent="0.25">
      <c r="A1123" s="99" t="s">
        <v>376</v>
      </c>
      <c r="B1123" s="100">
        <v>45339.415225648147</v>
      </c>
      <c r="C1123" s="101" t="s">
        <v>400</v>
      </c>
      <c r="D1123" s="102" t="s">
        <v>382</v>
      </c>
      <c r="E1123" s="102" t="s">
        <v>169</v>
      </c>
      <c r="F1123" s="102" t="s">
        <v>421</v>
      </c>
      <c r="G1123" s="103" t="s">
        <v>545</v>
      </c>
    </row>
    <row r="1124" spans="1:7" x14ac:dyDescent="0.25">
      <c r="A1124" s="99" t="s">
        <v>376</v>
      </c>
      <c r="B1124" s="100">
        <v>45339.415683136569</v>
      </c>
      <c r="C1124" s="101" t="s">
        <v>400</v>
      </c>
      <c r="D1124" s="102" t="s">
        <v>382</v>
      </c>
      <c r="E1124" s="102" t="s">
        <v>169</v>
      </c>
      <c r="F1124" s="102" t="s">
        <v>421</v>
      </c>
      <c r="G1124" s="103" t="s">
        <v>630</v>
      </c>
    </row>
    <row r="1125" spans="1:7" x14ac:dyDescent="0.25">
      <c r="A1125" s="99" t="s">
        <v>376</v>
      </c>
      <c r="B1125" s="100">
        <v>45339.416138101849</v>
      </c>
      <c r="C1125" s="101" t="s">
        <v>400</v>
      </c>
      <c r="D1125" s="102" t="s">
        <v>382</v>
      </c>
      <c r="E1125" s="102" t="s">
        <v>169</v>
      </c>
      <c r="F1125" s="102" t="s">
        <v>421</v>
      </c>
      <c r="G1125" s="103" t="s">
        <v>924</v>
      </c>
    </row>
    <row r="1126" spans="1:7" x14ac:dyDescent="0.25">
      <c r="A1126" s="99" t="s">
        <v>376</v>
      </c>
      <c r="B1126" s="100">
        <v>45339.416592986112</v>
      </c>
      <c r="C1126" s="101" t="s">
        <v>400</v>
      </c>
      <c r="D1126" s="102" t="s">
        <v>382</v>
      </c>
      <c r="E1126" s="102" t="s">
        <v>169</v>
      </c>
      <c r="F1126" s="102" t="s">
        <v>421</v>
      </c>
      <c r="G1126" s="103" t="s">
        <v>919</v>
      </c>
    </row>
    <row r="1127" spans="1:7" x14ac:dyDescent="0.25">
      <c r="A1127" s="99" t="s">
        <v>376</v>
      </c>
      <c r="B1127" s="100">
        <v>45339.417047951385</v>
      </c>
      <c r="C1127" s="101" t="s">
        <v>400</v>
      </c>
      <c r="D1127" s="102" t="s">
        <v>382</v>
      </c>
      <c r="E1127" s="102" t="s">
        <v>169</v>
      </c>
      <c r="F1127" s="102" t="s">
        <v>421</v>
      </c>
      <c r="G1127" s="103" t="s">
        <v>823</v>
      </c>
    </row>
    <row r="1128" spans="1:7" x14ac:dyDescent="0.25">
      <c r="A1128" s="99" t="s">
        <v>376</v>
      </c>
      <c r="B1128" s="100">
        <v>45339.417502523145</v>
      </c>
      <c r="C1128" s="101" t="s">
        <v>400</v>
      </c>
      <c r="D1128" s="102" t="s">
        <v>382</v>
      </c>
      <c r="E1128" s="102" t="s">
        <v>169</v>
      </c>
      <c r="F1128" s="102" t="s">
        <v>421</v>
      </c>
      <c r="G1128" s="103" t="s">
        <v>526</v>
      </c>
    </row>
    <row r="1129" spans="1:7" x14ac:dyDescent="0.25">
      <c r="A1129" s="99" t="s">
        <v>376</v>
      </c>
      <c r="B1129" s="100">
        <v>45339.41795894676</v>
      </c>
      <c r="C1129" s="101" t="s">
        <v>400</v>
      </c>
      <c r="D1129" s="102" t="s">
        <v>382</v>
      </c>
      <c r="E1129" s="102" t="s">
        <v>169</v>
      </c>
      <c r="F1129" s="102" t="s">
        <v>421</v>
      </c>
      <c r="G1129" s="103" t="s">
        <v>904</v>
      </c>
    </row>
    <row r="1130" spans="1:7" x14ac:dyDescent="0.25">
      <c r="A1130" s="99" t="s">
        <v>376</v>
      </c>
      <c r="B1130" s="100">
        <v>45339.41841356481</v>
      </c>
      <c r="C1130" s="101" t="s">
        <v>400</v>
      </c>
      <c r="D1130" s="102" t="s">
        <v>382</v>
      </c>
      <c r="E1130" s="102" t="s">
        <v>169</v>
      </c>
      <c r="F1130" s="102" t="s">
        <v>421</v>
      </c>
      <c r="G1130" s="103" t="s">
        <v>898</v>
      </c>
    </row>
    <row r="1131" spans="1:7" x14ac:dyDescent="0.25">
      <c r="A1131" s="99" t="s">
        <v>376</v>
      </c>
      <c r="B1131" s="100">
        <v>45339.41886849537</v>
      </c>
      <c r="C1131" s="101" t="s">
        <v>400</v>
      </c>
      <c r="D1131" s="102" t="s">
        <v>382</v>
      </c>
      <c r="E1131" s="102" t="s">
        <v>169</v>
      </c>
      <c r="F1131" s="102" t="s">
        <v>421</v>
      </c>
      <c r="G1131" s="103" t="s">
        <v>890</v>
      </c>
    </row>
    <row r="1132" spans="1:7" x14ac:dyDescent="0.25">
      <c r="A1132" s="99" t="s">
        <v>376</v>
      </c>
      <c r="B1132" s="100">
        <v>45339.419325925926</v>
      </c>
      <c r="C1132" s="101" t="s">
        <v>400</v>
      </c>
      <c r="D1132" s="102" t="s">
        <v>382</v>
      </c>
      <c r="E1132" s="102" t="s">
        <v>169</v>
      </c>
      <c r="F1132" s="102" t="s">
        <v>421</v>
      </c>
      <c r="G1132" s="103" t="s">
        <v>884</v>
      </c>
    </row>
    <row r="1133" spans="1:7" x14ac:dyDescent="0.25">
      <c r="A1133" s="99" t="s">
        <v>376</v>
      </c>
      <c r="B1133" s="100">
        <v>45339.419779594908</v>
      </c>
      <c r="C1133" s="101" t="s">
        <v>400</v>
      </c>
      <c r="D1133" s="102" t="s">
        <v>382</v>
      </c>
      <c r="E1133" s="102" t="s">
        <v>169</v>
      </c>
      <c r="F1133" s="102" t="s">
        <v>421</v>
      </c>
      <c r="G1133" s="103" t="s">
        <v>504</v>
      </c>
    </row>
    <row r="1134" spans="1:7" x14ac:dyDescent="0.25">
      <c r="A1134" s="99" t="s">
        <v>376</v>
      </c>
      <c r="B1134" s="100">
        <v>45339.420235254627</v>
      </c>
      <c r="C1134" s="101" t="s">
        <v>400</v>
      </c>
      <c r="D1134" s="102" t="s">
        <v>382</v>
      </c>
      <c r="E1134" s="102" t="s">
        <v>169</v>
      </c>
      <c r="F1134" s="102" t="s">
        <v>421</v>
      </c>
      <c r="G1134" s="103" t="s">
        <v>873</v>
      </c>
    </row>
    <row r="1135" spans="1:7" x14ac:dyDescent="0.25">
      <c r="A1135" s="99" t="s">
        <v>376</v>
      </c>
      <c r="B1135" s="100">
        <v>45339.420686979167</v>
      </c>
      <c r="C1135" s="101" t="s">
        <v>400</v>
      </c>
      <c r="D1135" s="102" t="s">
        <v>382</v>
      </c>
      <c r="E1135" s="102" t="s">
        <v>169</v>
      </c>
      <c r="F1135" s="102" t="s">
        <v>421</v>
      </c>
      <c r="G1135" s="103" t="s">
        <v>439</v>
      </c>
    </row>
    <row r="1136" spans="1:7" x14ac:dyDescent="0.25">
      <c r="A1136" s="99" t="s">
        <v>376</v>
      </c>
      <c r="B1136" s="100">
        <v>45339.421138912032</v>
      </c>
      <c r="C1136" s="101" t="s">
        <v>400</v>
      </c>
      <c r="D1136" s="102" t="s">
        <v>382</v>
      </c>
      <c r="E1136" s="102" t="s">
        <v>169</v>
      </c>
      <c r="F1136" s="102" t="s">
        <v>421</v>
      </c>
      <c r="G1136" s="103" t="s">
        <v>817</v>
      </c>
    </row>
    <row r="1137" spans="1:7" x14ac:dyDescent="0.25">
      <c r="A1137" s="99" t="s">
        <v>376</v>
      </c>
      <c r="B1137" s="100">
        <v>45339.42159208333</v>
      </c>
      <c r="C1137" s="101" t="s">
        <v>400</v>
      </c>
      <c r="D1137" s="102" t="s">
        <v>382</v>
      </c>
      <c r="E1137" s="102" t="s">
        <v>169</v>
      </c>
      <c r="F1137" s="102" t="s">
        <v>421</v>
      </c>
      <c r="G1137" s="103" t="s">
        <v>855</v>
      </c>
    </row>
    <row r="1138" spans="1:7" x14ac:dyDescent="0.25">
      <c r="A1138" s="99" t="s">
        <v>376</v>
      </c>
      <c r="B1138" s="100">
        <v>45339.422048182867</v>
      </c>
      <c r="C1138" s="101" t="s">
        <v>400</v>
      </c>
      <c r="D1138" s="102" t="s">
        <v>382</v>
      </c>
      <c r="E1138" s="102" t="s">
        <v>169</v>
      </c>
      <c r="F1138" s="102" t="s">
        <v>421</v>
      </c>
      <c r="G1138" s="103" t="s">
        <v>848</v>
      </c>
    </row>
    <row r="1139" spans="1:7" x14ac:dyDescent="0.25">
      <c r="A1139" s="99" t="s">
        <v>376</v>
      </c>
      <c r="B1139" s="100">
        <v>45339.423574918983</v>
      </c>
      <c r="C1139" s="101" t="s">
        <v>400</v>
      </c>
      <c r="D1139" s="102" t="s">
        <v>382</v>
      </c>
      <c r="E1139" s="102" t="s">
        <v>169</v>
      </c>
      <c r="F1139" s="102" t="s">
        <v>421</v>
      </c>
      <c r="G1139" s="103" t="s">
        <v>1406</v>
      </c>
    </row>
    <row r="1140" spans="1:7" x14ac:dyDescent="0.25">
      <c r="A1140" s="99" t="s">
        <v>376</v>
      </c>
      <c r="B1140" s="100">
        <v>45339.424023402775</v>
      </c>
      <c r="C1140" s="101" t="s">
        <v>400</v>
      </c>
      <c r="D1140" s="102" t="s">
        <v>382</v>
      </c>
      <c r="E1140" s="102" t="s">
        <v>169</v>
      </c>
      <c r="F1140" s="102" t="s">
        <v>421</v>
      </c>
      <c r="G1140" s="103" t="s">
        <v>824</v>
      </c>
    </row>
    <row r="1141" spans="1:7" x14ac:dyDescent="0.25">
      <c r="A1141" s="99" t="s">
        <v>376</v>
      </c>
      <c r="B1141" s="100">
        <v>45339.42446425926</v>
      </c>
      <c r="C1141" s="101" t="s">
        <v>400</v>
      </c>
      <c r="D1141" s="102" t="s">
        <v>382</v>
      </c>
      <c r="E1141" s="102" t="s">
        <v>169</v>
      </c>
      <c r="F1141" s="102" t="s">
        <v>421</v>
      </c>
      <c r="G1141" s="103" t="s">
        <v>528</v>
      </c>
    </row>
    <row r="1142" spans="1:7" x14ac:dyDescent="0.25">
      <c r="A1142" s="99" t="s">
        <v>376</v>
      </c>
      <c r="B1142" s="100">
        <v>45339.424905462962</v>
      </c>
      <c r="C1142" s="101" t="s">
        <v>400</v>
      </c>
      <c r="D1142" s="102" t="s">
        <v>382</v>
      </c>
      <c r="E1142" s="102" t="s">
        <v>169</v>
      </c>
      <c r="F1142" s="102" t="s">
        <v>421</v>
      </c>
      <c r="G1142" s="103" t="s">
        <v>814</v>
      </c>
    </row>
    <row r="1143" spans="1:7" x14ac:dyDescent="0.25">
      <c r="A1143" s="99" t="s">
        <v>376</v>
      </c>
      <c r="B1143" s="100">
        <v>45339.425347604163</v>
      </c>
      <c r="C1143" s="101" t="s">
        <v>400</v>
      </c>
      <c r="D1143" s="102" t="s">
        <v>382</v>
      </c>
      <c r="E1143" s="102" t="s">
        <v>169</v>
      </c>
      <c r="F1143" s="102" t="s">
        <v>421</v>
      </c>
      <c r="G1143" s="103" t="s">
        <v>810</v>
      </c>
    </row>
    <row r="1144" spans="1:7" x14ac:dyDescent="0.25">
      <c r="A1144" s="99" t="s">
        <v>376</v>
      </c>
      <c r="B1144" s="100">
        <v>45339.425786469903</v>
      </c>
      <c r="C1144" s="101" t="s">
        <v>400</v>
      </c>
      <c r="D1144" s="102" t="s">
        <v>382</v>
      </c>
      <c r="E1144" s="102" t="s">
        <v>169</v>
      </c>
      <c r="F1144" s="102" t="s">
        <v>421</v>
      </c>
      <c r="G1144" s="103" t="s">
        <v>808</v>
      </c>
    </row>
    <row r="1145" spans="1:7" x14ac:dyDescent="0.25">
      <c r="A1145" s="99" t="s">
        <v>376</v>
      </c>
      <c r="B1145" s="100">
        <v>45339.426224733797</v>
      </c>
      <c r="C1145" s="101" t="s">
        <v>400</v>
      </c>
      <c r="D1145" s="102" t="s">
        <v>382</v>
      </c>
      <c r="E1145" s="102" t="s">
        <v>169</v>
      </c>
      <c r="F1145" s="102" t="s">
        <v>421</v>
      </c>
      <c r="G1145" s="103" t="s">
        <v>804</v>
      </c>
    </row>
    <row r="1146" spans="1:7" x14ac:dyDescent="0.25">
      <c r="A1146" s="99" t="s">
        <v>376</v>
      </c>
      <c r="B1146" s="100">
        <v>45339.426665173611</v>
      </c>
      <c r="C1146" s="101" t="s">
        <v>400</v>
      </c>
      <c r="D1146" s="102" t="s">
        <v>382</v>
      </c>
      <c r="E1146" s="102" t="s">
        <v>169</v>
      </c>
      <c r="F1146" s="102" t="s">
        <v>421</v>
      </c>
      <c r="G1146" s="103" t="s">
        <v>730</v>
      </c>
    </row>
    <row r="1147" spans="1:7" x14ac:dyDescent="0.25">
      <c r="A1147" s="99" t="s">
        <v>376</v>
      </c>
      <c r="B1147" s="100">
        <v>45339.427103391201</v>
      </c>
      <c r="C1147" s="101" t="s">
        <v>400</v>
      </c>
      <c r="D1147" s="102" t="s">
        <v>382</v>
      </c>
      <c r="E1147" s="102" t="s">
        <v>169</v>
      </c>
      <c r="F1147" s="102" t="s">
        <v>421</v>
      </c>
      <c r="G1147" s="103" t="s">
        <v>792</v>
      </c>
    </row>
    <row r="1148" spans="1:7" x14ac:dyDescent="0.25">
      <c r="A1148" s="99" t="s">
        <v>376</v>
      </c>
      <c r="B1148" s="100">
        <v>45339.427542037032</v>
      </c>
      <c r="C1148" s="101" t="s">
        <v>400</v>
      </c>
      <c r="D1148" s="102" t="s">
        <v>382</v>
      </c>
      <c r="E1148" s="102" t="s">
        <v>169</v>
      </c>
      <c r="F1148" s="102" t="s">
        <v>421</v>
      </c>
      <c r="G1148" s="103" t="s">
        <v>788</v>
      </c>
    </row>
    <row r="1149" spans="1:7" x14ac:dyDescent="0.25">
      <c r="A1149" s="99" t="s">
        <v>376</v>
      </c>
      <c r="B1149" s="100">
        <v>45339.427979652777</v>
      </c>
      <c r="C1149" s="101" t="s">
        <v>400</v>
      </c>
      <c r="D1149" s="102" t="s">
        <v>382</v>
      </c>
      <c r="E1149" s="102" t="s">
        <v>169</v>
      </c>
      <c r="F1149" s="102" t="s">
        <v>421</v>
      </c>
      <c r="G1149" s="103" t="s">
        <v>782</v>
      </c>
    </row>
    <row r="1150" spans="1:7" x14ac:dyDescent="0.25">
      <c r="A1150" s="99" t="s">
        <v>376</v>
      </c>
      <c r="B1150" s="100">
        <v>45339.428424155092</v>
      </c>
      <c r="C1150" s="101" t="s">
        <v>400</v>
      </c>
      <c r="D1150" s="102" t="s">
        <v>382</v>
      </c>
      <c r="E1150" s="102" t="s">
        <v>169</v>
      </c>
      <c r="F1150" s="102" t="s">
        <v>421</v>
      </c>
      <c r="G1150" s="103" t="s">
        <v>777</v>
      </c>
    </row>
    <row r="1151" spans="1:7" x14ac:dyDescent="0.25">
      <c r="A1151" s="99" t="s">
        <v>376</v>
      </c>
      <c r="B1151" s="100">
        <v>45339.428863437497</v>
      </c>
      <c r="C1151" s="101" t="s">
        <v>400</v>
      </c>
      <c r="D1151" s="102" t="s">
        <v>382</v>
      </c>
      <c r="E1151" s="102" t="s">
        <v>169</v>
      </c>
      <c r="F1151" s="102" t="s">
        <v>421</v>
      </c>
      <c r="G1151" s="103" t="s">
        <v>772</v>
      </c>
    </row>
    <row r="1152" spans="1:7" x14ac:dyDescent="0.25">
      <c r="A1152" s="99" t="s">
        <v>376</v>
      </c>
      <c r="B1152" s="100">
        <v>45339.42930103009</v>
      </c>
      <c r="C1152" s="101" t="s">
        <v>400</v>
      </c>
      <c r="D1152" s="102" t="s">
        <v>382</v>
      </c>
      <c r="E1152" s="102" t="s">
        <v>169</v>
      </c>
      <c r="F1152" s="102" t="s">
        <v>421</v>
      </c>
      <c r="G1152" s="103" t="s">
        <v>767</v>
      </c>
    </row>
    <row r="1153" spans="1:7" x14ac:dyDescent="0.25">
      <c r="A1153" s="99" t="s">
        <v>376</v>
      </c>
      <c r="B1153" s="100">
        <v>45339.429740335647</v>
      </c>
      <c r="C1153" s="101" t="s">
        <v>400</v>
      </c>
      <c r="D1153" s="102" t="s">
        <v>382</v>
      </c>
      <c r="E1153" s="102" t="s">
        <v>169</v>
      </c>
      <c r="F1153" s="102" t="s">
        <v>421</v>
      </c>
      <c r="G1153" s="103" t="s">
        <v>761</v>
      </c>
    </row>
    <row r="1154" spans="1:7" x14ac:dyDescent="0.25">
      <c r="A1154" s="99" t="s">
        <v>376</v>
      </c>
      <c r="B1154" s="100">
        <v>45339.430178969902</v>
      </c>
      <c r="C1154" s="101" t="s">
        <v>400</v>
      </c>
      <c r="D1154" s="102" t="s">
        <v>382</v>
      </c>
      <c r="E1154" s="102" t="s">
        <v>169</v>
      </c>
      <c r="F1154" s="102" t="s">
        <v>421</v>
      </c>
      <c r="G1154" s="103" t="s">
        <v>756</v>
      </c>
    </row>
    <row r="1155" spans="1:7" x14ac:dyDescent="0.25">
      <c r="A1155" s="99" t="s">
        <v>376</v>
      </c>
      <c r="B1155" s="100">
        <v>45339.430617777776</v>
      </c>
      <c r="C1155" s="101" t="s">
        <v>400</v>
      </c>
      <c r="D1155" s="102" t="s">
        <v>382</v>
      </c>
      <c r="E1155" s="102" t="s">
        <v>169</v>
      </c>
      <c r="F1155" s="102" t="s">
        <v>421</v>
      </c>
      <c r="G1155" s="103" t="s">
        <v>749</v>
      </c>
    </row>
    <row r="1156" spans="1:7" x14ac:dyDescent="0.25">
      <c r="A1156" s="99" t="s">
        <v>376</v>
      </c>
      <c r="B1156" s="100">
        <v>45339.431055185181</v>
      </c>
      <c r="C1156" s="101" t="s">
        <v>400</v>
      </c>
      <c r="D1156" s="102" t="s">
        <v>382</v>
      </c>
      <c r="E1156" s="102" t="s">
        <v>169</v>
      </c>
      <c r="F1156" s="102" t="s">
        <v>421</v>
      </c>
      <c r="G1156" s="103" t="s">
        <v>742</v>
      </c>
    </row>
    <row r="1157" spans="1:7" x14ac:dyDescent="0.25">
      <c r="A1157" s="99" t="s">
        <v>376</v>
      </c>
      <c r="B1157" s="100">
        <v>45339.431493298609</v>
      </c>
      <c r="C1157" s="101" t="s">
        <v>400</v>
      </c>
      <c r="D1157" s="102" t="s">
        <v>382</v>
      </c>
      <c r="E1157" s="102" t="s">
        <v>169</v>
      </c>
      <c r="F1157" s="102" t="s">
        <v>421</v>
      </c>
      <c r="G1157" s="103" t="s">
        <v>736</v>
      </c>
    </row>
    <row r="1158" spans="1:7" x14ac:dyDescent="0.25">
      <c r="A1158" s="99" t="s">
        <v>376</v>
      </c>
      <c r="B1158" s="100">
        <v>45339.431933587963</v>
      </c>
      <c r="C1158" s="101" t="s">
        <v>400</v>
      </c>
      <c r="D1158" s="102" t="s">
        <v>382</v>
      </c>
      <c r="E1158" s="102" t="s">
        <v>169</v>
      </c>
      <c r="F1158" s="102" t="s">
        <v>421</v>
      </c>
      <c r="G1158" s="103" t="s">
        <v>730</v>
      </c>
    </row>
    <row r="1159" spans="1:7" x14ac:dyDescent="0.25">
      <c r="A1159" s="99" t="s">
        <v>376</v>
      </c>
      <c r="B1159" s="100">
        <v>45339.432374282405</v>
      </c>
      <c r="C1159" s="101" t="s">
        <v>400</v>
      </c>
      <c r="D1159" s="102" t="s">
        <v>382</v>
      </c>
      <c r="E1159" s="102" t="s">
        <v>169</v>
      </c>
      <c r="F1159" s="102" t="s">
        <v>421</v>
      </c>
      <c r="G1159" s="103" t="s">
        <v>724</v>
      </c>
    </row>
    <row r="1160" spans="1:7" x14ac:dyDescent="0.25">
      <c r="A1160" s="99" t="s">
        <v>376</v>
      </c>
      <c r="B1160" s="100">
        <v>45339.432812615742</v>
      </c>
      <c r="C1160" s="101" t="s">
        <v>400</v>
      </c>
      <c r="D1160" s="102" t="s">
        <v>382</v>
      </c>
      <c r="E1160" s="102" t="s">
        <v>169</v>
      </c>
      <c r="F1160" s="102" t="s">
        <v>421</v>
      </c>
      <c r="G1160" s="103" t="s">
        <v>720</v>
      </c>
    </row>
    <row r="1161" spans="1:7" x14ac:dyDescent="0.25">
      <c r="A1161" s="99" t="s">
        <v>376</v>
      </c>
      <c r="B1161" s="100">
        <v>45339.433250497685</v>
      </c>
      <c r="C1161" s="101" t="s">
        <v>400</v>
      </c>
      <c r="D1161" s="102" t="s">
        <v>382</v>
      </c>
      <c r="E1161" s="102" t="s">
        <v>169</v>
      </c>
      <c r="F1161" s="102" t="s">
        <v>421</v>
      </c>
      <c r="G1161" s="103" t="s">
        <v>714</v>
      </c>
    </row>
    <row r="1162" spans="1:7" x14ac:dyDescent="0.25">
      <c r="A1162" s="99" t="s">
        <v>376</v>
      </c>
      <c r="B1162" s="100">
        <v>45339.433688472222</v>
      </c>
      <c r="C1162" s="101" t="s">
        <v>400</v>
      </c>
      <c r="D1162" s="102" t="s">
        <v>382</v>
      </c>
      <c r="E1162" s="102" t="s">
        <v>169</v>
      </c>
      <c r="F1162" s="102" t="s">
        <v>421</v>
      </c>
      <c r="G1162" s="103" t="s">
        <v>708</v>
      </c>
    </row>
    <row r="1163" spans="1:7" x14ac:dyDescent="0.25">
      <c r="A1163" s="99" t="s">
        <v>376</v>
      </c>
      <c r="B1163" s="100">
        <v>45339.434128321758</v>
      </c>
      <c r="C1163" s="101" t="s">
        <v>400</v>
      </c>
      <c r="D1163" s="102" t="s">
        <v>382</v>
      </c>
      <c r="E1163" s="102" t="s">
        <v>169</v>
      </c>
      <c r="F1163" s="102" t="s">
        <v>421</v>
      </c>
      <c r="G1163" s="103" t="s">
        <v>702</v>
      </c>
    </row>
    <row r="1164" spans="1:7" x14ac:dyDescent="0.25">
      <c r="A1164" s="99" t="s">
        <v>376</v>
      </c>
      <c r="B1164" s="100">
        <v>45339.434565983793</v>
      </c>
      <c r="C1164" s="101" t="s">
        <v>400</v>
      </c>
      <c r="D1164" s="102" t="s">
        <v>382</v>
      </c>
      <c r="E1164" s="102" t="s">
        <v>169</v>
      </c>
      <c r="F1164" s="102" t="s">
        <v>421</v>
      </c>
      <c r="G1164" s="103" t="s">
        <v>696</v>
      </c>
    </row>
    <row r="1165" spans="1:7" x14ac:dyDescent="0.25">
      <c r="A1165" s="99" t="s">
        <v>376</v>
      </c>
      <c r="B1165" s="100">
        <v>45339.435002511571</v>
      </c>
      <c r="C1165" s="101" t="s">
        <v>400</v>
      </c>
      <c r="D1165" s="102" t="s">
        <v>382</v>
      </c>
      <c r="E1165" s="102" t="s">
        <v>169</v>
      </c>
      <c r="F1165" s="102" t="s">
        <v>421</v>
      </c>
      <c r="G1165" s="103" t="s">
        <v>691</v>
      </c>
    </row>
    <row r="1166" spans="1:7" x14ac:dyDescent="0.25">
      <c r="A1166" s="99" t="s">
        <v>376</v>
      </c>
      <c r="B1166" s="100">
        <v>45339.435438773144</v>
      </c>
      <c r="C1166" s="101" t="s">
        <v>400</v>
      </c>
      <c r="D1166" s="102" t="s">
        <v>382</v>
      </c>
      <c r="E1166" s="102" t="s">
        <v>169</v>
      </c>
      <c r="F1166" s="102" t="s">
        <v>421</v>
      </c>
      <c r="G1166" s="103" t="s">
        <v>686</v>
      </c>
    </row>
    <row r="1167" spans="1:7" x14ac:dyDescent="0.25">
      <c r="A1167" s="99" t="s">
        <v>376</v>
      </c>
      <c r="B1167" s="100">
        <v>45339.435876724536</v>
      </c>
      <c r="C1167" s="101" t="s">
        <v>400</v>
      </c>
      <c r="D1167" s="102" t="s">
        <v>382</v>
      </c>
      <c r="E1167" s="102" t="s">
        <v>169</v>
      </c>
      <c r="F1167" s="102" t="s">
        <v>421</v>
      </c>
      <c r="G1167" s="103" t="s">
        <v>680</v>
      </c>
    </row>
    <row r="1168" spans="1:7" x14ac:dyDescent="0.25">
      <c r="A1168" s="99" t="s">
        <v>376</v>
      </c>
      <c r="B1168" s="100">
        <v>45339.436313935184</v>
      </c>
      <c r="C1168" s="101" t="s">
        <v>400</v>
      </c>
      <c r="D1168" s="102" t="s">
        <v>382</v>
      </c>
      <c r="E1168" s="102" t="s">
        <v>169</v>
      </c>
      <c r="F1168" s="102" t="s">
        <v>421</v>
      </c>
      <c r="G1168" s="103" t="s">
        <v>673</v>
      </c>
    </row>
    <row r="1169" spans="1:7" x14ac:dyDescent="0.25">
      <c r="A1169" s="99" t="s">
        <v>376</v>
      </c>
      <c r="B1169" s="100">
        <v>45339.436749050925</v>
      </c>
      <c r="C1169" s="101" t="s">
        <v>400</v>
      </c>
      <c r="D1169" s="102" t="s">
        <v>382</v>
      </c>
      <c r="E1169" s="102" t="s">
        <v>169</v>
      </c>
      <c r="F1169" s="102" t="s">
        <v>421</v>
      </c>
      <c r="G1169" s="103" t="s">
        <v>667</v>
      </c>
    </row>
    <row r="1170" spans="1:7" x14ac:dyDescent="0.25">
      <c r="A1170" s="99" t="s">
        <v>376</v>
      </c>
      <c r="B1170" s="100">
        <v>45339.437184895833</v>
      </c>
      <c r="C1170" s="101" t="s">
        <v>400</v>
      </c>
      <c r="D1170" s="102" t="s">
        <v>382</v>
      </c>
      <c r="E1170" s="102" t="s">
        <v>169</v>
      </c>
      <c r="F1170" s="102" t="s">
        <v>421</v>
      </c>
      <c r="G1170" s="103" t="s">
        <v>661</v>
      </c>
    </row>
    <row r="1171" spans="1:7" x14ac:dyDescent="0.25">
      <c r="A1171" s="99" t="s">
        <v>376</v>
      </c>
      <c r="B1171" s="100">
        <v>45339.437630914348</v>
      </c>
      <c r="C1171" s="101" t="s">
        <v>400</v>
      </c>
      <c r="D1171" s="102" t="s">
        <v>382</v>
      </c>
      <c r="E1171" s="102" t="s">
        <v>169</v>
      </c>
      <c r="F1171" s="102" t="s">
        <v>421</v>
      </c>
      <c r="G1171" s="103" t="s">
        <v>654</v>
      </c>
    </row>
    <row r="1172" spans="1:7" x14ac:dyDescent="0.25">
      <c r="A1172" s="99" t="s">
        <v>376</v>
      </c>
      <c r="B1172" s="100">
        <v>45339.438067395829</v>
      </c>
      <c r="C1172" s="101" t="s">
        <v>400</v>
      </c>
      <c r="D1172" s="102" t="s">
        <v>382</v>
      </c>
      <c r="E1172" s="102" t="s">
        <v>169</v>
      </c>
      <c r="F1172" s="102" t="s">
        <v>421</v>
      </c>
      <c r="G1172" s="103" t="s">
        <v>646</v>
      </c>
    </row>
    <row r="1173" spans="1:7" x14ac:dyDescent="0.25">
      <c r="A1173" s="99" t="s">
        <v>376</v>
      </c>
      <c r="B1173" s="100">
        <v>45339.438505949074</v>
      </c>
      <c r="C1173" s="101" t="s">
        <v>400</v>
      </c>
      <c r="D1173" s="102" t="s">
        <v>382</v>
      </c>
      <c r="E1173" s="102" t="s">
        <v>169</v>
      </c>
      <c r="F1173" s="102" t="s">
        <v>421</v>
      </c>
      <c r="G1173" s="103" t="s">
        <v>638</v>
      </c>
    </row>
    <row r="1174" spans="1:7" x14ac:dyDescent="0.25">
      <c r="A1174" s="99" t="s">
        <v>376</v>
      </c>
      <c r="B1174" s="100">
        <v>45339.438943275461</v>
      </c>
      <c r="C1174" s="101" t="s">
        <v>400</v>
      </c>
      <c r="D1174" s="102" t="s">
        <v>382</v>
      </c>
      <c r="E1174" s="102" t="s">
        <v>169</v>
      </c>
      <c r="F1174" s="102" t="s">
        <v>421</v>
      </c>
      <c r="G1174" s="103" t="s">
        <v>631</v>
      </c>
    </row>
    <row r="1175" spans="1:7" x14ac:dyDescent="0.25">
      <c r="A1175" s="99" t="s">
        <v>376</v>
      </c>
      <c r="B1175" s="100">
        <v>45339.439377731476</v>
      </c>
      <c r="C1175" s="101" t="s">
        <v>400</v>
      </c>
      <c r="D1175" s="102" t="s">
        <v>382</v>
      </c>
      <c r="E1175" s="102" t="s">
        <v>169</v>
      </c>
      <c r="F1175" s="102" t="s">
        <v>421</v>
      </c>
      <c r="G1175" s="103" t="s">
        <v>626</v>
      </c>
    </row>
    <row r="1176" spans="1:7" x14ac:dyDescent="0.25">
      <c r="A1176" s="99" t="s">
        <v>376</v>
      </c>
      <c r="B1176" s="100">
        <v>45339.439812962963</v>
      </c>
      <c r="C1176" s="101" t="s">
        <v>400</v>
      </c>
      <c r="D1176" s="102" t="s">
        <v>382</v>
      </c>
      <c r="E1176" s="102" t="s">
        <v>169</v>
      </c>
      <c r="F1176" s="102" t="s">
        <v>421</v>
      </c>
      <c r="G1176" s="103" t="s">
        <v>621</v>
      </c>
    </row>
    <row r="1177" spans="1:7" x14ac:dyDescent="0.25">
      <c r="A1177" s="99" t="s">
        <v>376</v>
      </c>
      <c r="B1177" s="100">
        <v>45339.440251608794</v>
      </c>
      <c r="C1177" s="101" t="s">
        <v>400</v>
      </c>
      <c r="D1177" s="102" t="s">
        <v>382</v>
      </c>
      <c r="E1177" s="102" t="s">
        <v>169</v>
      </c>
      <c r="F1177" s="102" t="s">
        <v>421</v>
      </c>
      <c r="G1177" s="103" t="s">
        <v>617</v>
      </c>
    </row>
    <row r="1178" spans="1:7" x14ac:dyDescent="0.25">
      <c r="A1178" s="99" t="s">
        <v>376</v>
      </c>
      <c r="B1178" s="100">
        <v>45339.441796828702</v>
      </c>
      <c r="C1178" s="101" t="s">
        <v>400</v>
      </c>
      <c r="D1178" s="102" t="s">
        <v>382</v>
      </c>
      <c r="E1178" s="102" t="s">
        <v>169</v>
      </c>
      <c r="F1178" s="102" t="s">
        <v>421</v>
      </c>
      <c r="G1178" s="103" t="s">
        <v>1418</v>
      </c>
    </row>
    <row r="1179" spans="1:7" x14ac:dyDescent="0.25">
      <c r="A1179" s="99" t="s">
        <v>376</v>
      </c>
      <c r="B1179" s="100">
        <v>45339.442256412032</v>
      </c>
      <c r="C1179" s="101" t="s">
        <v>400</v>
      </c>
      <c r="D1179" s="102" t="s">
        <v>382</v>
      </c>
      <c r="E1179" s="102" t="s">
        <v>169</v>
      </c>
      <c r="F1179" s="102" t="s">
        <v>421</v>
      </c>
      <c r="G1179" s="103" t="s">
        <v>597</v>
      </c>
    </row>
    <row r="1180" spans="1:7" x14ac:dyDescent="0.25">
      <c r="A1180" s="99" t="s">
        <v>376</v>
      </c>
      <c r="B1180" s="100">
        <v>45339.442712361109</v>
      </c>
      <c r="C1180" s="101" t="s">
        <v>400</v>
      </c>
      <c r="D1180" s="102" t="s">
        <v>382</v>
      </c>
      <c r="E1180" s="102" t="s">
        <v>169</v>
      </c>
      <c r="F1180" s="102" t="s">
        <v>421</v>
      </c>
      <c r="G1180" s="103" t="s">
        <v>385</v>
      </c>
    </row>
    <row r="1181" spans="1:7" x14ac:dyDescent="0.25">
      <c r="A1181" s="99" t="s">
        <v>376</v>
      </c>
      <c r="B1181" s="100">
        <v>45339.443168726852</v>
      </c>
      <c r="C1181" s="101" t="s">
        <v>400</v>
      </c>
      <c r="D1181" s="102" t="s">
        <v>382</v>
      </c>
      <c r="E1181" s="102" t="s">
        <v>169</v>
      </c>
      <c r="F1181" s="102" t="s">
        <v>421</v>
      </c>
      <c r="G1181" s="103" t="s">
        <v>585</v>
      </c>
    </row>
    <row r="1182" spans="1:7" x14ac:dyDescent="0.25">
      <c r="A1182" s="99" t="s">
        <v>376</v>
      </c>
      <c r="B1182" s="100">
        <v>45339.443626238426</v>
      </c>
      <c r="C1182" s="101" t="s">
        <v>400</v>
      </c>
      <c r="D1182" s="102" t="s">
        <v>382</v>
      </c>
      <c r="E1182" s="102" t="s">
        <v>169</v>
      </c>
      <c r="F1182" s="102" t="s">
        <v>421</v>
      </c>
      <c r="G1182" s="103" t="s">
        <v>577</v>
      </c>
    </row>
    <row r="1183" spans="1:7" x14ac:dyDescent="0.25">
      <c r="A1183" s="99" t="s">
        <v>376</v>
      </c>
      <c r="B1183" s="100">
        <v>45339.444083518516</v>
      </c>
      <c r="C1183" s="101" t="s">
        <v>400</v>
      </c>
      <c r="D1183" s="102" t="s">
        <v>382</v>
      </c>
      <c r="E1183" s="102" t="s">
        <v>169</v>
      </c>
      <c r="F1183" s="102" t="s">
        <v>421</v>
      </c>
      <c r="G1183" s="103" t="s">
        <v>569</v>
      </c>
    </row>
    <row r="1184" spans="1:7" x14ac:dyDescent="0.25">
      <c r="A1184" s="99" t="s">
        <v>376</v>
      </c>
      <c r="B1184" s="100">
        <v>45339.444536423609</v>
      </c>
      <c r="C1184" s="101" t="s">
        <v>400</v>
      </c>
      <c r="D1184" s="102" t="s">
        <v>382</v>
      </c>
      <c r="E1184" s="102" t="s">
        <v>169</v>
      </c>
      <c r="F1184" s="102" t="s">
        <v>421</v>
      </c>
      <c r="G1184" s="103" t="s">
        <v>562</v>
      </c>
    </row>
    <row r="1185" spans="1:7" x14ac:dyDescent="0.25">
      <c r="A1185" s="99" t="s">
        <v>376</v>
      </c>
      <c r="B1185" s="100">
        <v>45339.444990439813</v>
      </c>
      <c r="C1185" s="101" t="s">
        <v>400</v>
      </c>
      <c r="D1185" s="102" t="s">
        <v>382</v>
      </c>
      <c r="E1185" s="102" t="s">
        <v>169</v>
      </c>
      <c r="F1185" s="102" t="s">
        <v>421</v>
      </c>
      <c r="G1185" s="103" t="s">
        <v>555</v>
      </c>
    </row>
    <row r="1186" spans="1:7" x14ac:dyDescent="0.25">
      <c r="A1186" s="99" t="s">
        <v>376</v>
      </c>
      <c r="B1186" s="100">
        <v>45339.445444988422</v>
      </c>
      <c r="C1186" s="101" t="s">
        <v>400</v>
      </c>
      <c r="D1186" s="102" t="s">
        <v>382</v>
      </c>
      <c r="E1186" s="102" t="s">
        <v>169</v>
      </c>
      <c r="F1186" s="102" t="s">
        <v>421</v>
      </c>
      <c r="G1186" s="103" t="s">
        <v>547</v>
      </c>
    </row>
    <row r="1187" spans="1:7" x14ac:dyDescent="0.25">
      <c r="A1187" s="99" t="s">
        <v>376</v>
      </c>
      <c r="B1187" s="100">
        <v>45339.445898275459</v>
      </c>
      <c r="C1187" s="101" t="s">
        <v>400</v>
      </c>
      <c r="D1187" s="102" t="s">
        <v>382</v>
      </c>
      <c r="E1187" s="102" t="s">
        <v>169</v>
      </c>
      <c r="F1187" s="102" t="s">
        <v>421</v>
      </c>
      <c r="G1187" s="103" t="s">
        <v>539</v>
      </c>
    </row>
    <row r="1188" spans="1:7" x14ac:dyDescent="0.25">
      <c r="A1188" s="99" t="s">
        <v>376</v>
      </c>
      <c r="B1188" s="100">
        <v>45339.446352511572</v>
      </c>
      <c r="C1188" s="101" t="s">
        <v>400</v>
      </c>
      <c r="D1188" s="102" t="s">
        <v>382</v>
      </c>
      <c r="E1188" s="102" t="s">
        <v>169</v>
      </c>
      <c r="F1188" s="102" t="s">
        <v>421</v>
      </c>
      <c r="G1188" s="103" t="s">
        <v>533</v>
      </c>
    </row>
    <row r="1189" spans="1:7" x14ac:dyDescent="0.25">
      <c r="A1189" s="99" t="s">
        <v>376</v>
      </c>
      <c r="B1189" s="100">
        <v>45339.446806828702</v>
      </c>
      <c r="C1189" s="101" t="s">
        <v>400</v>
      </c>
      <c r="D1189" s="102" t="s">
        <v>382</v>
      </c>
      <c r="E1189" s="102" t="s">
        <v>169</v>
      </c>
      <c r="F1189" s="102" t="s">
        <v>421</v>
      </c>
      <c r="G1189" s="103" t="s">
        <v>525</v>
      </c>
    </row>
    <row r="1190" spans="1:7" x14ac:dyDescent="0.25">
      <c r="A1190" s="99" t="s">
        <v>376</v>
      </c>
      <c r="B1190" s="100">
        <v>45339.447259976849</v>
      </c>
      <c r="C1190" s="101" t="s">
        <v>400</v>
      </c>
      <c r="D1190" s="102" t="s">
        <v>382</v>
      </c>
      <c r="E1190" s="102" t="s">
        <v>169</v>
      </c>
      <c r="F1190" s="102" t="s">
        <v>421</v>
      </c>
      <c r="G1190" s="103" t="s">
        <v>517</v>
      </c>
    </row>
    <row r="1191" spans="1:7" x14ac:dyDescent="0.25">
      <c r="A1191" s="99" t="s">
        <v>376</v>
      </c>
      <c r="B1191" s="100">
        <v>45339.447710451386</v>
      </c>
      <c r="C1191" s="101" t="s">
        <v>400</v>
      </c>
      <c r="D1191" s="102" t="s">
        <v>382</v>
      </c>
      <c r="E1191" s="102" t="s">
        <v>169</v>
      </c>
      <c r="F1191" s="102" t="s">
        <v>421</v>
      </c>
      <c r="G1191" s="103" t="s">
        <v>443</v>
      </c>
    </row>
    <row r="1192" spans="1:7" x14ac:dyDescent="0.25">
      <c r="A1192" s="99" t="s">
        <v>376</v>
      </c>
      <c r="B1192" s="100">
        <v>45339.448163958332</v>
      </c>
      <c r="C1192" s="101" t="s">
        <v>400</v>
      </c>
      <c r="D1192" s="102" t="s">
        <v>382</v>
      </c>
      <c r="E1192" s="102" t="s">
        <v>169</v>
      </c>
      <c r="F1192" s="102" t="s">
        <v>421</v>
      </c>
      <c r="G1192" s="103" t="s">
        <v>504</v>
      </c>
    </row>
    <row r="1193" spans="1:7" x14ac:dyDescent="0.25">
      <c r="A1193" s="99" t="s">
        <v>376</v>
      </c>
      <c r="B1193" s="100">
        <v>45339.448618819442</v>
      </c>
      <c r="C1193" s="101" t="s">
        <v>400</v>
      </c>
      <c r="D1193" s="102" t="s">
        <v>382</v>
      </c>
      <c r="E1193" s="102" t="s">
        <v>169</v>
      </c>
      <c r="F1193" s="102" t="s">
        <v>421</v>
      </c>
      <c r="G1193" s="103" t="s">
        <v>497</v>
      </c>
    </row>
    <row r="1194" spans="1:7" x14ac:dyDescent="0.25">
      <c r="A1194" s="99" t="s">
        <v>376</v>
      </c>
      <c r="B1194" s="100">
        <v>45339.449072905089</v>
      </c>
      <c r="C1194" s="101" t="s">
        <v>400</v>
      </c>
      <c r="D1194" s="102" t="s">
        <v>382</v>
      </c>
      <c r="E1194" s="102" t="s">
        <v>169</v>
      </c>
      <c r="F1194" s="102" t="s">
        <v>421</v>
      </c>
      <c r="G1194" s="103" t="s">
        <v>490</v>
      </c>
    </row>
    <row r="1195" spans="1:7" x14ac:dyDescent="0.25">
      <c r="A1195" s="99" t="s">
        <v>376</v>
      </c>
      <c r="B1195" s="100">
        <v>45339.449528576384</v>
      </c>
      <c r="C1195" s="101" t="s">
        <v>400</v>
      </c>
      <c r="D1195" s="102" t="s">
        <v>382</v>
      </c>
      <c r="E1195" s="102" t="s">
        <v>169</v>
      </c>
      <c r="F1195" s="102" t="s">
        <v>421</v>
      </c>
      <c r="G1195" s="103" t="s">
        <v>483</v>
      </c>
    </row>
    <row r="1196" spans="1:7" x14ac:dyDescent="0.25">
      <c r="A1196" s="99" t="s">
        <v>376</v>
      </c>
      <c r="B1196" s="100">
        <v>45339.44998099537</v>
      </c>
      <c r="C1196" s="101" t="s">
        <v>400</v>
      </c>
      <c r="D1196" s="102" t="s">
        <v>382</v>
      </c>
      <c r="E1196" s="102" t="s">
        <v>169</v>
      </c>
      <c r="F1196" s="102" t="s">
        <v>421</v>
      </c>
      <c r="G1196" s="103" t="s">
        <v>477</v>
      </c>
    </row>
    <row r="1197" spans="1:7" x14ac:dyDescent="0.25">
      <c r="A1197" s="99" t="s">
        <v>376</v>
      </c>
      <c r="B1197" s="100">
        <v>45339.450432453705</v>
      </c>
      <c r="C1197" s="101" t="s">
        <v>400</v>
      </c>
      <c r="D1197" s="102" t="s">
        <v>382</v>
      </c>
      <c r="E1197" s="102" t="s">
        <v>169</v>
      </c>
      <c r="F1197" s="102" t="s">
        <v>421</v>
      </c>
      <c r="G1197" s="103" t="s">
        <v>470</v>
      </c>
    </row>
    <row r="1198" spans="1:7" x14ac:dyDescent="0.25">
      <c r="A1198" s="99" t="s">
        <v>376</v>
      </c>
      <c r="B1198" s="100">
        <v>45339.450884085643</v>
      </c>
      <c r="C1198" s="101" t="s">
        <v>400</v>
      </c>
      <c r="D1198" s="102" t="s">
        <v>382</v>
      </c>
      <c r="E1198" s="102" t="s">
        <v>169</v>
      </c>
      <c r="F1198" s="102" t="s">
        <v>421</v>
      </c>
      <c r="G1198" s="103" t="s">
        <v>462</v>
      </c>
    </row>
    <row r="1199" spans="1:7" x14ac:dyDescent="0.25">
      <c r="A1199" s="99" t="s">
        <v>376</v>
      </c>
      <c r="B1199" s="100">
        <v>45339.451336180551</v>
      </c>
      <c r="C1199" s="101" t="s">
        <v>400</v>
      </c>
      <c r="D1199" s="102" t="s">
        <v>382</v>
      </c>
      <c r="E1199" s="102" t="s">
        <v>169</v>
      </c>
      <c r="F1199" s="102" t="s">
        <v>421</v>
      </c>
      <c r="G1199" s="103" t="s">
        <v>454</v>
      </c>
    </row>
    <row r="1200" spans="1:7" x14ac:dyDescent="0.25">
      <c r="A1200" s="99" t="s">
        <v>376</v>
      </c>
      <c r="B1200" s="100">
        <v>45339.451795034722</v>
      </c>
      <c r="C1200" s="101" t="s">
        <v>400</v>
      </c>
      <c r="D1200" s="102" t="s">
        <v>382</v>
      </c>
      <c r="E1200" s="102" t="s">
        <v>169</v>
      </c>
      <c r="F1200" s="102" t="s">
        <v>421</v>
      </c>
      <c r="G1200" s="103" t="s">
        <v>446</v>
      </c>
    </row>
    <row r="1201" spans="1:7" x14ac:dyDescent="0.25">
      <c r="A1201" s="99" t="s">
        <v>376</v>
      </c>
      <c r="B1201" s="100">
        <v>45339.452250601847</v>
      </c>
      <c r="C1201" s="101" t="s">
        <v>400</v>
      </c>
      <c r="D1201" s="102" t="s">
        <v>382</v>
      </c>
      <c r="E1201" s="102" t="s">
        <v>169</v>
      </c>
      <c r="F1201" s="102" t="s">
        <v>421</v>
      </c>
      <c r="G1201" s="103" t="s">
        <v>438</v>
      </c>
    </row>
    <row r="1202" spans="1:7" x14ac:dyDescent="0.25">
      <c r="A1202" s="99" t="s">
        <v>376</v>
      </c>
      <c r="B1202" s="100">
        <v>45339.452701064816</v>
      </c>
      <c r="C1202" s="101" t="s">
        <v>400</v>
      </c>
      <c r="D1202" s="102" t="s">
        <v>382</v>
      </c>
      <c r="E1202" s="102" t="s">
        <v>169</v>
      </c>
      <c r="F1202" s="102" t="s">
        <v>421</v>
      </c>
      <c r="G1202" s="103" t="s">
        <v>430</v>
      </c>
    </row>
    <row r="1203" spans="1:7" x14ac:dyDescent="0.25">
      <c r="A1203" s="99" t="s">
        <v>376</v>
      </c>
      <c r="B1203" s="100">
        <v>45339.453152233793</v>
      </c>
      <c r="C1203" s="101" t="s">
        <v>400</v>
      </c>
      <c r="D1203" s="102" t="s">
        <v>382</v>
      </c>
      <c r="E1203" s="102" t="s">
        <v>169</v>
      </c>
      <c r="F1203" s="102" t="s">
        <v>421</v>
      </c>
      <c r="G1203" s="103" t="s">
        <v>422</v>
      </c>
    </row>
    <row r="1204" spans="1:7" x14ac:dyDescent="0.25">
      <c r="A1204" s="99" t="s">
        <v>376</v>
      </c>
      <c r="B1204" s="100">
        <v>45339.370296122681</v>
      </c>
      <c r="C1204" s="101" t="s">
        <v>400</v>
      </c>
      <c r="D1204" s="102" t="s">
        <v>379</v>
      </c>
      <c r="E1204" s="102" t="s">
        <v>401</v>
      </c>
      <c r="F1204" s="102" t="s">
        <v>402</v>
      </c>
      <c r="G1204" s="103" t="s">
        <v>1390</v>
      </c>
    </row>
    <row r="1205" spans="1:7" x14ac:dyDescent="0.25">
      <c r="A1205" s="99" t="s">
        <v>376</v>
      </c>
      <c r="B1205" s="100">
        <v>45339.370779953701</v>
      </c>
      <c r="C1205" s="101" t="s">
        <v>400</v>
      </c>
      <c r="D1205" s="102" t="s">
        <v>379</v>
      </c>
      <c r="E1205" s="102" t="s">
        <v>401</v>
      </c>
      <c r="F1205" s="102" t="s">
        <v>402</v>
      </c>
      <c r="G1205" s="103" t="s">
        <v>1386</v>
      </c>
    </row>
    <row r="1206" spans="1:7" x14ac:dyDescent="0.25">
      <c r="A1206" s="99" t="s">
        <v>376</v>
      </c>
      <c r="B1206" s="100">
        <v>45339.371258969906</v>
      </c>
      <c r="C1206" s="101" t="s">
        <v>400</v>
      </c>
      <c r="D1206" s="102" t="s">
        <v>379</v>
      </c>
      <c r="E1206" s="102" t="s">
        <v>401</v>
      </c>
      <c r="F1206" s="102" t="s">
        <v>402</v>
      </c>
      <c r="G1206" s="103" t="s">
        <v>1382</v>
      </c>
    </row>
    <row r="1207" spans="1:7" x14ac:dyDescent="0.25">
      <c r="A1207" s="99" t="s">
        <v>376</v>
      </c>
      <c r="B1207" s="100">
        <v>45339.371732314816</v>
      </c>
      <c r="C1207" s="101" t="s">
        <v>400</v>
      </c>
      <c r="D1207" s="102" t="s">
        <v>379</v>
      </c>
      <c r="E1207" s="102" t="s">
        <v>401</v>
      </c>
      <c r="F1207" s="102" t="s">
        <v>402</v>
      </c>
      <c r="G1207" s="103" t="s">
        <v>304</v>
      </c>
    </row>
    <row r="1208" spans="1:7" x14ac:dyDescent="0.25">
      <c r="A1208" s="99" t="s">
        <v>376</v>
      </c>
      <c r="B1208" s="100">
        <v>45339.37220356481</v>
      </c>
      <c r="C1208" s="101" t="s">
        <v>400</v>
      </c>
      <c r="D1208" s="102" t="s">
        <v>379</v>
      </c>
      <c r="E1208" s="102" t="s">
        <v>401</v>
      </c>
      <c r="F1208" s="102" t="s">
        <v>402</v>
      </c>
      <c r="G1208" s="103" t="s">
        <v>227</v>
      </c>
    </row>
    <row r="1209" spans="1:7" x14ac:dyDescent="0.25">
      <c r="A1209" s="99" t="s">
        <v>376</v>
      </c>
      <c r="B1209" s="100">
        <v>45339.372672858794</v>
      </c>
      <c r="C1209" s="101" t="s">
        <v>400</v>
      </c>
      <c r="D1209" s="102" t="s">
        <v>379</v>
      </c>
      <c r="E1209" s="102" t="s">
        <v>401</v>
      </c>
      <c r="F1209" s="102" t="s">
        <v>402</v>
      </c>
      <c r="G1209" s="103" t="s">
        <v>301</v>
      </c>
    </row>
    <row r="1210" spans="1:7" x14ac:dyDescent="0.25">
      <c r="A1210" s="99" t="s">
        <v>376</v>
      </c>
      <c r="B1210" s="100">
        <v>45339.373145150465</v>
      </c>
      <c r="C1210" s="101" t="s">
        <v>400</v>
      </c>
      <c r="D1210" s="102" t="s">
        <v>379</v>
      </c>
      <c r="E1210" s="102" t="s">
        <v>401</v>
      </c>
      <c r="F1210" s="102" t="s">
        <v>402</v>
      </c>
      <c r="G1210" s="103" t="s">
        <v>1362</v>
      </c>
    </row>
    <row r="1211" spans="1:7" x14ac:dyDescent="0.25">
      <c r="A1211" s="99" t="s">
        <v>376</v>
      </c>
      <c r="B1211" s="100">
        <v>45339.37361603009</v>
      </c>
      <c r="C1211" s="101" t="s">
        <v>400</v>
      </c>
      <c r="D1211" s="102" t="s">
        <v>379</v>
      </c>
      <c r="E1211" s="102" t="s">
        <v>401</v>
      </c>
      <c r="F1211" s="102" t="s">
        <v>402</v>
      </c>
      <c r="G1211" s="103" t="s">
        <v>243</v>
      </c>
    </row>
    <row r="1212" spans="1:7" x14ac:dyDescent="0.25">
      <c r="A1212" s="99" t="s">
        <v>376</v>
      </c>
      <c r="B1212" s="100">
        <v>45339.374096817126</v>
      </c>
      <c r="C1212" s="101" t="s">
        <v>400</v>
      </c>
      <c r="D1212" s="102" t="s">
        <v>379</v>
      </c>
      <c r="E1212" s="102" t="s">
        <v>401</v>
      </c>
      <c r="F1212" s="102" t="s">
        <v>402</v>
      </c>
      <c r="G1212" s="103" t="s">
        <v>272</v>
      </c>
    </row>
    <row r="1213" spans="1:7" x14ac:dyDescent="0.25">
      <c r="A1213" s="99" t="s">
        <v>376</v>
      </c>
      <c r="B1213" s="100">
        <v>45339.374571249995</v>
      </c>
      <c r="C1213" s="101" t="s">
        <v>400</v>
      </c>
      <c r="D1213" s="102" t="s">
        <v>379</v>
      </c>
      <c r="E1213" s="102" t="s">
        <v>401</v>
      </c>
      <c r="F1213" s="102" t="s">
        <v>402</v>
      </c>
      <c r="G1213" s="103" t="s">
        <v>359</v>
      </c>
    </row>
    <row r="1214" spans="1:7" x14ac:dyDescent="0.25">
      <c r="A1214" s="99" t="s">
        <v>376</v>
      </c>
      <c r="B1214" s="100">
        <v>45339.375044988425</v>
      </c>
      <c r="C1214" s="101" t="s">
        <v>400</v>
      </c>
      <c r="D1214" s="102" t="s">
        <v>379</v>
      </c>
      <c r="E1214" s="102" t="s">
        <v>401</v>
      </c>
      <c r="F1214" s="102" t="s">
        <v>402</v>
      </c>
      <c r="G1214" s="103" t="s">
        <v>324</v>
      </c>
    </row>
    <row r="1215" spans="1:7" x14ac:dyDescent="0.25">
      <c r="A1215" s="99" t="s">
        <v>376</v>
      </c>
      <c r="B1215" s="100">
        <v>45339.375524212963</v>
      </c>
      <c r="C1215" s="101" t="s">
        <v>400</v>
      </c>
      <c r="D1215" s="102" t="s">
        <v>379</v>
      </c>
      <c r="E1215" s="102" t="s">
        <v>401</v>
      </c>
      <c r="F1215" s="102" t="s">
        <v>402</v>
      </c>
      <c r="G1215" s="103" t="s">
        <v>1347</v>
      </c>
    </row>
    <row r="1216" spans="1:7" x14ac:dyDescent="0.25">
      <c r="A1216" s="99" t="s">
        <v>376</v>
      </c>
      <c r="B1216" s="100">
        <v>45339.376001192126</v>
      </c>
      <c r="C1216" s="101" t="s">
        <v>400</v>
      </c>
      <c r="D1216" s="102" t="s">
        <v>379</v>
      </c>
      <c r="E1216" s="102" t="s">
        <v>401</v>
      </c>
      <c r="F1216" s="102" t="s">
        <v>402</v>
      </c>
      <c r="G1216" s="103" t="s">
        <v>284</v>
      </c>
    </row>
    <row r="1217" spans="1:7" x14ac:dyDescent="0.25">
      <c r="A1217" s="99" t="s">
        <v>376</v>
      </c>
      <c r="B1217" s="100">
        <v>45339.376483611108</v>
      </c>
      <c r="C1217" s="101" t="s">
        <v>400</v>
      </c>
      <c r="D1217" s="102" t="s">
        <v>379</v>
      </c>
      <c r="E1217" s="102" t="s">
        <v>401</v>
      </c>
      <c r="F1217" s="102" t="s">
        <v>402</v>
      </c>
      <c r="G1217" s="103" t="s">
        <v>1339</v>
      </c>
    </row>
    <row r="1218" spans="1:7" x14ac:dyDescent="0.25">
      <c r="A1218" s="99" t="s">
        <v>376</v>
      </c>
      <c r="B1218" s="100">
        <v>45339.376958043977</v>
      </c>
      <c r="C1218" s="101" t="s">
        <v>400</v>
      </c>
      <c r="D1218" s="102" t="s">
        <v>379</v>
      </c>
      <c r="E1218" s="102" t="s">
        <v>401</v>
      </c>
      <c r="F1218" s="102" t="s">
        <v>402</v>
      </c>
      <c r="G1218" s="103" t="s">
        <v>211</v>
      </c>
    </row>
    <row r="1219" spans="1:7" x14ac:dyDescent="0.25">
      <c r="A1219" s="99" t="s">
        <v>376</v>
      </c>
      <c r="B1219" s="100">
        <v>45339.377448796295</v>
      </c>
      <c r="C1219" s="101" t="s">
        <v>400</v>
      </c>
      <c r="D1219" s="102" t="s">
        <v>379</v>
      </c>
      <c r="E1219" s="102" t="s">
        <v>401</v>
      </c>
      <c r="F1219" s="102" t="s">
        <v>402</v>
      </c>
      <c r="G1219" s="103" t="s">
        <v>1330</v>
      </c>
    </row>
    <row r="1220" spans="1:7" x14ac:dyDescent="0.25">
      <c r="A1220" s="99" t="s">
        <v>376</v>
      </c>
      <c r="B1220" s="100">
        <v>45339.377930381939</v>
      </c>
      <c r="C1220" s="101" t="s">
        <v>400</v>
      </c>
      <c r="D1220" s="102" t="s">
        <v>379</v>
      </c>
      <c r="E1220" s="102" t="s">
        <v>401</v>
      </c>
      <c r="F1220" s="102" t="s">
        <v>402</v>
      </c>
      <c r="G1220" s="103" t="s">
        <v>1324</v>
      </c>
    </row>
    <row r="1221" spans="1:7" x14ac:dyDescent="0.25">
      <c r="A1221" s="99" t="s">
        <v>376</v>
      </c>
      <c r="B1221" s="100">
        <v>45339.378406701384</v>
      </c>
      <c r="C1221" s="101" t="s">
        <v>400</v>
      </c>
      <c r="D1221" s="102" t="s">
        <v>379</v>
      </c>
      <c r="E1221" s="102" t="s">
        <v>401</v>
      </c>
      <c r="F1221" s="102" t="s">
        <v>402</v>
      </c>
      <c r="G1221" s="103" t="s">
        <v>261</v>
      </c>
    </row>
    <row r="1222" spans="1:7" x14ac:dyDescent="0.25">
      <c r="A1222" s="99" t="s">
        <v>376</v>
      </c>
      <c r="B1222" s="100">
        <v>45339.378882476849</v>
      </c>
      <c r="C1222" s="101" t="s">
        <v>400</v>
      </c>
      <c r="D1222" s="102" t="s">
        <v>379</v>
      </c>
      <c r="E1222" s="102" t="s">
        <v>401</v>
      </c>
      <c r="F1222" s="102" t="s">
        <v>402</v>
      </c>
      <c r="G1222" s="103" t="s">
        <v>1315</v>
      </c>
    </row>
    <row r="1223" spans="1:7" x14ac:dyDescent="0.25">
      <c r="A1223" s="99" t="s">
        <v>376</v>
      </c>
      <c r="B1223" s="100">
        <v>45339.37936421296</v>
      </c>
      <c r="C1223" s="101" t="s">
        <v>400</v>
      </c>
      <c r="D1223" s="102" t="s">
        <v>379</v>
      </c>
      <c r="E1223" s="102" t="s">
        <v>401</v>
      </c>
      <c r="F1223" s="102" t="s">
        <v>402</v>
      </c>
      <c r="G1223" s="103" t="s">
        <v>1308</v>
      </c>
    </row>
    <row r="1224" spans="1:7" x14ac:dyDescent="0.25">
      <c r="A1224" s="99" t="s">
        <v>376</v>
      </c>
      <c r="B1224" s="100">
        <v>45339.379840590278</v>
      </c>
      <c r="C1224" s="101" t="s">
        <v>400</v>
      </c>
      <c r="D1224" s="102" t="s">
        <v>379</v>
      </c>
      <c r="E1224" s="102" t="s">
        <v>401</v>
      </c>
      <c r="F1224" s="102" t="s">
        <v>402</v>
      </c>
      <c r="G1224" s="103" t="s">
        <v>254</v>
      </c>
    </row>
    <row r="1225" spans="1:7" x14ac:dyDescent="0.25">
      <c r="A1225" s="99" t="s">
        <v>376</v>
      </c>
      <c r="B1225" s="100">
        <v>45339.380315833332</v>
      </c>
      <c r="C1225" s="101" t="s">
        <v>400</v>
      </c>
      <c r="D1225" s="102" t="s">
        <v>379</v>
      </c>
      <c r="E1225" s="102" t="s">
        <v>401</v>
      </c>
      <c r="F1225" s="102" t="s">
        <v>402</v>
      </c>
      <c r="G1225" s="103" t="s">
        <v>1295</v>
      </c>
    </row>
    <row r="1226" spans="1:7" x14ac:dyDescent="0.25">
      <c r="A1226" s="99" t="s">
        <v>376</v>
      </c>
      <c r="B1226" s="100">
        <v>45339.380784629626</v>
      </c>
      <c r="C1226" s="101" t="s">
        <v>400</v>
      </c>
      <c r="D1226" s="102" t="s">
        <v>379</v>
      </c>
      <c r="E1226" s="102" t="s">
        <v>401</v>
      </c>
      <c r="F1226" s="102" t="s">
        <v>402</v>
      </c>
      <c r="G1226" s="103" t="s">
        <v>297</v>
      </c>
    </row>
    <row r="1227" spans="1:7" x14ac:dyDescent="0.25">
      <c r="A1227" s="99" t="s">
        <v>376</v>
      </c>
      <c r="B1227" s="100">
        <v>45339.381259456015</v>
      </c>
      <c r="C1227" s="101" t="s">
        <v>400</v>
      </c>
      <c r="D1227" s="102" t="s">
        <v>379</v>
      </c>
      <c r="E1227" s="102" t="s">
        <v>401</v>
      </c>
      <c r="F1227" s="102" t="s">
        <v>402</v>
      </c>
      <c r="G1227" s="103" t="s">
        <v>1285</v>
      </c>
    </row>
    <row r="1228" spans="1:7" x14ac:dyDescent="0.25">
      <c r="A1228" s="99" t="s">
        <v>376</v>
      </c>
      <c r="B1228" s="100">
        <v>45339.381730312496</v>
      </c>
      <c r="C1228" s="101" t="s">
        <v>400</v>
      </c>
      <c r="D1228" s="102" t="s">
        <v>379</v>
      </c>
      <c r="E1228" s="102" t="s">
        <v>401</v>
      </c>
      <c r="F1228" s="102" t="s">
        <v>402</v>
      </c>
      <c r="G1228" s="103" t="s">
        <v>1281</v>
      </c>
    </row>
    <row r="1229" spans="1:7" x14ac:dyDescent="0.25">
      <c r="A1229" s="99" t="s">
        <v>376</v>
      </c>
      <c r="B1229" s="100">
        <v>45339.382204780093</v>
      </c>
      <c r="C1229" s="101" t="s">
        <v>400</v>
      </c>
      <c r="D1229" s="102" t="s">
        <v>379</v>
      </c>
      <c r="E1229" s="102" t="s">
        <v>401</v>
      </c>
      <c r="F1229" s="102" t="s">
        <v>402</v>
      </c>
      <c r="G1229" s="103" t="s">
        <v>1276</v>
      </c>
    </row>
    <row r="1230" spans="1:7" x14ac:dyDescent="0.25">
      <c r="A1230" s="99" t="s">
        <v>376</v>
      </c>
      <c r="B1230" s="100">
        <v>45339.383800127311</v>
      </c>
      <c r="C1230" s="101" t="s">
        <v>400</v>
      </c>
      <c r="D1230" s="102" t="s">
        <v>379</v>
      </c>
      <c r="E1230" s="102" t="s">
        <v>401</v>
      </c>
      <c r="F1230" s="102" t="s">
        <v>402</v>
      </c>
      <c r="G1230" s="103" t="s">
        <v>1443</v>
      </c>
    </row>
    <row r="1231" spans="1:7" x14ac:dyDescent="0.25">
      <c r="A1231" s="99" t="s">
        <v>376</v>
      </c>
      <c r="B1231" s="100">
        <v>45339.384303159721</v>
      </c>
      <c r="C1231" s="101" t="s">
        <v>400</v>
      </c>
      <c r="D1231" s="102" t="s">
        <v>379</v>
      </c>
      <c r="E1231" s="102" t="s">
        <v>401</v>
      </c>
      <c r="F1231" s="102" t="s">
        <v>402</v>
      </c>
      <c r="G1231" s="103" t="s">
        <v>1256</v>
      </c>
    </row>
    <row r="1232" spans="1:7" x14ac:dyDescent="0.25">
      <c r="A1232" s="99" t="s">
        <v>376</v>
      </c>
      <c r="B1232" s="100">
        <v>45339.384811944445</v>
      </c>
      <c r="C1232" s="101" t="s">
        <v>400</v>
      </c>
      <c r="D1232" s="102" t="s">
        <v>379</v>
      </c>
      <c r="E1232" s="102" t="s">
        <v>401</v>
      </c>
      <c r="F1232" s="102" t="s">
        <v>402</v>
      </c>
      <c r="G1232" s="103" t="s">
        <v>1253</v>
      </c>
    </row>
    <row r="1233" spans="1:7" x14ac:dyDescent="0.25">
      <c r="A1233" s="99" t="s">
        <v>376</v>
      </c>
      <c r="B1233" s="100">
        <v>45339.385307152777</v>
      </c>
      <c r="C1233" s="101" t="s">
        <v>400</v>
      </c>
      <c r="D1233" s="102" t="s">
        <v>379</v>
      </c>
      <c r="E1233" s="102" t="s">
        <v>401</v>
      </c>
      <c r="F1233" s="102" t="s">
        <v>402</v>
      </c>
      <c r="G1233" s="103" t="s">
        <v>274</v>
      </c>
    </row>
    <row r="1234" spans="1:7" x14ac:dyDescent="0.25">
      <c r="A1234" s="99" t="s">
        <v>376</v>
      </c>
      <c r="B1234" s="100">
        <v>45339.38580038194</v>
      </c>
      <c r="C1234" s="101" t="s">
        <v>400</v>
      </c>
      <c r="D1234" s="102" t="s">
        <v>379</v>
      </c>
      <c r="E1234" s="102" t="s">
        <v>401</v>
      </c>
      <c r="F1234" s="102" t="s">
        <v>402</v>
      </c>
      <c r="G1234" s="103" t="s">
        <v>1248</v>
      </c>
    </row>
    <row r="1235" spans="1:7" x14ac:dyDescent="0.25">
      <c r="A1235" s="99" t="s">
        <v>376</v>
      </c>
      <c r="B1235" s="100">
        <v>45339.386292499999</v>
      </c>
      <c r="C1235" s="101" t="s">
        <v>400</v>
      </c>
      <c r="D1235" s="102" t="s">
        <v>379</v>
      </c>
      <c r="E1235" s="102" t="s">
        <v>401</v>
      </c>
      <c r="F1235" s="102" t="s">
        <v>402</v>
      </c>
      <c r="G1235" s="103" t="s">
        <v>338</v>
      </c>
    </row>
    <row r="1236" spans="1:7" x14ac:dyDescent="0.25">
      <c r="A1236" s="99" t="s">
        <v>376</v>
      </c>
      <c r="B1236" s="100">
        <v>45339.386809074073</v>
      </c>
      <c r="C1236" s="101" t="s">
        <v>400</v>
      </c>
      <c r="D1236" s="102" t="s">
        <v>379</v>
      </c>
      <c r="E1236" s="102" t="s">
        <v>401</v>
      </c>
      <c r="F1236" s="102" t="s">
        <v>402</v>
      </c>
      <c r="G1236" s="103" t="s">
        <v>1241</v>
      </c>
    </row>
    <row r="1237" spans="1:7" x14ac:dyDescent="0.25">
      <c r="A1237" s="99" t="s">
        <v>376</v>
      </c>
      <c r="B1237" s="100">
        <v>45339.387339120367</v>
      </c>
      <c r="C1237" s="101" t="s">
        <v>400</v>
      </c>
      <c r="D1237" s="102" t="s">
        <v>379</v>
      </c>
      <c r="E1237" s="102" t="s">
        <v>401</v>
      </c>
      <c r="F1237" s="102" t="s">
        <v>402</v>
      </c>
      <c r="G1237" s="103" t="s">
        <v>1236</v>
      </c>
    </row>
    <row r="1238" spans="1:7" x14ac:dyDescent="0.25">
      <c r="A1238" s="99" t="s">
        <v>376</v>
      </c>
      <c r="B1238" s="100">
        <v>45339.387828483792</v>
      </c>
      <c r="C1238" s="101" t="s">
        <v>400</v>
      </c>
      <c r="D1238" s="102" t="s">
        <v>379</v>
      </c>
      <c r="E1238" s="102" t="s">
        <v>401</v>
      </c>
      <c r="F1238" s="102" t="s">
        <v>402</v>
      </c>
      <c r="G1238" s="103" t="s">
        <v>1233</v>
      </c>
    </row>
    <row r="1239" spans="1:7" x14ac:dyDescent="0.25">
      <c r="A1239" s="99" t="s">
        <v>376</v>
      </c>
      <c r="B1239" s="100">
        <v>45339.388352523143</v>
      </c>
      <c r="C1239" s="101" t="s">
        <v>400</v>
      </c>
      <c r="D1239" s="102" t="s">
        <v>379</v>
      </c>
      <c r="E1239" s="102" t="s">
        <v>401</v>
      </c>
      <c r="F1239" s="102" t="s">
        <v>402</v>
      </c>
      <c r="G1239" s="103" t="s">
        <v>1229</v>
      </c>
    </row>
    <row r="1240" spans="1:7" x14ac:dyDescent="0.25">
      <c r="A1240" s="99" t="s">
        <v>376</v>
      </c>
      <c r="B1240" s="100">
        <v>45339.388849305557</v>
      </c>
      <c r="C1240" s="101" t="s">
        <v>400</v>
      </c>
      <c r="D1240" s="102" t="s">
        <v>379</v>
      </c>
      <c r="E1240" s="102" t="s">
        <v>401</v>
      </c>
      <c r="F1240" s="102" t="s">
        <v>402</v>
      </c>
      <c r="G1240" s="103" t="s">
        <v>1223</v>
      </c>
    </row>
    <row r="1241" spans="1:7" x14ac:dyDescent="0.25">
      <c r="A1241" s="99" t="s">
        <v>376</v>
      </c>
      <c r="B1241" s="100">
        <v>45339.389345300922</v>
      </c>
      <c r="C1241" s="101" t="s">
        <v>400</v>
      </c>
      <c r="D1241" s="102" t="s">
        <v>379</v>
      </c>
      <c r="E1241" s="102" t="s">
        <v>401</v>
      </c>
      <c r="F1241" s="102" t="s">
        <v>402</v>
      </c>
      <c r="G1241" s="103" t="s">
        <v>1216</v>
      </c>
    </row>
    <row r="1242" spans="1:7" x14ac:dyDescent="0.25">
      <c r="A1242" s="99" t="s">
        <v>376</v>
      </c>
      <c r="B1242" s="100">
        <v>45339.389836620372</v>
      </c>
      <c r="C1242" s="101" t="s">
        <v>400</v>
      </c>
      <c r="D1242" s="102" t="s">
        <v>379</v>
      </c>
      <c r="E1242" s="102" t="s">
        <v>401</v>
      </c>
      <c r="F1242" s="102" t="s">
        <v>402</v>
      </c>
      <c r="G1242" s="103" t="s">
        <v>307</v>
      </c>
    </row>
    <row r="1243" spans="1:7" x14ac:dyDescent="0.25">
      <c r="A1243" s="99" t="s">
        <v>376</v>
      </c>
      <c r="B1243" s="100">
        <v>45339.390317928242</v>
      </c>
      <c r="C1243" s="101" t="s">
        <v>400</v>
      </c>
      <c r="D1243" s="102" t="s">
        <v>379</v>
      </c>
      <c r="E1243" s="102" t="s">
        <v>401</v>
      </c>
      <c r="F1243" s="102" t="s">
        <v>402</v>
      </c>
      <c r="G1243" s="103" t="s">
        <v>1209</v>
      </c>
    </row>
    <row r="1244" spans="1:7" x14ac:dyDescent="0.25">
      <c r="A1244" s="99" t="s">
        <v>376</v>
      </c>
      <c r="B1244" s="100">
        <v>45339.390804722221</v>
      </c>
      <c r="C1244" s="101" t="s">
        <v>400</v>
      </c>
      <c r="D1244" s="102" t="s">
        <v>379</v>
      </c>
      <c r="E1244" s="102" t="s">
        <v>401</v>
      </c>
      <c r="F1244" s="102" t="s">
        <v>402</v>
      </c>
      <c r="G1244" s="103" t="s">
        <v>200</v>
      </c>
    </row>
    <row r="1245" spans="1:7" x14ac:dyDescent="0.25">
      <c r="A1245" s="99" t="s">
        <v>376</v>
      </c>
      <c r="B1245" s="100">
        <v>45339.391292233791</v>
      </c>
      <c r="C1245" s="101" t="s">
        <v>400</v>
      </c>
      <c r="D1245" s="102" t="s">
        <v>379</v>
      </c>
      <c r="E1245" s="102" t="s">
        <v>401</v>
      </c>
      <c r="F1245" s="102" t="s">
        <v>402</v>
      </c>
      <c r="G1245" s="103" t="s">
        <v>1197</v>
      </c>
    </row>
    <row r="1246" spans="1:7" x14ac:dyDescent="0.25">
      <c r="A1246" s="99" t="s">
        <v>376</v>
      </c>
      <c r="B1246" s="100">
        <v>45339.391780648148</v>
      </c>
      <c r="C1246" s="101" t="s">
        <v>400</v>
      </c>
      <c r="D1246" s="102" t="s">
        <v>379</v>
      </c>
      <c r="E1246" s="102" t="s">
        <v>401</v>
      </c>
      <c r="F1246" s="102" t="s">
        <v>402</v>
      </c>
      <c r="G1246" s="103" t="s">
        <v>1194</v>
      </c>
    </row>
    <row r="1247" spans="1:7" x14ac:dyDescent="0.25">
      <c r="A1247" s="99" t="s">
        <v>376</v>
      </c>
      <c r="B1247" s="100">
        <v>45339.39226487268</v>
      </c>
      <c r="C1247" s="101" t="s">
        <v>400</v>
      </c>
      <c r="D1247" s="102" t="s">
        <v>379</v>
      </c>
      <c r="E1247" s="102" t="s">
        <v>401</v>
      </c>
      <c r="F1247" s="102" t="s">
        <v>402</v>
      </c>
      <c r="G1247" s="103" t="s">
        <v>1190</v>
      </c>
    </row>
    <row r="1248" spans="1:7" x14ac:dyDescent="0.25">
      <c r="A1248" s="99" t="s">
        <v>376</v>
      </c>
      <c r="B1248" s="100">
        <v>45339.392773969907</v>
      </c>
      <c r="C1248" s="101" t="s">
        <v>400</v>
      </c>
      <c r="D1248" s="102" t="s">
        <v>379</v>
      </c>
      <c r="E1248" s="102" t="s">
        <v>401</v>
      </c>
      <c r="F1248" s="102" t="s">
        <v>402</v>
      </c>
      <c r="G1248" s="103" t="s">
        <v>1184</v>
      </c>
    </row>
    <row r="1249" spans="1:7" x14ac:dyDescent="0.25">
      <c r="A1249" s="99" t="s">
        <v>376</v>
      </c>
      <c r="B1249" s="100">
        <v>45339.393278356481</v>
      </c>
      <c r="C1249" s="101" t="s">
        <v>400</v>
      </c>
      <c r="D1249" s="102" t="s">
        <v>379</v>
      </c>
      <c r="E1249" s="102" t="s">
        <v>401</v>
      </c>
      <c r="F1249" s="102" t="s">
        <v>402</v>
      </c>
      <c r="G1249" s="103" t="s">
        <v>396</v>
      </c>
    </row>
    <row r="1250" spans="1:7" x14ac:dyDescent="0.25">
      <c r="A1250" s="99" t="s">
        <v>376</v>
      </c>
      <c r="B1250" s="100">
        <v>45339.393758923608</v>
      </c>
      <c r="C1250" s="101" t="s">
        <v>400</v>
      </c>
      <c r="D1250" s="102" t="s">
        <v>379</v>
      </c>
      <c r="E1250" s="102" t="s">
        <v>401</v>
      </c>
      <c r="F1250" s="102" t="s">
        <v>402</v>
      </c>
      <c r="G1250" s="103" t="s">
        <v>1172</v>
      </c>
    </row>
    <row r="1251" spans="1:7" x14ac:dyDescent="0.25">
      <c r="A1251" s="99" t="s">
        <v>376</v>
      </c>
      <c r="B1251" s="100">
        <v>45339.394253541665</v>
      </c>
      <c r="C1251" s="101" t="s">
        <v>400</v>
      </c>
      <c r="D1251" s="102" t="s">
        <v>379</v>
      </c>
      <c r="E1251" s="102" t="s">
        <v>401</v>
      </c>
      <c r="F1251" s="102" t="s">
        <v>402</v>
      </c>
      <c r="G1251" s="103" t="s">
        <v>1168</v>
      </c>
    </row>
    <row r="1252" spans="1:7" x14ac:dyDescent="0.25">
      <c r="A1252" s="99" t="s">
        <v>376</v>
      </c>
      <c r="B1252" s="100">
        <v>45339.394730497683</v>
      </c>
      <c r="C1252" s="101" t="s">
        <v>400</v>
      </c>
      <c r="D1252" s="102" t="s">
        <v>379</v>
      </c>
      <c r="E1252" s="102" t="s">
        <v>401</v>
      </c>
      <c r="F1252" s="102" t="s">
        <v>402</v>
      </c>
      <c r="G1252" s="103" t="s">
        <v>214</v>
      </c>
    </row>
    <row r="1253" spans="1:7" x14ac:dyDescent="0.25">
      <c r="A1253" s="99" t="s">
        <v>376</v>
      </c>
      <c r="B1253" s="100">
        <v>45339.395207928239</v>
      </c>
      <c r="C1253" s="101" t="s">
        <v>400</v>
      </c>
      <c r="D1253" s="102" t="s">
        <v>379</v>
      </c>
      <c r="E1253" s="102" t="s">
        <v>401</v>
      </c>
      <c r="F1253" s="102" t="s">
        <v>402</v>
      </c>
      <c r="G1253" s="103" t="s">
        <v>1160</v>
      </c>
    </row>
    <row r="1254" spans="1:7" x14ac:dyDescent="0.25">
      <c r="A1254" s="99" t="s">
        <v>376</v>
      </c>
      <c r="B1254" s="100">
        <v>45339.39569986111</v>
      </c>
      <c r="C1254" s="101" t="s">
        <v>400</v>
      </c>
      <c r="D1254" s="102" t="s">
        <v>379</v>
      </c>
      <c r="E1254" s="102" t="s">
        <v>401</v>
      </c>
      <c r="F1254" s="102" t="s">
        <v>402</v>
      </c>
      <c r="G1254" s="103" t="s">
        <v>1155</v>
      </c>
    </row>
    <row r="1255" spans="1:7" x14ac:dyDescent="0.25">
      <c r="A1255" s="99" t="s">
        <v>376</v>
      </c>
      <c r="B1255" s="100">
        <v>45339.397274594907</v>
      </c>
      <c r="C1255" s="101" t="s">
        <v>400</v>
      </c>
      <c r="D1255" s="102" t="s">
        <v>379</v>
      </c>
      <c r="E1255" s="102" t="s">
        <v>401</v>
      </c>
      <c r="F1255" s="102" t="s">
        <v>402</v>
      </c>
      <c r="G1255" s="103" t="s">
        <v>1438</v>
      </c>
    </row>
    <row r="1256" spans="1:7" x14ac:dyDescent="0.25">
      <c r="A1256" s="99" t="s">
        <v>376</v>
      </c>
      <c r="B1256" s="100">
        <v>45339.397760104162</v>
      </c>
      <c r="C1256" s="101" t="s">
        <v>400</v>
      </c>
      <c r="D1256" s="102" t="s">
        <v>379</v>
      </c>
      <c r="E1256" s="102" t="s">
        <v>401</v>
      </c>
      <c r="F1256" s="102" t="s">
        <v>402</v>
      </c>
      <c r="G1256" s="103" t="s">
        <v>1138</v>
      </c>
    </row>
    <row r="1257" spans="1:7" x14ac:dyDescent="0.25">
      <c r="A1257" s="99" t="s">
        <v>376</v>
      </c>
      <c r="B1257" s="100">
        <v>45339.398239803239</v>
      </c>
      <c r="C1257" s="101" t="s">
        <v>400</v>
      </c>
      <c r="D1257" s="102" t="s">
        <v>379</v>
      </c>
      <c r="E1257" s="102" t="s">
        <v>401</v>
      </c>
      <c r="F1257" s="102" t="s">
        <v>402</v>
      </c>
      <c r="G1257" s="103" t="s">
        <v>205</v>
      </c>
    </row>
    <row r="1258" spans="1:7" x14ac:dyDescent="0.25">
      <c r="A1258" s="99" t="s">
        <v>376</v>
      </c>
      <c r="B1258" s="100">
        <v>45339.398994016199</v>
      </c>
      <c r="C1258" s="101" t="s">
        <v>400</v>
      </c>
      <c r="D1258" s="102" t="s">
        <v>379</v>
      </c>
      <c r="E1258" s="102" t="s">
        <v>401</v>
      </c>
      <c r="F1258" s="102" t="s">
        <v>402</v>
      </c>
      <c r="G1258" s="103" t="s">
        <v>1404</v>
      </c>
    </row>
    <row r="1259" spans="1:7" x14ac:dyDescent="0.25">
      <c r="A1259" s="99" t="s">
        <v>376</v>
      </c>
      <c r="B1259" s="100">
        <v>45339.399496932871</v>
      </c>
      <c r="C1259" s="101" t="s">
        <v>400</v>
      </c>
      <c r="D1259" s="102" t="s">
        <v>379</v>
      </c>
      <c r="E1259" s="102" t="s">
        <v>401</v>
      </c>
      <c r="F1259" s="102" t="s">
        <v>402</v>
      </c>
      <c r="G1259" s="103" t="s">
        <v>1120</v>
      </c>
    </row>
    <row r="1260" spans="1:7" x14ac:dyDescent="0.25">
      <c r="A1260" s="99" t="s">
        <v>376</v>
      </c>
      <c r="B1260" s="100">
        <v>45339.399968206017</v>
      </c>
      <c r="C1260" s="101" t="s">
        <v>400</v>
      </c>
      <c r="D1260" s="102" t="s">
        <v>379</v>
      </c>
      <c r="E1260" s="102" t="s">
        <v>401</v>
      </c>
      <c r="F1260" s="102" t="s">
        <v>402</v>
      </c>
      <c r="G1260" s="103" t="s">
        <v>1113</v>
      </c>
    </row>
    <row r="1261" spans="1:7" x14ac:dyDescent="0.25">
      <c r="A1261" s="99" t="s">
        <v>376</v>
      </c>
      <c r="B1261" s="100">
        <v>45339.400440590274</v>
      </c>
      <c r="C1261" s="101" t="s">
        <v>400</v>
      </c>
      <c r="D1261" s="102" t="s">
        <v>379</v>
      </c>
      <c r="E1261" s="102" t="s">
        <v>401</v>
      </c>
      <c r="F1261" s="102" t="s">
        <v>402</v>
      </c>
      <c r="G1261" s="103" t="s">
        <v>1109</v>
      </c>
    </row>
    <row r="1262" spans="1:7" x14ac:dyDescent="0.25">
      <c r="A1262" s="99" t="s">
        <v>376</v>
      </c>
      <c r="B1262" s="100">
        <v>45339.400905312497</v>
      </c>
      <c r="C1262" s="101" t="s">
        <v>400</v>
      </c>
      <c r="D1262" s="102" t="s">
        <v>379</v>
      </c>
      <c r="E1262" s="102" t="s">
        <v>401</v>
      </c>
      <c r="F1262" s="102" t="s">
        <v>402</v>
      </c>
      <c r="G1262" s="103" t="s">
        <v>347</v>
      </c>
    </row>
    <row r="1263" spans="1:7" x14ac:dyDescent="0.25">
      <c r="A1263" s="99" t="s">
        <v>376</v>
      </c>
      <c r="B1263" s="100">
        <v>45339.401366805556</v>
      </c>
      <c r="C1263" s="101" t="s">
        <v>400</v>
      </c>
      <c r="D1263" s="102" t="s">
        <v>379</v>
      </c>
      <c r="E1263" s="102" t="s">
        <v>401</v>
      </c>
      <c r="F1263" s="102" t="s">
        <v>402</v>
      </c>
      <c r="G1263" s="103" t="s">
        <v>1099</v>
      </c>
    </row>
    <row r="1264" spans="1:7" x14ac:dyDescent="0.25">
      <c r="A1264" s="99" t="s">
        <v>376</v>
      </c>
      <c r="B1264" s="100">
        <v>45339.401830243056</v>
      </c>
      <c r="C1264" s="101" t="s">
        <v>400</v>
      </c>
      <c r="D1264" s="102" t="s">
        <v>379</v>
      </c>
      <c r="E1264" s="102" t="s">
        <v>401</v>
      </c>
      <c r="F1264" s="102" t="s">
        <v>402</v>
      </c>
      <c r="G1264" s="103" t="s">
        <v>1092</v>
      </c>
    </row>
    <row r="1265" spans="1:7" x14ac:dyDescent="0.25">
      <c r="A1265" s="99" t="s">
        <v>376</v>
      </c>
      <c r="B1265" s="100">
        <v>45339.402291064813</v>
      </c>
      <c r="C1265" s="101" t="s">
        <v>400</v>
      </c>
      <c r="D1265" s="102" t="s">
        <v>379</v>
      </c>
      <c r="E1265" s="102" t="s">
        <v>401</v>
      </c>
      <c r="F1265" s="102" t="s">
        <v>402</v>
      </c>
      <c r="G1265" s="103" t="s">
        <v>1086</v>
      </c>
    </row>
    <row r="1266" spans="1:7" x14ac:dyDescent="0.25">
      <c r="A1266" s="99" t="s">
        <v>376</v>
      </c>
      <c r="B1266" s="100">
        <v>45339.40275050926</v>
      </c>
      <c r="C1266" s="101" t="s">
        <v>400</v>
      </c>
      <c r="D1266" s="102" t="s">
        <v>379</v>
      </c>
      <c r="E1266" s="102" t="s">
        <v>401</v>
      </c>
      <c r="F1266" s="102" t="s">
        <v>402</v>
      </c>
      <c r="G1266" s="103" t="s">
        <v>1081</v>
      </c>
    </row>
    <row r="1267" spans="1:7" x14ac:dyDescent="0.25">
      <c r="A1267" s="99" t="s">
        <v>376</v>
      </c>
      <c r="B1267" s="100">
        <v>45339.403215578699</v>
      </c>
      <c r="C1267" s="101" t="s">
        <v>400</v>
      </c>
      <c r="D1267" s="102" t="s">
        <v>379</v>
      </c>
      <c r="E1267" s="102" t="s">
        <v>401</v>
      </c>
      <c r="F1267" s="102" t="s">
        <v>402</v>
      </c>
      <c r="G1267" s="103" t="s">
        <v>1075</v>
      </c>
    </row>
    <row r="1268" spans="1:7" x14ac:dyDescent="0.25">
      <c r="A1268" s="99" t="s">
        <v>376</v>
      </c>
      <c r="B1268" s="100">
        <v>45339.403685509256</v>
      </c>
      <c r="C1268" s="101" t="s">
        <v>400</v>
      </c>
      <c r="D1268" s="102" t="s">
        <v>379</v>
      </c>
      <c r="E1268" s="102" t="s">
        <v>401</v>
      </c>
      <c r="F1268" s="102" t="s">
        <v>402</v>
      </c>
      <c r="G1268" s="103" t="s">
        <v>289</v>
      </c>
    </row>
    <row r="1269" spans="1:7" x14ac:dyDescent="0.25">
      <c r="A1269" s="99" t="s">
        <v>376</v>
      </c>
      <c r="B1269" s="100">
        <v>45339.404148368056</v>
      </c>
      <c r="C1269" s="101" t="s">
        <v>400</v>
      </c>
      <c r="D1269" s="102" t="s">
        <v>379</v>
      </c>
      <c r="E1269" s="102" t="s">
        <v>401</v>
      </c>
      <c r="F1269" s="102" t="s">
        <v>402</v>
      </c>
      <c r="G1269" s="103" t="s">
        <v>1064</v>
      </c>
    </row>
    <row r="1270" spans="1:7" x14ac:dyDescent="0.25">
      <c r="A1270" s="99" t="s">
        <v>376</v>
      </c>
      <c r="B1270" s="100">
        <v>45339.404615277774</v>
      </c>
      <c r="C1270" s="101" t="s">
        <v>400</v>
      </c>
      <c r="D1270" s="102" t="s">
        <v>379</v>
      </c>
      <c r="E1270" s="102" t="s">
        <v>401</v>
      </c>
      <c r="F1270" s="102" t="s">
        <v>402</v>
      </c>
      <c r="G1270" s="103" t="s">
        <v>351</v>
      </c>
    </row>
    <row r="1271" spans="1:7" x14ac:dyDescent="0.25">
      <c r="A1271" s="99" t="s">
        <v>376</v>
      </c>
      <c r="B1271" s="100">
        <v>45339.4050799537</v>
      </c>
      <c r="C1271" s="101" t="s">
        <v>400</v>
      </c>
      <c r="D1271" s="102" t="s">
        <v>379</v>
      </c>
      <c r="E1271" s="102" t="s">
        <v>401</v>
      </c>
      <c r="F1271" s="102" t="s">
        <v>402</v>
      </c>
      <c r="G1271" s="103" t="s">
        <v>1056</v>
      </c>
    </row>
    <row r="1272" spans="1:7" x14ac:dyDescent="0.25">
      <c r="A1272" s="99" t="s">
        <v>376</v>
      </c>
      <c r="B1272" s="100">
        <v>45339.405545023146</v>
      </c>
      <c r="C1272" s="101" t="s">
        <v>400</v>
      </c>
      <c r="D1272" s="102" t="s">
        <v>379</v>
      </c>
      <c r="E1272" s="102" t="s">
        <v>401</v>
      </c>
      <c r="F1272" s="102" t="s">
        <v>402</v>
      </c>
      <c r="G1272" s="103" t="s">
        <v>1048</v>
      </c>
    </row>
    <row r="1273" spans="1:7" x14ac:dyDescent="0.25">
      <c r="A1273" s="99" t="s">
        <v>376</v>
      </c>
      <c r="B1273" s="100">
        <v>45339.40603431713</v>
      </c>
      <c r="C1273" s="101" t="s">
        <v>400</v>
      </c>
      <c r="D1273" s="102" t="s">
        <v>379</v>
      </c>
      <c r="E1273" s="102" t="s">
        <v>401</v>
      </c>
      <c r="F1273" s="102" t="s">
        <v>402</v>
      </c>
      <c r="G1273" s="103" t="s">
        <v>273</v>
      </c>
    </row>
    <row r="1274" spans="1:7" x14ac:dyDescent="0.25">
      <c r="A1274" s="99" t="s">
        <v>376</v>
      </c>
      <c r="B1274" s="100">
        <v>45339.406494108793</v>
      </c>
      <c r="C1274" s="101" t="s">
        <v>400</v>
      </c>
      <c r="D1274" s="102" t="s">
        <v>379</v>
      </c>
      <c r="E1274" s="102" t="s">
        <v>401</v>
      </c>
      <c r="F1274" s="102" t="s">
        <v>402</v>
      </c>
      <c r="G1274" s="103" t="s">
        <v>928</v>
      </c>
    </row>
    <row r="1275" spans="1:7" x14ac:dyDescent="0.25">
      <c r="A1275" s="99" t="s">
        <v>376</v>
      </c>
      <c r="B1275" s="100">
        <v>45339.406970324075</v>
      </c>
      <c r="C1275" s="101" t="s">
        <v>400</v>
      </c>
      <c r="D1275" s="102" t="s">
        <v>379</v>
      </c>
      <c r="E1275" s="102" t="s">
        <v>401</v>
      </c>
      <c r="F1275" s="102" t="s">
        <v>402</v>
      </c>
      <c r="G1275" s="103" t="s">
        <v>1030</v>
      </c>
    </row>
    <row r="1276" spans="1:7" x14ac:dyDescent="0.25">
      <c r="A1276" s="99" t="s">
        <v>376</v>
      </c>
      <c r="B1276" s="100">
        <v>45339.407429791667</v>
      </c>
      <c r="C1276" s="101" t="s">
        <v>400</v>
      </c>
      <c r="D1276" s="102" t="s">
        <v>379</v>
      </c>
      <c r="E1276" s="102" t="s">
        <v>401</v>
      </c>
      <c r="F1276" s="102" t="s">
        <v>402</v>
      </c>
      <c r="G1276" s="103" t="s">
        <v>1025</v>
      </c>
    </row>
    <row r="1277" spans="1:7" x14ac:dyDescent="0.25">
      <c r="A1277" s="99" t="s">
        <v>376</v>
      </c>
      <c r="B1277" s="100">
        <v>45339.407885810186</v>
      </c>
      <c r="C1277" s="101" t="s">
        <v>400</v>
      </c>
      <c r="D1277" s="102" t="s">
        <v>379</v>
      </c>
      <c r="E1277" s="102" t="s">
        <v>401</v>
      </c>
      <c r="F1277" s="102" t="s">
        <v>402</v>
      </c>
      <c r="G1277" s="103" t="s">
        <v>886</v>
      </c>
    </row>
    <row r="1278" spans="1:7" x14ac:dyDescent="0.25">
      <c r="A1278" s="99" t="s">
        <v>376</v>
      </c>
      <c r="B1278" s="100">
        <v>45339.408391539349</v>
      </c>
      <c r="C1278" s="101" t="s">
        <v>400</v>
      </c>
      <c r="D1278" s="102" t="s">
        <v>379</v>
      </c>
      <c r="E1278" s="102" t="s">
        <v>401</v>
      </c>
      <c r="F1278" s="102" t="s">
        <v>402</v>
      </c>
      <c r="G1278" s="103" t="s">
        <v>1013</v>
      </c>
    </row>
    <row r="1279" spans="1:7" x14ac:dyDescent="0.25">
      <c r="A1279" s="99" t="s">
        <v>376</v>
      </c>
      <c r="B1279" s="100">
        <v>45339.408871527776</v>
      </c>
      <c r="C1279" s="101" t="s">
        <v>400</v>
      </c>
      <c r="D1279" s="102" t="s">
        <v>379</v>
      </c>
      <c r="E1279" s="102" t="s">
        <v>401</v>
      </c>
      <c r="F1279" s="102" t="s">
        <v>402</v>
      </c>
      <c r="G1279" s="103" t="s">
        <v>265</v>
      </c>
    </row>
    <row r="1280" spans="1:7" x14ac:dyDescent="0.25">
      <c r="A1280" s="99" t="s">
        <v>376</v>
      </c>
      <c r="B1280" s="100">
        <v>45339.409342488427</v>
      </c>
      <c r="C1280" s="101" t="s">
        <v>400</v>
      </c>
      <c r="D1280" s="102" t="s">
        <v>379</v>
      </c>
      <c r="E1280" s="102" t="s">
        <v>401</v>
      </c>
      <c r="F1280" s="102" t="s">
        <v>402</v>
      </c>
      <c r="G1280" s="103" t="s">
        <v>279</v>
      </c>
    </row>
    <row r="1281" spans="1:7" x14ac:dyDescent="0.25">
      <c r="A1281" s="99" t="s">
        <v>376</v>
      </c>
      <c r="B1281" s="100">
        <v>45339.409806400465</v>
      </c>
      <c r="C1281" s="101" t="s">
        <v>400</v>
      </c>
      <c r="D1281" s="102" t="s">
        <v>379</v>
      </c>
      <c r="E1281" s="102" t="s">
        <v>401</v>
      </c>
      <c r="F1281" s="102" t="s">
        <v>402</v>
      </c>
      <c r="G1281" s="103" t="s">
        <v>424</v>
      </c>
    </row>
    <row r="1282" spans="1:7" x14ac:dyDescent="0.25">
      <c r="A1282" s="99" t="s">
        <v>376</v>
      </c>
      <c r="B1282" s="100">
        <v>45339.411356539349</v>
      </c>
      <c r="C1282" s="101" t="s">
        <v>400</v>
      </c>
      <c r="D1282" s="102" t="s">
        <v>379</v>
      </c>
      <c r="E1282" s="102" t="s">
        <v>401</v>
      </c>
      <c r="F1282" s="102" t="s">
        <v>402</v>
      </c>
      <c r="G1282" s="103" t="s">
        <v>1420</v>
      </c>
    </row>
    <row r="1283" spans="1:7" x14ac:dyDescent="0.25">
      <c r="A1283" s="99" t="s">
        <v>376</v>
      </c>
      <c r="B1283" s="100">
        <v>45339.411836817126</v>
      </c>
      <c r="C1283" s="101" t="s">
        <v>400</v>
      </c>
      <c r="D1283" s="102" t="s">
        <v>379</v>
      </c>
      <c r="E1283" s="102" t="s">
        <v>401</v>
      </c>
      <c r="F1283" s="102" t="s">
        <v>402</v>
      </c>
      <c r="G1283" s="103" t="s">
        <v>980</v>
      </c>
    </row>
    <row r="1284" spans="1:7" x14ac:dyDescent="0.25">
      <c r="A1284" s="99" t="s">
        <v>376</v>
      </c>
      <c r="B1284" s="100">
        <v>45339.412310370368</v>
      </c>
      <c r="C1284" s="101" t="s">
        <v>400</v>
      </c>
      <c r="D1284" s="102" t="s">
        <v>379</v>
      </c>
      <c r="E1284" s="102" t="s">
        <v>401</v>
      </c>
      <c r="F1284" s="102" t="s">
        <v>402</v>
      </c>
      <c r="G1284" s="103" t="s">
        <v>266</v>
      </c>
    </row>
    <row r="1285" spans="1:7" x14ac:dyDescent="0.25">
      <c r="A1285" s="99" t="s">
        <v>376</v>
      </c>
      <c r="B1285" s="100">
        <v>45339.412778530088</v>
      </c>
      <c r="C1285" s="101" t="s">
        <v>400</v>
      </c>
      <c r="D1285" s="102" t="s">
        <v>379</v>
      </c>
      <c r="E1285" s="102" t="s">
        <v>401</v>
      </c>
      <c r="F1285" s="102" t="s">
        <v>402</v>
      </c>
      <c r="G1285" s="103" t="s">
        <v>967</v>
      </c>
    </row>
    <row r="1286" spans="1:7" x14ac:dyDescent="0.25">
      <c r="A1286" s="99" t="s">
        <v>376</v>
      </c>
      <c r="B1286" s="100">
        <v>45339.413248333331</v>
      </c>
      <c r="C1286" s="101" t="s">
        <v>400</v>
      </c>
      <c r="D1286" s="102" t="s">
        <v>379</v>
      </c>
      <c r="E1286" s="102" t="s">
        <v>401</v>
      </c>
      <c r="F1286" s="102" t="s">
        <v>402</v>
      </c>
      <c r="G1286" s="103" t="s">
        <v>961</v>
      </c>
    </row>
    <row r="1287" spans="1:7" x14ac:dyDescent="0.25">
      <c r="A1287" s="99" t="s">
        <v>376</v>
      </c>
      <c r="B1287" s="100">
        <v>45339.413718275464</v>
      </c>
      <c r="C1287" s="101" t="s">
        <v>400</v>
      </c>
      <c r="D1287" s="102" t="s">
        <v>379</v>
      </c>
      <c r="E1287" s="102" t="s">
        <v>401</v>
      </c>
      <c r="F1287" s="102" t="s">
        <v>402</v>
      </c>
      <c r="G1287" s="103" t="s">
        <v>954</v>
      </c>
    </row>
    <row r="1288" spans="1:7" x14ac:dyDescent="0.25">
      <c r="A1288" s="99" t="s">
        <v>376</v>
      </c>
      <c r="B1288" s="100">
        <v>45339.414216041667</v>
      </c>
      <c r="C1288" s="101" t="s">
        <v>400</v>
      </c>
      <c r="D1288" s="102" t="s">
        <v>379</v>
      </c>
      <c r="E1288" s="102" t="s">
        <v>401</v>
      </c>
      <c r="F1288" s="102" t="s">
        <v>402</v>
      </c>
      <c r="G1288" s="103" t="s">
        <v>946</v>
      </c>
    </row>
    <row r="1289" spans="1:7" x14ac:dyDescent="0.25">
      <c r="A1289" s="99" t="s">
        <v>376</v>
      </c>
      <c r="B1289" s="100">
        <v>45339.414684872681</v>
      </c>
      <c r="C1289" s="101" t="s">
        <v>400</v>
      </c>
      <c r="D1289" s="102" t="s">
        <v>379</v>
      </c>
      <c r="E1289" s="102" t="s">
        <v>401</v>
      </c>
      <c r="F1289" s="102" t="s">
        <v>402</v>
      </c>
      <c r="G1289" s="103" t="s">
        <v>940</v>
      </c>
    </row>
    <row r="1290" spans="1:7" x14ac:dyDescent="0.25">
      <c r="A1290" s="99" t="s">
        <v>376</v>
      </c>
      <c r="B1290" s="100">
        <v>45339.415146828702</v>
      </c>
      <c r="C1290" s="101" t="s">
        <v>400</v>
      </c>
      <c r="D1290" s="102" t="s">
        <v>379</v>
      </c>
      <c r="E1290" s="102" t="s">
        <v>401</v>
      </c>
      <c r="F1290" s="102" t="s">
        <v>402</v>
      </c>
      <c r="G1290" s="103" t="s">
        <v>936</v>
      </c>
    </row>
    <row r="1291" spans="1:7" x14ac:dyDescent="0.25">
      <c r="A1291" s="99" t="s">
        <v>376</v>
      </c>
      <c r="B1291" s="100">
        <v>45339.415611909717</v>
      </c>
      <c r="C1291" s="101" t="s">
        <v>400</v>
      </c>
      <c r="D1291" s="102" t="s">
        <v>379</v>
      </c>
      <c r="E1291" s="102" t="s">
        <v>401</v>
      </c>
      <c r="F1291" s="102" t="s">
        <v>402</v>
      </c>
      <c r="G1291" s="103" t="s">
        <v>625</v>
      </c>
    </row>
    <row r="1292" spans="1:7" x14ac:dyDescent="0.25">
      <c r="A1292" s="99" t="s">
        <v>376</v>
      </c>
      <c r="B1292" s="100">
        <v>45339.416075462963</v>
      </c>
      <c r="C1292" s="101" t="s">
        <v>400</v>
      </c>
      <c r="D1292" s="102" t="s">
        <v>379</v>
      </c>
      <c r="E1292" s="102" t="s">
        <v>401</v>
      </c>
      <c r="F1292" s="102" t="s">
        <v>402</v>
      </c>
      <c r="G1292" s="103" t="s">
        <v>925</v>
      </c>
    </row>
    <row r="1293" spans="1:7" x14ac:dyDescent="0.25">
      <c r="A1293" s="99" t="s">
        <v>376</v>
      </c>
      <c r="B1293" s="100">
        <v>45339.416537465273</v>
      </c>
      <c r="C1293" s="101" t="s">
        <v>400</v>
      </c>
      <c r="D1293" s="102" t="s">
        <v>379</v>
      </c>
      <c r="E1293" s="102" t="s">
        <v>401</v>
      </c>
      <c r="F1293" s="102" t="s">
        <v>402</v>
      </c>
      <c r="G1293" s="103" t="s">
        <v>920</v>
      </c>
    </row>
    <row r="1294" spans="1:7" x14ac:dyDescent="0.25">
      <c r="A1294" s="99" t="s">
        <v>376</v>
      </c>
      <c r="B1294" s="100">
        <v>45339.417003472219</v>
      </c>
      <c r="C1294" s="101" t="s">
        <v>400</v>
      </c>
      <c r="D1294" s="102" t="s">
        <v>379</v>
      </c>
      <c r="E1294" s="102" t="s">
        <v>401</v>
      </c>
      <c r="F1294" s="102" t="s">
        <v>402</v>
      </c>
      <c r="G1294" s="103" t="s">
        <v>915</v>
      </c>
    </row>
    <row r="1295" spans="1:7" x14ac:dyDescent="0.25">
      <c r="A1295" s="99" t="s">
        <v>376</v>
      </c>
      <c r="B1295" s="100">
        <v>45339.417466712963</v>
      </c>
      <c r="C1295" s="101" t="s">
        <v>400</v>
      </c>
      <c r="D1295" s="102" t="s">
        <v>379</v>
      </c>
      <c r="E1295" s="102" t="s">
        <v>401</v>
      </c>
      <c r="F1295" s="102" t="s">
        <v>402</v>
      </c>
      <c r="G1295" s="103" t="s">
        <v>909</v>
      </c>
    </row>
    <row r="1296" spans="1:7" x14ac:dyDescent="0.25">
      <c r="A1296" s="99" t="s">
        <v>376</v>
      </c>
      <c r="B1296" s="100">
        <v>45339.417926226852</v>
      </c>
      <c r="C1296" s="101" t="s">
        <v>400</v>
      </c>
      <c r="D1296" s="102" t="s">
        <v>379</v>
      </c>
      <c r="E1296" s="102" t="s">
        <v>401</v>
      </c>
      <c r="F1296" s="102" t="s">
        <v>402</v>
      </c>
      <c r="G1296" s="103" t="s">
        <v>755</v>
      </c>
    </row>
    <row r="1297" spans="1:7" x14ac:dyDescent="0.25">
      <c r="A1297" s="99" t="s">
        <v>376</v>
      </c>
      <c r="B1297" s="100">
        <v>45339.418392951389</v>
      </c>
      <c r="C1297" s="101" t="s">
        <v>400</v>
      </c>
      <c r="D1297" s="102" t="s">
        <v>379</v>
      </c>
      <c r="E1297" s="102" t="s">
        <v>401</v>
      </c>
      <c r="F1297" s="102" t="s">
        <v>402</v>
      </c>
      <c r="G1297" s="103" t="s">
        <v>899</v>
      </c>
    </row>
    <row r="1298" spans="1:7" x14ac:dyDescent="0.25">
      <c r="A1298" s="99" t="s">
        <v>376</v>
      </c>
      <c r="B1298" s="100">
        <v>45339.418857835648</v>
      </c>
      <c r="C1298" s="101" t="s">
        <v>400</v>
      </c>
      <c r="D1298" s="102" t="s">
        <v>379</v>
      </c>
      <c r="E1298" s="102" t="s">
        <v>401</v>
      </c>
      <c r="F1298" s="102" t="s">
        <v>402</v>
      </c>
      <c r="G1298" s="103" t="s">
        <v>891</v>
      </c>
    </row>
    <row r="1299" spans="1:7" x14ac:dyDescent="0.25">
      <c r="A1299" s="99" t="s">
        <v>376</v>
      </c>
      <c r="B1299" s="100">
        <v>45339.419332789352</v>
      </c>
      <c r="C1299" s="101" t="s">
        <v>400</v>
      </c>
      <c r="D1299" s="102" t="s">
        <v>379</v>
      </c>
      <c r="E1299" s="102" t="s">
        <v>401</v>
      </c>
      <c r="F1299" s="102" t="s">
        <v>402</v>
      </c>
      <c r="G1299" s="103" t="s">
        <v>883</v>
      </c>
    </row>
    <row r="1300" spans="1:7" x14ac:dyDescent="0.25">
      <c r="A1300" s="99" t="s">
        <v>376</v>
      </c>
      <c r="B1300" s="100">
        <v>45339.419794421294</v>
      </c>
      <c r="C1300" s="101" t="s">
        <v>400</v>
      </c>
      <c r="D1300" s="102" t="s">
        <v>379</v>
      </c>
      <c r="E1300" s="102" t="s">
        <v>401</v>
      </c>
      <c r="F1300" s="102" t="s">
        <v>402</v>
      </c>
      <c r="G1300" s="103" t="s">
        <v>877</v>
      </c>
    </row>
    <row r="1301" spans="1:7" x14ac:dyDescent="0.25">
      <c r="A1301" s="99" t="s">
        <v>376</v>
      </c>
      <c r="B1301" s="100">
        <v>45339.420252962962</v>
      </c>
      <c r="C1301" s="101" t="s">
        <v>400</v>
      </c>
      <c r="D1301" s="102" t="s">
        <v>379</v>
      </c>
      <c r="E1301" s="102" t="s">
        <v>401</v>
      </c>
      <c r="F1301" s="102" t="s">
        <v>402</v>
      </c>
      <c r="G1301" s="103" t="s">
        <v>872</v>
      </c>
    </row>
    <row r="1302" spans="1:7" x14ac:dyDescent="0.25">
      <c r="A1302" s="99" t="s">
        <v>376</v>
      </c>
      <c r="B1302" s="100">
        <v>45339.420720428236</v>
      </c>
      <c r="C1302" s="101" t="s">
        <v>400</v>
      </c>
      <c r="D1302" s="102" t="s">
        <v>379</v>
      </c>
      <c r="E1302" s="102" t="s">
        <v>401</v>
      </c>
      <c r="F1302" s="102" t="s">
        <v>402</v>
      </c>
      <c r="G1302" s="103" t="s">
        <v>866</v>
      </c>
    </row>
    <row r="1303" spans="1:7" x14ac:dyDescent="0.25">
      <c r="A1303" s="99" t="s">
        <v>376</v>
      </c>
      <c r="B1303" s="100">
        <v>45339.421186469903</v>
      </c>
      <c r="C1303" s="101" t="s">
        <v>400</v>
      </c>
      <c r="D1303" s="102" t="s">
        <v>379</v>
      </c>
      <c r="E1303" s="102" t="s">
        <v>401</v>
      </c>
      <c r="F1303" s="102" t="s">
        <v>402</v>
      </c>
      <c r="G1303" s="103" t="s">
        <v>716</v>
      </c>
    </row>
    <row r="1304" spans="1:7" x14ac:dyDescent="0.25">
      <c r="A1304" s="99" t="s">
        <v>376</v>
      </c>
      <c r="B1304" s="100">
        <v>45339.421647048606</v>
      </c>
      <c r="C1304" s="101" t="s">
        <v>400</v>
      </c>
      <c r="D1304" s="102" t="s">
        <v>379</v>
      </c>
      <c r="E1304" s="102" t="s">
        <v>401</v>
      </c>
      <c r="F1304" s="102" t="s">
        <v>402</v>
      </c>
      <c r="G1304" s="103" t="s">
        <v>853</v>
      </c>
    </row>
    <row r="1305" spans="1:7" x14ac:dyDescent="0.25">
      <c r="A1305" s="99" t="s">
        <v>376</v>
      </c>
      <c r="B1305" s="100">
        <v>45339.422111319444</v>
      </c>
      <c r="C1305" s="101" t="s">
        <v>400</v>
      </c>
      <c r="D1305" s="102" t="s">
        <v>379</v>
      </c>
      <c r="E1305" s="102" t="s">
        <v>401</v>
      </c>
      <c r="F1305" s="102" t="s">
        <v>402</v>
      </c>
      <c r="G1305" s="103" t="s">
        <v>846</v>
      </c>
    </row>
    <row r="1306" spans="1:7" x14ac:dyDescent="0.25">
      <c r="A1306" s="99" t="s">
        <v>376</v>
      </c>
      <c r="B1306" s="100">
        <v>45339.422599328704</v>
      </c>
      <c r="C1306" s="101" t="s">
        <v>400</v>
      </c>
      <c r="D1306" s="102" t="s">
        <v>379</v>
      </c>
      <c r="E1306" s="102" t="s">
        <v>401</v>
      </c>
      <c r="F1306" s="102" t="s">
        <v>402</v>
      </c>
      <c r="G1306" s="103" t="s">
        <v>292</v>
      </c>
    </row>
    <row r="1307" spans="1:7" x14ac:dyDescent="0.25">
      <c r="A1307" s="99" t="s">
        <v>376</v>
      </c>
      <c r="B1307" s="100">
        <v>45339.423071562502</v>
      </c>
      <c r="C1307" s="101" t="s">
        <v>400</v>
      </c>
      <c r="D1307" s="102" t="s">
        <v>379</v>
      </c>
      <c r="E1307" s="102" t="s">
        <v>401</v>
      </c>
      <c r="F1307" s="102" t="s">
        <v>402</v>
      </c>
      <c r="G1307" s="103" t="s">
        <v>216</v>
      </c>
    </row>
    <row r="1308" spans="1:7" x14ac:dyDescent="0.25">
      <c r="A1308" s="99" t="s">
        <v>376</v>
      </c>
      <c r="B1308" s="100">
        <v>45339.423531458335</v>
      </c>
      <c r="C1308" s="101" t="s">
        <v>400</v>
      </c>
      <c r="D1308" s="102" t="s">
        <v>379</v>
      </c>
      <c r="E1308" s="102" t="s">
        <v>401</v>
      </c>
      <c r="F1308" s="102" t="s">
        <v>402</v>
      </c>
      <c r="G1308" s="103" t="s">
        <v>831</v>
      </c>
    </row>
    <row r="1309" spans="1:7" x14ac:dyDescent="0.25">
      <c r="A1309" s="99" t="s">
        <v>376</v>
      </c>
      <c r="B1309" s="100">
        <v>45339.423993356482</v>
      </c>
      <c r="C1309" s="101" t="s">
        <v>400</v>
      </c>
      <c r="D1309" s="102" t="s">
        <v>379</v>
      </c>
      <c r="E1309" s="102" t="s">
        <v>401</v>
      </c>
      <c r="F1309" s="102" t="s">
        <v>402</v>
      </c>
      <c r="G1309" s="103" t="s">
        <v>825</v>
      </c>
    </row>
    <row r="1310" spans="1:7" x14ac:dyDescent="0.25">
      <c r="A1310" s="99" t="s">
        <v>376</v>
      </c>
      <c r="B1310" s="100">
        <v>45339.424459374997</v>
      </c>
      <c r="C1310" s="101" t="s">
        <v>400</v>
      </c>
      <c r="D1310" s="102" t="s">
        <v>379</v>
      </c>
      <c r="E1310" s="102" t="s">
        <v>401</v>
      </c>
      <c r="F1310" s="102" t="s">
        <v>402</v>
      </c>
      <c r="G1310" s="103" t="s">
        <v>226</v>
      </c>
    </row>
    <row r="1311" spans="1:7" x14ac:dyDescent="0.25">
      <c r="A1311" s="99" t="s">
        <v>376</v>
      </c>
      <c r="B1311" s="100">
        <v>45339.426032870368</v>
      </c>
      <c r="C1311" s="101" t="s">
        <v>400</v>
      </c>
      <c r="D1311" s="102" t="s">
        <v>379</v>
      </c>
      <c r="E1311" s="102" t="s">
        <v>401</v>
      </c>
      <c r="F1311" s="102" t="s">
        <v>402</v>
      </c>
      <c r="G1311" s="103" t="s">
        <v>1432</v>
      </c>
    </row>
    <row r="1312" spans="1:7" x14ac:dyDescent="0.25">
      <c r="A1312" s="99" t="s">
        <v>376</v>
      </c>
      <c r="B1312" s="100">
        <v>45339.426510775462</v>
      </c>
      <c r="C1312" s="101" t="s">
        <v>400</v>
      </c>
      <c r="D1312" s="102" t="s">
        <v>379</v>
      </c>
      <c r="E1312" s="102" t="s">
        <v>401</v>
      </c>
      <c r="F1312" s="102" t="s">
        <v>402</v>
      </c>
      <c r="G1312" s="103" t="s">
        <v>291</v>
      </c>
    </row>
    <row r="1313" spans="1:7" x14ac:dyDescent="0.25">
      <c r="A1313" s="99" t="s">
        <v>376</v>
      </c>
      <c r="B1313" s="100">
        <v>45339.426987094907</v>
      </c>
      <c r="C1313" s="101" t="s">
        <v>400</v>
      </c>
      <c r="D1313" s="102" t="s">
        <v>379</v>
      </c>
      <c r="E1313" s="102" t="s">
        <v>401</v>
      </c>
      <c r="F1313" s="102" t="s">
        <v>402</v>
      </c>
      <c r="G1313" s="103" t="s">
        <v>235</v>
      </c>
    </row>
    <row r="1314" spans="1:7" x14ac:dyDescent="0.25">
      <c r="A1314" s="99" t="s">
        <v>376</v>
      </c>
      <c r="B1314" s="100">
        <v>45339.427468634254</v>
      </c>
      <c r="C1314" s="101" t="s">
        <v>400</v>
      </c>
      <c r="D1314" s="102" t="s">
        <v>379</v>
      </c>
      <c r="E1314" s="102" t="s">
        <v>401</v>
      </c>
      <c r="F1314" s="102" t="s">
        <v>402</v>
      </c>
      <c r="G1314" s="103" t="s">
        <v>199</v>
      </c>
    </row>
    <row r="1315" spans="1:7" x14ac:dyDescent="0.25">
      <c r="A1315" s="99" t="s">
        <v>376</v>
      </c>
      <c r="B1315" s="100">
        <v>45339.42795435185</v>
      </c>
      <c r="C1315" s="101" t="s">
        <v>400</v>
      </c>
      <c r="D1315" s="102" t="s">
        <v>379</v>
      </c>
      <c r="E1315" s="102" t="s">
        <v>401</v>
      </c>
      <c r="F1315" s="102" t="s">
        <v>402</v>
      </c>
      <c r="G1315" s="103" t="s">
        <v>278</v>
      </c>
    </row>
    <row r="1316" spans="1:7" x14ac:dyDescent="0.25">
      <c r="A1316" s="99" t="s">
        <v>376</v>
      </c>
      <c r="B1316" s="100">
        <v>45339.428433912035</v>
      </c>
      <c r="C1316" s="101" t="s">
        <v>400</v>
      </c>
      <c r="D1316" s="102" t="s">
        <v>379</v>
      </c>
      <c r="E1316" s="102" t="s">
        <v>401</v>
      </c>
      <c r="F1316" s="102" t="s">
        <v>402</v>
      </c>
      <c r="G1316" s="103" t="s">
        <v>262</v>
      </c>
    </row>
    <row r="1317" spans="1:7" x14ac:dyDescent="0.25">
      <c r="A1317" s="99" t="s">
        <v>376</v>
      </c>
      <c r="B1317" s="100">
        <v>45339.428901770829</v>
      </c>
      <c r="C1317" s="101" t="s">
        <v>400</v>
      </c>
      <c r="D1317" s="102" t="s">
        <v>379</v>
      </c>
      <c r="E1317" s="102" t="s">
        <v>401</v>
      </c>
      <c r="F1317" s="102" t="s">
        <v>402</v>
      </c>
      <c r="G1317" s="103" t="s">
        <v>361</v>
      </c>
    </row>
    <row r="1318" spans="1:7" x14ac:dyDescent="0.25">
      <c r="A1318" s="99" t="s">
        <v>376</v>
      </c>
      <c r="B1318" s="100">
        <v>45339.429366759257</v>
      </c>
      <c r="C1318" s="101" t="s">
        <v>400</v>
      </c>
      <c r="D1318" s="102" t="s">
        <v>379</v>
      </c>
      <c r="E1318" s="102" t="s">
        <v>401</v>
      </c>
      <c r="F1318" s="102" t="s">
        <v>402</v>
      </c>
      <c r="G1318" s="103" t="s">
        <v>221</v>
      </c>
    </row>
    <row r="1319" spans="1:7" x14ac:dyDescent="0.25">
      <c r="A1319" s="99" t="s">
        <v>376</v>
      </c>
      <c r="B1319" s="100">
        <v>45339.429831469904</v>
      </c>
      <c r="C1319" s="101" t="s">
        <v>400</v>
      </c>
      <c r="D1319" s="102" t="s">
        <v>379</v>
      </c>
      <c r="E1319" s="102" t="s">
        <v>401</v>
      </c>
      <c r="F1319" s="102" t="s">
        <v>402</v>
      </c>
      <c r="G1319" s="103" t="s">
        <v>760</v>
      </c>
    </row>
    <row r="1320" spans="1:7" x14ac:dyDescent="0.25">
      <c r="A1320" s="99" t="s">
        <v>376</v>
      </c>
      <c r="B1320" s="100">
        <v>45339.430306261573</v>
      </c>
      <c r="C1320" s="101" t="s">
        <v>400</v>
      </c>
      <c r="D1320" s="102" t="s">
        <v>379</v>
      </c>
      <c r="E1320" s="102" t="s">
        <v>401</v>
      </c>
      <c r="F1320" s="102" t="s">
        <v>402</v>
      </c>
      <c r="G1320" s="103" t="s">
        <v>753</v>
      </c>
    </row>
    <row r="1321" spans="1:7" x14ac:dyDescent="0.25">
      <c r="A1321" s="99" t="s">
        <v>376</v>
      </c>
      <c r="B1321" s="100">
        <v>45339.430766192127</v>
      </c>
      <c r="C1321" s="101" t="s">
        <v>400</v>
      </c>
      <c r="D1321" s="102" t="s">
        <v>379</v>
      </c>
      <c r="E1321" s="102" t="s">
        <v>401</v>
      </c>
      <c r="F1321" s="102" t="s">
        <v>402</v>
      </c>
      <c r="G1321" s="103" t="s">
        <v>746</v>
      </c>
    </row>
    <row r="1322" spans="1:7" x14ac:dyDescent="0.25">
      <c r="A1322" s="99" t="s">
        <v>376</v>
      </c>
      <c r="B1322" s="100">
        <v>45339.431233842588</v>
      </c>
      <c r="C1322" s="101" t="s">
        <v>400</v>
      </c>
      <c r="D1322" s="102" t="s">
        <v>379</v>
      </c>
      <c r="E1322" s="102" t="s">
        <v>401</v>
      </c>
      <c r="F1322" s="102" t="s">
        <v>402</v>
      </c>
      <c r="G1322" s="103" t="s">
        <v>306</v>
      </c>
    </row>
    <row r="1323" spans="1:7" x14ac:dyDescent="0.25">
      <c r="A1323" s="99" t="s">
        <v>376</v>
      </c>
      <c r="B1323" s="100">
        <v>45339.431694733794</v>
      </c>
      <c r="C1323" s="101" t="s">
        <v>400</v>
      </c>
      <c r="D1323" s="102" t="s">
        <v>379</v>
      </c>
      <c r="E1323" s="102" t="s">
        <v>401</v>
      </c>
      <c r="F1323" s="102" t="s">
        <v>402</v>
      </c>
      <c r="G1323" s="103" t="s">
        <v>602</v>
      </c>
    </row>
    <row r="1324" spans="1:7" x14ac:dyDescent="0.25">
      <c r="A1324" s="99" t="s">
        <v>376</v>
      </c>
      <c r="B1324" s="100">
        <v>45339.432157997682</v>
      </c>
      <c r="C1324" s="101" t="s">
        <v>400</v>
      </c>
      <c r="D1324" s="102" t="s">
        <v>379</v>
      </c>
      <c r="E1324" s="102" t="s">
        <v>401</v>
      </c>
      <c r="F1324" s="102" t="s">
        <v>402</v>
      </c>
      <c r="G1324" s="103" t="s">
        <v>727</v>
      </c>
    </row>
    <row r="1325" spans="1:7" x14ac:dyDescent="0.25">
      <c r="A1325" s="99" t="s">
        <v>376</v>
      </c>
      <c r="B1325" s="100">
        <v>45339.432629085648</v>
      </c>
      <c r="C1325" s="101" t="s">
        <v>400</v>
      </c>
      <c r="D1325" s="102" t="s">
        <v>379</v>
      </c>
      <c r="E1325" s="102" t="s">
        <v>401</v>
      </c>
      <c r="F1325" s="102" t="s">
        <v>402</v>
      </c>
      <c r="G1325" s="103" t="s">
        <v>276</v>
      </c>
    </row>
    <row r="1326" spans="1:7" x14ac:dyDescent="0.25">
      <c r="A1326" s="99" t="s">
        <v>376</v>
      </c>
      <c r="B1326" s="100">
        <v>45339.433092256942</v>
      </c>
      <c r="C1326" s="101" t="s">
        <v>400</v>
      </c>
      <c r="D1326" s="102" t="s">
        <v>379</v>
      </c>
      <c r="E1326" s="102" t="s">
        <v>401</v>
      </c>
      <c r="F1326" s="102" t="s">
        <v>402</v>
      </c>
      <c r="G1326" s="103" t="s">
        <v>392</v>
      </c>
    </row>
    <row r="1327" spans="1:7" x14ac:dyDescent="0.25">
      <c r="A1327" s="99" t="s">
        <v>376</v>
      </c>
      <c r="B1327" s="100">
        <v>45339.433558449069</v>
      </c>
      <c r="C1327" s="101" t="s">
        <v>400</v>
      </c>
      <c r="D1327" s="102" t="s">
        <v>379</v>
      </c>
      <c r="E1327" s="102" t="s">
        <v>401</v>
      </c>
      <c r="F1327" s="102" t="s">
        <v>402</v>
      </c>
      <c r="G1327" s="103" t="s">
        <v>217</v>
      </c>
    </row>
    <row r="1328" spans="1:7" x14ac:dyDescent="0.25">
      <c r="A1328" s="99" t="s">
        <v>376</v>
      </c>
      <c r="B1328" s="100">
        <v>45339.434026886571</v>
      </c>
      <c r="C1328" s="101" t="s">
        <v>400</v>
      </c>
      <c r="D1328" s="102" t="s">
        <v>379</v>
      </c>
      <c r="E1328" s="102" t="s">
        <v>401</v>
      </c>
      <c r="F1328" s="102" t="s">
        <v>402</v>
      </c>
      <c r="G1328" s="103" t="s">
        <v>228</v>
      </c>
    </row>
    <row r="1329" spans="1:7" x14ac:dyDescent="0.25">
      <c r="A1329" s="99" t="s">
        <v>376</v>
      </c>
      <c r="B1329" s="100">
        <v>45339.434497638889</v>
      </c>
      <c r="C1329" s="101" t="s">
        <v>400</v>
      </c>
      <c r="D1329" s="102" t="s">
        <v>379</v>
      </c>
      <c r="E1329" s="102" t="s">
        <v>401</v>
      </c>
      <c r="F1329" s="102" t="s">
        <v>402</v>
      </c>
      <c r="G1329" s="103" t="s">
        <v>697</v>
      </c>
    </row>
    <row r="1330" spans="1:7" x14ac:dyDescent="0.25">
      <c r="A1330" s="99" t="s">
        <v>376</v>
      </c>
      <c r="B1330" s="100">
        <v>45339.434967442125</v>
      </c>
      <c r="C1330" s="101" t="s">
        <v>400</v>
      </c>
      <c r="D1330" s="102" t="s">
        <v>379</v>
      </c>
      <c r="E1330" s="102" t="s">
        <v>401</v>
      </c>
      <c r="F1330" s="102" t="s">
        <v>402</v>
      </c>
      <c r="G1330" s="103" t="s">
        <v>353</v>
      </c>
    </row>
    <row r="1331" spans="1:7" x14ac:dyDescent="0.25">
      <c r="A1331" s="99" t="s">
        <v>376</v>
      </c>
      <c r="B1331" s="100">
        <v>45339.435434618055</v>
      </c>
      <c r="C1331" s="101" t="s">
        <v>400</v>
      </c>
      <c r="D1331" s="102" t="s">
        <v>379</v>
      </c>
      <c r="E1331" s="102" t="s">
        <v>401</v>
      </c>
      <c r="F1331" s="102" t="s">
        <v>402</v>
      </c>
      <c r="G1331" s="103" t="s">
        <v>269</v>
      </c>
    </row>
    <row r="1332" spans="1:7" x14ac:dyDescent="0.25">
      <c r="A1332" s="99" t="s">
        <v>376</v>
      </c>
      <c r="B1332" s="100">
        <v>45339.43590167824</v>
      </c>
      <c r="C1332" s="101" t="s">
        <v>400</v>
      </c>
      <c r="D1332" s="102" t="s">
        <v>379</v>
      </c>
      <c r="E1332" s="102" t="s">
        <v>401</v>
      </c>
      <c r="F1332" s="102" t="s">
        <v>402</v>
      </c>
      <c r="G1332" s="103" t="s">
        <v>679</v>
      </c>
    </row>
    <row r="1333" spans="1:7" x14ac:dyDescent="0.25">
      <c r="A1333" s="99" t="s">
        <v>376</v>
      </c>
      <c r="B1333" s="100">
        <v>45339.436372696757</v>
      </c>
      <c r="C1333" s="101" t="s">
        <v>400</v>
      </c>
      <c r="D1333" s="102" t="s">
        <v>379</v>
      </c>
      <c r="E1333" s="102" t="s">
        <v>401</v>
      </c>
      <c r="F1333" s="102" t="s">
        <v>402</v>
      </c>
      <c r="G1333" s="103" t="s">
        <v>302</v>
      </c>
    </row>
    <row r="1334" spans="1:7" x14ac:dyDescent="0.25">
      <c r="A1334" s="99" t="s">
        <v>376</v>
      </c>
      <c r="B1334" s="100">
        <v>45339.436845601849</v>
      </c>
      <c r="C1334" s="101" t="s">
        <v>400</v>
      </c>
      <c r="D1334" s="102" t="s">
        <v>379</v>
      </c>
      <c r="E1334" s="102" t="s">
        <v>401</v>
      </c>
      <c r="F1334" s="102" t="s">
        <v>402</v>
      </c>
      <c r="G1334" s="103" t="s">
        <v>666</v>
      </c>
    </row>
    <row r="1335" spans="1:7" x14ac:dyDescent="0.25">
      <c r="A1335" s="99" t="s">
        <v>376</v>
      </c>
      <c r="B1335" s="100">
        <v>45339.437312546295</v>
      </c>
      <c r="C1335" s="101" t="s">
        <v>400</v>
      </c>
      <c r="D1335" s="102" t="s">
        <v>379</v>
      </c>
      <c r="E1335" s="102" t="s">
        <v>401</v>
      </c>
      <c r="F1335" s="102" t="s">
        <v>402</v>
      </c>
      <c r="G1335" s="103" t="s">
        <v>659</v>
      </c>
    </row>
    <row r="1336" spans="1:7" x14ac:dyDescent="0.25">
      <c r="A1336" s="99" t="s">
        <v>376</v>
      </c>
      <c r="B1336" s="100">
        <v>45339.437771631943</v>
      </c>
      <c r="C1336" s="101" t="s">
        <v>400</v>
      </c>
      <c r="D1336" s="102" t="s">
        <v>379</v>
      </c>
      <c r="E1336" s="102" t="s">
        <v>401</v>
      </c>
      <c r="F1336" s="102" t="s">
        <v>402</v>
      </c>
      <c r="G1336" s="103" t="s">
        <v>651</v>
      </c>
    </row>
    <row r="1337" spans="1:7" x14ac:dyDescent="0.25">
      <c r="A1337" s="99" t="s">
        <v>376</v>
      </c>
      <c r="B1337" s="100">
        <v>45339.438236643517</v>
      </c>
      <c r="C1337" s="101" t="s">
        <v>400</v>
      </c>
      <c r="D1337" s="102" t="s">
        <v>379</v>
      </c>
      <c r="E1337" s="102" t="s">
        <v>401</v>
      </c>
      <c r="F1337" s="102" t="s">
        <v>402</v>
      </c>
      <c r="G1337" s="103" t="s">
        <v>643</v>
      </c>
    </row>
    <row r="1338" spans="1:7" x14ac:dyDescent="0.25">
      <c r="A1338" s="99" t="s">
        <v>376</v>
      </c>
      <c r="B1338" s="100">
        <v>45339.438697893514</v>
      </c>
      <c r="C1338" s="101" t="s">
        <v>400</v>
      </c>
      <c r="D1338" s="102" t="s">
        <v>379</v>
      </c>
      <c r="E1338" s="102" t="s">
        <v>401</v>
      </c>
      <c r="F1338" s="102" t="s">
        <v>402</v>
      </c>
      <c r="G1338" s="103" t="s">
        <v>635</v>
      </c>
    </row>
    <row r="1339" spans="1:7" x14ac:dyDescent="0.25">
      <c r="A1339" s="99" t="s">
        <v>376</v>
      </c>
      <c r="B1339" s="100">
        <v>45339.440272222222</v>
      </c>
      <c r="C1339" s="101" t="s">
        <v>400</v>
      </c>
      <c r="D1339" s="102" t="s">
        <v>379</v>
      </c>
      <c r="E1339" s="102" t="s">
        <v>401</v>
      </c>
      <c r="F1339" s="102" t="s">
        <v>402</v>
      </c>
      <c r="G1339" s="103" t="s">
        <v>1430</v>
      </c>
    </row>
    <row r="1340" spans="1:7" x14ac:dyDescent="0.25">
      <c r="A1340" s="99" t="s">
        <v>376</v>
      </c>
      <c r="B1340" s="100">
        <v>45339.440732581017</v>
      </c>
      <c r="C1340" s="101" t="s">
        <v>400</v>
      </c>
      <c r="D1340" s="102" t="s">
        <v>379</v>
      </c>
      <c r="E1340" s="102" t="s">
        <v>401</v>
      </c>
      <c r="F1340" s="102" t="s">
        <v>402</v>
      </c>
      <c r="G1340" s="103" t="s">
        <v>612</v>
      </c>
    </row>
    <row r="1341" spans="1:7" x14ac:dyDescent="0.25">
      <c r="A1341" s="99" t="s">
        <v>376</v>
      </c>
      <c r="B1341" s="100">
        <v>45339.441193576386</v>
      </c>
      <c r="C1341" s="101" t="s">
        <v>400</v>
      </c>
      <c r="D1341" s="102" t="s">
        <v>379</v>
      </c>
      <c r="E1341" s="102" t="s">
        <v>401</v>
      </c>
      <c r="F1341" s="102" t="s">
        <v>402</v>
      </c>
      <c r="G1341" s="103" t="s">
        <v>608</v>
      </c>
    </row>
    <row r="1342" spans="1:7" x14ac:dyDescent="0.25">
      <c r="A1342" s="99" t="s">
        <v>376</v>
      </c>
      <c r="B1342" s="100">
        <v>45339.441656446754</v>
      </c>
      <c r="C1342" s="101" t="s">
        <v>400</v>
      </c>
      <c r="D1342" s="102" t="s">
        <v>379</v>
      </c>
      <c r="E1342" s="102" t="s">
        <v>401</v>
      </c>
      <c r="F1342" s="102" t="s">
        <v>402</v>
      </c>
      <c r="G1342" s="103" t="s">
        <v>388</v>
      </c>
    </row>
    <row r="1343" spans="1:7" x14ac:dyDescent="0.25">
      <c r="A1343" s="99" t="s">
        <v>376</v>
      </c>
      <c r="B1343" s="100">
        <v>45339.442113240737</v>
      </c>
      <c r="C1343" s="101" t="s">
        <v>400</v>
      </c>
      <c r="D1343" s="102" t="s">
        <v>379</v>
      </c>
      <c r="E1343" s="102" t="s">
        <v>401</v>
      </c>
      <c r="F1343" s="102" t="s">
        <v>402</v>
      </c>
      <c r="G1343" s="103" t="s">
        <v>599</v>
      </c>
    </row>
    <row r="1344" spans="1:7" x14ac:dyDescent="0.25">
      <c r="A1344" s="99" t="s">
        <v>376</v>
      </c>
      <c r="B1344" s="100">
        <v>45339.442592152773</v>
      </c>
      <c r="C1344" s="101" t="s">
        <v>400</v>
      </c>
      <c r="D1344" s="102" t="s">
        <v>379</v>
      </c>
      <c r="E1344" s="102" t="s">
        <v>401</v>
      </c>
      <c r="F1344" s="102" t="s">
        <v>402</v>
      </c>
      <c r="G1344" s="103" t="s">
        <v>213</v>
      </c>
    </row>
    <row r="1345" spans="1:7" x14ac:dyDescent="0.25">
      <c r="A1345" s="99" t="s">
        <v>376</v>
      </c>
      <c r="B1345" s="100">
        <v>45339.443048113426</v>
      </c>
      <c r="C1345" s="101" t="s">
        <v>400</v>
      </c>
      <c r="D1345" s="102" t="s">
        <v>379</v>
      </c>
      <c r="E1345" s="102" t="s">
        <v>401</v>
      </c>
      <c r="F1345" s="102" t="s">
        <v>402</v>
      </c>
      <c r="G1345" s="103" t="s">
        <v>586</v>
      </c>
    </row>
    <row r="1346" spans="1:7" x14ac:dyDescent="0.25">
      <c r="A1346" s="99" t="s">
        <v>376</v>
      </c>
      <c r="B1346" s="100">
        <v>45339.443502060181</v>
      </c>
      <c r="C1346" s="101" t="s">
        <v>400</v>
      </c>
      <c r="D1346" s="102" t="s">
        <v>379</v>
      </c>
      <c r="E1346" s="102" t="s">
        <v>401</v>
      </c>
      <c r="F1346" s="102" t="s">
        <v>402</v>
      </c>
      <c r="G1346" s="103" t="s">
        <v>578</v>
      </c>
    </row>
    <row r="1347" spans="1:7" x14ac:dyDescent="0.25">
      <c r="A1347" s="99" t="s">
        <v>376</v>
      </c>
      <c r="B1347" s="100">
        <v>45339.443956597221</v>
      </c>
      <c r="C1347" s="101" t="s">
        <v>400</v>
      </c>
      <c r="D1347" s="102" t="s">
        <v>379</v>
      </c>
      <c r="E1347" s="102" t="s">
        <v>401</v>
      </c>
      <c r="F1347" s="102" t="s">
        <v>402</v>
      </c>
      <c r="G1347" s="103" t="s">
        <v>570</v>
      </c>
    </row>
    <row r="1348" spans="1:7" x14ac:dyDescent="0.25">
      <c r="A1348" s="99" t="s">
        <v>376</v>
      </c>
      <c r="B1348" s="100">
        <v>45339.444410324075</v>
      </c>
      <c r="C1348" s="101" t="s">
        <v>400</v>
      </c>
      <c r="D1348" s="102" t="s">
        <v>379</v>
      </c>
      <c r="E1348" s="102" t="s">
        <v>401</v>
      </c>
      <c r="F1348" s="102" t="s">
        <v>402</v>
      </c>
      <c r="G1348" s="103" t="s">
        <v>563</v>
      </c>
    </row>
    <row r="1349" spans="1:7" x14ac:dyDescent="0.25">
      <c r="A1349" s="99" t="s">
        <v>376</v>
      </c>
      <c r="B1349" s="100">
        <v>45339.444864965277</v>
      </c>
      <c r="C1349" s="101" t="s">
        <v>400</v>
      </c>
      <c r="D1349" s="102" t="s">
        <v>379</v>
      </c>
      <c r="E1349" s="102" t="s">
        <v>401</v>
      </c>
      <c r="F1349" s="102" t="s">
        <v>402</v>
      </c>
      <c r="G1349" s="103" t="s">
        <v>556</v>
      </c>
    </row>
    <row r="1350" spans="1:7" x14ac:dyDescent="0.25">
      <c r="A1350" s="99" t="s">
        <v>376</v>
      </c>
      <c r="B1350" s="100">
        <v>45339.445324745371</v>
      </c>
      <c r="C1350" s="101" t="s">
        <v>400</v>
      </c>
      <c r="D1350" s="102" t="s">
        <v>379</v>
      </c>
      <c r="E1350" s="102" t="s">
        <v>401</v>
      </c>
      <c r="F1350" s="102" t="s">
        <v>402</v>
      </c>
      <c r="G1350" s="103" t="s">
        <v>548</v>
      </c>
    </row>
    <row r="1351" spans="1:7" x14ac:dyDescent="0.25">
      <c r="A1351" s="99" t="s">
        <v>376</v>
      </c>
      <c r="B1351" s="100">
        <v>45339.445777592591</v>
      </c>
      <c r="C1351" s="101" t="s">
        <v>400</v>
      </c>
      <c r="D1351" s="102" t="s">
        <v>379</v>
      </c>
      <c r="E1351" s="102" t="s">
        <v>401</v>
      </c>
      <c r="F1351" s="102" t="s">
        <v>402</v>
      </c>
      <c r="G1351" s="103" t="s">
        <v>540</v>
      </c>
    </row>
    <row r="1352" spans="1:7" x14ac:dyDescent="0.25">
      <c r="A1352" s="99" t="s">
        <v>376</v>
      </c>
      <c r="B1352" s="100">
        <v>45339.446235717587</v>
      </c>
      <c r="C1352" s="101" t="s">
        <v>400</v>
      </c>
      <c r="D1352" s="102" t="s">
        <v>379</v>
      </c>
      <c r="E1352" s="102" t="s">
        <v>401</v>
      </c>
      <c r="F1352" s="102" t="s">
        <v>402</v>
      </c>
      <c r="G1352" s="103" t="s">
        <v>534</v>
      </c>
    </row>
    <row r="1353" spans="1:7" x14ac:dyDescent="0.25">
      <c r="A1353" s="99" t="s">
        <v>376</v>
      </c>
      <c r="B1353" s="100">
        <v>45339.446690312499</v>
      </c>
      <c r="C1353" s="101" t="s">
        <v>400</v>
      </c>
      <c r="D1353" s="102" t="s">
        <v>379</v>
      </c>
      <c r="E1353" s="102" t="s">
        <v>401</v>
      </c>
      <c r="F1353" s="102" t="s">
        <v>402</v>
      </c>
      <c r="G1353" s="103" t="s">
        <v>526</v>
      </c>
    </row>
    <row r="1354" spans="1:7" x14ac:dyDescent="0.25">
      <c r="A1354" s="99" t="s">
        <v>376</v>
      </c>
      <c r="B1354" s="100">
        <v>45339.447143877311</v>
      </c>
      <c r="C1354" s="101" t="s">
        <v>400</v>
      </c>
      <c r="D1354" s="102" t="s">
        <v>379</v>
      </c>
      <c r="E1354" s="102" t="s">
        <v>401</v>
      </c>
      <c r="F1354" s="102" t="s">
        <v>402</v>
      </c>
      <c r="G1354" s="103" t="s">
        <v>518</v>
      </c>
    </row>
    <row r="1355" spans="1:7" x14ac:dyDescent="0.25">
      <c r="A1355" s="99" t="s">
        <v>376</v>
      </c>
      <c r="B1355" s="100">
        <v>45339.447606203699</v>
      </c>
      <c r="C1355" s="101" t="s">
        <v>400</v>
      </c>
      <c r="D1355" s="102" t="s">
        <v>379</v>
      </c>
      <c r="E1355" s="102" t="s">
        <v>401</v>
      </c>
      <c r="F1355" s="102" t="s">
        <v>402</v>
      </c>
      <c r="G1355" s="103" t="s">
        <v>511</v>
      </c>
    </row>
    <row r="1356" spans="1:7" x14ac:dyDescent="0.25">
      <c r="A1356" s="99" t="s">
        <v>376</v>
      </c>
      <c r="B1356" s="100">
        <v>45339.448060092589</v>
      </c>
      <c r="C1356" s="101" t="s">
        <v>400</v>
      </c>
      <c r="D1356" s="102" t="s">
        <v>379</v>
      </c>
      <c r="E1356" s="102" t="s">
        <v>401</v>
      </c>
      <c r="F1356" s="102" t="s">
        <v>402</v>
      </c>
      <c r="G1356" s="103" t="s">
        <v>505</v>
      </c>
    </row>
    <row r="1357" spans="1:7" x14ac:dyDescent="0.25">
      <c r="A1357" s="99" t="s">
        <v>376</v>
      </c>
      <c r="B1357" s="100">
        <v>45339.448518495366</v>
      </c>
      <c r="C1357" s="101" t="s">
        <v>400</v>
      </c>
      <c r="D1357" s="102" t="s">
        <v>379</v>
      </c>
      <c r="E1357" s="102" t="s">
        <v>401</v>
      </c>
      <c r="F1357" s="102" t="s">
        <v>402</v>
      </c>
      <c r="G1357" s="103" t="s">
        <v>498</v>
      </c>
    </row>
    <row r="1358" spans="1:7" x14ac:dyDescent="0.25">
      <c r="A1358" s="99" t="s">
        <v>376</v>
      </c>
      <c r="B1358" s="100">
        <v>45339.448978715278</v>
      </c>
      <c r="C1358" s="101" t="s">
        <v>400</v>
      </c>
      <c r="D1358" s="102" t="s">
        <v>379</v>
      </c>
      <c r="E1358" s="102" t="s">
        <v>401</v>
      </c>
      <c r="F1358" s="102" t="s">
        <v>402</v>
      </c>
      <c r="G1358" s="103" t="s">
        <v>491</v>
      </c>
    </row>
    <row r="1359" spans="1:7" x14ac:dyDescent="0.25">
      <c r="A1359" s="99" t="s">
        <v>376</v>
      </c>
      <c r="B1359" s="100">
        <v>45339.449431296292</v>
      </c>
      <c r="C1359" s="101" t="s">
        <v>400</v>
      </c>
      <c r="D1359" s="102" t="s">
        <v>379</v>
      </c>
      <c r="E1359" s="102" t="s">
        <v>401</v>
      </c>
      <c r="F1359" s="102" t="s">
        <v>402</v>
      </c>
      <c r="G1359" s="103" t="s">
        <v>484</v>
      </c>
    </row>
    <row r="1360" spans="1:7" x14ac:dyDescent="0.25">
      <c r="A1360" s="99" t="s">
        <v>376</v>
      </c>
      <c r="B1360" s="100">
        <v>45339.449883831017</v>
      </c>
      <c r="C1360" s="101" t="s">
        <v>400</v>
      </c>
      <c r="D1360" s="102" t="s">
        <v>379</v>
      </c>
      <c r="E1360" s="102" t="s">
        <v>401</v>
      </c>
      <c r="F1360" s="102" t="s">
        <v>402</v>
      </c>
      <c r="G1360" s="103" t="s">
        <v>478</v>
      </c>
    </row>
    <row r="1361" spans="1:7" x14ac:dyDescent="0.25">
      <c r="A1361" s="99" t="s">
        <v>376</v>
      </c>
      <c r="B1361" s="100">
        <v>45339.450339664349</v>
      </c>
      <c r="C1361" s="101" t="s">
        <v>400</v>
      </c>
      <c r="D1361" s="102" t="s">
        <v>379</v>
      </c>
      <c r="E1361" s="102" t="s">
        <v>401</v>
      </c>
      <c r="F1361" s="102" t="s">
        <v>402</v>
      </c>
      <c r="G1361" s="103" t="s">
        <v>471</v>
      </c>
    </row>
    <row r="1362" spans="1:7" x14ac:dyDescent="0.25">
      <c r="A1362" s="99" t="s">
        <v>376</v>
      </c>
      <c r="B1362" s="100">
        <v>45339.450792592594</v>
      </c>
      <c r="C1362" s="101" t="s">
        <v>400</v>
      </c>
      <c r="D1362" s="102" t="s">
        <v>379</v>
      </c>
      <c r="E1362" s="102" t="s">
        <v>401</v>
      </c>
      <c r="F1362" s="102" t="s">
        <v>402</v>
      </c>
      <c r="G1362" s="103" t="s">
        <v>463</v>
      </c>
    </row>
    <row r="1363" spans="1:7" x14ac:dyDescent="0.25">
      <c r="A1363" s="99" t="s">
        <v>376</v>
      </c>
      <c r="B1363" s="100">
        <v>45339.451245532407</v>
      </c>
      <c r="C1363" s="101" t="s">
        <v>400</v>
      </c>
      <c r="D1363" s="102" t="s">
        <v>379</v>
      </c>
      <c r="E1363" s="102" t="s">
        <v>401</v>
      </c>
      <c r="F1363" s="102" t="s">
        <v>402</v>
      </c>
      <c r="G1363" s="103" t="s">
        <v>455</v>
      </c>
    </row>
    <row r="1364" spans="1:7" x14ac:dyDescent="0.25">
      <c r="A1364" s="99" t="s">
        <v>376</v>
      </c>
      <c r="B1364" s="100">
        <v>45339.45170568287</v>
      </c>
      <c r="C1364" s="101" t="s">
        <v>400</v>
      </c>
      <c r="D1364" s="102" t="s">
        <v>379</v>
      </c>
      <c r="E1364" s="102" t="s">
        <v>401</v>
      </c>
      <c r="F1364" s="102" t="s">
        <v>402</v>
      </c>
      <c r="G1364" s="103" t="s">
        <v>447</v>
      </c>
    </row>
    <row r="1365" spans="1:7" x14ac:dyDescent="0.25">
      <c r="A1365" s="99" t="s">
        <v>376</v>
      </c>
      <c r="B1365" s="100">
        <v>45339.45215759259</v>
      </c>
      <c r="C1365" s="101" t="s">
        <v>400</v>
      </c>
      <c r="D1365" s="102" t="s">
        <v>379</v>
      </c>
      <c r="E1365" s="102" t="s">
        <v>401</v>
      </c>
      <c r="F1365" s="102" t="s">
        <v>402</v>
      </c>
      <c r="G1365" s="103" t="s">
        <v>439</v>
      </c>
    </row>
    <row r="1366" spans="1:7" x14ac:dyDescent="0.25">
      <c r="A1366" s="99" t="s">
        <v>376</v>
      </c>
      <c r="B1366" s="100">
        <v>45339.452607199069</v>
      </c>
      <c r="C1366" s="101" t="s">
        <v>400</v>
      </c>
      <c r="D1366" s="102" t="s">
        <v>379</v>
      </c>
      <c r="E1366" s="102" t="s">
        <v>401</v>
      </c>
      <c r="F1366" s="102" t="s">
        <v>402</v>
      </c>
      <c r="G1366" s="103" t="s">
        <v>431</v>
      </c>
    </row>
    <row r="1367" spans="1:7" x14ac:dyDescent="0.25">
      <c r="A1367" s="99" t="s">
        <v>376</v>
      </c>
      <c r="B1367" s="100">
        <v>45339.453061469903</v>
      </c>
      <c r="C1367" s="101" t="s">
        <v>400</v>
      </c>
      <c r="D1367" s="102" t="s">
        <v>379</v>
      </c>
      <c r="E1367" s="102" t="s">
        <v>401</v>
      </c>
      <c r="F1367" s="102" t="s">
        <v>402</v>
      </c>
      <c r="G1367" s="103" t="s">
        <v>423</v>
      </c>
    </row>
    <row r="1368" spans="1:7" x14ac:dyDescent="0.25">
      <c r="A1368" s="99" t="s">
        <v>376</v>
      </c>
      <c r="B1368" s="100">
        <v>45339.453510601852</v>
      </c>
      <c r="C1368" s="101" t="s">
        <v>400</v>
      </c>
      <c r="D1368" s="102" t="s">
        <v>379</v>
      </c>
      <c r="E1368" s="102" t="s">
        <v>401</v>
      </c>
      <c r="F1368" s="102" t="s">
        <v>402</v>
      </c>
      <c r="G1368" s="103" t="s">
        <v>403</v>
      </c>
    </row>
  </sheetData>
  <autoFilter ref="A1:G1368">
    <sortState ref="A2:G1368">
      <sortCondition ref="E1:E1368"/>
    </sortState>
  </autoFilter>
  <pageMargins left="1" right="1" top="1" bottom="1" header="0.3" footer="0.3"/>
  <pageSetup orientation="portrait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="85" zoomScaleNormal="85" workbookViewId="0">
      <selection activeCell="H35" sqref="H35"/>
    </sheetView>
  </sheetViews>
  <sheetFormatPr defaultColWidth="22.5703125" defaultRowHeight="15" x14ac:dyDescent="0.25"/>
  <cols>
    <col min="1" max="10" width="22.5703125" style="1"/>
    <col min="11" max="11" width="12.140625" style="1" customWidth="1"/>
    <col min="12" max="12" width="13" style="1" customWidth="1"/>
    <col min="13" max="13" width="12.140625" style="1" customWidth="1"/>
    <col min="14" max="14" width="9.28515625" style="1" customWidth="1"/>
    <col min="15" max="15" width="14" style="1" customWidth="1"/>
    <col min="16" max="16" width="7.140625" style="1" customWidth="1"/>
    <col min="17" max="16384" width="22.5703125" style="1"/>
  </cols>
  <sheetData>
    <row r="1" spans="1:18" x14ac:dyDescent="0.25">
      <c r="A1" s="87" t="s">
        <v>1</v>
      </c>
      <c r="B1" s="88" t="s">
        <v>2</v>
      </c>
      <c r="C1" s="88" t="s">
        <v>3</v>
      </c>
      <c r="D1" s="88" t="s">
        <v>4</v>
      </c>
      <c r="E1" s="89" t="s">
        <v>3</v>
      </c>
      <c r="F1" s="88" t="s">
        <v>5</v>
      </c>
      <c r="G1" s="90" t="s">
        <v>3</v>
      </c>
      <c r="H1" s="88" t="s">
        <v>6</v>
      </c>
      <c r="I1" s="91" t="s">
        <v>7</v>
      </c>
    </row>
    <row r="2" spans="1:18" x14ac:dyDescent="0.25">
      <c r="A2" s="50" t="s">
        <v>169</v>
      </c>
      <c r="B2" s="92" t="s">
        <v>193</v>
      </c>
      <c r="C2" s="51">
        <v>101.5</v>
      </c>
      <c r="D2" s="92" t="s">
        <v>166</v>
      </c>
      <c r="E2" s="52">
        <v>68.8</v>
      </c>
      <c r="F2" s="92"/>
      <c r="G2" s="93"/>
      <c r="H2" s="52">
        <v>85.15</v>
      </c>
      <c r="I2" s="53">
        <v>0</v>
      </c>
      <c r="K2" s="75" t="str">
        <f>+LEFT(B2,SEARCH(" ",B2,1)-1)&amp;MID(B2,SEARCH(" ",B2,1)+1,1)&amp;"."</f>
        <v>SzajkóI.</v>
      </c>
      <c r="L2" s="54">
        <v>101.5</v>
      </c>
      <c r="M2" s="75" t="str">
        <f>+LEFT(D2,SEARCH(" ",D2,1)-1)&amp;MID(D2,SEARCH(" ",D2,1)+1,1)&amp;"."</f>
        <v>PatakiI.</v>
      </c>
      <c r="N2" s="54">
        <v>68.8</v>
      </c>
      <c r="O2" s="75"/>
      <c r="P2" s="75"/>
      <c r="Q2" s="75" t="str">
        <f>+K2&amp;"-"&amp;M2</f>
        <v>SzajkóI.-PatakiI.</v>
      </c>
    </row>
    <row r="3" spans="1:18" x14ac:dyDescent="0.25">
      <c r="A3" s="50" t="s">
        <v>416</v>
      </c>
      <c r="B3" s="92" t="s">
        <v>172</v>
      </c>
      <c r="C3" s="51">
        <v>102.5</v>
      </c>
      <c r="D3" s="92" t="s">
        <v>173</v>
      </c>
      <c r="E3" s="52">
        <v>63</v>
      </c>
      <c r="F3" s="92"/>
      <c r="G3" s="93"/>
      <c r="H3" s="52">
        <v>82.75</v>
      </c>
      <c r="I3" s="53">
        <v>2.5</v>
      </c>
      <c r="K3" s="75" t="str">
        <f>+LEFT(B3,SEARCH(" ",B3,1)-1)&amp;MID(B3,SEARCH(" ",B3,1)+1,1)&amp;"."</f>
        <v>CséplőM.</v>
      </c>
      <c r="L3" s="54">
        <v>105</v>
      </c>
      <c r="M3" s="75" t="str">
        <f>+LEFT(D3,SEARCH(" ",D3,1)-1)&amp;MID(D3,SEARCH(" ",D3,1)+1,1)&amp;"."</f>
        <v>FéjjaM.</v>
      </c>
      <c r="N3" s="54">
        <v>65.5</v>
      </c>
      <c r="O3" s="75"/>
      <c r="Q3" s="75" t="str">
        <f>+K3&amp;"-"&amp;M3</f>
        <v>CséplőM.-FéjjaM.</v>
      </c>
    </row>
    <row r="4" spans="1:18" s="75" customFormat="1" x14ac:dyDescent="0.25">
      <c r="A4" s="50" t="s">
        <v>206</v>
      </c>
      <c r="B4" s="92" t="s">
        <v>255</v>
      </c>
      <c r="C4" s="51">
        <v>66.400000000000006</v>
      </c>
      <c r="D4" s="92" t="s">
        <v>256</v>
      </c>
      <c r="E4" s="52">
        <v>70.2</v>
      </c>
      <c r="F4" s="92"/>
      <c r="G4" s="93"/>
      <c r="H4" s="52">
        <v>68.300000000000011</v>
      </c>
      <c r="I4" s="53">
        <v>17.5</v>
      </c>
      <c r="J4" s="54"/>
      <c r="K4" s="75" t="str">
        <f>+LEFT(B4,SEARCH(" ",B4,1)-1)&amp;MID(B4,SEARCH(" ",B4,1)+1,1)&amp;"."</f>
        <v>HorváthI.</v>
      </c>
      <c r="L4" s="54">
        <v>83.9</v>
      </c>
      <c r="M4" s="75" t="str">
        <f>+LEFT(D4,SEARCH(" ",D4,1)-1)&amp;MID(D4,SEARCH(" ",D4,1)+1,1)&amp;"."</f>
        <v>HorváthJ.</v>
      </c>
      <c r="N4" s="54">
        <v>87.7</v>
      </c>
      <c r="Q4" s="75" t="str">
        <f t="shared" ref="Q4:Q8" si="0">+K4&amp;"-"&amp;M4</f>
        <v>HorváthI.-HorváthJ.</v>
      </c>
    </row>
    <row r="5" spans="1:18" s="75" customFormat="1" ht="30" x14ac:dyDescent="0.25">
      <c r="A5" s="50" t="s">
        <v>409</v>
      </c>
      <c r="B5" s="92" t="s">
        <v>1445</v>
      </c>
      <c r="C5" s="51">
        <v>85.8</v>
      </c>
      <c r="D5" s="92" t="s">
        <v>1446</v>
      </c>
      <c r="E5" s="52">
        <v>107.6</v>
      </c>
      <c r="F5" s="92" t="s">
        <v>1447</v>
      </c>
      <c r="G5" s="93">
        <v>62.3</v>
      </c>
      <c r="H5" s="52">
        <v>85.233333333333334</v>
      </c>
      <c r="I5" s="53">
        <v>0</v>
      </c>
      <c r="K5" s="75" t="str">
        <f t="shared" ref="K5:O8" si="1">+LEFT(B5,SEARCH(" ",B5,1)-1)&amp;MID(B5,SEARCH(" ",B5,1)+1,1)&amp;"."</f>
        <v>MészárosB.</v>
      </c>
      <c r="L5" s="54">
        <v>85.8</v>
      </c>
      <c r="M5" s="75" t="str">
        <f t="shared" si="1"/>
        <v>NagyistókT.</v>
      </c>
      <c r="N5" s="54">
        <v>107.6</v>
      </c>
      <c r="O5" s="75" t="str">
        <f t="shared" si="1"/>
        <v>CzvitkovicsM.</v>
      </c>
      <c r="P5" s="105">
        <f>+I5+G5</f>
        <v>62.3</v>
      </c>
      <c r="Q5" s="75" t="str">
        <f>+K5&amp;"-"&amp;M5&amp;"-"&amp;O5</f>
        <v>MészárosB.-NagyistókT.-CzvitkovicsM.</v>
      </c>
    </row>
    <row r="6" spans="1:18" s="75" customFormat="1" x14ac:dyDescent="0.25">
      <c r="A6" s="50" t="s">
        <v>413</v>
      </c>
      <c r="B6" s="92" t="s">
        <v>1448</v>
      </c>
      <c r="C6" s="51">
        <v>91.7</v>
      </c>
      <c r="D6" s="94" t="s">
        <v>1449</v>
      </c>
      <c r="E6" s="52">
        <v>68.8</v>
      </c>
      <c r="F6" s="92"/>
      <c r="G6" s="93"/>
      <c r="H6" s="52">
        <v>80.25</v>
      </c>
      <c r="I6" s="53">
        <v>5</v>
      </c>
      <c r="K6" s="75" t="str">
        <f>+LEFT(B6,SEARCH(" ",B6,1)-1)&amp;MID(B6,SEARCH(" ",B6,1)+1,1)&amp;"."</f>
        <v>PolgárA.</v>
      </c>
      <c r="L6" s="54">
        <v>96.7</v>
      </c>
      <c r="M6" s="75" t="str">
        <f>+LEFT(D6,SEARCH(" ",D6,1)-1)&amp;MID(D6,SEARCH(" ",D6,1)+1,1)&amp;"."</f>
        <v>BorosánA.</v>
      </c>
      <c r="N6" s="54">
        <v>73.8</v>
      </c>
      <c r="Q6" s="75" t="str">
        <f t="shared" si="0"/>
        <v>PolgárA.-BorosánA.</v>
      </c>
    </row>
    <row r="7" spans="1:18" s="75" customFormat="1" x14ac:dyDescent="0.25">
      <c r="A7" s="50" t="s">
        <v>401</v>
      </c>
      <c r="B7" s="92" t="s">
        <v>1450</v>
      </c>
      <c r="C7" s="51">
        <v>75.3</v>
      </c>
      <c r="D7" s="92" t="s">
        <v>1451</v>
      </c>
      <c r="E7" s="52">
        <v>104.7</v>
      </c>
      <c r="F7" s="92" t="s">
        <v>1452</v>
      </c>
      <c r="G7" s="93">
        <v>86.5</v>
      </c>
      <c r="H7" s="52">
        <v>88.833333333333329</v>
      </c>
      <c r="I7" s="53">
        <v>0</v>
      </c>
      <c r="J7" s="54"/>
      <c r="K7" s="75" t="str">
        <f>+LEFT(B7,SEARCH(" ",B7,1)-1)&amp;MID(B7,SEARCH(" ",B7,1)+1,1)&amp;"."</f>
        <v>VeresS.</v>
      </c>
      <c r="L7" s="54">
        <v>75.3</v>
      </c>
      <c r="M7" s="75" t="str">
        <f>+LEFT(D7,SEARCH(" ",D7,1)-1)&amp;MID(D7,SEARCH(" ",D7,1)+1,1)&amp;"."</f>
        <v>SándorD.</v>
      </c>
      <c r="N7" s="54">
        <v>104.7</v>
      </c>
      <c r="O7" s="75" t="str">
        <f>+LEFT(F7,SEARCH(" ",F7,1)-1)&amp;MID(F7,SEARCH(" ",F7,1)+1,1)&amp;"."</f>
        <v>SándorG.</v>
      </c>
      <c r="P7" s="105">
        <f>+I7+G7</f>
        <v>86.5</v>
      </c>
      <c r="Q7" s="75" t="str">
        <f>+K7&amp;"-"&amp;M7&amp;"-"&amp;O7</f>
        <v>VeresS.-SándorD.-SándorG.</v>
      </c>
    </row>
    <row r="8" spans="1:18" s="75" customFormat="1" x14ac:dyDescent="0.25">
      <c r="A8" s="50" t="s">
        <v>404</v>
      </c>
      <c r="B8" s="92" t="s">
        <v>1453</v>
      </c>
      <c r="C8" s="51">
        <v>107.6</v>
      </c>
      <c r="D8" s="92" t="s">
        <v>1454</v>
      </c>
      <c r="E8" s="52">
        <v>99.2</v>
      </c>
      <c r="F8" s="92"/>
      <c r="G8" s="93"/>
      <c r="H8" s="52">
        <v>103.4</v>
      </c>
      <c r="I8" s="53">
        <v>0</v>
      </c>
      <c r="J8" s="54"/>
      <c r="K8" s="75" t="str">
        <f t="shared" si="1"/>
        <v>PavlicsekG.</v>
      </c>
      <c r="L8" s="54">
        <v>107.6</v>
      </c>
      <c r="M8" s="75" t="str">
        <f t="shared" si="1"/>
        <v>KoczkásD.</v>
      </c>
      <c r="N8" s="54">
        <v>99.2</v>
      </c>
      <c r="Q8" s="75" t="str">
        <f t="shared" si="0"/>
        <v>PavlicsekG.-KoczkásD.</v>
      </c>
    </row>
    <row r="9" spans="1:18" s="75" customFormat="1" x14ac:dyDescent="0.25">
      <c r="A9" s="76"/>
      <c r="B9" s="77"/>
      <c r="C9" s="78"/>
      <c r="D9" s="77"/>
      <c r="E9" s="79"/>
      <c r="F9" s="77"/>
      <c r="G9" s="80"/>
      <c r="H9" s="81"/>
      <c r="I9" s="81"/>
    </row>
    <row r="10" spans="1:18" x14ac:dyDescent="0.25">
      <c r="A10" s="87" t="s">
        <v>1</v>
      </c>
      <c r="B10" s="88" t="s">
        <v>363</v>
      </c>
      <c r="C10" s="88" t="s">
        <v>364</v>
      </c>
      <c r="D10" s="88" t="s">
        <v>365</v>
      </c>
      <c r="E10" s="88" t="s">
        <v>366</v>
      </c>
      <c r="F10" s="88" t="s">
        <v>367</v>
      </c>
      <c r="G10" s="88" t="s">
        <v>368</v>
      </c>
      <c r="J10"/>
      <c r="K10"/>
      <c r="L10"/>
      <c r="M10"/>
      <c r="N10"/>
      <c r="O10"/>
      <c r="P10"/>
      <c r="Q10"/>
    </row>
    <row r="11" spans="1:18" x14ac:dyDescent="0.25">
      <c r="A11" s="50" t="s">
        <v>169</v>
      </c>
      <c r="B11" s="92" t="s">
        <v>171</v>
      </c>
      <c r="C11" s="92" t="s">
        <v>195</v>
      </c>
      <c r="D11" s="92" t="s">
        <v>171</v>
      </c>
      <c r="E11" s="92" t="s">
        <v>195</v>
      </c>
      <c r="F11" s="92" t="s">
        <v>171</v>
      </c>
      <c r="G11" s="92" t="s">
        <v>195</v>
      </c>
      <c r="H11" s="75"/>
      <c r="J11"/>
      <c r="K11"/>
      <c r="L11"/>
      <c r="M11"/>
      <c r="N11"/>
      <c r="O11"/>
      <c r="P11"/>
      <c r="Q11"/>
    </row>
    <row r="12" spans="1:18" x14ac:dyDescent="0.25">
      <c r="A12" s="50" t="s">
        <v>416</v>
      </c>
      <c r="B12" s="92" t="s">
        <v>194</v>
      </c>
      <c r="C12" s="92" t="s">
        <v>196</v>
      </c>
      <c r="D12" s="92" t="s">
        <v>194</v>
      </c>
      <c r="E12" s="92" t="s">
        <v>196</v>
      </c>
      <c r="F12" s="92" t="s">
        <v>194</v>
      </c>
      <c r="G12" s="92" t="s">
        <v>196</v>
      </c>
      <c r="H12" s="75"/>
      <c r="J12"/>
      <c r="K12"/>
      <c r="L12"/>
      <c r="M12"/>
      <c r="N12"/>
      <c r="O12"/>
      <c r="P12"/>
      <c r="Q12"/>
      <c r="R12" s="75"/>
    </row>
    <row r="13" spans="1:18" x14ac:dyDescent="0.25">
      <c r="A13" s="50" t="s">
        <v>206</v>
      </c>
      <c r="B13" s="92" t="s">
        <v>168</v>
      </c>
      <c r="C13" s="92" t="s">
        <v>167</v>
      </c>
      <c r="D13" s="92" t="s">
        <v>168</v>
      </c>
      <c r="E13" s="92" t="s">
        <v>167</v>
      </c>
      <c r="F13" s="92" t="s">
        <v>168</v>
      </c>
      <c r="G13" s="92" t="s">
        <v>167</v>
      </c>
      <c r="H13" s="75"/>
      <c r="J13"/>
      <c r="K13"/>
      <c r="L13"/>
      <c r="M13"/>
      <c r="N13"/>
      <c r="O13"/>
      <c r="P13"/>
      <c r="Q13"/>
      <c r="R13" s="75"/>
    </row>
    <row r="14" spans="1:18" ht="30" x14ac:dyDescent="0.25">
      <c r="A14" s="50" t="s">
        <v>409</v>
      </c>
      <c r="B14" s="92" t="s">
        <v>1455</v>
      </c>
      <c r="C14" s="92" t="s">
        <v>1463</v>
      </c>
      <c r="D14" s="92" t="s">
        <v>1459</v>
      </c>
      <c r="E14" s="92" t="s">
        <v>1455</v>
      </c>
      <c r="F14" s="92" t="s">
        <v>1463</v>
      </c>
      <c r="G14" s="92" t="s">
        <v>1459</v>
      </c>
      <c r="H14" s="75"/>
      <c r="J14"/>
      <c r="K14"/>
      <c r="L14"/>
      <c r="M14"/>
      <c r="N14"/>
      <c r="O14"/>
      <c r="P14"/>
      <c r="Q14"/>
      <c r="R14" s="75"/>
    </row>
    <row r="15" spans="1:18" x14ac:dyDescent="0.25">
      <c r="A15" s="50" t="s">
        <v>413</v>
      </c>
      <c r="B15" s="92" t="s">
        <v>1460</v>
      </c>
      <c r="C15" s="92" t="s">
        <v>1456</v>
      </c>
      <c r="D15" s="92" t="s">
        <v>1460</v>
      </c>
      <c r="E15" s="92" t="s">
        <v>1456</v>
      </c>
      <c r="F15" s="92" t="s">
        <v>1460</v>
      </c>
      <c r="G15" s="92" t="s">
        <v>1456</v>
      </c>
      <c r="H15" s="75"/>
      <c r="J15"/>
      <c r="K15"/>
      <c r="L15"/>
      <c r="M15"/>
      <c r="N15"/>
      <c r="O15"/>
      <c r="P15"/>
      <c r="Q15"/>
      <c r="R15" s="75"/>
    </row>
    <row r="16" spans="1:18" x14ac:dyDescent="0.25">
      <c r="A16" s="50" t="s">
        <v>401</v>
      </c>
      <c r="B16" s="92" t="s">
        <v>1464</v>
      </c>
      <c r="C16" s="92" t="s">
        <v>1457</v>
      </c>
      <c r="D16" s="92" t="s">
        <v>1461</v>
      </c>
      <c r="E16" s="92" t="s">
        <v>1464</v>
      </c>
      <c r="F16" s="92" t="s">
        <v>1457</v>
      </c>
      <c r="G16" s="92" t="s">
        <v>1461</v>
      </c>
      <c r="H16" s="75"/>
      <c r="J16"/>
      <c r="K16"/>
      <c r="L16"/>
      <c r="M16"/>
      <c r="N16"/>
      <c r="O16"/>
      <c r="P16"/>
      <c r="Q16"/>
      <c r="R16" s="75"/>
    </row>
    <row r="17" spans="1:18" x14ac:dyDescent="0.25">
      <c r="A17" s="50" t="s">
        <v>404</v>
      </c>
      <c r="B17" s="92" t="s">
        <v>1458</v>
      </c>
      <c r="C17" s="92" t="s">
        <v>1462</v>
      </c>
      <c r="D17" s="92" t="s">
        <v>1458</v>
      </c>
      <c r="E17" s="92" t="s">
        <v>1462</v>
      </c>
      <c r="F17" s="92" t="s">
        <v>1458</v>
      </c>
      <c r="G17" s="92" t="s">
        <v>1462</v>
      </c>
      <c r="H17" s="75"/>
      <c r="J17"/>
      <c r="K17"/>
      <c r="L17"/>
      <c r="M17"/>
      <c r="N17"/>
      <c r="O17"/>
      <c r="P17"/>
      <c r="Q17"/>
      <c r="R17" s="75"/>
    </row>
    <row r="18" spans="1:18" x14ac:dyDescent="0.25">
      <c r="A18" s="50"/>
      <c r="B18" s="92"/>
      <c r="C18" s="92"/>
      <c r="D18" s="92"/>
      <c r="E18" s="92"/>
      <c r="F18" s="92"/>
      <c r="G18" s="92"/>
      <c r="H18" s="75"/>
      <c r="J18"/>
      <c r="K18"/>
      <c r="L18"/>
      <c r="M18"/>
      <c r="N18"/>
      <c r="O18"/>
      <c r="P18"/>
      <c r="Q18"/>
      <c r="R18" s="75"/>
    </row>
    <row r="19" spans="1:18" x14ac:dyDescent="0.25">
      <c r="A19" s="87" t="s">
        <v>1</v>
      </c>
      <c r="B19" s="88" t="s">
        <v>363</v>
      </c>
      <c r="C19" s="88" t="s">
        <v>364</v>
      </c>
      <c r="D19" s="88" t="s">
        <v>365</v>
      </c>
      <c r="E19" s="88" t="s">
        <v>366</v>
      </c>
      <c r="F19" s="88" t="s">
        <v>367</v>
      </c>
      <c r="G19" s="88" t="s">
        <v>368</v>
      </c>
      <c r="H19" s="75"/>
      <c r="J19"/>
      <c r="K19"/>
      <c r="L19"/>
      <c r="M19"/>
      <c r="N19"/>
      <c r="O19"/>
      <c r="P19"/>
      <c r="Q19"/>
      <c r="R19" s="75"/>
    </row>
    <row r="20" spans="1:18" x14ac:dyDescent="0.25">
      <c r="A20" s="50" t="s">
        <v>169</v>
      </c>
      <c r="B20" s="92">
        <v>17</v>
      </c>
      <c r="C20" s="92">
        <v>7</v>
      </c>
      <c r="D20" s="92">
        <v>17</v>
      </c>
      <c r="E20" s="92">
        <v>15</v>
      </c>
      <c r="F20" s="92">
        <v>17</v>
      </c>
      <c r="G20" s="92">
        <v>13</v>
      </c>
      <c r="H20" s="75"/>
      <c r="J20"/>
      <c r="K20"/>
      <c r="L20"/>
      <c r="M20"/>
      <c r="N20"/>
      <c r="O20"/>
      <c r="P20"/>
      <c r="Q20"/>
      <c r="R20" s="75"/>
    </row>
    <row r="21" spans="1:18" x14ac:dyDescent="0.25">
      <c r="A21" s="50" t="s">
        <v>416</v>
      </c>
      <c r="B21" s="92">
        <v>15</v>
      </c>
      <c r="C21" s="92">
        <v>10</v>
      </c>
      <c r="D21" s="92">
        <v>1</v>
      </c>
      <c r="E21" s="92">
        <v>14</v>
      </c>
      <c r="F21" s="92">
        <v>1</v>
      </c>
      <c r="G21" s="92">
        <v>10</v>
      </c>
      <c r="H21" s="75"/>
      <c r="J21"/>
      <c r="K21"/>
      <c r="L21"/>
      <c r="M21"/>
      <c r="N21"/>
      <c r="O21"/>
      <c r="P21"/>
      <c r="Q21"/>
      <c r="R21" s="75"/>
    </row>
    <row r="22" spans="1:18" x14ac:dyDescent="0.25">
      <c r="A22" s="50" t="s">
        <v>206</v>
      </c>
      <c r="B22" s="92">
        <v>3</v>
      </c>
      <c r="C22" s="92">
        <v>5</v>
      </c>
      <c r="D22" s="92">
        <v>13</v>
      </c>
      <c r="E22" s="92">
        <v>10</v>
      </c>
      <c r="F22" s="92">
        <v>15</v>
      </c>
      <c r="G22" s="92">
        <v>17</v>
      </c>
      <c r="H22" s="75"/>
      <c r="J22"/>
      <c r="K22"/>
      <c r="L22"/>
      <c r="M22"/>
      <c r="N22"/>
      <c r="O22"/>
      <c r="P22"/>
      <c r="Q22"/>
      <c r="R22" s="75"/>
    </row>
    <row r="23" spans="1:18" ht="30" x14ac:dyDescent="0.25">
      <c r="A23" s="50" t="s">
        <v>409</v>
      </c>
      <c r="B23" s="92">
        <v>5</v>
      </c>
      <c r="C23" s="92">
        <v>1</v>
      </c>
      <c r="D23" s="92">
        <v>14</v>
      </c>
      <c r="E23" s="92">
        <v>7</v>
      </c>
      <c r="F23" s="92">
        <v>13</v>
      </c>
      <c r="G23" s="92">
        <v>14</v>
      </c>
      <c r="H23" s="75"/>
      <c r="J23"/>
      <c r="K23"/>
      <c r="L23"/>
      <c r="M23"/>
      <c r="N23"/>
      <c r="O23"/>
      <c r="P23"/>
      <c r="Q23"/>
      <c r="R23" s="75"/>
    </row>
    <row r="24" spans="1:18" x14ac:dyDescent="0.25">
      <c r="A24" s="50" t="s">
        <v>413</v>
      </c>
      <c r="B24" s="92">
        <v>7</v>
      </c>
      <c r="C24" s="92">
        <v>3</v>
      </c>
      <c r="D24" s="92">
        <v>10</v>
      </c>
      <c r="E24" s="92">
        <v>5</v>
      </c>
      <c r="F24" s="92">
        <v>14</v>
      </c>
      <c r="G24" s="92">
        <v>5</v>
      </c>
      <c r="H24" s="75"/>
      <c r="J24"/>
      <c r="K24"/>
      <c r="L24"/>
      <c r="M24"/>
      <c r="N24"/>
      <c r="O24"/>
      <c r="P24"/>
      <c r="Q24"/>
      <c r="R24" s="75"/>
    </row>
    <row r="25" spans="1:18" x14ac:dyDescent="0.25">
      <c r="A25" s="50" t="s">
        <v>401</v>
      </c>
      <c r="B25" s="92">
        <v>14</v>
      </c>
      <c r="C25" s="92">
        <v>13</v>
      </c>
      <c r="D25" s="92">
        <v>7</v>
      </c>
      <c r="E25" s="92">
        <v>13</v>
      </c>
      <c r="F25" s="92">
        <v>10</v>
      </c>
      <c r="G25" s="92">
        <v>3</v>
      </c>
      <c r="H25" s="75"/>
      <c r="J25"/>
      <c r="K25"/>
      <c r="L25"/>
      <c r="M25"/>
      <c r="N25"/>
      <c r="O25"/>
      <c r="P25"/>
      <c r="Q25"/>
      <c r="R25" s="75"/>
    </row>
    <row r="26" spans="1:18" x14ac:dyDescent="0.25">
      <c r="A26" s="50" t="s">
        <v>404</v>
      </c>
      <c r="B26" s="92">
        <v>1</v>
      </c>
      <c r="C26" s="92">
        <v>14</v>
      </c>
      <c r="D26" s="92">
        <v>5</v>
      </c>
      <c r="E26" s="92">
        <v>3</v>
      </c>
      <c r="F26" s="92">
        <v>5</v>
      </c>
      <c r="G26" s="92">
        <v>1</v>
      </c>
      <c r="H26" s="75"/>
      <c r="J26"/>
      <c r="K26"/>
      <c r="L26"/>
      <c r="M26"/>
      <c r="N26"/>
      <c r="O26"/>
      <c r="P26"/>
      <c r="Q26"/>
      <c r="R26" s="75"/>
    </row>
    <row r="27" spans="1:18" x14ac:dyDescent="0.25">
      <c r="H27" s="75"/>
      <c r="J27"/>
      <c r="K27"/>
      <c r="L27"/>
      <c r="M27"/>
      <c r="N27"/>
      <c r="O27"/>
      <c r="P27"/>
      <c r="Q27"/>
      <c r="R27" s="75"/>
    </row>
    <row r="28" spans="1:18" x14ac:dyDescent="0.25">
      <c r="A28" s="87" t="s">
        <v>1</v>
      </c>
      <c r="B28" s="88" t="s">
        <v>363</v>
      </c>
      <c r="C28" s="88" t="s">
        <v>364</v>
      </c>
      <c r="D28" s="88" t="s">
        <v>365</v>
      </c>
      <c r="E28" s="88" t="s">
        <v>366</v>
      </c>
      <c r="F28" s="88" t="s">
        <v>367</v>
      </c>
      <c r="G28" s="88" t="s">
        <v>368</v>
      </c>
      <c r="H28" s="75"/>
      <c r="J28"/>
      <c r="K28"/>
      <c r="L28"/>
      <c r="M28"/>
      <c r="N28"/>
      <c r="O28"/>
      <c r="P28"/>
      <c r="Q28"/>
      <c r="R28" s="75"/>
    </row>
    <row r="29" spans="1:18" x14ac:dyDescent="0.25">
      <c r="A29" s="50" t="s">
        <v>169</v>
      </c>
      <c r="B29" s="92">
        <v>68.8</v>
      </c>
      <c r="C29" s="92">
        <v>101.5</v>
      </c>
      <c r="D29" s="92">
        <v>68.8</v>
      </c>
      <c r="E29" s="92">
        <v>101.5</v>
      </c>
      <c r="F29" s="92">
        <v>68.8</v>
      </c>
      <c r="G29" s="92">
        <v>101.5</v>
      </c>
      <c r="H29" s="75"/>
      <c r="R29" s="75"/>
    </row>
    <row r="30" spans="1:18" x14ac:dyDescent="0.25">
      <c r="A30" s="50" t="s">
        <v>416</v>
      </c>
      <c r="B30" s="92">
        <v>65.5</v>
      </c>
      <c r="C30" s="92">
        <v>105</v>
      </c>
      <c r="D30" s="92">
        <v>65.5</v>
      </c>
      <c r="E30" s="92">
        <v>105</v>
      </c>
      <c r="F30" s="92">
        <v>65.5</v>
      </c>
      <c r="G30" s="92">
        <v>105</v>
      </c>
      <c r="H30" s="75"/>
      <c r="R30" s="75"/>
    </row>
    <row r="31" spans="1:18" x14ac:dyDescent="0.25">
      <c r="A31" s="50" t="s">
        <v>206</v>
      </c>
      <c r="B31" s="92">
        <v>87.7</v>
      </c>
      <c r="C31" s="92">
        <v>83.9</v>
      </c>
      <c r="D31" s="92">
        <v>87.7</v>
      </c>
      <c r="E31" s="92">
        <v>83.9</v>
      </c>
      <c r="F31" s="92">
        <v>87.7</v>
      </c>
      <c r="G31" s="92">
        <v>83.9</v>
      </c>
      <c r="H31" s="75"/>
      <c r="R31" s="75"/>
    </row>
    <row r="32" spans="1:18" ht="30" x14ac:dyDescent="0.25">
      <c r="A32" s="50" t="s">
        <v>409</v>
      </c>
      <c r="B32" s="92">
        <v>85.8</v>
      </c>
      <c r="C32" s="92">
        <v>62.3</v>
      </c>
      <c r="D32" s="92">
        <v>107.6</v>
      </c>
      <c r="E32" s="92">
        <v>85.8</v>
      </c>
      <c r="F32" s="92">
        <v>62.3</v>
      </c>
      <c r="G32" s="92">
        <v>107.6</v>
      </c>
      <c r="H32" s="75"/>
      <c r="R32" s="75"/>
    </row>
    <row r="33" spans="1:18" x14ac:dyDescent="0.25">
      <c r="A33" s="50" t="s">
        <v>413</v>
      </c>
      <c r="B33" s="92">
        <v>73.8</v>
      </c>
      <c r="C33" s="92">
        <v>96.7</v>
      </c>
      <c r="D33" s="92">
        <v>73.8</v>
      </c>
      <c r="E33" s="92">
        <v>96.7</v>
      </c>
      <c r="F33" s="92">
        <v>73.8</v>
      </c>
      <c r="G33" s="92">
        <v>96.7</v>
      </c>
      <c r="H33" s="75"/>
      <c r="R33" s="75"/>
    </row>
    <row r="34" spans="1:18" x14ac:dyDescent="0.25">
      <c r="A34" s="50" t="s">
        <v>401</v>
      </c>
      <c r="B34" s="92">
        <v>86.5</v>
      </c>
      <c r="C34" s="92">
        <v>75.3</v>
      </c>
      <c r="D34" s="92">
        <v>104.7</v>
      </c>
      <c r="E34" s="92">
        <v>86.5</v>
      </c>
      <c r="F34" s="92">
        <v>75.3</v>
      </c>
      <c r="G34" s="92">
        <v>104.7</v>
      </c>
      <c r="H34" s="75"/>
    </row>
    <row r="35" spans="1:18" x14ac:dyDescent="0.25">
      <c r="A35" s="50" t="s">
        <v>404</v>
      </c>
      <c r="B35" s="92">
        <v>107.6</v>
      </c>
      <c r="C35" s="92">
        <v>99.2</v>
      </c>
      <c r="D35" s="92">
        <v>107.6</v>
      </c>
      <c r="E35" s="92">
        <v>99.2</v>
      </c>
      <c r="F35" s="92">
        <v>107.6</v>
      </c>
      <c r="G35" s="92">
        <v>99.2</v>
      </c>
      <c r="H35" s="75"/>
    </row>
    <row r="43" spans="1:18" x14ac:dyDescent="0.25">
      <c r="A43" s="50"/>
      <c r="B43" s="92"/>
      <c r="C43" s="92"/>
      <c r="D43" s="92"/>
      <c r="E43" s="92"/>
      <c r="F43" s="92"/>
      <c r="G43" s="92"/>
    </row>
    <row r="44" spans="1:18" x14ac:dyDescent="0.25">
      <c r="A44" s="50"/>
      <c r="B44" s="92"/>
      <c r="C44" s="92"/>
      <c r="D44" s="92"/>
      <c r="E44" s="92"/>
      <c r="F44" s="92"/>
      <c r="G44" s="92"/>
    </row>
    <row r="45" spans="1:18" x14ac:dyDescent="0.25">
      <c r="A45" s="50"/>
      <c r="B45" s="92"/>
      <c r="C45" s="92"/>
      <c r="D45" s="92"/>
      <c r="E45" s="92"/>
      <c r="F45" s="92"/>
      <c r="G45" s="92"/>
    </row>
    <row r="46" spans="1:18" x14ac:dyDescent="0.25">
      <c r="A46" s="50"/>
      <c r="B46" s="92"/>
      <c r="C46" s="92"/>
      <c r="D46" s="92"/>
      <c r="E46" s="92"/>
      <c r="F46" s="92"/>
      <c r="G46" s="92"/>
    </row>
    <row r="47" spans="1:18" x14ac:dyDescent="0.25">
      <c r="A47" s="95"/>
      <c r="B47" s="92"/>
      <c r="C47" s="92"/>
      <c r="D47" s="92"/>
      <c r="E47" s="92"/>
      <c r="F47" s="92"/>
      <c r="G47" s="92"/>
    </row>
    <row r="48" spans="1:18" x14ac:dyDescent="0.25">
      <c r="A48" s="50"/>
      <c r="B48" s="92"/>
      <c r="C48" s="92"/>
      <c r="D48" s="92"/>
      <c r="E48" s="92"/>
      <c r="F48" s="92"/>
      <c r="G48" s="92"/>
    </row>
    <row r="49" spans="1:7" x14ac:dyDescent="0.25">
      <c r="A49" s="50"/>
      <c r="B49" s="92"/>
      <c r="C49" s="92"/>
      <c r="D49" s="92"/>
      <c r="E49" s="92"/>
      <c r="F49" s="92"/>
      <c r="G49" s="92"/>
    </row>
  </sheetData>
  <sortState ref="J27:J33">
    <sortCondition ref="J27:J33"/>
  </sortState>
  <phoneticPr fontId="4" type="noConversion"/>
  <conditionalFormatting sqref="L8">
    <cfRule type="duplicateValues" dxfId="3" priority="2"/>
  </conditionalFormatting>
  <conditionalFormatting sqref="L6:L7">
    <cfRule type="duplicateValues" dxfId="2" priority="1"/>
  </conditionalFormatting>
  <conditionalFormatting sqref="L5">
    <cfRule type="duplicateValues" dxfId="1" priority="33"/>
  </conditionalFormatting>
  <conditionalFormatting sqref="L4 K4:K8 K2:O3 M4:O8">
    <cfRule type="duplicateValues" dxfId="0" priority="35"/>
  </conditionalFormatting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1"/>
  <sheetViews>
    <sheetView zoomScale="85" zoomScaleNormal="85" workbookViewId="0">
      <pane xSplit="1" ySplit="1" topLeftCell="B2" activePane="bottomRight" state="frozen"/>
      <selection activeCell="J17" sqref="J17:L17"/>
      <selection pane="topRight" activeCell="J17" sqref="J17:L17"/>
      <selection pane="bottomLeft" activeCell="J17" sqref="J17:L17"/>
      <selection pane="bottomRight"/>
    </sheetView>
  </sheetViews>
  <sheetFormatPr defaultColWidth="14.42578125" defaultRowHeight="15" customHeight="1" x14ac:dyDescent="0.2"/>
  <cols>
    <col min="1" max="1" width="10.42578125" style="2" bestFit="1" customWidth="1"/>
    <col min="2" max="2" width="17" style="2" bestFit="1" customWidth="1"/>
    <col min="3" max="3" width="4.7109375" style="2" bestFit="1" customWidth="1"/>
    <col min="4" max="4" width="4.85546875" style="2" bestFit="1" customWidth="1"/>
    <col min="5" max="5" width="7.7109375" style="2" bestFit="1" customWidth="1"/>
    <col min="6" max="6" width="15.7109375" style="2" bestFit="1" customWidth="1"/>
    <col min="7" max="7" width="4.7109375" style="2" bestFit="1" customWidth="1"/>
    <col min="8" max="8" width="5.7109375" style="2" bestFit="1" customWidth="1"/>
    <col min="9" max="9" width="7.7109375" style="2" bestFit="1" customWidth="1"/>
    <col min="10" max="10" width="18.5703125" style="2" bestFit="1" customWidth="1"/>
    <col min="11" max="11" width="4.7109375" style="2" bestFit="1" customWidth="1"/>
    <col min="12" max="12" width="4.85546875" style="2" bestFit="1" customWidth="1"/>
    <col min="13" max="13" width="7.7109375" style="2" bestFit="1" customWidth="1"/>
    <col min="14" max="14" width="36.140625" style="2" bestFit="1" customWidth="1"/>
    <col min="15" max="15" width="4.7109375" style="2" bestFit="1" customWidth="1"/>
    <col min="16" max="16" width="5.7109375" style="2" bestFit="1" customWidth="1"/>
    <col min="17" max="17" width="7.7109375" style="2" bestFit="1" customWidth="1"/>
    <col min="18" max="18" width="18.85546875" style="2" bestFit="1" customWidth="1"/>
    <col min="19" max="19" width="4.7109375" style="2" bestFit="1" customWidth="1"/>
    <col min="20" max="20" width="4.85546875" style="2" bestFit="1" customWidth="1"/>
    <col min="21" max="21" width="7.7109375" style="2" bestFit="1" customWidth="1"/>
    <col min="22" max="22" width="26.42578125" style="2" bestFit="1" customWidth="1"/>
    <col min="23" max="23" width="4.7109375" style="2" bestFit="1" customWidth="1"/>
    <col min="24" max="24" width="5.7109375" style="2" bestFit="1" customWidth="1"/>
    <col min="25" max="25" width="7.7109375" style="2" bestFit="1" customWidth="1"/>
    <col min="26" max="26" width="21.28515625" style="2" bestFit="1" customWidth="1"/>
    <col min="27" max="27" width="4.7109375" style="2" bestFit="1" customWidth="1"/>
    <col min="28" max="28" width="5.7109375" style="2" bestFit="1" customWidth="1"/>
    <col min="29" max="29" width="7.7109375" style="2" bestFit="1" customWidth="1"/>
    <col min="30" max="16384" width="14.42578125" style="2"/>
  </cols>
  <sheetData>
    <row r="1" spans="1:29" ht="14.25" customHeight="1" thickBot="1" x14ac:dyDescent="0.3">
      <c r="A1" s="83"/>
      <c r="B1" s="117" t="s">
        <v>416</v>
      </c>
      <c r="C1" s="118"/>
      <c r="D1" s="118"/>
      <c r="E1" s="119"/>
      <c r="F1" s="117" t="s">
        <v>169</v>
      </c>
      <c r="G1" s="118"/>
      <c r="H1" s="118"/>
      <c r="I1" s="119"/>
      <c r="J1" s="117" t="s">
        <v>206</v>
      </c>
      <c r="K1" s="118"/>
      <c r="L1" s="118"/>
      <c r="M1" s="119"/>
      <c r="N1" s="117" t="s">
        <v>409</v>
      </c>
      <c r="O1" s="118"/>
      <c r="P1" s="118"/>
      <c r="Q1" s="119"/>
      <c r="R1" s="117" t="s">
        <v>413</v>
      </c>
      <c r="S1" s="118"/>
      <c r="T1" s="118"/>
      <c r="U1" s="119"/>
      <c r="V1" s="117" t="s">
        <v>401</v>
      </c>
      <c r="W1" s="118"/>
      <c r="X1" s="118"/>
      <c r="Y1" s="119"/>
      <c r="Z1" s="117" t="s">
        <v>404</v>
      </c>
      <c r="AA1" s="118"/>
      <c r="AB1" s="118"/>
      <c r="AC1" s="119"/>
    </row>
    <row r="2" spans="1:29" ht="14.25" customHeight="1" thickBot="1" x14ac:dyDescent="0.3">
      <c r="A2" s="84" t="s">
        <v>14</v>
      </c>
      <c r="B2" s="40" t="s">
        <v>1466</v>
      </c>
      <c r="C2" s="41" t="s">
        <v>15</v>
      </c>
      <c r="D2" s="41" t="s">
        <v>3</v>
      </c>
      <c r="E2" s="42" t="s">
        <v>0</v>
      </c>
      <c r="F2" s="40" t="s">
        <v>1465</v>
      </c>
      <c r="G2" s="41" t="s">
        <v>15</v>
      </c>
      <c r="H2" s="41" t="s">
        <v>3</v>
      </c>
      <c r="I2" s="42" t="s">
        <v>0</v>
      </c>
      <c r="J2" s="40" t="s">
        <v>257</v>
      </c>
      <c r="K2" s="41" t="s">
        <v>15</v>
      </c>
      <c r="L2" s="41" t="s">
        <v>3</v>
      </c>
      <c r="M2" s="42" t="s">
        <v>0</v>
      </c>
      <c r="N2" s="40" t="s">
        <v>1467</v>
      </c>
      <c r="O2" s="41" t="s">
        <v>15</v>
      </c>
      <c r="P2" s="41" t="s">
        <v>3</v>
      </c>
      <c r="Q2" s="42" t="s">
        <v>0</v>
      </c>
      <c r="R2" s="40" t="s">
        <v>1468</v>
      </c>
      <c r="S2" s="41" t="s">
        <v>15</v>
      </c>
      <c r="T2" s="41" t="s">
        <v>3</v>
      </c>
      <c r="U2" s="42" t="s">
        <v>0</v>
      </c>
      <c r="V2" s="40" t="s">
        <v>1469</v>
      </c>
      <c r="W2" s="41" t="s">
        <v>15</v>
      </c>
      <c r="X2" s="41" t="s">
        <v>3</v>
      </c>
      <c r="Y2" s="42" t="s">
        <v>0</v>
      </c>
      <c r="Z2" s="40" t="s">
        <v>1470</v>
      </c>
      <c r="AA2" s="41" t="s">
        <v>15</v>
      </c>
      <c r="AB2" s="41" t="s">
        <v>3</v>
      </c>
      <c r="AC2" s="42" t="s">
        <v>0</v>
      </c>
    </row>
    <row r="3" spans="1:29" ht="14.25" customHeight="1" x14ac:dyDescent="0.25">
      <c r="A3" s="85" t="s">
        <v>8</v>
      </c>
      <c r="B3" s="107" t="s">
        <v>194</v>
      </c>
      <c r="C3" s="92">
        <v>15</v>
      </c>
      <c r="D3" s="92">
        <v>65.5</v>
      </c>
      <c r="E3" s="39">
        <v>50.081000000000003</v>
      </c>
      <c r="F3" s="111" t="s">
        <v>171</v>
      </c>
      <c r="G3" s="106">
        <v>17</v>
      </c>
      <c r="H3" s="106">
        <v>68.8</v>
      </c>
      <c r="I3" s="38">
        <v>49.823</v>
      </c>
      <c r="J3" s="107" t="s">
        <v>168</v>
      </c>
      <c r="K3" s="92">
        <v>3</v>
      </c>
      <c r="L3" s="92">
        <v>87.7</v>
      </c>
      <c r="M3" s="39">
        <v>49.761000000000003</v>
      </c>
      <c r="N3" s="107" t="s">
        <v>1455</v>
      </c>
      <c r="O3" s="92">
        <v>5</v>
      </c>
      <c r="P3" s="92">
        <v>85.8</v>
      </c>
      <c r="Q3" s="39">
        <v>49.87</v>
      </c>
      <c r="R3" s="107" t="s">
        <v>1460</v>
      </c>
      <c r="S3" s="92">
        <v>7</v>
      </c>
      <c r="T3" s="92">
        <v>73.8</v>
      </c>
      <c r="U3" s="39">
        <v>49.701999999999998</v>
      </c>
      <c r="V3" s="107" t="s">
        <v>1464</v>
      </c>
      <c r="W3" s="92">
        <v>14</v>
      </c>
      <c r="X3" s="92">
        <v>86.5</v>
      </c>
      <c r="Y3" s="38">
        <v>49.476999999999997</v>
      </c>
      <c r="Z3" s="107" t="s">
        <v>1458</v>
      </c>
      <c r="AA3" s="92">
        <v>1</v>
      </c>
      <c r="AB3" s="92">
        <v>107.6</v>
      </c>
      <c r="AC3" s="38">
        <v>49.216999999999999</v>
      </c>
    </row>
    <row r="4" spans="1:29" ht="14.25" customHeight="1" x14ac:dyDescent="0.25">
      <c r="A4" s="86" t="s">
        <v>9</v>
      </c>
      <c r="B4" s="107" t="s">
        <v>194</v>
      </c>
      <c r="C4" s="92">
        <v>15</v>
      </c>
      <c r="D4" s="92">
        <v>65.5</v>
      </c>
      <c r="E4" s="39">
        <v>39.301000000000002</v>
      </c>
      <c r="F4" s="111" t="s">
        <v>171</v>
      </c>
      <c r="G4" s="106">
        <v>17</v>
      </c>
      <c r="H4" s="106">
        <v>68.8</v>
      </c>
      <c r="I4" s="39">
        <v>39.463000000000001</v>
      </c>
      <c r="J4" s="107" t="s">
        <v>168</v>
      </c>
      <c r="K4" s="92">
        <v>3</v>
      </c>
      <c r="L4" s="92">
        <v>87.7</v>
      </c>
      <c r="M4" s="39">
        <v>40.168999999999997</v>
      </c>
      <c r="N4" s="107" t="s">
        <v>1455</v>
      </c>
      <c r="O4" s="92">
        <v>5</v>
      </c>
      <c r="P4" s="92">
        <v>85.8</v>
      </c>
      <c r="Q4" s="39">
        <v>39.561999999999998</v>
      </c>
      <c r="R4" s="107" t="s">
        <v>1460</v>
      </c>
      <c r="S4" s="92">
        <v>7</v>
      </c>
      <c r="T4" s="92">
        <v>73.8</v>
      </c>
      <c r="U4" s="39">
        <v>41.652000000000001</v>
      </c>
      <c r="V4" s="107" t="s">
        <v>1464</v>
      </c>
      <c r="W4" s="92">
        <v>14</v>
      </c>
      <c r="X4" s="92">
        <v>86.5</v>
      </c>
      <c r="Y4" s="39">
        <v>41.78</v>
      </c>
      <c r="Z4" s="107" t="s">
        <v>1458</v>
      </c>
      <c r="AA4" s="92">
        <v>1</v>
      </c>
      <c r="AB4" s="92">
        <v>107.6</v>
      </c>
      <c r="AC4" s="39">
        <v>41.588000000000001</v>
      </c>
    </row>
    <row r="5" spans="1:29" ht="14.25" customHeight="1" x14ac:dyDescent="0.25">
      <c r="A5" s="86" t="s">
        <v>10</v>
      </c>
      <c r="B5" s="107" t="s">
        <v>194</v>
      </c>
      <c r="C5" s="92">
        <v>15</v>
      </c>
      <c r="D5" s="92">
        <v>65.5</v>
      </c>
      <c r="E5" s="39">
        <v>39.072000000000003</v>
      </c>
      <c r="F5" s="111" t="s">
        <v>171</v>
      </c>
      <c r="G5" s="106">
        <v>17</v>
      </c>
      <c r="H5" s="106">
        <v>68.8</v>
      </c>
      <c r="I5" s="39">
        <v>39.265000000000001</v>
      </c>
      <c r="J5" s="107" t="s">
        <v>168</v>
      </c>
      <c r="K5" s="92">
        <v>3</v>
      </c>
      <c r="L5" s="92">
        <v>87.7</v>
      </c>
      <c r="M5" s="39">
        <v>39.710999999999999</v>
      </c>
      <c r="N5" s="107" t="s">
        <v>1455</v>
      </c>
      <c r="O5" s="92">
        <v>5</v>
      </c>
      <c r="P5" s="92">
        <v>85.8</v>
      </c>
      <c r="Q5" s="39">
        <v>39.271000000000001</v>
      </c>
      <c r="R5" s="107" t="s">
        <v>1460</v>
      </c>
      <c r="S5" s="92">
        <v>7</v>
      </c>
      <c r="T5" s="92">
        <v>73.8</v>
      </c>
      <c r="U5" s="39">
        <v>40.895000000000003</v>
      </c>
      <c r="V5" s="107" t="s">
        <v>1464</v>
      </c>
      <c r="W5" s="92">
        <v>14</v>
      </c>
      <c r="X5" s="92">
        <v>86.5</v>
      </c>
      <c r="Y5" s="39">
        <v>41.399000000000001</v>
      </c>
      <c r="Z5" s="107" t="s">
        <v>1458</v>
      </c>
      <c r="AA5" s="92">
        <v>1</v>
      </c>
      <c r="AB5" s="92">
        <v>107.6</v>
      </c>
      <c r="AC5" s="39">
        <v>41.478999999999999</v>
      </c>
    </row>
    <row r="6" spans="1:29" ht="14.25" customHeight="1" x14ac:dyDescent="0.25">
      <c r="A6" s="86" t="s">
        <v>11</v>
      </c>
      <c r="B6" s="107" t="s">
        <v>194</v>
      </c>
      <c r="C6" s="92">
        <v>15</v>
      </c>
      <c r="D6" s="92">
        <v>65.5</v>
      </c>
      <c r="E6" s="39">
        <v>39.116</v>
      </c>
      <c r="F6" s="111" t="s">
        <v>171</v>
      </c>
      <c r="G6" s="106">
        <v>17</v>
      </c>
      <c r="H6" s="106">
        <v>68.8</v>
      </c>
      <c r="I6" s="39">
        <v>39.009</v>
      </c>
      <c r="J6" s="107" t="s">
        <v>168</v>
      </c>
      <c r="K6" s="92">
        <v>3</v>
      </c>
      <c r="L6" s="92">
        <v>87.7</v>
      </c>
      <c r="M6" s="39">
        <v>39.555</v>
      </c>
      <c r="N6" s="107" t="s">
        <v>1455</v>
      </c>
      <c r="O6" s="92">
        <v>5</v>
      </c>
      <c r="P6" s="92">
        <v>85.8</v>
      </c>
      <c r="Q6" s="39">
        <v>40.427999999999997</v>
      </c>
      <c r="R6" s="107" t="s">
        <v>1460</v>
      </c>
      <c r="S6" s="92">
        <v>7</v>
      </c>
      <c r="T6" s="92">
        <v>73.8</v>
      </c>
      <c r="U6" s="39">
        <v>40.759</v>
      </c>
      <c r="V6" s="107" t="s">
        <v>1464</v>
      </c>
      <c r="W6" s="92">
        <v>14</v>
      </c>
      <c r="X6" s="92">
        <v>86.5</v>
      </c>
      <c r="Y6" s="39">
        <v>40.905000000000001</v>
      </c>
      <c r="Z6" s="107" t="s">
        <v>1458</v>
      </c>
      <c r="AA6" s="92">
        <v>1</v>
      </c>
      <c r="AB6" s="92">
        <v>107.6</v>
      </c>
      <c r="AC6" s="39">
        <v>40.878999999999998</v>
      </c>
    </row>
    <row r="7" spans="1:29" ht="14.25" customHeight="1" x14ac:dyDescent="0.25">
      <c r="A7" s="86" t="s">
        <v>12</v>
      </c>
      <c r="B7" s="107" t="s">
        <v>194</v>
      </c>
      <c r="C7" s="92">
        <v>15</v>
      </c>
      <c r="D7" s="92">
        <v>65.5</v>
      </c>
      <c r="E7" s="39">
        <v>39.084000000000003</v>
      </c>
      <c r="F7" s="111" t="s">
        <v>171</v>
      </c>
      <c r="G7" s="106">
        <v>17</v>
      </c>
      <c r="H7" s="106">
        <v>68.8</v>
      </c>
      <c r="I7" s="39">
        <v>38.563000000000002</v>
      </c>
      <c r="J7" s="107" t="s">
        <v>168</v>
      </c>
      <c r="K7" s="92">
        <v>3</v>
      </c>
      <c r="L7" s="92">
        <v>87.7</v>
      </c>
      <c r="M7" s="39">
        <v>39.530999999999999</v>
      </c>
      <c r="N7" s="107" t="s">
        <v>1455</v>
      </c>
      <c r="O7" s="92">
        <v>5</v>
      </c>
      <c r="P7" s="92">
        <v>85.8</v>
      </c>
      <c r="Q7" s="39">
        <v>39.454000000000001</v>
      </c>
      <c r="R7" s="107" t="s">
        <v>1460</v>
      </c>
      <c r="S7" s="92">
        <v>7</v>
      </c>
      <c r="T7" s="92">
        <v>73.8</v>
      </c>
      <c r="U7" s="39">
        <v>40.700000000000003</v>
      </c>
      <c r="V7" s="107" t="s">
        <v>1464</v>
      </c>
      <c r="W7" s="92">
        <v>14</v>
      </c>
      <c r="X7" s="92">
        <v>86.5</v>
      </c>
      <c r="Y7" s="39">
        <v>40.718000000000004</v>
      </c>
      <c r="Z7" s="107" t="s">
        <v>1458</v>
      </c>
      <c r="AA7" s="92">
        <v>1</v>
      </c>
      <c r="AB7" s="92">
        <v>107.6</v>
      </c>
      <c r="AC7" s="39">
        <v>41.588000000000001</v>
      </c>
    </row>
    <row r="8" spans="1:29" ht="14.25" customHeight="1" x14ac:dyDescent="0.25">
      <c r="A8" s="86" t="s">
        <v>13</v>
      </c>
      <c r="B8" s="107" t="s">
        <v>194</v>
      </c>
      <c r="C8" s="92">
        <v>15</v>
      </c>
      <c r="D8" s="92">
        <v>65.5</v>
      </c>
      <c r="E8" s="39">
        <v>38.738999999999997</v>
      </c>
      <c r="F8" s="111" t="s">
        <v>171</v>
      </c>
      <c r="G8" s="106">
        <v>17</v>
      </c>
      <c r="H8" s="106">
        <v>68.8</v>
      </c>
      <c r="I8" s="39">
        <v>39.029000000000003</v>
      </c>
      <c r="J8" s="107" t="s">
        <v>168</v>
      </c>
      <c r="K8" s="92">
        <v>3</v>
      </c>
      <c r="L8" s="92">
        <v>87.7</v>
      </c>
      <c r="M8" s="39">
        <v>39.292000000000002</v>
      </c>
      <c r="N8" s="107" t="s">
        <v>1455</v>
      </c>
      <c r="O8" s="92">
        <v>5</v>
      </c>
      <c r="P8" s="92">
        <v>85.8</v>
      </c>
      <c r="Q8" s="39">
        <v>39.390999999999998</v>
      </c>
      <c r="R8" s="107" t="s">
        <v>1460</v>
      </c>
      <c r="S8" s="92">
        <v>7</v>
      </c>
      <c r="T8" s="92">
        <v>73.8</v>
      </c>
      <c r="U8" s="39">
        <v>40.987000000000002</v>
      </c>
      <c r="V8" s="107" t="s">
        <v>1464</v>
      </c>
      <c r="W8" s="92">
        <v>14</v>
      </c>
      <c r="X8" s="92">
        <v>86.5</v>
      </c>
      <c r="Y8" s="39">
        <v>40.521000000000001</v>
      </c>
      <c r="Z8" s="107" t="s">
        <v>1458</v>
      </c>
      <c r="AA8" s="92">
        <v>1</v>
      </c>
      <c r="AB8" s="92">
        <v>107.6</v>
      </c>
      <c r="AC8" s="39">
        <v>41.969000000000001</v>
      </c>
    </row>
    <row r="9" spans="1:29" ht="14.25" customHeight="1" x14ac:dyDescent="0.25">
      <c r="A9" s="86" t="s">
        <v>16</v>
      </c>
      <c r="B9" s="107" t="s">
        <v>194</v>
      </c>
      <c r="C9" s="92">
        <v>15</v>
      </c>
      <c r="D9" s="92">
        <v>65.5</v>
      </c>
      <c r="E9" s="39">
        <v>38.820999999999998</v>
      </c>
      <c r="F9" s="111" t="s">
        <v>171</v>
      </c>
      <c r="G9" s="106">
        <v>17</v>
      </c>
      <c r="H9" s="106">
        <v>68.8</v>
      </c>
      <c r="I9" s="39">
        <v>38.948999999999998</v>
      </c>
      <c r="J9" s="107" t="s">
        <v>168</v>
      </c>
      <c r="K9" s="92">
        <v>3</v>
      </c>
      <c r="L9" s="92">
        <v>87.7</v>
      </c>
      <c r="M9" s="39">
        <v>39.283999999999999</v>
      </c>
      <c r="N9" s="107" t="s">
        <v>1455</v>
      </c>
      <c r="O9" s="92">
        <v>5</v>
      </c>
      <c r="P9" s="92">
        <v>85.8</v>
      </c>
      <c r="Q9" s="39">
        <v>39.137999999999998</v>
      </c>
      <c r="R9" s="107" t="s">
        <v>1460</v>
      </c>
      <c r="S9" s="92">
        <v>7</v>
      </c>
      <c r="T9" s="92">
        <v>73.8</v>
      </c>
      <c r="U9" s="39">
        <v>40.195999999999998</v>
      </c>
      <c r="V9" s="107" t="s">
        <v>1464</v>
      </c>
      <c r="W9" s="92">
        <v>14</v>
      </c>
      <c r="X9" s="92">
        <v>86.5</v>
      </c>
      <c r="Y9" s="39">
        <v>40.829000000000001</v>
      </c>
      <c r="Z9" s="107" t="s">
        <v>1458</v>
      </c>
      <c r="AA9" s="92">
        <v>1</v>
      </c>
      <c r="AB9" s="92">
        <v>107.6</v>
      </c>
      <c r="AC9" s="39">
        <v>41.57</v>
      </c>
    </row>
    <row r="10" spans="1:29" ht="14.25" customHeight="1" x14ac:dyDescent="0.25">
      <c r="A10" s="86" t="s">
        <v>17</v>
      </c>
      <c r="B10" s="107" t="s">
        <v>194</v>
      </c>
      <c r="C10" s="92">
        <v>15</v>
      </c>
      <c r="D10" s="92">
        <v>65.5</v>
      </c>
      <c r="E10" s="39">
        <v>38.610999999999997</v>
      </c>
      <c r="F10" s="111" t="s">
        <v>171</v>
      </c>
      <c r="G10" s="106">
        <v>17</v>
      </c>
      <c r="H10" s="106">
        <v>68.8</v>
      </c>
      <c r="I10" s="39">
        <v>38.633000000000003</v>
      </c>
      <c r="J10" s="107" t="s">
        <v>168</v>
      </c>
      <c r="K10" s="92">
        <v>3</v>
      </c>
      <c r="L10" s="92">
        <v>87.7</v>
      </c>
      <c r="M10" s="39">
        <v>39.582000000000001</v>
      </c>
      <c r="N10" s="107" t="s">
        <v>1455</v>
      </c>
      <c r="O10" s="92">
        <v>5</v>
      </c>
      <c r="P10" s="92">
        <v>85.8</v>
      </c>
      <c r="Q10" s="39">
        <v>39.216000000000001</v>
      </c>
      <c r="R10" s="107" t="s">
        <v>1460</v>
      </c>
      <c r="S10" s="92">
        <v>7</v>
      </c>
      <c r="T10" s="92">
        <v>73.8</v>
      </c>
      <c r="U10" s="39">
        <v>40.871000000000002</v>
      </c>
      <c r="V10" s="107" t="s">
        <v>1464</v>
      </c>
      <c r="W10" s="92">
        <v>14</v>
      </c>
      <c r="X10" s="92">
        <v>86.5</v>
      </c>
      <c r="Y10" s="39">
        <v>40.673000000000002</v>
      </c>
      <c r="Z10" s="107" t="s">
        <v>1458</v>
      </c>
      <c r="AA10" s="92">
        <v>1</v>
      </c>
      <c r="AB10" s="92">
        <v>107.6</v>
      </c>
      <c r="AC10" s="39">
        <v>41.36</v>
      </c>
    </row>
    <row r="11" spans="1:29" ht="14.25" customHeight="1" x14ac:dyDescent="0.25">
      <c r="A11" s="86" t="s">
        <v>18</v>
      </c>
      <c r="B11" s="107" t="s">
        <v>194</v>
      </c>
      <c r="C11" s="92">
        <v>15</v>
      </c>
      <c r="D11" s="92">
        <v>65.5</v>
      </c>
      <c r="E11" s="39">
        <v>38.637999999999998</v>
      </c>
      <c r="F11" s="111" t="s">
        <v>171</v>
      </c>
      <c r="G11" s="106">
        <v>17</v>
      </c>
      <c r="H11" s="106">
        <v>68.8</v>
      </c>
      <c r="I11" s="39">
        <v>38.689</v>
      </c>
      <c r="J11" s="107" t="s">
        <v>168</v>
      </c>
      <c r="K11" s="92">
        <v>3</v>
      </c>
      <c r="L11" s="92">
        <v>87.7</v>
      </c>
      <c r="M11" s="39">
        <v>39.432000000000002</v>
      </c>
      <c r="N11" s="107" t="s">
        <v>1455</v>
      </c>
      <c r="O11" s="92">
        <v>5</v>
      </c>
      <c r="P11" s="92">
        <v>85.8</v>
      </c>
      <c r="Q11" s="39">
        <v>39.31</v>
      </c>
      <c r="R11" s="107" t="s">
        <v>1460</v>
      </c>
      <c r="S11" s="92">
        <v>7</v>
      </c>
      <c r="T11" s="92">
        <v>73.8</v>
      </c>
      <c r="U11" s="39">
        <v>40.770000000000003</v>
      </c>
      <c r="V11" s="107" t="s">
        <v>1464</v>
      </c>
      <c r="W11" s="92">
        <v>14</v>
      </c>
      <c r="X11" s="92">
        <v>86.5</v>
      </c>
      <c r="Y11" s="39">
        <v>41.545000000000002</v>
      </c>
      <c r="Z11" s="107" t="s">
        <v>1458</v>
      </c>
      <c r="AA11" s="92">
        <v>1</v>
      </c>
      <c r="AB11" s="92">
        <v>107.6</v>
      </c>
      <c r="AC11" s="39">
        <v>42.118000000000002</v>
      </c>
    </row>
    <row r="12" spans="1:29" ht="14.25" customHeight="1" x14ac:dyDescent="0.25">
      <c r="A12" s="86" t="s">
        <v>19</v>
      </c>
      <c r="B12" s="107" t="s">
        <v>194</v>
      </c>
      <c r="C12" s="92">
        <v>15</v>
      </c>
      <c r="D12" s="92">
        <v>65.5</v>
      </c>
      <c r="E12" s="39">
        <v>38.686999999999998</v>
      </c>
      <c r="F12" s="111" t="s">
        <v>171</v>
      </c>
      <c r="G12" s="106">
        <v>17</v>
      </c>
      <c r="H12" s="106">
        <v>68.8</v>
      </c>
      <c r="I12" s="39">
        <v>38.558</v>
      </c>
      <c r="J12" s="107" t="s">
        <v>168</v>
      </c>
      <c r="K12" s="92">
        <v>3</v>
      </c>
      <c r="L12" s="92">
        <v>87.7</v>
      </c>
      <c r="M12" s="39">
        <v>39.097999999999999</v>
      </c>
      <c r="N12" s="107" t="s">
        <v>1455</v>
      </c>
      <c r="O12" s="92">
        <v>5</v>
      </c>
      <c r="P12" s="92">
        <v>85.8</v>
      </c>
      <c r="Q12" s="39">
        <v>39.173999999999999</v>
      </c>
      <c r="R12" s="107" t="s">
        <v>1460</v>
      </c>
      <c r="S12" s="92">
        <v>7</v>
      </c>
      <c r="T12" s="92">
        <v>73.8</v>
      </c>
      <c r="U12" s="39">
        <v>40.523000000000003</v>
      </c>
      <c r="V12" s="107" t="s">
        <v>1464</v>
      </c>
      <c r="W12" s="92">
        <v>14</v>
      </c>
      <c r="X12" s="92">
        <v>86.5</v>
      </c>
      <c r="Y12" s="39">
        <v>40.966999999999999</v>
      </c>
      <c r="Z12" s="107" t="s">
        <v>1458</v>
      </c>
      <c r="AA12" s="92">
        <v>1</v>
      </c>
      <c r="AB12" s="92">
        <v>107.6</v>
      </c>
      <c r="AC12" s="39">
        <v>41.491</v>
      </c>
    </row>
    <row r="13" spans="1:29" ht="14.25" customHeight="1" x14ac:dyDescent="0.25">
      <c r="A13" s="86" t="s">
        <v>20</v>
      </c>
      <c r="B13" s="107" t="s">
        <v>194</v>
      </c>
      <c r="C13" s="92">
        <v>15</v>
      </c>
      <c r="D13" s="92">
        <v>65.5</v>
      </c>
      <c r="E13" s="39">
        <v>38.582000000000001</v>
      </c>
      <c r="F13" s="111" t="s">
        <v>171</v>
      </c>
      <c r="G13" s="106">
        <v>17</v>
      </c>
      <c r="H13" s="106">
        <v>68.8</v>
      </c>
      <c r="I13" s="39">
        <v>38.427</v>
      </c>
      <c r="J13" s="107" t="s">
        <v>168</v>
      </c>
      <c r="K13" s="92">
        <v>3</v>
      </c>
      <c r="L13" s="92">
        <v>87.7</v>
      </c>
      <c r="M13" s="39">
        <v>39.008000000000003</v>
      </c>
      <c r="N13" s="107" t="s">
        <v>1455</v>
      </c>
      <c r="O13" s="92">
        <v>5</v>
      </c>
      <c r="P13" s="92">
        <v>85.8</v>
      </c>
      <c r="Q13" s="39">
        <v>39.228999999999999</v>
      </c>
      <c r="R13" s="107" t="s">
        <v>1460</v>
      </c>
      <c r="S13" s="92">
        <v>7</v>
      </c>
      <c r="T13" s="92">
        <v>73.8</v>
      </c>
      <c r="U13" s="39">
        <v>40.037999999999997</v>
      </c>
      <c r="V13" s="107" t="s">
        <v>1464</v>
      </c>
      <c r="W13" s="92">
        <v>14</v>
      </c>
      <c r="X13" s="92">
        <v>86.5</v>
      </c>
      <c r="Y13" s="39">
        <v>40.954999999999998</v>
      </c>
      <c r="Z13" s="107" t="s">
        <v>1458</v>
      </c>
      <c r="AA13" s="92">
        <v>1</v>
      </c>
      <c r="AB13" s="92">
        <v>107.6</v>
      </c>
      <c r="AC13" s="39">
        <v>41.094999999999999</v>
      </c>
    </row>
    <row r="14" spans="1:29" ht="14.25" customHeight="1" x14ac:dyDescent="0.25">
      <c r="A14" s="86" t="s">
        <v>21</v>
      </c>
      <c r="B14" s="107" t="s">
        <v>194</v>
      </c>
      <c r="C14" s="92">
        <v>15</v>
      </c>
      <c r="D14" s="92">
        <v>65.5</v>
      </c>
      <c r="E14" s="39">
        <v>38.718000000000004</v>
      </c>
      <c r="F14" s="111" t="s">
        <v>171</v>
      </c>
      <c r="G14" s="106">
        <v>17</v>
      </c>
      <c r="H14" s="106">
        <v>68.8</v>
      </c>
      <c r="I14" s="39">
        <v>38.481999999999999</v>
      </c>
      <c r="J14" s="107" t="s">
        <v>168</v>
      </c>
      <c r="K14" s="92">
        <v>3</v>
      </c>
      <c r="L14" s="92">
        <v>87.7</v>
      </c>
      <c r="M14" s="39">
        <v>39.064</v>
      </c>
      <c r="N14" s="107" t="s">
        <v>1455</v>
      </c>
      <c r="O14" s="92">
        <v>5</v>
      </c>
      <c r="P14" s="92">
        <v>85.8</v>
      </c>
      <c r="Q14" s="39">
        <v>39.027999999999999</v>
      </c>
      <c r="R14" s="107" t="s">
        <v>1460</v>
      </c>
      <c r="S14" s="92">
        <v>7</v>
      </c>
      <c r="T14" s="92">
        <v>73.8</v>
      </c>
      <c r="U14" s="39">
        <v>40.581000000000003</v>
      </c>
      <c r="V14" s="107" t="s">
        <v>1464</v>
      </c>
      <c r="W14" s="92">
        <v>14</v>
      </c>
      <c r="X14" s="92">
        <v>86.5</v>
      </c>
      <c r="Y14" s="39">
        <v>41.404000000000003</v>
      </c>
      <c r="Z14" s="107" t="s">
        <v>1458</v>
      </c>
      <c r="AA14" s="92">
        <v>1</v>
      </c>
      <c r="AB14" s="92">
        <v>107.6</v>
      </c>
      <c r="AC14" s="39">
        <v>42.375999999999998</v>
      </c>
    </row>
    <row r="15" spans="1:29" ht="14.25" customHeight="1" x14ac:dyDescent="0.25">
      <c r="A15" s="86" t="s">
        <v>22</v>
      </c>
      <c r="B15" s="107" t="s">
        <v>194</v>
      </c>
      <c r="C15" s="92">
        <v>15</v>
      </c>
      <c r="D15" s="92">
        <v>65.5</v>
      </c>
      <c r="E15" s="39">
        <v>38.621000000000002</v>
      </c>
      <c r="F15" s="111" t="s">
        <v>171</v>
      </c>
      <c r="G15" s="106">
        <v>17</v>
      </c>
      <c r="H15" s="106">
        <v>68.8</v>
      </c>
      <c r="I15" s="39">
        <v>38.585000000000001</v>
      </c>
      <c r="J15" s="107" t="s">
        <v>168</v>
      </c>
      <c r="K15" s="92">
        <v>3</v>
      </c>
      <c r="L15" s="92">
        <v>87.7</v>
      </c>
      <c r="M15" s="39">
        <v>38.991999999999997</v>
      </c>
      <c r="N15" s="107" t="s">
        <v>1455</v>
      </c>
      <c r="O15" s="92">
        <v>5</v>
      </c>
      <c r="P15" s="92">
        <v>85.8</v>
      </c>
      <c r="Q15" s="39">
        <v>39.029000000000003</v>
      </c>
      <c r="R15" s="107" t="s">
        <v>1460</v>
      </c>
      <c r="S15" s="92">
        <v>7</v>
      </c>
      <c r="T15" s="92">
        <v>73.8</v>
      </c>
      <c r="U15" s="39">
        <v>40.024000000000001</v>
      </c>
      <c r="V15" s="107" t="s">
        <v>1464</v>
      </c>
      <c r="W15" s="92">
        <v>14</v>
      </c>
      <c r="X15" s="92">
        <v>86.5</v>
      </c>
      <c r="Y15" s="39">
        <v>41.204000000000001</v>
      </c>
      <c r="Z15" s="107" t="s">
        <v>1458</v>
      </c>
      <c r="AA15" s="92">
        <v>1</v>
      </c>
      <c r="AB15" s="92">
        <v>107.6</v>
      </c>
      <c r="AC15" s="39">
        <v>43.343000000000004</v>
      </c>
    </row>
    <row r="16" spans="1:29" ht="14.25" customHeight="1" x14ac:dyDescent="0.25">
      <c r="A16" s="86" t="s">
        <v>23</v>
      </c>
      <c r="B16" s="107" t="s">
        <v>194</v>
      </c>
      <c r="C16" s="92">
        <v>15</v>
      </c>
      <c r="D16" s="92">
        <v>65.5</v>
      </c>
      <c r="E16" s="39">
        <v>39.200000000000003</v>
      </c>
      <c r="F16" s="111" t="s">
        <v>171</v>
      </c>
      <c r="G16" s="106">
        <v>17</v>
      </c>
      <c r="H16" s="106">
        <v>68.8</v>
      </c>
      <c r="I16" s="39">
        <v>38.212000000000003</v>
      </c>
      <c r="J16" s="107" t="s">
        <v>168</v>
      </c>
      <c r="K16" s="92">
        <v>3</v>
      </c>
      <c r="L16" s="92">
        <v>87.7</v>
      </c>
      <c r="M16" s="39">
        <v>38.969000000000001</v>
      </c>
      <c r="N16" s="107" t="s">
        <v>1455</v>
      </c>
      <c r="O16" s="92">
        <v>5</v>
      </c>
      <c r="P16" s="92">
        <v>85.8</v>
      </c>
      <c r="Q16" s="39">
        <v>38.985999999999997</v>
      </c>
      <c r="R16" s="107" t="s">
        <v>1460</v>
      </c>
      <c r="S16" s="92">
        <v>7</v>
      </c>
      <c r="T16" s="92">
        <v>73.8</v>
      </c>
      <c r="U16" s="39">
        <v>40.162999999999997</v>
      </c>
      <c r="V16" s="107" t="s">
        <v>1464</v>
      </c>
      <c r="W16" s="92">
        <v>14</v>
      </c>
      <c r="X16" s="92">
        <v>86.5</v>
      </c>
      <c r="Y16" s="39">
        <v>41.679000000000002</v>
      </c>
      <c r="Z16" s="107" t="s">
        <v>1458</v>
      </c>
      <c r="AA16" s="92">
        <v>1</v>
      </c>
      <c r="AB16" s="92">
        <v>107.6</v>
      </c>
      <c r="AC16" s="39">
        <v>43.052</v>
      </c>
    </row>
    <row r="17" spans="1:29" ht="14.25" customHeight="1" x14ac:dyDescent="0.25">
      <c r="A17" s="86" t="s">
        <v>24</v>
      </c>
      <c r="B17" s="107" t="s">
        <v>194</v>
      </c>
      <c r="C17" s="92">
        <v>15</v>
      </c>
      <c r="D17" s="92">
        <v>65.5</v>
      </c>
      <c r="E17" s="39">
        <v>38.515999999999998</v>
      </c>
      <c r="F17" s="111" t="s">
        <v>171</v>
      </c>
      <c r="G17" s="106">
        <v>17</v>
      </c>
      <c r="H17" s="106">
        <v>68.8</v>
      </c>
      <c r="I17" s="39">
        <v>38.375</v>
      </c>
      <c r="J17" s="107" t="s">
        <v>168</v>
      </c>
      <c r="K17" s="92">
        <v>3</v>
      </c>
      <c r="L17" s="92">
        <v>87.7</v>
      </c>
      <c r="M17" s="39">
        <v>38.914999999999999</v>
      </c>
      <c r="N17" s="107" t="s">
        <v>1455</v>
      </c>
      <c r="O17" s="92">
        <v>5</v>
      </c>
      <c r="P17" s="92">
        <v>85.8</v>
      </c>
      <c r="Q17" s="39">
        <v>38.99</v>
      </c>
      <c r="R17" s="107" t="s">
        <v>1460</v>
      </c>
      <c r="S17" s="92">
        <v>7</v>
      </c>
      <c r="T17" s="92">
        <v>73.8</v>
      </c>
      <c r="U17" s="39">
        <v>40.143000000000001</v>
      </c>
      <c r="V17" s="107" t="s">
        <v>1464</v>
      </c>
      <c r="W17" s="92">
        <v>14</v>
      </c>
      <c r="X17" s="92">
        <v>86.5</v>
      </c>
      <c r="Y17" s="39">
        <v>40.994</v>
      </c>
      <c r="Z17" s="107" t="s">
        <v>1458</v>
      </c>
      <c r="AA17" s="92">
        <v>1</v>
      </c>
      <c r="AB17" s="92">
        <v>107.6</v>
      </c>
      <c r="AC17" s="39">
        <v>41.860999999999997</v>
      </c>
    </row>
    <row r="18" spans="1:29" ht="14.25" customHeight="1" x14ac:dyDescent="0.25">
      <c r="A18" s="86" t="s">
        <v>25</v>
      </c>
      <c r="B18" s="107" t="s">
        <v>194</v>
      </c>
      <c r="C18" s="92">
        <v>15</v>
      </c>
      <c r="D18" s="92">
        <v>65.5</v>
      </c>
      <c r="E18" s="39">
        <v>38.451999999999998</v>
      </c>
      <c r="F18" s="111" t="s">
        <v>171</v>
      </c>
      <c r="G18" s="106">
        <v>17</v>
      </c>
      <c r="H18" s="106">
        <v>68.8</v>
      </c>
      <c r="I18" s="39">
        <v>38.408999999999999</v>
      </c>
      <c r="J18" s="107" t="s">
        <v>168</v>
      </c>
      <c r="K18" s="92">
        <v>3</v>
      </c>
      <c r="L18" s="92">
        <v>87.7</v>
      </c>
      <c r="M18" s="39">
        <v>38.840000000000003</v>
      </c>
      <c r="N18" s="107" t="s">
        <v>1455</v>
      </c>
      <c r="O18" s="92">
        <v>5</v>
      </c>
      <c r="P18" s="92">
        <v>85.8</v>
      </c>
      <c r="Q18" s="39">
        <v>38.917999999999999</v>
      </c>
      <c r="R18" s="107" t="s">
        <v>1460</v>
      </c>
      <c r="S18" s="92">
        <v>7</v>
      </c>
      <c r="T18" s="92">
        <v>73.8</v>
      </c>
      <c r="U18" s="39">
        <v>39.741</v>
      </c>
      <c r="V18" s="107" t="s">
        <v>1464</v>
      </c>
      <c r="W18" s="92">
        <v>14</v>
      </c>
      <c r="X18" s="92">
        <v>86.5</v>
      </c>
      <c r="Y18" s="39">
        <v>42.392000000000003</v>
      </c>
      <c r="Z18" s="107" t="s">
        <v>1458</v>
      </c>
      <c r="AA18" s="92">
        <v>1</v>
      </c>
      <c r="AB18" s="92">
        <v>107.6</v>
      </c>
      <c r="AC18" s="39">
        <v>45.878</v>
      </c>
    </row>
    <row r="19" spans="1:29" ht="14.25" customHeight="1" x14ac:dyDescent="0.25">
      <c r="A19" s="86" t="s">
        <v>26</v>
      </c>
      <c r="B19" s="107" t="s">
        <v>194</v>
      </c>
      <c r="C19" s="92">
        <v>15</v>
      </c>
      <c r="D19" s="92">
        <v>65.5</v>
      </c>
      <c r="E19" s="39">
        <v>38.494999999999997</v>
      </c>
      <c r="F19" s="111" t="s">
        <v>171</v>
      </c>
      <c r="G19" s="106">
        <v>17</v>
      </c>
      <c r="H19" s="106">
        <v>68.8</v>
      </c>
      <c r="I19" s="39">
        <v>38.503</v>
      </c>
      <c r="J19" s="107" t="s">
        <v>168</v>
      </c>
      <c r="K19" s="92">
        <v>3</v>
      </c>
      <c r="L19" s="92">
        <v>87.7</v>
      </c>
      <c r="M19" s="39">
        <v>38.860999999999997</v>
      </c>
      <c r="N19" s="107" t="s">
        <v>1455</v>
      </c>
      <c r="O19" s="92">
        <v>5</v>
      </c>
      <c r="P19" s="92">
        <v>85.8</v>
      </c>
      <c r="Q19" s="39">
        <v>39.162999999999997</v>
      </c>
      <c r="R19" s="107" t="s">
        <v>1460</v>
      </c>
      <c r="S19" s="92">
        <v>7</v>
      </c>
      <c r="T19" s="92">
        <v>73.8</v>
      </c>
      <c r="U19" s="39">
        <v>40.25</v>
      </c>
      <c r="V19" s="107" t="s">
        <v>1464</v>
      </c>
      <c r="W19" s="92">
        <v>14</v>
      </c>
      <c r="X19" s="92">
        <v>86.5</v>
      </c>
      <c r="Y19" s="39">
        <v>41.615000000000002</v>
      </c>
      <c r="Z19" s="107" t="s">
        <v>1458</v>
      </c>
      <c r="AA19" s="92">
        <v>1</v>
      </c>
      <c r="AB19" s="92">
        <v>107.6</v>
      </c>
      <c r="AC19" s="39">
        <v>41.761000000000003</v>
      </c>
    </row>
    <row r="20" spans="1:29" ht="14.25" customHeight="1" x14ac:dyDescent="0.25">
      <c r="A20" s="86" t="s">
        <v>27</v>
      </c>
      <c r="B20" s="107" t="s">
        <v>194</v>
      </c>
      <c r="C20" s="92">
        <v>15</v>
      </c>
      <c r="D20" s="92">
        <v>65.5</v>
      </c>
      <c r="E20" s="39">
        <v>38.576999999999998</v>
      </c>
      <c r="F20" s="111" t="s">
        <v>171</v>
      </c>
      <c r="G20" s="106">
        <v>17</v>
      </c>
      <c r="H20" s="106">
        <v>68.8</v>
      </c>
      <c r="I20" s="39">
        <v>38.271000000000001</v>
      </c>
      <c r="J20" s="107" t="s">
        <v>168</v>
      </c>
      <c r="K20" s="92">
        <v>3</v>
      </c>
      <c r="L20" s="92">
        <v>87.7</v>
      </c>
      <c r="M20" s="39">
        <v>38.741</v>
      </c>
      <c r="N20" s="107" t="s">
        <v>1455</v>
      </c>
      <c r="O20" s="92">
        <v>5</v>
      </c>
      <c r="P20" s="92">
        <v>85.8</v>
      </c>
      <c r="Q20" s="39">
        <v>39.14</v>
      </c>
      <c r="R20" s="107" t="s">
        <v>1460</v>
      </c>
      <c r="S20" s="92">
        <v>7</v>
      </c>
      <c r="T20" s="92">
        <v>73.8</v>
      </c>
      <c r="U20" s="39">
        <v>40.332000000000001</v>
      </c>
      <c r="V20" s="107" t="s">
        <v>1464</v>
      </c>
      <c r="W20" s="92">
        <v>14</v>
      </c>
      <c r="X20" s="92">
        <v>86.5</v>
      </c>
      <c r="Y20" s="39">
        <v>41.134</v>
      </c>
      <c r="Z20" s="107" t="s">
        <v>1458</v>
      </c>
      <c r="AA20" s="92">
        <v>1</v>
      </c>
      <c r="AB20" s="92">
        <v>107.6</v>
      </c>
      <c r="AC20" s="39">
        <v>42.231000000000002</v>
      </c>
    </row>
    <row r="21" spans="1:29" ht="14.25" customHeight="1" x14ac:dyDescent="0.25">
      <c r="A21" s="86" t="s">
        <v>28</v>
      </c>
      <c r="B21" s="107" t="s">
        <v>194</v>
      </c>
      <c r="C21" s="92">
        <v>15</v>
      </c>
      <c r="D21" s="92">
        <v>65.5</v>
      </c>
      <c r="E21" s="39">
        <v>38.555</v>
      </c>
      <c r="F21" s="111" t="s">
        <v>171</v>
      </c>
      <c r="G21" s="106">
        <v>17</v>
      </c>
      <c r="H21" s="106">
        <v>68.8</v>
      </c>
      <c r="I21" s="39">
        <v>38.274999999999999</v>
      </c>
      <c r="J21" s="107" t="s">
        <v>168</v>
      </c>
      <c r="K21" s="92">
        <v>3</v>
      </c>
      <c r="L21" s="92">
        <v>87.7</v>
      </c>
      <c r="M21" s="39">
        <v>39.076999999999998</v>
      </c>
      <c r="N21" s="107" t="s">
        <v>1455</v>
      </c>
      <c r="O21" s="92">
        <v>5</v>
      </c>
      <c r="P21" s="92">
        <v>85.8</v>
      </c>
      <c r="Q21" s="39">
        <v>39.066000000000003</v>
      </c>
      <c r="R21" s="107" t="s">
        <v>1460</v>
      </c>
      <c r="S21" s="92">
        <v>7</v>
      </c>
      <c r="T21" s="92">
        <v>73.8</v>
      </c>
      <c r="U21" s="39">
        <v>39.686999999999998</v>
      </c>
      <c r="V21" s="107" t="s">
        <v>1464</v>
      </c>
      <c r="W21" s="92">
        <v>14</v>
      </c>
      <c r="X21" s="92">
        <v>86.5</v>
      </c>
      <c r="Y21" s="39">
        <v>41.103999999999999</v>
      </c>
      <c r="Z21" s="107" t="s">
        <v>1458</v>
      </c>
      <c r="AA21" s="92">
        <v>1</v>
      </c>
      <c r="AB21" s="92">
        <v>107.6</v>
      </c>
      <c r="AC21" s="39">
        <v>42.125</v>
      </c>
    </row>
    <row r="22" spans="1:29" ht="14.25" customHeight="1" x14ac:dyDescent="0.25">
      <c r="A22" s="86" t="s">
        <v>29</v>
      </c>
      <c r="B22" s="107" t="s">
        <v>194</v>
      </c>
      <c r="C22" s="92">
        <v>15</v>
      </c>
      <c r="D22" s="92">
        <v>65.5</v>
      </c>
      <c r="E22" s="39">
        <v>38.521999999999998</v>
      </c>
      <c r="F22" s="111" t="s">
        <v>171</v>
      </c>
      <c r="G22" s="106">
        <v>17</v>
      </c>
      <c r="H22" s="106">
        <v>68.8</v>
      </c>
      <c r="I22" s="39">
        <v>38.15</v>
      </c>
      <c r="J22" s="107" t="s">
        <v>168</v>
      </c>
      <c r="K22" s="92">
        <v>3</v>
      </c>
      <c r="L22" s="92">
        <v>87.7</v>
      </c>
      <c r="M22" s="39">
        <v>38.978999999999999</v>
      </c>
      <c r="N22" s="107" t="s">
        <v>1455</v>
      </c>
      <c r="O22" s="92">
        <v>5</v>
      </c>
      <c r="P22" s="92">
        <v>85.8</v>
      </c>
      <c r="Q22" s="39">
        <v>38.951000000000001</v>
      </c>
      <c r="R22" s="107" t="s">
        <v>1460</v>
      </c>
      <c r="S22" s="92">
        <v>7</v>
      </c>
      <c r="T22" s="92">
        <v>73.8</v>
      </c>
      <c r="U22" s="39">
        <v>40.220999999999997</v>
      </c>
      <c r="V22" s="107" t="s">
        <v>1464</v>
      </c>
      <c r="W22" s="92">
        <v>14</v>
      </c>
      <c r="X22" s="92">
        <v>86.5</v>
      </c>
      <c r="Y22" s="39">
        <v>41.616</v>
      </c>
      <c r="Z22" s="107" t="s">
        <v>1458</v>
      </c>
      <c r="AA22" s="92">
        <v>1</v>
      </c>
      <c r="AB22" s="92">
        <v>107.6</v>
      </c>
      <c r="AC22" s="39">
        <v>41.436999999999998</v>
      </c>
    </row>
    <row r="23" spans="1:29" ht="14.25" customHeight="1" x14ac:dyDescent="0.25">
      <c r="A23" s="86" t="s">
        <v>30</v>
      </c>
      <c r="B23" s="107" t="s">
        <v>194</v>
      </c>
      <c r="C23" s="92">
        <v>15</v>
      </c>
      <c r="D23" s="92">
        <v>65.5</v>
      </c>
      <c r="E23" s="39">
        <v>38.475999999999999</v>
      </c>
      <c r="F23" s="111" t="s">
        <v>171</v>
      </c>
      <c r="G23" s="106">
        <v>17</v>
      </c>
      <c r="H23" s="106">
        <v>68.8</v>
      </c>
      <c r="I23" s="39">
        <v>38.165999999999997</v>
      </c>
      <c r="J23" s="107" t="s">
        <v>168</v>
      </c>
      <c r="K23" s="92">
        <v>3</v>
      </c>
      <c r="L23" s="92">
        <v>87.7</v>
      </c>
      <c r="M23" s="39">
        <v>39.155000000000001</v>
      </c>
      <c r="N23" s="107" t="s">
        <v>1455</v>
      </c>
      <c r="O23" s="92">
        <v>5</v>
      </c>
      <c r="P23" s="92">
        <v>85.8</v>
      </c>
      <c r="Q23" s="39">
        <v>39.029000000000003</v>
      </c>
      <c r="R23" s="107" t="s">
        <v>1460</v>
      </c>
      <c r="S23" s="92">
        <v>7</v>
      </c>
      <c r="T23" s="92">
        <v>73.8</v>
      </c>
      <c r="U23" s="39">
        <v>43.408000000000001</v>
      </c>
      <c r="V23" s="107" t="s">
        <v>1464</v>
      </c>
      <c r="W23" s="92">
        <v>14</v>
      </c>
      <c r="X23" s="92">
        <v>86.5</v>
      </c>
      <c r="Y23" s="39">
        <v>41.173999999999999</v>
      </c>
      <c r="Z23" s="107" t="s">
        <v>1458</v>
      </c>
      <c r="AA23" s="92">
        <v>1</v>
      </c>
      <c r="AB23" s="92">
        <v>107.6</v>
      </c>
      <c r="AC23" s="39">
        <v>41.942999999999998</v>
      </c>
    </row>
    <row r="24" spans="1:29" ht="14.25" customHeight="1" x14ac:dyDescent="0.25">
      <c r="A24" s="86" t="s">
        <v>31</v>
      </c>
      <c r="B24" s="107" t="s">
        <v>194</v>
      </c>
      <c r="C24" s="92">
        <v>15</v>
      </c>
      <c r="D24" s="92">
        <v>65.5</v>
      </c>
      <c r="E24" s="39">
        <v>38.411999999999999</v>
      </c>
      <c r="F24" s="111" t="s">
        <v>171</v>
      </c>
      <c r="G24" s="106">
        <v>17</v>
      </c>
      <c r="H24" s="106">
        <v>68.8</v>
      </c>
      <c r="I24" s="39">
        <v>38.444000000000003</v>
      </c>
      <c r="J24" s="107" t="s">
        <v>168</v>
      </c>
      <c r="K24" s="92">
        <v>3</v>
      </c>
      <c r="L24" s="92">
        <v>87.7</v>
      </c>
      <c r="M24" s="39">
        <v>38.82</v>
      </c>
      <c r="N24" s="107" t="s">
        <v>1455</v>
      </c>
      <c r="O24" s="92">
        <v>5</v>
      </c>
      <c r="P24" s="92">
        <v>85.8</v>
      </c>
      <c r="Q24" s="39">
        <v>38.814999999999998</v>
      </c>
      <c r="R24" s="107" t="s">
        <v>1460</v>
      </c>
      <c r="S24" s="92">
        <v>7</v>
      </c>
      <c r="T24" s="92">
        <v>73.8</v>
      </c>
      <c r="U24" s="39">
        <v>40.087000000000003</v>
      </c>
      <c r="V24" s="107" t="s">
        <v>1464</v>
      </c>
      <c r="W24" s="92">
        <v>14</v>
      </c>
      <c r="X24" s="92">
        <v>86.5</v>
      </c>
      <c r="Y24" s="39">
        <v>41.070999999999998</v>
      </c>
      <c r="Z24" s="107" t="s">
        <v>1458</v>
      </c>
      <c r="AA24" s="92">
        <v>1</v>
      </c>
      <c r="AB24" s="92">
        <v>107.6</v>
      </c>
      <c r="AC24" s="39">
        <v>41.752000000000002</v>
      </c>
    </row>
    <row r="25" spans="1:29" ht="14.25" customHeight="1" x14ac:dyDescent="0.25">
      <c r="A25" s="86" t="s">
        <v>32</v>
      </c>
      <c r="B25" s="107" t="s">
        <v>194</v>
      </c>
      <c r="C25" s="92">
        <v>15</v>
      </c>
      <c r="D25" s="92">
        <v>65.5</v>
      </c>
      <c r="E25" s="39">
        <v>38.499000000000002</v>
      </c>
      <c r="F25" s="111" t="s">
        <v>171</v>
      </c>
      <c r="G25" s="106">
        <v>17</v>
      </c>
      <c r="H25" s="106">
        <v>68.8</v>
      </c>
      <c r="I25" s="39">
        <v>38.149000000000001</v>
      </c>
      <c r="J25" s="107" t="s">
        <v>168</v>
      </c>
      <c r="K25" s="92">
        <v>3</v>
      </c>
      <c r="L25" s="92">
        <v>87.7</v>
      </c>
      <c r="M25" s="39">
        <v>38.914999999999999</v>
      </c>
      <c r="N25" s="107" t="s">
        <v>1455</v>
      </c>
      <c r="O25" s="92">
        <v>5</v>
      </c>
      <c r="P25" s="92">
        <v>85.8</v>
      </c>
      <c r="Q25" s="39">
        <v>38.905000000000001</v>
      </c>
      <c r="R25" s="107" t="s">
        <v>1460</v>
      </c>
      <c r="S25" s="92">
        <v>7</v>
      </c>
      <c r="T25" s="92">
        <v>73.8</v>
      </c>
      <c r="U25" s="39">
        <v>40.220999999999997</v>
      </c>
      <c r="V25" s="107" t="s">
        <v>1464</v>
      </c>
      <c r="W25" s="92">
        <v>14</v>
      </c>
      <c r="X25" s="92">
        <v>86.5</v>
      </c>
      <c r="Y25" s="39">
        <v>40.51</v>
      </c>
      <c r="Z25" s="107" t="s">
        <v>1458</v>
      </c>
      <c r="AA25" s="92">
        <v>1</v>
      </c>
      <c r="AB25" s="92">
        <v>107.6</v>
      </c>
      <c r="AC25" s="39">
        <v>45.404000000000003</v>
      </c>
    </row>
    <row r="26" spans="1:29" ht="14.25" customHeight="1" x14ac:dyDescent="0.25">
      <c r="A26" s="86" t="s">
        <v>33</v>
      </c>
      <c r="B26" s="107" t="s">
        <v>194</v>
      </c>
      <c r="C26" s="92">
        <v>15</v>
      </c>
      <c r="D26" s="92">
        <v>65.5</v>
      </c>
      <c r="E26" s="39">
        <v>38.520000000000003</v>
      </c>
      <c r="F26" s="111" t="s">
        <v>171</v>
      </c>
      <c r="G26" s="106">
        <v>17</v>
      </c>
      <c r="H26" s="106">
        <v>68.8</v>
      </c>
      <c r="I26" s="39">
        <v>38.179000000000002</v>
      </c>
      <c r="J26" s="107" t="s">
        <v>168</v>
      </c>
      <c r="K26" s="92">
        <v>3</v>
      </c>
      <c r="L26" s="92">
        <v>87.7</v>
      </c>
      <c r="M26" s="39">
        <v>38.658999999999999</v>
      </c>
      <c r="N26" s="107" t="s">
        <v>1455</v>
      </c>
      <c r="O26" s="92">
        <v>5</v>
      </c>
      <c r="P26" s="92">
        <v>85.8</v>
      </c>
      <c r="Q26" s="39">
        <v>38.646000000000001</v>
      </c>
      <c r="R26" s="107" t="s">
        <v>1460</v>
      </c>
      <c r="S26" s="92">
        <v>7</v>
      </c>
      <c r="T26" s="92">
        <v>73.8</v>
      </c>
      <c r="U26" s="39">
        <v>40.085999999999999</v>
      </c>
      <c r="V26" s="107" t="s">
        <v>1464</v>
      </c>
      <c r="W26" s="92">
        <v>14</v>
      </c>
      <c r="X26" s="92">
        <v>86.5</v>
      </c>
      <c r="Y26" s="39">
        <v>40.993000000000002</v>
      </c>
      <c r="Z26" s="107" t="s">
        <v>1458</v>
      </c>
      <c r="AA26" s="92">
        <v>1</v>
      </c>
      <c r="AB26" s="92">
        <v>107.6</v>
      </c>
      <c r="AC26" s="39">
        <v>41.540999999999997</v>
      </c>
    </row>
    <row r="27" spans="1:29" ht="14.25" customHeight="1" x14ac:dyDescent="0.25">
      <c r="A27" s="86" t="s">
        <v>34</v>
      </c>
      <c r="B27" s="107" t="s">
        <v>194</v>
      </c>
      <c r="C27" s="92">
        <v>15</v>
      </c>
      <c r="D27" s="92">
        <v>65.5</v>
      </c>
      <c r="E27" s="39">
        <v>38.938000000000002</v>
      </c>
      <c r="F27" s="111" t="s">
        <v>171</v>
      </c>
      <c r="G27" s="106">
        <v>17</v>
      </c>
      <c r="H27" s="106">
        <v>68.8</v>
      </c>
      <c r="I27" s="39">
        <v>38.267000000000003</v>
      </c>
      <c r="J27" s="107" t="s">
        <v>168</v>
      </c>
      <c r="K27" s="92">
        <v>3</v>
      </c>
      <c r="L27" s="92">
        <v>87.7</v>
      </c>
      <c r="M27" s="39">
        <v>38.715000000000003</v>
      </c>
      <c r="N27" s="107" t="s">
        <v>1455</v>
      </c>
      <c r="O27" s="92">
        <v>5</v>
      </c>
      <c r="P27" s="92">
        <v>85.8</v>
      </c>
      <c r="Q27" s="39">
        <v>38.936</v>
      </c>
      <c r="R27" s="107" t="s">
        <v>1460</v>
      </c>
      <c r="S27" s="92">
        <v>7</v>
      </c>
      <c r="T27" s="92">
        <v>73.8</v>
      </c>
      <c r="U27" s="39">
        <v>40.167000000000002</v>
      </c>
      <c r="V27" s="107" t="s">
        <v>1464</v>
      </c>
      <c r="W27" s="92">
        <v>14</v>
      </c>
      <c r="X27" s="92">
        <v>86.5</v>
      </c>
      <c r="Y27" s="39">
        <v>40.715000000000003</v>
      </c>
      <c r="Z27" s="107" t="s">
        <v>1458</v>
      </c>
      <c r="AA27" s="92">
        <v>1</v>
      </c>
      <c r="AB27" s="92">
        <v>107.6</v>
      </c>
      <c r="AC27" s="39">
        <v>42.134</v>
      </c>
    </row>
    <row r="28" spans="1:29" ht="14.25" customHeight="1" x14ac:dyDescent="0.25">
      <c r="A28" s="86" t="s">
        <v>35</v>
      </c>
      <c r="B28" s="107" t="s">
        <v>194</v>
      </c>
      <c r="C28" s="92">
        <v>15</v>
      </c>
      <c r="D28" s="92">
        <v>65.5</v>
      </c>
      <c r="E28" s="39">
        <v>38.613999999999997</v>
      </c>
      <c r="F28" s="111" t="s">
        <v>171</v>
      </c>
      <c r="G28" s="106">
        <v>17</v>
      </c>
      <c r="H28" s="106">
        <v>68.8</v>
      </c>
      <c r="I28" s="39">
        <v>38.789000000000001</v>
      </c>
      <c r="J28" s="107" t="s">
        <v>168</v>
      </c>
      <c r="K28" s="92">
        <v>3</v>
      </c>
      <c r="L28" s="92">
        <v>87.7</v>
      </c>
      <c r="M28" s="39">
        <v>39.466999999999999</v>
      </c>
      <c r="N28" s="107" t="s">
        <v>1455</v>
      </c>
      <c r="O28" s="92">
        <v>5</v>
      </c>
      <c r="P28" s="92">
        <v>85.8</v>
      </c>
      <c r="Q28" s="39">
        <v>39.436999999999998</v>
      </c>
      <c r="R28" s="107" t="s">
        <v>1460</v>
      </c>
      <c r="S28" s="92">
        <v>7</v>
      </c>
      <c r="T28" s="92">
        <v>73.8</v>
      </c>
      <c r="U28" s="39">
        <v>40.119</v>
      </c>
      <c r="V28" s="107" t="s">
        <v>1464</v>
      </c>
      <c r="W28" s="92">
        <v>14</v>
      </c>
      <c r="X28" s="92">
        <v>86.5</v>
      </c>
      <c r="Y28" s="39">
        <v>40.987000000000002</v>
      </c>
      <c r="Z28" s="107" t="s">
        <v>1458</v>
      </c>
      <c r="AA28" s="92">
        <v>1</v>
      </c>
      <c r="AB28" s="92">
        <v>107.6</v>
      </c>
      <c r="AC28" s="39">
        <v>41.210999999999999</v>
      </c>
    </row>
    <row r="29" spans="1:29" ht="14.25" customHeight="1" x14ac:dyDescent="0.25">
      <c r="A29" s="86" t="s">
        <v>36</v>
      </c>
      <c r="B29" s="107" t="s">
        <v>194</v>
      </c>
      <c r="C29" s="92">
        <v>15</v>
      </c>
      <c r="D29" s="92">
        <v>65.5</v>
      </c>
      <c r="E29" s="39">
        <v>38.179000000000002</v>
      </c>
      <c r="F29" s="111" t="s">
        <v>171</v>
      </c>
      <c r="G29" s="106">
        <v>17</v>
      </c>
      <c r="H29" s="106">
        <v>68.8</v>
      </c>
      <c r="I29" s="39">
        <v>38.271999999999998</v>
      </c>
      <c r="J29" s="107" t="s">
        <v>168</v>
      </c>
      <c r="K29" s="92">
        <v>3</v>
      </c>
      <c r="L29" s="92">
        <v>87.7</v>
      </c>
      <c r="M29" s="39">
        <v>39.171999999999997</v>
      </c>
      <c r="N29" s="107" t="s">
        <v>1455</v>
      </c>
      <c r="O29" s="92">
        <v>5</v>
      </c>
      <c r="P29" s="92">
        <v>85.8</v>
      </c>
      <c r="Q29" s="39">
        <v>38.893000000000001</v>
      </c>
      <c r="R29" s="107" t="s">
        <v>1460</v>
      </c>
      <c r="S29" s="92">
        <v>7</v>
      </c>
      <c r="T29" s="92">
        <v>73.8</v>
      </c>
      <c r="U29" s="39">
        <v>39.713000000000001</v>
      </c>
      <c r="V29" s="114" t="s">
        <v>258</v>
      </c>
      <c r="W29" s="115"/>
      <c r="X29" s="116"/>
      <c r="Y29" s="39">
        <v>137.81</v>
      </c>
      <c r="Z29" s="114" t="s">
        <v>258</v>
      </c>
      <c r="AA29" s="115"/>
      <c r="AB29" s="116"/>
      <c r="AC29" s="39">
        <v>135.91499999999999</v>
      </c>
    </row>
    <row r="30" spans="1:29" ht="14.25" customHeight="1" x14ac:dyDescent="0.25">
      <c r="A30" s="86" t="s">
        <v>37</v>
      </c>
      <c r="B30" s="107" t="s">
        <v>194</v>
      </c>
      <c r="C30" s="92">
        <v>15</v>
      </c>
      <c r="D30" s="92">
        <v>65.5</v>
      </c>
      <c r="E30" s="39">
        <v>38.524000000000001</v>
      </c>
      <c r="F30" s="111" t="s">
        <v>171</v>
      </c>
      <c r="G30" s="106">
        <v>17</v>
      </c>
      <c r="H30" s="106">
        <v>68.8</v>
      </c>
      <c r="I30" s="39">
        <v>38.006999999999998</v>
      </c>
      <c r="J30" s="107" t="s">
        <v>168</v>
      </c>
      <c r="K30" s="92">
        <v>3</v>
      </c>
      <c r="L30" s="92">
        <v>87.7</v>
      </c>
      <c r="M30" s="39">
        <v>38.725999999999999</v>
      </c>
      <c r="N30" s="107" t="s">
        <v>1455</v>
      </c>
      <c r="O30" s="92">
        <v>5</v>
      </c>
      <c r="P30" s="92">
        <v>85.8</v>
      </c>
      <c r="Q30" s="39">
        <v>38.945</v>
      </c>
      <c r="R30" s="107" t="s">
        <v>1460</v>
      </c>
      <c r="S30" s="92">
        <v>7</v>
      </c>
      <c r="T30" s="92">
        <v>73.8</v>
      </c>
      <c r="U30" s="39">
        <v>40.009</v>
      </c>
      <c r="V30" s="107" t="s">
        <v>1457</v>
      </c>
      <c r="W30" s="92">
        <v>13</v>
      </c>
      <c r="X30" s="92">
        <v>75.3</v>
      </c>
      <c r="Y30" s="39">
        <v>43.460999999999999</v>
      </c>
      <c r="Z30" s="107" t="s">
        <v>1462</v>
      </c>
      <c r="AA30" s="92">
        <v>14</v>
      </c>
      <c r="AB30" s="92">
        <v>99.2</v>
      </c>
      <c r="AC30" s="39">
        <v>43.329000000000001</v>
      </c>
    </row>
    <row r="31" spans="1:29" ht="14.25" customHeight="1" x14ac:dyDescent="0.25">
      <c r="A31" s="86" t="s">
        <v>38</v>
      </c>
      <c r="B31" s="107" t="s">
        <v>194</v>
      </c>
      <c r="C31" s="92">
        <v>15</v>
      </c>
      <c r="D31" s="92">
        <v>65.5</v>
      </c>
      <c r="E31" s="39">
        <v>38.338000000000001</v>
      </c>
      <c r="F31" s="111" t="s">
        <v>171</v>
      </c>
      <c r="G31" s="106">
        <v>17</v>
      </c>
      <c r="H31" s="106">
        <v>68.8</v>
      </c>
      <c r="I31" s="39">
        <v>38.058999999999997</v>
      </c>
      <c r="J31" s="107" t="s">
        <v>168</v>
      </c>
      <c r="K31" s="92">
        <v>3</v>
      </c>
      <c r="L31" s="92">
        <v>87.7</v>
      </c>
      <c r="M31" s="39">
        <v>38.83</v>
      </c>
      <c r="N31" s="107" t="s">
        <v>1455</v>
      </c>
      <c r="O31" s="92">
        <v>5</v>
      </c>
      <c r="P31" s="92">
        <v>85.8</v>
      </c>
      <c r="Q31" s="39">
        <v>38.914999999999999</v>
      </c>
      <c r="R31" s="107" t="s">
        <v>1460</v>
      </c>
      <c r="S31" s="92">
        <v>7</v>
      </c>
      <c r="T31" s="92">
        <v>73.8</v>
      </c>
      <c r="U31" s="39">
        <v>40.610999999999997</v>
      </c>
      <c r="V31" s="107" t="s">
        <v>1457</v>
      </c>
      <c r="W31" s="92">
        <v>13</v>
      </c>
      <c r="X31" s="92">
        <v>75.3</v>
      </c>
      <c r="Y31" s="39">
        <v>43.954999999999998</v>
      </c>
      <c r="Z31" s="107" t="s">
        <v>1462</v>
      </c>
      <c r="AA31" s="92">
        <v>14</v>
      </c>
      <c r="AB31" s="92">
        <v>99.2</v>
      </c>
      <c r="AC31" s="39">
        <v>42.207000000000001</v>
      </c>
    </row>
    <row r="32" spans="1:29" ht="14.25" customHeight="1" x14ac:dyDescent="0.25">
      <c r="A32" s="86" t="s">
        <v>39</v>
      </c>
      <c r="B32" s="107" t="s">
        <v>194</v>
      </c>
      <c r="C32" s="92">
        <v>15</v>
      </c>
      <c r="D32" s="92">
        <v>65.5</v>
      </c>
      <c r="E32" s="39">
        <v>38.53</v>
      </c>
      <c r="F32" s="111" t="s">
        <v>171</v>
      </c>
      <c r="G32" s="106">
        <v>17</v>
      </c>
      <c r="H32" s="106">
        <v>68.8</v>
      </c>
      <c r="I32" s="39">
        <v>38.014000000000003</v>
      </c>
      <c r="J32" s="107" t="s">
        <v>168</v>
      </c>
      <c r="K32" s="92">
        <v>3</v>
      </c>
      <c r="L32" s="92">
        <v>87.7</v>
      </c>
      <c r="M32" s="39">
        <v>38.762</v>
      </c>
      <c r="N32" s="107" t="s">
        <v>1455</v>
      </c>
      <c r="O32" s="92">
        <v>5</v>
      </c>
      <c r="P32" s="92">
        <v>85.8</v>
      </c>
      <c r="Q32" s="39">
        <v>38.807000000000002</v>
      </c>
      <c r="R32" s="107" t="s">
        <v>1460</v>
      </c>
      <c r="S32" s="92">
        <v>7</v>
      </c>
      <c r="T32" s="92">
        <v>73.8</v>
      </c>
      <c r="U32" s="39">
        <v>41.16</v>
      </c>
      <c r="V32" s="107" t="s">
        <v>1457</v>
      </c>
      <c r="W32" s="92">
        <v>13</v>
      </c>
      <c r="X32" s="92">
        <v>75.3</v>
      </c>
      <c r="Y32" s="39">
        <v>42.79</v>
      </c>
      <c r="Z32" s="107" t="s">
        <v>1462</v>
      </c>
      <c r="AA32" s="92">
        <v>14</v>
      </c>
      <c r="AB32" s="92">
        <v>99.2</v>
      </c>
      <c r="AC32" s="39">
        <v>41.4</v>
      </c>
    </row>
    <row r="33" spans="1:29" ht="14.25" customHeight="1" x14ac:dyDescent="0.25">
      <c r="A33" s="86" t="s">
        <v>40</v>
      </c>
      <c r="B33" s="107" t="s">
        <v>194</v>
      </c>
      <c r="C33" s="92">
        <v>15</v>
      </c>
      <c r="D33" s="92">
        <v>65.5</v>
      </c>
      <c r="E33" s="39">
        <v>38.491</v>
      </c>
      <c r="F33" s="111" t="s">
        <v>171</v>
      </c>
      <c r="G33" s="106">
        <v>17</v>
      </c>
      <c r="H33" s="106">
        <v>68.8</v>
      </c>
      <c r="I33" s="39">
        <v>38.173000000000002</v>
      </c>
      <c r="J33" s="107" t="s">
        <v>168</v>
      </c>
      <c r="K33" s="92">
        <v>3</v>
      </c>
      <c r="L33" s="92">
        <v>87.7</v>
      </c>
      <c r="M33" s="39">
        <v>38.979999999999997</v>
      </c>
      <c r="N33" s="107" t="s">
        <v>1455</v>
      </c>
      <c r="O33" s="92">
        <v>5</v>
      </c>
      <c r="P33" s="92">
        <v>85.8</v>
      </c>
      <c r="Q33" s="39">
        <v>38.936999999999998</v>
      </c>
      <c r="R33" s="107" t="s">
        <v>1460</v>
      </c>
      <c r="S33" s="92">
        <v>7</v>
      </c>
      <c r="T33" s="92">
        <v>73.8</v>
      </c>
      <c r="U33" s="39">
        <v>41.970999999999997</v>
      </c>
      <c r="V33" s="107" t="s">
        <v>1457</v>
      </c>
      <c r="W33" s="92">
        <v>13</v>
      </c>
      <c r="X33" s="92">
        <v>75.3</v>
      </c>
      <c r="Y33" s="39">
        <v>42.62</v>
      </c>
      <c r="Z33" s="107" t="s">
        <v>1462</v>
      </c>
      <c r="AA33" s="92">
        <v>14</v>
      </c>
      <c r="AB33" s="92">
        <v>99.2</v>
      </c>
      <c r="AC33" s="39">
        <v>40.43</v>
      </c>
    </row>
    <row r="34" spans="1:29" ht="14.25" customHeight="1" x14ac:dyDescent="0.25">
      <c r="A34" s="86" t="s">
        <v>41</v>
      </c>
      <c r="B34" s="107" t="s">
        <v>194</v>
      </c>
      <c r="C34" s="92">
        <v>15</v>
      </c>
      <c r="D34" s="92">
        <v>65.5</v>
      </c>
      <c r="E34" s="39">
        <v>38.479999999999997</v>
      </c>
      <c r="F34" s="111" t="s">
        <v>171</v>
      </c>
      <c r="G34" s="106">
        <v>17</v>
      </c>
      <c r="H34" s="106">
        <v>68.8</v>
      </c>
      <c r="I34" s="39">
        <v>38.101999999999997</v>
      </c>
      <c r="J34" s="114" t="s">
        <v>258</v>
      </c>
      <c r="K34" s="115"/>
      <c r="L34" s="116"/>
      <c r="M34" s="39">
        <v>137.03299999999999</v>
      </c>
      <c r="N34" s="114" t="s">
        <v>258</v>
      </c>
      <c r="O34" s="115"/>
      <c r="P34" s="116"/>
      <c r="Q34" s="39">
        <v>137.34800000000001</v>
      </c>
      <c r="R34" s="114" t="s">
        <v>258</v>
      </c>
      <c r="S34" s="115"/>
      <c r="T34" s="116"/>
      <c r="U34" s="39">
        <v>138.38399999999999</v>
      </c>
      <c r="V34" s="107" t="s">
        <v>1457</v>
      </c>
      <c r="W34" s="92">
        <v>13</v>
      </c>
      <c r="X34" s="92">
        <v>75.3</v>
      </c>
      <c r="Y34" s="39">
        <v>42.518000000000001</v>
      </c>
      <c r="Z34" s="107" t="s">
        <v>1462</v>
      </c>
      <c r="AA34" s="92">
        <v>14</v>
      </c>
      <c r="AB34" s="92">
        <v>99.2</v>
      </c>
      <c r="AC34" s="39">
        <v>41.012999999999998</v>
      </c>
    </row>
    <row r="35" spans="1:29" ht="14.25" customHeight="1" x14ac:dyDescent="0.25">
      <c r="A35" s="86" t="s">
        <v>42</v>
      </c>
      <c r="B35" s="107" t="s">
        <v>194</v>
      </c>
      <c r="C35" s="92">
        <v>15</v>
      </c>
      <c r="D35" s="92">
        <v>65.5</v>
      </c>
      <c r="E35" s="39">
        <v>38.396999999999998</v>
      </c>
      <c r="F35" s="111" t="s">
        <v>171</v>
      </c>
      <c r="G35" s="106">
        <v>17</v>
      </c>
      <c r="H35" s="106">
        <v>68.8</v>
      </c>
      <c r="I35" s="39">
        <v>38.182000000000002</v>
      </c>
      <c r="J35" s="107" t="s">
        <v>167</v>
      </c>
      <c r="K35" s="92">
        <v>5</v>
      </c>
      <c r="L35" s="92">
        <v>83.9</v>
      </c>
      <c r="M35" s="39">
        <v>40.143000000000001</v>
      </c>
      <c r="N35" s="107" t="s">
        <v>1463</v>
      </c>
      <c r="O35" s="92">
        <v>1</v>
      </c>
      <c r="P35" s="92">
        <v>62.3</v>
      </c>
      <c r="Q35" s="39">
        <v>41.652000000000001</v>
      </c>
      <c r="R35" s="107" t="s">
        <v>1456</v>
      </c>
      <c r="S35" s="92">
        <v>3</v>
      </c>
      <c r="T35" s="92">
        <v>96.7</v>
      </c>
      <c r="U35" s="39">
        <v>40.725000000000001</v>
      </c>
      <c r="V35" s="107" t="s">
        <v>1457</v>
      </c>
      <c r="W35" s="92">
        <v>13</v>
      </c>
      <c r="X35" s="92">
        <v>75.3</v>
      </c>
      <c r="Y35" s="39">
        <v>44.634999999999998</v>
      </c>
      <c r="Z35" s="107" t="s">
        <v>1462</v>
      </c>
      <c r="AA35" s="92">
        <v>14</v>
      </c>
      <c r="AB35" s="92">
        <v>99.2</v>
      </c>
      <c r="AC35" s="39">
        <v>54.697000000000003</v>
      </c>
    </row>
    <row r="36" spans="1:29" ht="14.25" customHeight="1" x14ac:dyDescent="0.25">
      <c r="A36" s="86" t="s">
        <v>43</v>
      </c>
      <c r="B36" s="107" t="s">
        <v>194</v>
      </c>
      <c r="C36" s="92">
        <v>15</v>
      </c>
      <c r="D36" s="92">
        <v>65.5</v>
      </c>
      <c r="E36" s="39">
        <v>38.524000000000001</v>
      </c>
      <c r="F36" s="111" t="s">
        <v>171</v>
      </c>
      <c r="G36" s="106">
        <v>17</v>
      </c>
      <c r="H36" s="106">
        <v>68.8</v>
      </c>
      <c r="I36" s="39">
        <v>38.055999999999997</v>
      </c>
      <c r="J36" s="107" t="s">
        <v>167</v>
      </c>
      <c r="K36" s="92">
        <v>5</v>
      </c>
      <c r="L36" s="92">
        <v>83.9</v>
      </c>
      <c r="M36" s="39">
        <v>40.792000000000002</v>
      </c>
      <c r="N36" s="107" t="s">
        <v>1463</v>
      </c>
      <c r="O36" s="92">
        <v>1</v>
      </c>
      <c r="P36" s="92">
        <v>62.3</v>
      </c>
      <c r="Q36" s="39">
        <v>40.344000000000001</v>
      </c>
      <c r="R36" s="107" t="s">
        <v>1456</v>
      </c>
      <c r="S36" s="92">
        <v>3</v>
      </c>
      <c r="T36" s="92">
        <v>96.7</v>
      </c>
      <c r="U36" s="39">
        <v>40.884999999999998</v>
      </c>
      <c r="V36" s="107" t="s">
        <v>1457</v>
      </c>
      <c r="W36" s="92">
        <v>13</v>
      </c>
      <c r="X36" s="92">
        <v>75.3</v>
      </c>
      <c r="Y36" s="39">
        <v>45.8</v>
      </c>
      <c r="Z36" s="107" t="s">
        <v>1462</v>
      </c>
      <c r="AA36" s="92">
        <v>14</v>
      </c>
      <c r="AB36" s="92">
        <v>99.2</v>
      </c>
      <c r="AC36" s="39">
        <v>40.584000000000003</v>
      </c>
    </row>
    <row r="37" spans="1:29" ht="14.25" customHeight="1" x14ac:dyDescent="0.25">
      <c r="A37" s="86" t="s">
        <v>44</v>
      </c>
      <c r="B37" s="107" t="s">
        <v>194</v>
      </c>
      <c r="C37" s="92">
        <v>15</v>
      </c>
      <c r="D37" s="92">
        <v>65.5</v>
      </c>
      <c r="E37" s="39">
        <v>38.457999999999998</v>
      </c>
      <c r="F37" s="111" t="s">
        <v>171</v>
      </c>
      <c r="G37" s="106">
        <v>17</v>
      </c>
      <c r="H37" s="106">
        <v>68.8</v>
      </c>
      <c r="I37" s="39">
        <v>38.441000000000003</v>
      </c>
      <c r="J37" s="107" t="s">
        <v>167</v>
      </c>
      <c r="K37" s="92">
        <v>5</v>
      </c>
      <c r="L37" s="92">
        <v>83.9</v>
      </c>
      <c r="M37" s="39">
        <v>39.317</v>
      </c>
      <c r="N37" s="107" t="s">
        <v>1463</v>
      </c>
      <c r="O37" s="92">
        <v>1</v>
      </c>
      <c r="P37" s="92">
        <v>62.3</v>
      </c>
      <c r="Q37" s="39">
        <v>39.628</v>
      </c>
      <c r="R37" s="107" t="s">
        <v>1456</v>
      </c>
      <c r="S37" s="92">
        <v>3</v>
      </c>
      <c r="T37" s="92">
        <v>96.7</v>
      </c>
      <c r="U37" s="39">
        <v>39.973999999999997</v>
      </c>
      <c r="V37" s="107" t="s">
        <v>1457</v>
      </c>
      <c r="W37" s="92">
        <v>13</v>
      </c>
      <c r="X37" s="92">
        <v>75.3</v>
      </c>
      <c r="Y37" s="39">
        <v>42.283000000000001</v>
      </c>
      <c r="Z37" s="107" t="s">
        <v>1462</v>
      </c>
      <c r="AA37" s="92">
        <v>14</v>
      </c>
      <c r="AB37" s="92">
        <v>99.2</v>
      </c>
      <c r="AC37" s="39">
        <v>40.448</v>
      </c>
    </row>
    <row r="38" spans="1:29" ht="14.25" customHeight="1" x14ac:dyDescent="0.25">
      <c r="A38" s="86" t="s">
        <v>45</v>
      </c>
      <c r="B38" s="107" t="s">
        <v>194</v>
      </c>
      <c r="C38" s="92">
        <v>15</v>
      </c>
      <c r="D38" s="92">
        <v>65.5</v>
      </c>
      <c r="E38" s="39">
        <v>38.732999999999997</v>
      </c>
      <c r="F38" s="111" t="s">
        <v>171</v>
      </c>
      <c r="G38" s="106">
        <v>17</v>
      </c>
      <c r="H38" s="106">
        <v>68.8</v>
      </c>
      <c r="I38" s="39">
        <v>40.000999999999998</v>
      </c>
      <c r="J38" s="107" t="s">
        <v>167</v>
      </c>
      <c r="K38" s="92">
        <v>5</v>
      </c>
      <c r="L38" s="92">
        <v>83.9</v>
      </c>
      <c r="M38" s="39">
        <v>39.46</v>
      </c>
      <c r="N38" s="107" t="s">
        <v>1463</v>
      </c>
      <c r="O38" s="92">
        <v>1</v>
      </c>
      <c r="P38" s="92">
        <v>62.3</v>
      </c>
      <c r="Q38" s="39">
        <v>39.725000000000001</v>
      </c>
      <c r="R38" s="107" t="s">
        <v>1456</v>
      </c>
      <c r="S38" s="92">
        <v>3</v>
      </c>
      <c r="T38" s="92">
        <v>96.7</v>
      </c>
      <c r="U38" s="39">
        <v>40.229999999999997</v>
      </c>
      <c r="V38" s="107" t="s">
        <v>1457</v>
      </c>
      <c r="W38" s="92">
        <v>13</v>
      </c>
      <c r="X38" s="92">
        <v>75.3</v>
      </c>
      <c r="Y38" s="39">
        <v>45.265999999999998</v>
      </c>
      <c r="Z38" s="107" t="s">
        <v>1462</v>
      </c>
      <c r="AA38" s="92">
        <v>14</v>
      </c>
      <c r="AB38" s="92">
        <v>99.2</v>
      </c>
      <c r="AC38" s="39">
        <v>40.500999999999998</v>
      </c>
    </row>
    <row r="39" spans="1:29" ht="14.25" customHeight="1" x14ac:dyDescent="0.25">
      <c r="A39" s="86" t="s">
        <v>46</v>
      </c>
      <c r="B39" s="107" t="s">
        <v>194</v>
      </c>
      <c r="C39" s="92">
        <v>15</v>
      </c>
      <c r="D39" s="92">
        <v>65.5</v>
      </c>
      <c r="E39" s="39">
        <v>38.685000000000002</v>
      </c>
      <c r="F39" s="111" t="s">
        <v>171</v>
      </c>
      <c r="G39" s="106">
        <v>17</v>
      </c>
      <c r="H39" s="106">
        <v>68.8</v>
      </c>
      <c r="I39" s="39">
        <v>38.816000000000003</v>
      </c>
      <c r="J39" s="107" t="s">
        <v>167</v>
      </c>
      <c r="K39" s="92">
        <v>5</v>
      </c>
      <c r="L39" s="92">
        <v>83.9</v>
      </c>
      <c r="M39" s="39">
        <v>39.25</v>
      </c>
      <c r="N39" s="107" t="s">
        <v>1463</v>
      </c>
      <c r="O39" s="92">
        <v>1</v>
      </c>
      <c r="P39" s="92">
        <v>62.3</v>
      </c>
      <c r="Q39" s="39">
        <v>39.768999999999998</v>
      </c>
      <c r="R39" s="107" t="s">
        <v>1456</v>
      </c>
      <c r="S39" s="92">
        <v>3</v>
      </c>
      <c r="T39" s="92">
        <v>96.7</v>
      </c>
      <c r="U39" s="39">
        <v>40.228999999999999</v>
      </c>
      <c r="V39" s="107" t="s">
        <v>1457</v>
      </c>
      <c r="W39" s="92">
        <v>13</v>
      </c>
      <c r="X39" s="92">
        <v>75.3</v>
      </c>
      <c r="Y39" s="39">
        <v>42.896999999999998</v>
      </c>
      <c r="Z39" s="107" t="s">
        <v>1462</v>
      </c>
      <c r="AA39" s="92">
        <v>14</v>
      </c>
      <c r="AB39" s="92">
        <v>99.2</v>
      </c>
      <c r="AC39" s="39">
        <v>40.804000000000002</v>
      </c>
    </row>
    <row r="40" spans="1:29" ht="14.25" customHeight="1" x14ac:dyDescent="0.25">
      <c r="A40" s="86" t="s">
        <v>47</v>
      </c>
      <c r="B40" s="107" t="s">
        <v>194</v>
      </c>
      <c r="C40" s="92">
        <v>15</v>
      </c>
      <c r="D40" s="92">
        <v>65.5</v>
      </c>
      <c r="E40" s="39">
        <v>38.607999999999997</v>
      </c>
      <c r="F40" s="111" t="s">
        <v>171</v>
      </c>
      <c r="G40" s="106">
        <v>17</v>
      </c>
      <c r="H40" s="106">
        <v>68.8</v>
      </c>
      <c r="I40" s="39">
        <v>38.503999999999998</v>
      </c>
      <c r="J40" s="107" t="s">
        <v>167</v>
      </c>
      <c r="K40" s="92">
        <v>5</v>
      </c>
      <c r="L40" s="92">
        <v>83.9</v>
      </c>
      <c r="M40" s="39">
        <v>39.302999999999997</v>
      </c>
      <c r="N40" s="107" t="s">
        <v>1463</v>
      </c>
      <c r="O40" s="92">
        <v>1</v>
      </c>
      <c r="P40" s="92">
        <v>62.3</v>
      </c>
      <c r="Q40" s="39">
        <v>39.686999999999998</v>
      </c>
      <c r="R40" s="107" t="s">
        <v>1456</v>
      </c>
      <c r="S40" s="92">
        <v>3</v>
      </c>
      <c r="T40" s="92">
        <v>96.7</v>
      </c>
      <c r="U40" s="39">
        <v>40.049999999999997</v>
      </c>
      <c r="V40" s="107" t="s">
        <v>1457</v>
      </c>
      <c r="W40" s="92">
        <v>13</v>
      </c>
      <c r="X40" s="92">
        <v>75.3</v>
      </c>
      <c r="Y40" s="39">
        <v>42.87</v>
      </c>
      <c r="Z40" s="107" t="s">
        <v>1462</v>
      </c>
      <c r="AA40" s="92">
        <v>14</v>
      </c>
      <c r="AB40" s="92">
        <v>99.2</v>
      </c>
      <c r="AC40" s="39">
        <v>40.677</v>
      </c>
    </row>
    <row r="41" spans="1:29" ht="14.25" customHeight="1" x14ac:dyDescent="0.25">
      <c r="A41" s="86" t="s">
        <v>48</v>
      </c>
      <c r="B41" s="114" t="s">
        <v>258</v>
      </c>
      <c r="C41" s="115"/>
      <c r="D41" s="116"/>
      <c r="E41" s="39">
        <v>133.52199999999999</v>
      </c>
      <c r="F41" s="114" t="s">
        <v>258</v>
      </c>
      <c r="G41" s="115"/>
      <c r="H41" s="116"/>
      <c r="I41" s="39">
        <v>136.65</v>
      </c>
      <c r="J41" s="107" t="s">
        <v>167</v>
      </c>
      <c r="K41" s="92">
        <v>5</v>
      </c>
      <c r="L41" s="92">
        <v>83.9</v>
      </c>
      <c r="M41" s="39">
        <v>39.228999999999999</v>
      </c>
      <c r="N41" s="107" t="s">
        <v>1463</v>
      </c>
      <c r="O41" s="92">
        <v>1</v>
      </c>
      <c r="P41" s="92">
        <v>62.3</v>
      </c>
      <c r="Q41" s="39">
        <v>39.305999999999997</v>
      </c>
      <c r="R41" s="107" t="s">
        <v>1456</v>
      </c>
      <c r="S41" s="92">
        <v>3</v>
      </c>
      <c r="T41" s="92">
        <v>96.7</v>
      </c>
      <c r="U41" s="39">
        <v>40.83</v>
      </c>
      <c r="V41" s="107" t="s">
        <v>1457</v>
      </c>
      <c r="W41" s="92">
        <v>13</v>
      </c>
      <c r="X41" s="92">
        <v>75.3</v>
      </c>
      <c r="Y41" s="39">
        <v>42.454999999999998</v>
      </c>
      <c r="Z41" s="107" t="s">
        <v>1462</v>
      </c>
      <c r="AA41" s="92">
        <v>14</v>
      </c>
      <c r="AB41" s="92">
        <v>99.2</v>
      </c>
      <c r="AC41" s="39">
        <v>40.134</v>
      </c>
    </row>
    <row r="42" spans="1:29" ht="14.25" customHeight="1" x14ac:dyDescent="0.25">
      <c r="A42" s="86" t="s">
        <v>49</v>
      </c>
      <c r="B42" s="107" t="s">
        <v>196</v>
      </c>
      <c r="C42" s="92">
        <v>10</v>
      </c>
      <c r="D42" s="92">
        <v>105</v>
      </c>
      <c r="E42" s="39">
        <v>39.475000000000001</v>
      </c>
      <c r="F42" s="107" t="s">
        <v>195</v>
      </c>
      <c r="G42" s="92">
        <v>7</v>
      </c>
      <c r="H42" s="92">
        <v>101.5</v>
      </c>
      <c r="I42" s="39">
        <v>40.293999999999997</v>
      </c>
      <c r="J42" s="107" t="s">
        <v>167</v>
      </c>
      <c r="K42" s="92">
        <v>5</v>
      </c>
      <c r="L42" s="92">
        <v>83.9</v>
      </c>
      <c r="M42" s="39">
        <v>39.387999999999998</v>
      </c>
      <c r="N42" s="107" t="s">
        <v>1463</v>
      </c>
      <c r="O42" s="92">
        <v>1</v>
      </c>
      <c r="P42" s="92">
        <v>62.3</v>
      </c>
      <c r="Q42" s="39">
        <v>39.450000000000003</v>
      </c>
      <c r="R42" s="107" t="s">
        <v>1456</v>
      </c>
      <c r="S42" s="92">
        <v>3</v>
      </c>
      <c r="T42" s="92">
        <v>96.7</v>
      </c>
      <c r="U42" s="39">
        <v>39.680999999999997</v>
      </c>
      <c r="V42" s="107" t="s">
        <v>1457</v>
      </c>
      <c r="W42" s="92">
        <v>13</v>
      </c>
      <c r="X42" s="92">
        <v>75.3</v>
      </c>
      <c r="Y42" s="39">
        <v>41.594000000000001</v>
      </c>
      <c r="Z42" s="107" t="s">
        <v>1462</v>
      </c>
      <c r="AA42" s="92">
        <v>14</v>
      </c>
      <c r="AB42" s="92">
        <v>99.2</v>
      </c>
      <c r="AC42" s="39">
        <v>40.378</v>
      </c>
    </row>
    <row r="43" spans="1:29" ht="14.25" customHeight="1" x14ac:dyDescent="0.25">
      <c r="A43" s="86" t="s">
        <v>50</v>
      </c>
      <c r="B43" s="107" t="s">
        <v>196</v>
      </c>
      <c r="C43" s="92">
        <v>10</v>
      </c>
      <c r="D43" s="92">
        <v>105</v>
      </c>
      <c r="E43" s="39">
        <v>39.43</v>
      </c>
      <c r="F43" s="107" t="s">
        <v>195</v>
      </c>
      <c r="G43" s="92">
        <v>7</v>
      </c>
      <c r="H43" s="92">
        <v>101.5</v>
      </c>
      <c r="I43" s="39">
        <v>40.893999999999998</v>
      </c>
      <c r="J43" s="107" t="s">
        <v>167</v>
      </c>
      <c r="K43" s="92">
        <v>5</v>
      </c>
      <c r="L43" s="92">
        <v>83.9</v>
      </c>
      <c r="M43" s="39">
        <v>39.351999999999997</v>
      </c>
      <c r="N43" s="107" t="s">
        <v>1463</v>
      </c>
      <c r="O43" s="92">
        <v>1</v>
      </c>
      <c r="P43" s="92">
        <v>62.3</v>
      </c>
      <c r="Q43" s="39">
        <v>39.44</v>
      </c>
      <c r="R43" s="107" t="s">
        <v>1456</v>
      </c>
      <c r="S43" s="92">
        <v>3</v>
      </c>
      <c r="T43" s="92">
        <v>96.7</v>
      </c>
      <c r="U43" s="39">
        <v>39.527000000000001</v>
      </c>
      <c r="V43" s="107" t="s">
        <v>1457</v>
      </c>
      <c r="W43" s="92">
        <v>13</v>
      </c>
      <c r="X43" s="92">
        <v>75.3</v>
      </c>
      <c r="Y43" s="39">
        <v>42.030999999999999</v>
      </c>
      <c r="Z43" s="107" t="s">
        <v>1462</v>
      </c>
      <c r="AA43" s="92">
        <v>14</v>
      </c>
      <c r="AB43" s="92">
        <v>99.2</v>
      </c>
      <c r="AC43" s="39">
        <v>40.527000000000001</v>
      </c>
    </row>
    <row r="44" spans="1:29" ht="14.25" customHeight="1" x14ac:dyDescent="0.25">
      <c r="A44" s="86" t="s">
        <v>51</v>
      </c>
      <c r="B44" s="107" t="s">
        <v>196</v>
      </c>
      <c r="C44" s="92">
        <v>10</v>
      </c>
      <c r="D44" s="92">
        <v>105</v>
      </c>
      <c r="E44" s="39">
        <v>39.369999999999997</v>
      </c>
      <c r="F44" s="107" t="s">
        <v>195</v>
      </c>
      <c r="G44" s="92">
        <v>7</v>
      </c>
      <c r="H44" s="92">
        <v>101.5</v>
      </c>
      <c r="I44" s="39">
        <v>40.116999999999997</v>
      </c>
      <c r="J44" s="107" t="s">
        <v>167</v>
      </c>
      <c r="K44" s="92">
        <v>5</v>
      </c>
      <c r="L44" s="92">
        <v>83.9</v>
      </c>
      <c r="M44" s="39">
        <v>39.100999999999999</v>
      </c>
      <c r="N44" s="107" t="s">
        <v>1463</v>
      </c>
      <c r="O44" s="92">
        <v>1</v>
      </c>
      <c r="P44" s="92">
        <v>62.3</v>
      </c>
      <c r="Q44" s="39">
        <v>39.499000000000002</v>
      </c>
      <c r="R44" s="107" t="s">
        <v>1456</v>
      </c>
      <c r="S44" s="92">
        <v>3</v>
      </c>
      <c r="T44" s="92">
        <v>96.7</v>
      </c>
      <c r="U44" s="39">
        <v>40.012</v>
      </c>
      <c r="V44" s="107" t="s">
        <v>1457</v>
      </c>
      <c r="W44" s="92">
        <v>13</v>
      </c>
      <c r="X44" s="92">
        <v>75.3</v>
      </c>
      <c r="Y44" s="39">
        <v>42.158000000000001</v>
      </c>
      <c r="Z44" s="107" t="s">
        <v>1462</v>
      </c>
      <c r="AA44" s="92">
        <v>14</v>
      </c>
      <c r="AB44" s="92">
        <v>99.2</v>
      </c>
      <c r="AC44" s="39">
        <v>40.322000000000003</v>
      </c>
    </row>
    <row r="45" spans="1:29" ht="14.25" customHeight="1" x14ac:dyDescent="0.25">
      <c r="A45" s="86" t="s">
        <v>52</v>
      </c>
      <c r="B45" s="107" t="s">
        <v>196</v>
      </c>
      <c r="C45" s="92">
        <v>10</v>
      </c>
      <c r="D45" s="92">
        <v>105</v>
      </c>
      <c r="E45" s="39">
        <v>38.923999999999999</v>
      </c>
      <c r="F45" s="107" t="s">
        <v>195</v>
      </c>
      <c r="G45" s="92">
        <v>7</v>
      </c>
      <c r="H45" s="92">
        <v>101.5</v>
      </c>
      <c r="I45" s="39">
        <v>39.637</v>
      </c>
      <c r="J45" s="107" t="s">
        <v>167</v>
      </c>
      <c r="K45" s="92">
        <v>5</v>
      </c>
      <c r="L45" s="92">
        <v>83.9</v>
      </c>
      <c r="M45" s="39">
        <v>39.433999999999997</v>
      </c>
      <c r="N45" s="107" t="s">
        <v>1463</v>
      </c>
      <c r="O45" s="92">
        <v>1</v>
      </c>
      <c r="P45" s="92">
        <v>62.3</v>
      </c>
      <c r="Q45" s="39">
        <v>39.380000000000003</v>
      </c>
      <c r="R45" s="107" t="s">
        <v>1456</v>
      </c>
      <c r="S45" s="92">
        <v>3</v>
      </c>
      <c r="T45" s="92">
        <v>96.7</v>
      </c>
      <c r="U45" s="39">
        <v>40.584000000000003</v>
      </c>
      <c r="V45" s="107" t="s">
        <v>1457</v>
      </c>
      <c r="W45" s="92">
        <v>13</v>
      </c>
      <c r="X45" s="92">
        <v>75.3</v>
      </c>
      <c r="Y45" s="39">
        <v>42.180999999999997</v>
      </c>
      <c r="Z45" s="107" t="s">
        <v>1462</v>
      </c>
      <c r="AA45" s="92">
        <v>14</v>
      </c>
      <c r="AB45" s="92">
        <v>99.2</v>
      </c>
      <c r="AC45" s="39">
        <v>40.317</v>
      </c>
    </row>
    <row r="46" spans="1:29" ht="14.25" customHeight="1" x14ac:dyDescent="0.25">
      <c r="A46" s="86" t="s">
        <v>53</v>
      </c>
      <c r="B46" s="107" t="s">
        <v>196</v>
      </c>
      <c r="C46" s="92">
        <v>10</v>
      </c>
      <c r="D46" s="92">
        <v>105</v>
      </c>
      <c r="E46" s="39">
        <v>38.832000000000001</v>
      </c>
      <c r="F46" s="107" t="s">
        <v>195</v>
      </c>
      <c r="G46" s="92">
        <v>7</v>
      </c>
      <c r="H46" s="92">
        <v>101.5</v>
      </c>
      <c r="I46" s="39">
        <v>39.856999999999999</v>
      </c>
      <c r="J46" s="107" t="s">
        <v>167</v>
      </c>
      <c r="K46" s="92">
        <v>5</v>
      </c>
      <c r="L46" s="92">
        <v>83.9</v>
      </c>
      <c r="M46" s="39">
        <v>39.487000000000002</v>
      </c>
      <c r="N46" s="107" t="s">
        <v>1463</v>
      </c>
      <c r="O46" s="92">
        <v>1</v>
      </c>
      <c r="P46" s="92">
        <v>62.3</v>
      </c>
      <c r="Q46" s="39">
        <v>39.234999999999999</v>
      </c>
      <c r="R46" s="107" t="s">
        <v>1456</v>
      </c>
      <c r="S46" s="92">
        <v>3</v>
      </c>
      <c r="T46" s="92">
        <v>96.7</v>
      </c>
      <c r="U46" s="39">
        <v>40.298000000000002</v>
      </c>
      <c r="V46" s="107" t="s">
        <v>1457</v>
      </c>
      <c r="W46" s="92">
        <v>13</v>
      </c>
      <c r="X46" s="92">
        <v>75.3</v>
      </c>
      <c r="Y46" s="39">
        <v>41.835000000000001</v>
      </c>
      <c r="Z46" s="107" t="s">
        <v>1462</v>
      </c>
      <c r="AA46" s="92">
        <v>14</v>
      </c>
      <c r="AB46" s="92">
        <v>99.2</v>
      </c>
      <c r="AC46" s="39">
        <v>40.055999999999997</v>
      </c>
    </row>
    <row r="47" spans="1:29" ht="14.25" customHeight="1" x14ac:dyDescent="0.25">
      <c r="A47" s="86" t="s">
        <v>54</v>
      </c>
      <c r="B47" s="107" t="s">
        <v>196</v>
      </c>
      <c r="C47" s="92">
        <v>10</v>
      </c>
      <c r="D47" s="92">
        <v>105</v>
      </c>
      <c r="E47" s="39">
        <v>38.914999999999999</v>
      </c>
      <c r="F47" s="107" t="s">
        <v>195</v>
      </c>
      <c r="G47" s="92">
        <v>7</v>
      </c>
      <c r="H47" s="92">
        <v>101.5</v>
      </c>
      <c r="I47" s="39">
        <v>39.773000000000003</v>
      </c>
      <c r="J47" s="107" t="s">
        <v>167</v>
      </c>
      <c r="K47" s="92">
        <v>5</v>
      </c>
      <c r="L47" s="92">
        <v>83.9</v>
      </c>
      <c r="M47" s="39">
        <v>39.302</v>
      </c>
      <c r="N47" s="107" t="s">
        <v>1463</v>
      </c>
      <c r="O47" s="92">
        <v>1</v>
      </c>
      <c r="P47" s="92">
        <v>62.3</v>
      </c>
      <c r="Q47" s="39">
        <v>39.326999999999998</v>
      </c>
      <c r="R47" s="107" t="s">
        <v>1456</v>
      </c>
      <c r="S47" s="92">
        <v>3</v>
      </c>
      <c r="T47" s="92">
        <v>96.7</v>
      </c>
      <c r="U47" s="39">
        <v>39.840000000000003</v>
      </c>
      <c r="V47" s="107" t="s">
        <v>1457</v>
      </c>
      <c r="W47" s="92">
        <v>13</v>
      </c>
      <c r="X47" s="92">
        <v>75.3</v>
      </c>
      <c r="Y47" s="39">
        <v>43.991999999999997</v>
      </c>
      <c r="Z47" s="107" t="s">
        <v>1462</v>
      </c>
      <c r="AA47" s="92">
        <v>14</v>
      </c>
      <c r="AB47" s="92">
        <v>99.2</v>
      </c>
      <c r="AC47" s="39">
        <v>42.354999999999997</v>
      </c>
    </row>
    <row r="48" spans="1:29" ht="14.25" customHeight="1" x14ac:dyDescent="0.25">
      <c r="A48" s="86" t="s">
        <v>55</v>
      </c>
      <c r="B48" s="107" t="s">
        <v>196</v>
      </c>
      <c r="C48" s="92">
        <v>10</v>
      </c>
      <c r="D48" s="92">
        <v>105</v>
      </c>
      <c r="E48" s="39">
        <v>38.86</v>
      </c>
      <c r="F48" s="107" t="s">
        <v>195</v>
      </c>
      <c r="G48" s="92">
        <v>7</v>
      </c>
      <c r="H48" s="92">
        <v>101.5</v>
      </c>
      <c r="I48" s="39">
        <v>40.17</v>
      </c>
      <c r="J48" s="107" t="s">
        <v>167</v>
      </c>
      <c r="K48" s="92">
        <v>5</v>
      </c>
      <c r="L48" s="92">
        <v>83.9</v>
      </c>
      <c r="M48" s="39">
        <v>39.137</v>
      </c>
      <c r="N48" s="107" t="s">
        <v>1463</v>
      </c>
      <c r="O48" s="92">
        <v>1</v>
      </c>
      <c r="P48" s="92">
        <v>62.3</v>
      </c>
      <c r="Q48" s="39">
        <v>39.265000000000001</v>
      </c>
      <c r="R48" s="107" t="s">
        <v>1456</v>
      </c>
      <c r="S48" s="92">
        <v>3</v>
      </c>
      <c r="T48" s="92">
        <v>96.7</v>
      </c>
      <c r="U48" s="39">
        <v>40.469000000000001</v>
      </c>
      <c r="V48" s="107" t="s">
        <v>1457</v>
      </c>
      <c r="W48" s="92">
        <v>13</v>
      </c>
      <c r="X48" s="92">
        <v>75.3</v>
      </c>
      <c r="Y48" s="39">
        <v>43.56</v>
      </c>
      <c r="Z48" s="107" t="s">
        <v>1462</v>
      </c>
      <c r="AA48" s="92">
        <v>14</v>
      </c>
      <c r="AB48" s="92">
        <v>99.2</v>
      </c>
      <c r="AC48" s="39">
        <v>40.47</v>
      </c>
    </row>
    <row r="49" spans="1:29" ht="14.25" customHeight="1" x14ac:dyDescent="0.25">
      <c r="A49" s="86" t="s">
        <v>56</v>
      </c>
      <c r="B49" s="107" t="s">
        <v>196</v>
      </c>
      <c r="C49" s="92">
        <v>10</v>
      </c>
      <c r="D49" s="92">
        <v>105</v>
      </c>
      <c r="E49" s="39">
        <v>38.933</v>
      </c>
      <c r="F49" s="107" t="s">
        <v>195</v>
      </c>
      <c r="G49" s="92">
        <v>7</v>
      </c>
      <c r="H49" s="92">
        <v>101.5</v>
      </c>
      <c r="I49" s="39">
        <v>39.640999999999998</v>
      </c>
      <c r="J49" s="107" t="s">
        <v>167</v>
      </c>
      <c r="K49" s="92">
        <v>5</v>
      </c>
      <c r="L49" s="92">
        <v>83.9</v>
      </c>
      <c r="M49" s="39">
        <v>39.231000000000002</v>
      </c>
      <c r="N49" s="107" t="s">
        <v>1463</v>
      </c>
      <c r="O49" s="92">
        <v>1</v>
      </c>
      <c r="P49" s="92">
        <v>62.3</v>
      </c>
      <c r="Q49" s="39">
        <v>39.216999999999999</v>
      </c>
      <c r="R49" s="107" t="s">
        <v>1456</v>
      </c>
      <c r="S49" s="92">
        <v>3</v>
      </c>
      <c r="T49" s="92">
        <v>96.7</v>
      </c>
      <c r="U49" s="39">
        <v>39.701999999999998</v>
      </c>
      <c r="V49" s="107" t="s">
        <v>1457</v>
      </c>
      <c r="W49" s="92">
        <v>13</v>
      </c>
      <c r="X49" s="92">
        <v>75.3</v>
      </c>
      <c r="Y49" s="39">
        <v>41.529000000000003</v>
      </c>
      <c r="Z49" s="107" t="s">
        <v>1462</v>
      </c>
      <c r="AA49" s="92">
        <v>14</v>
      </c>
      <c r="AB49" s="92">
        <v>99.2</v>
      </c>
      <c r="AC49" s="39">
        <v>41.972999999999999</v>
      </c>
    </row>
    <row r="50" spans="1:29" ht="14.25" customHeight="1" x14ac:dyDescent="0.25">
      <c r="A50" s="86" t="s">
        <v>57</v>
      </c>
      <c r="B50" s="107" t="s">
        <v>196</v>
      </c>
      <c r="C50" s="92">
        <v>10</v>
      </c>
      <c r="D50" s="92">
        <v>105</v>
      </c>
      <c r="E50" s="39">
        <v>38.755000000000003</v>
      </c>
      <c r="F50" s="107" t="s">
        <v>195</v>
      </c>
      <c r="G50" s="92">
        <v>7</v>
      </c>
      <c r="H50" s="92">
        <v>101.5</v>
      </c>
      <c r="I50" s="39">
        <v>39.896000000000001</v>
      </c>
      <c r="J50" s="107" t="s">
        <v>167</v>
      </c>
      <c r="K50" s="92">
        <v>5</v>
      </c>
      <c r="L50" s="92">
        <v>83.9</v>
      </c>
      <c r="M50" s="39">
        <v>39.259</v>
      </c>
      <c r="N50" s="107" t="s">
        <v>1463</v>
      </c>
      <c r="O50" s="92">
        <v>1</v>
      </c>
      <c r="P50" s="92">
        <v>62.3</v>
      </c>
      <c r="Q50" s="39">
        <v>39.244</v>
      </c>
      <c r="R50" s="107" t="s">
        <v>1456</v>
      </c>
      <c r="S50" s="92">
        <v>3</v>
      </c>
      <c r="T50" s="92">
        <v>96.7</v>
      </c>
      <c r="U50" s="39">
        <v>39.57</v>
      </c>
      <c r="V50" s="107" t="s">
        <v>1457</v>
      </c>
      <c r="W50" s="92">
        <v>13</v>
      </c>
      <c r="X50" s="92">
        <v>75.3</v>
      </c>
      <c r="Y50" s="39">
        <v>42.734000000000002</v>
      </c>
      <c r="Z50" s="107" t="s">
        <v>1462</v>
      </c>
      <c r="AA50" s="92">
        <v>14</v>
      </c>
      <c r="AB50" s="92">
        <v>99.2</v>
      </c>
      <c r="AC50" s="39">
        <v>40.798999999999999</v>
      </c>
    </row>
    <row r="51" spans="1:29" ht="14.25" customHeight="1" x14ac:dyDescent="0.25">
      <c r="A51" s="86" t="s">
        <v>58</v>
      </c>
      <c r="B51" s="107" t="s">
        <v>196</v>
      </c>
      <c r="C51" s="92">
        <v>10</v>
      </c>
      <c r="D51" s="92">
        <v>105</v>
      </c>
      <c r="E51" s="39">
        <v>38.643999999999998</v>
      </c>
      <c r="F51" s="107" t="s">
        <v>195</v>
      </c>
      <c r="G51" s="92">
        <v>7</v>
      </c>
      <c r="H51" s="92">
        <v>101.5</v>
      </c>
      <c r="I51" s="39">
        <v>39.786000000000001</v>
      </c>
      <c r="J51" s="107" t="s">
        <v>167</v>
      </c>
      <c r="K51" s="92">
        <v>5</v>
      </c>
      <c r="L51" s="92">
        <v>83.9</v>
      </c>
      <c r="M51" s="39">
        <v>39.511000000000003</v>
      </c>
      <c r="N51" s="107" t="s">
        <v>1463</v>
      </c>
      <c r="O51" s="92">
        <v>1</v>
      </c>
      <c r="P51" s="92">
        <v>62.3</v>
      </c>
      <c r="Q51" s="39">
        <v>39.42</v>
      </c>
      <c r="R51" s="107" t="s">
        <v>1456</v>
      </c>
      <c r="S51" s="92">
        <v>3</v>
      </c>
      <c r="T51" s="92">
        <v>96.7</v>
      </c>
      <c r="U51" s="39">
        <v>39.637999999999998</v>
      </c>
      <c r="V51" s="107" t="s">
        <v>1457</v>
      </c>
      <c r="W51" s="92">
        <v>13</v>
      </c>
      <c r="X51" s="92">
        <v>75.3</v>
      </c>
      <c r="Y51" s="39">
        <v>41.195</v>
      </c>
      <c r="Z51" s="107" t="s">
        <v>1462</v>
      </c>
      <c r="AA51" s="92">
        <v>14</v>
      </c>
      <c r="AB51" s="92">
        <v>99.2</v>
      </c>
      <c r="AC51" s="39">
        <v>40.526000000000003</v>
      </c>
    </row>
    <row r="52" spans="1:29" ht="14.25" customHeight="1" x14ac:dyDescent="0.25">
      <c r="A52" s="86" t="s">
        <v>59</v>
      </c>
      <c r="B52" s="107" t="s">
        <v>196</v>
      </c>
      <c r="C52" s="92">
        <v>10</v>
      </c>
      <c r="D52" s="92">
        <v>105</v>
      </c>
      <c r="E52" s="39">
        <v>38.613999999999997</v>
      </c>
      <c r="F52" s="107" t="s">
        <v>195</v>
      </c>
      <c r="G52" s="92">
        <v>7</v>
      </c>
      <c r="H52" s="92">
        <v>101.5</v>
      </c>
      <c r="I52" s="39">
        <v>39.497999999999998</v>
      </c>
      <c r="J52" s="107" t="s">
        <v>167</v>
      </c>
      <c r="K52" s="92">
        <v>5</v>
      </c>
      <c r="L52" s="92">
        <v>83.9</v>
      </c>
      <c r="M52" s="39">
        <v>38.875</v>
      </c>
      <c r="N52" s="107" t="s">
        <v>1463</v>
      </c>
      <c r="O52" s="92">
        <v>1</v>
      </c>
      <c r="P52" s="92">
        <v>62.3</v>
      </c>
      <c r="Q52" s="39">
        <v>38.993000000000002</v>
      </c>
      <c r="R52" s="107" t="s">
        <v>1456</v>
      </c>
      <c r="S52" s="92">
        <v>3</v>
      </c>
      <c r="T52" s="92">
        <v>96.7</v>
      </c>
      <c r="U52" s="39">
        <v>39.469000000000001</v>
      </c>
      <c r="V52" s="107" t="s">
        <v>1457</v>
      </c>
      <c r="W52" s="92">
        <v>13</v>
      </c>
      <c r="X52" s="92">
        <v>75.3</v>
      </c>
      <c r="Y52" s="39">
        <v>41.255000000000003</v>
      </c>
      <c r="Z52" s="107" t="s">
        <v>1462</v>
      </c>
      <c r="AA52" s="92">
        <v>14</v>
      </c>
      <c r="AB52" s="92">
        <v>99.2</v>
      </c>
      <c r="AC52" s="39">
        <v>42.101999999999997</v>
      </c>
    </row>
    <row r="53" spans="1:29" ht="14.25" customHeight="1" x14ac:dyDescent="0.25">
      <c r="A53" s="86" t="s">
        <v>60</v>
      </c>
      <c r="B53" s="107" t="s">
        <v>196</v>
      </c>
      <c r="C53" s="92">
        <v>10</v>
      </c>
      <c r="D53" s="92">
        <v>105</v>
      </c>
      <c r="E53" s="39">
        <v>38.697000000000003</v>
      </c>
      <c r="F53" s="107" t="s">
        <v>195</v>
      </c>
      <c r="G53" s="92">
        <v>7</v>
      </c>
      <c r="H53" s="92">
        <v>101.5</v>
      </c>
      <c r="I53" s="39">
        <v>39.628999999999998</v>
      </c>
      <c r="J53" s="107" t="s">
        <v>167</v>
      </c>
      <c r="K53" s="92">
        <v>5</v>
      </c>
      <c r="L53" s="92">
        <v>83.9</v>
      </c>
      <c r="M53" s="39">
        <v>39.292999999999999</v>
      </c>
      <c r="N53" s="107" t="s">
        <v>1463</v>
      </c>
      <c r="O53" s="92">
        <v>1</v>
      </c>
      <c r="P53" s="92">
        <v>62.3</v>
      </c>
      <c r="Q53" s="39">
        <v>40.375</v>
      </c>
      <c r="R53" s="107" t="s">
        <v>1456</v>
      </c>
      <c r="S53" s="92">
        <v>3</v>
      </c>
      <c r="T53" s="92">
        <v>96.7</v>
      </c>
      <c r="U53" s="39">
        <v>39.966000000000001</v>
      </c>
      <c r="V53" s="107" t="s">
        <v>1457</v>
      </c>
      <c r="W53" s="92">
        <v>13</v>
      </c>
      <c r="X53" s="92">
        <v>75.3</v>
      </c>
      <c r="Y53" s="39">
        <v>42.497</v>
      </c>
      <c r="Z53" s="107" t="s">
        <v>1462</v>
      </c>
      <c r="AA53" s="92">
        <v>14</v>
      </c>
      <c r="AB53" s="92">
        <v>99.2</v>
      </c>
      <c r="AC53" s="39">
        <v>40.587000000000003</v>
      </c>
    </row>
    <row r="54" spans="1:29" ht="14.25" customHeight="1" x14ac:dyDescent="0.25">
      <c r="A54" s="86" t="s">
        <v>61</v>
      </c>
      <c r="B54" s="107" t="s">
        <v>196</v>
      </c>
      <c r="C54" s="92">
        <v>10</v>
      </c>
      <c r="D54" s="92">
        <v>105</v>
      </c>
      <c r="E54" s="39">
        <v>38.981000000000002</v>
      </c>
      <c r="F54" s="107" t="s">
        <v>195</v>
      </c>
      <c r="G54" s="92">
        <v>7</v>
      </c>
      <c r="H54" s="92">
        <v>101.5</v>
      </c>
      <c r="I54" s="39">
        <v>39.607999999999997</v>
      </c>
      <c r="J54" s="107" t="s">
        <v>167</v>
      </c>
      <c r="K54" s="92">
        <v>5</v>
      </c>
      <c r="L54" s="92">
        <v>83.9</v>
      </c>
      <c r="M54" s="39">
        <v>39.158000000000001</v>
      </c>
      <c r="N54" s="107" t="s">
        <v>1463</v>
      </c>
      <c r="O54" s="92">
        <v>1</v>
      </c>
      <c r="P54" s="92">
        <v>62.3</v>
      </c>
      <c r="Q54" s="39">
        <v>39.325000000000003</v>
      </c>
      <c r="R54" s="107" t="s">
        <v>1456</v>
      </c>
      <c r="S54" s="92">
        <v>3</v>
      </c>
      <c r="T54" s="92">
        <v>96.7</v>
      </c>
      <c r="U54" s="39">
        <v>39.39</v>
      </c>
      <c r="V54" s="114" t="s">
        <v>258</v>
      </c>
      <c r="W54" s="115"/>
      <c r="X54" s="116"/>
      <c r="Y54" s="39">
        <v>136.05600000000001</v>
      </c>
      <c r="Z54" s="114" t="s">
        <v>258</v>
      </c>
      <c r="AA54" s="115"/>
      <c r="AB54" s="116"/>
      <c r="AC54" s="39">
        <v>135.19900000000001</v>
      </c>
    </row>
    <row r="55" spans="1:29" ht="14.25" customHeight="1" x14ac:dyDescent="0.25">
      <c r="A55" s="86" t="s">
        <v>62</v>
      </c>
      <c r="B55" s="107" t="s">
        <v>196</v>
      </c>
      <c r="C55" s="92">
        <v>10</v>
      </c>
      <c r="D55" s="92">
        <v>105</v>
      </c>
      <c r="E55" s="39">
        <v>39.259</v>
      </c>
      <c r="F55" s="114" t="s">
        <v>258</v>
      </c>
      <c r="G55" s="115"/>
      <c r="H55" s="116"/>
      <c r="I55" s="39">
        <v>132.476</v>
      </c>
      <c r="J55" s="107" t="s">
        <v>167</v>
      </c>
      <c r="K55" s="92">
        <v>5</v>
      </c>
      <c r="L55" s="92">
        <v>83.9</v>
      </c>
      <c r="M55" s="39">
        <v>39.207000000000001</v>
      </c>
      <c r="N55" s="107" t="s">
        <v>1463</v>
      </c>
      <c r="O55" s="92">
        <v>1</v>
      </c>
      <c r="P55" s="92">
        <v>62.3</v>
      </c>
      <c r="Q55" s="39">
        <v>38.99</v>
      </c>
      <c r="R55" s="107" t="s">
        <v>1456</v>
      </c>
      <c r="S55" s="92">
        <v>3</v>
      </c>
      <c r="T55" s="92">
        <v>96.7</v>
      </c>
      <c r="U55" s="39">
        <v>40.768000000000001</v>
      </c>
      <c r="V55" s="107" t="s">
        <v>1461</v>
      </c>
      <c r="W55" s="92">
        <v>7</v>
      </c>
      <c r="X55" s="92">
        <v>104.7</v>
      </c>
      <c r="Y55" s="39">
        <v>41.957999999999998</v>
      </c>
      <c r="Z55" s="107" t="s">
        <v>1458</v>
      </c>
      <c r="AA55" s="92">
        <v>5</v>
      </c>
      <c r="AB55" s="92">
        <v>107.6</v>
      </c>
      <c r="AC55" s="39">
        <v>43.716000000000001</v>
      </c>
    </row>
    <row r="56" spans="1:29" ht="14.25" customHeight="1" x14ac:dyDescent="0.25">
      <c r="A56" s="86" t="s">
        <v>63</v>
      </c>
      <c r="B56" s="107" t="s">
        <v>196</v>
      </c>
      <c r="C56" s="92">
        <v>10</v>
      </c>
      <c r="D56" s="92">
        <v>105</v>
      </c>
      <c r="E56" s="39">
        <v>38.738</v>
      </c>
      <c r="F56" s="107" t="s">
        <v>171</v>
      </c>
      <c r="G56" s="92">
        <v>17</v>
      </c>
      <c r="H56" s="92">
        <v>68.8</v>
      </c>
      <c r="I56" s="39">
        <v>38.673000000000002</v>
      </c>
      <c r="J56" s="107" t="s">
        <v>167</v>
      </c>
      <c r="K56" s="92">
        <v>5</v>
      </c>
      <c r="L56" s="92">
        <v>83.9</v>
      </c>
      <c r="M56" s="39">
        <v>39.170999999999999</v>
      </c>
      <c r="N56" s="107" t="s">
        <v>1463</v>
      </c>
      <c r="O56" s="92">
        <v>1</v>
      </c>
      <c r="P56" s="92">
        <v>62.3</v>
      </c>
      <c r="Q56" s="39">
        <v>39.377000000000002</v>
      </c>
      <c r="R56" s="107" t="s">
        <v>1456</v>
      </c>
      <c r="S56" s="92">
        <v>3</v>
      </c>
      <c r="T56" s="92">
        <v>96.7</v>
      </c>
      <c r="U56" s="39">
        <v>39.704000000000001</v>
      </c>
      <c r="V56" s="107" t="s">
        <v>1461</v>
      </c>
      <c r="W56" s="92">
        <v>7</v>
      </c>
      <c r="X56" s="92">
        <v>104.7</v>
      </c>
      <c r="Y56" s="39">
        <v>41.447000000000003</v>
      </c>
      <c r="Z56" s="107" t="s">
        <v>1458</v>
      </c>
      <c r="AA56" s="92">
        <v>5</v>
      </c>
      <c r="AB56" s="92">
        <v>107.6</v>
      </c>
      <c r="AC56" s="39">
        <v>42.206000000000003</v>
      </c>
    </row>
    <row r="57" spans="1:29" ht="14.25" customHeight="1" x14ac:dyDescent="0.25">
      <c r="A57" s="86" t="s">
        <v>64</v>
      </c>
      <c r="B57" s="107" t="s">
        <v>196</v>
      </c>
      <c r="C57" s="92">
        <v>10</v>
      </c>
      <c r="D57" s="92">
        <v>105</v>
      </c>
      <c r="E57" s="39">
        <v>38.784999999999997</v>
      </c>
      <c r="F57" s="107" t="s">
        <v>171</v>
      </c>
      <c r="G57" s="92">
        <v>17</v>
      </c>
      <c r="H57" s="92">
        <v>68.8</v>
      </c>
      <c r="I57" s="39">
        <v>38.375</v>
      </c>
      <c r="J57" s="107" t="s">
        <v>167</v>
      </c>
      <c r="K57" s="92">
        <v>5</v>
      </c>
      <c r="L57" s="92">
        <v>83.9</v>
      </c>
      <c r="M57" s="39">
        <v>39.292999999999999</v>
      </c>
      <c r="N57" s="107" t="s">
        <v>1463</v>
      </c>
      <c r="O57" s="92">
        <v>1</v>
      </c>
      <c r="P57" s="92">
        <v>62.3</v>
      </c>
      <c r="Q57" s="39">
        <v>39.206000000000003</v>
      </c>
      <c r="R57" s="107" t="s">
        <v>1456</v>
      </c>
      <c r="S57" s="92">
        <v>3</v>
      </c>
      <c r="T57" s="92">
        <v>96.7</v>
      </c>
      <c r="U57" s="39">
        <v>39.746000000000002</v>
      </c>
      <c r="V57" s="107" t="s">
        <v>1461</v>
      </c>
      <c r="W57" s="92">
        <v>7</v>
      </c>
      <c r="X57" s="92">
        <v>104.7</v>
      </c>
      <c r="Y57" s="39">
        <v>65.161000000000001</v>
      </c>
      <c r="Z57" s="107" t="s">
        <v>1458</v>
      </c>
      <c r="AA57" s="92">
        <v>5</v>
      </c>
      <c r="AB57" s="92">
        <v>107.6</v>
      </c>
      <c r="AC57" s="39">
        <v>41.302999999999997</v>
      </c>
    </row>
    <row r="58" spans="1:29" ht="14.25" customHeight="1" x14ac:dyDescent="0.25">
      <c r="A58" s="86" t="s">
        <v>65</v>
      </c>
      <c r="B58" s="107" t="s">
        <v>196</v>
      </c>
      <c r="C58" s="92">
        <v>10</v>
      </c>
      <c r="D58" s="92">
        <v>105</v>
      </c>
      <c r="E58" s="39">
        <v>38.694000000000003</v>
      </c>
      <c r="F58" s="107" t="s">
        <v>171</v>
      </c>
      <c r="G58" s="92">
        <v>17</v>
      </c>
      <c r="H58" s="92">
        <v>68.8</v>
      </c>
      <c r="I58" s="39">
        <v>38.646000000000001</v>
      </c>
      <c r="J58" s="114" t="s">
        <v>258</v>
      </c>
      <c r="K58" s="115"/>
      <c r="L58" s="116"/>
      <c r="M58" s="39">
        <v>133.43100000000001</v>
      </c>
      <c r="N58" s="107" t="s">
        <v>1463</v>
      </c>
      <c r="O58" s="92">
        <v>1</v>
      </c>
      <c r="P58" s="92">
        <v>62.3</v>
      </c>
      <c r="Q58" s="39">
        <v>39.420999999999999</v>
      </c>
      <c r="R58" s="107" t="s">
        <v>1456</v>
      </c>
      <c r="S58" s="92">
        <v>3</v>
      </c>
      <c r="T58" s="92">
        <v>96.7</v>
      </c>
      <c r="U58" s="39">
        <v>39.506</v>
      </c>
      <c r="V58" s="107" t="s">
        <v>1461</v>
      </c>
      <c r="W58" s="92">
        <v>7</v>
      </c>
      <c r="X58" s="92">
        <v>104.7</v>
      </c>
      <c r="Y58" s="39">
        <v>43.451000000000001</v>
      </c>
      <c r="Z58" s="107" t="s">
        <v>1458</v>
      </c>
      <c r="AA58" s="92">
        <v>5</v>
      </c>
      <c r="AB58" s="92">
        <v>107.6</v>
      </c>
      <c r="AC58" s="39">
        <v>42.655000000000001</v>
      </c>
    </row>
    <row r="59" spans="1:29" ht="14.25" customHeight="1" x14ac:dyDescent="0.25">
      <c r="A59" s="86" t="s">
        <v>66</v>
      </c>
      <c r="B59" s="107" t="s">
        <v>196</v>
      </c>
      <c r="C59" s="92">
        <v>10</v>
      </c>
      <c r="D59" s="92">
        <v>105</v>
      </c>
      <c r="E59" s="39">
        <v>38.767000000000003</v>
      </c>
      <c r="F59" s="107" t="s">
        <v>171</v>
      </c>
      <c r="G59" s="92">
        <v>17</v>
      </c>
      <c r="H59" s="92">
        <v>68.8</v>
      </c>
      <c r="I59" s="39">
        <v>38.689</v>
      </c>
      <c r="J59" s="107" t="s">
        <v>168</v>
      </c>
      <c r="K59" s="92">
        <v>13</v>
      </c>
      <c r="L59" s="92">
        <v>87.7</v>
      </c>
      <c r="M59" s="39">
        <v>39.933999999999997</v>
      </c>
      <c r="N59" s="114" t="s">
        <v>258</v>
      </c>
      <c r="O59" s="115"/>
      <c r="P59" s="116"/>
      <c r="Q59" s="39">
        <v>134.21600000000001</v>
      </c>
      <c r="R59" s="114" t="s">
        <v>258</v>
      </c>
      <c r="S59" s="115"/>
      <c r="T59" s="116"/>
      <c r="U59" s="39">
        <v>135.03800000000001</v>
      </c>
      <c r="V59" s="107" t="s">
        <v>1461</v>
      </c>
      <c r="W59" s="92">
        <v>7</v>
      </c>
      <c r="X59" s="92">
        <v>104.7</v>
      </c>
      <c r="Y59" s="39">
        <v>40.71</v>
      </c>
      <c r="Z59" s="107" t="s">
        <v>1458</v>
      </c>
      <c r="AA59" s="92">
        <v>5</v>
      </c>
      <c r="AB59" s="92">
        <v>107.6</v>
      </c>
      <c r="AC59" s="39">
        <v>41.466999999999999</v>
      </c>
    </row>
    <row r="60" spans="1:29" ht="14.25" customHeight="1" x14ac:dyDescent="0.25">
      <c r="A60" s="86" t="s">
        <v>67</v>
      </c>
      <c r="B60" s="114" t="s">
        <v>258</v>
      </c>
      <c r="C60" s="115"/>
      <c r="D60" s="116"/>
      <c r="E60" s="39">
        <v>132.69300000000001</v>
      </c>
      <c r="F60" s="107" t="s">
        <v>171</v>
      </c>
      <c r="G60" s="92">
        <v>17</v>
      </c>
      <c r="H60" s="92">
        <v>68.8</v>
      </c>
      <c r="I60" s="39">
        <v>38.863999999999997</v>
      </c>
      <c r="J60" s="107" t="s">
        <v>168</v>
      </c>
      <c r="K60" s="92">
        <v>13</v>
      </c>
      <c r="L60" s="92">
        <v>87.7</v>
      </c>
      <c r="M60" s="39">
        <v>40.823</v>
      </c>
      <c r="N60" s="107" t="s">
        <v>1459</v>
      </c>
      <c r="O60" s="92">
        <v>14</v>
      </c>
      <c r="P60" s="92">
        <v>107.6</v>
      </c>
      <c r="Q60" s="39">
        <v>39.865000000000002</v>
      </c>
      <c r="R60" s="107" t="s">
        <v>1460</v>
      </c>
      <c r="S60" s="92">
        <v>10</v>
      </c>
      <c r="T60" s="92">
        <v>73.8</v>
      </c>
      <c r="U60" s="39">
        <v>40.530999999999999</v>
      </c>
      <c r="V60" s="107" t="s">
        <v>1461</v>
      </c>
      <c r="W60" s="92">
        <v>7</v>
      </c>
      <c r="X60" s="92">
        <v>104.7</v>
      </c>
      <c r="Y60" s="39">
        <v>40.826999999999998</v>
      </c>
      <c r="Z60" s="107" t="s">
        <v>1458</v>
      </c>
      <c r="AA60" s="92">
        <v>5</v>
      </c>
      <c r="AB60" s="92">
        <v>107.6</v>
      </c>
      <c r="AC60" s="39">
        <v>40.289000000000001</v>
      </c>
    </row>
    <row r="61" spans="1:29" ht="14.25" customHeight="1" x14ac:dyDescent="0.25">
      <c r="A61" s="86" t="s">
        <v>68</v>
      </c>
      <c r="B61" s="107" t="s">
        <v>194</v>
      </c>
      <c r="C61" s="92">
        <v>1</v>
      </c>
      <c r="D61" s="92">
        <v>65.5</v>
      </c>
      <c r="E61" s="39">
        <v>38.622999999999998</v>
      </c>
      <c r="F61" s="107" t="s">
        <v>171</v>
      </c>
      <c r="G61" s="92">
        <v>17</v>
      </c>
      <c r="H61" s="92">
        <v>68.8</v>
      </c>
      <c r="I61" s="39">
        <v>38.186</v>
      </c>
      <c r="J61" s="107" t="s">
        <v>168</v>
      </c>
      <c r="K61" s="92">
        <v>13</v>
      </c>
      <c r="L61" s="92">
        <v>87.7</v>
      </c>
      <c r="M61" s="39">
        <v>40.5</v>
      </c>
      <c r="N61" s="107" t="s">
        <v>1459</v>
      </c>
      <c r="O61" s="92">
        <v>14</v>
      </c>
      <c r="P61" s="92">
        <v>107.6</v>
      </c>
      <c r="Q61" s="39">
        <v>40.823999999999998</v>
      </c>
      <c r="R61" s="107" t="s">
        <v>1460</v>
      </c>
      <c r="S61" s="92">
        <v>10</v>
      </c>
      <c r="T61" s="92">
        <v>73.8</v>
      </c>
      <c r="U61" s="39">
        <v>40.374000000000002</v>
      </c>
      <c r="V61" s="107" t="s">
        <v>1461</v>
      </c>
      <c r="W61" s="92">
        <v>7</v>
      </c>
      <c r="X61" s="92">
        <v>104.7</v>
      </c>
      <c r="Y61" s="39">
        <v>40.124000000000002</v>
      </c>
      <c r="Z61" s="107" t="s">
        <v>1458</v>
      </c>
      <c r="AA61" s="92">
        <v>5</v>
      </c>
      <c r="AB61" s="92">
        <v>107.6</v>
      </c>
      <c r="AC61" s="39">
        <v>41.912999999999997</v>
      </c>
    </row>
    <row r="62" spans="1:29" ht="14.25" customHeight="1" x14ac:dyDescent="0.25">
      <c r="A62" s="86" t="s">
        <v>69</v>
      </c>
      <c r="B62" s="107" t="s">
        <v>194</v>
      </c>
      <c r="C62" s="92">
        <v>1</v>
      </c>
      <c r="D62" s="92">
        <v>65.5</v>
      </c>
      <c r="E62" s="39">
        <v>39.805</v>
      </c>
      <c r="F62" s="107" t="s">
        <v>171</v>
      </c>
      <c r="G62" s="92">
        <v>17</v>
      </c>
      <c r="H62" s="92">
        <v>68.8</v>
      </c>
      <c r="I62" s="39">
        <v>38.405000000000001</v>
      </c>
      <c r="J62" s="107" t="s">
        <v>168</v>
      </c>
      <c r="K62" s="92">
        <v>13</v>
      </c>
      <c r="L62" s="92">
        <v>87.7</v>
      </c>
      <c r="M62" s="39">
        <v>39.398000000000003</v>
      </c>
      <c r="N62" s="107" t="s">
        <v>1459</v>
      </c>
      <c r="O62" s="92">
        <v>14</v>
      </c>
      <c r="P62" s="92">
        <v>107.6</v>
      </c>
      <c r="Q62" s="39">
        <v>39.463999999999999</v>
      </c>
      <c r="R62" s="107" t="s">
        <v>1460</v>
      </c>
      <c r="S62" s="92">
        <v>10</v>
      </c>
      <c r="T62" s="92">
        <v>73.8</v>
      </c>
      <c r="U62" s="39">
        <v>40.337000000000003</v>
      </c>
      <c r="V62" s="107" t="s">
        <v>1461</v>
      </c>
      <c r="W62" s="92">
        <v>7</v>
      </c>
      <c r="X62" s="92">
        <v>104.7</v>
      </c>
      <c r="Y62" s="39">
        <v>39.892000000000003</v>
      </c>
      <c r="Z62" s="107" t="s">
        <v>1458</v>
      </c>
      <c r="AA62" s="92">
        <v>5</v>
      </c>
      <c r="AB62" s="92">
        <v>107.6</v>
      </c>
      <c r="AC62" s="39">
        <v>41.372</v>
      </c>
    </row>
    <row r="63" spans="1:29" ht="14.25" customHeight="1" x14ac:dyDescent="0.25">
      <c r="A63" s="86" t="s">
        <v>70</v>
      </c>
      <c r="B63" s="107" t="s">
        <v>194</v>
      </c>
      <c r="C63" s="92">
        <v>1</v>
      </c>
      <c r="D63" s="92">
        <v>65.5</v>
      </c>
      <c r="E63" s="39">
        <v>38.343000000000004</v>
      </c>
      <c r="F63" s="107" t="s">
        <v>171</v>
      </c>
      <c r="G63" s="92">
        <v>17</v>
      </c>
      <c r="H63" s="92">
        <v>68.8</v>
      </c>
      <c r="I63" s="39">
        <v>38.305</v>
      </c>
      <c r="J63" s="107" t="s">
        <v>168</v>
      </c>
      <c r="K63" s="92">
        <v>13</v>
      </c>
      <c r="L63" s="92">
        <v>87.7</v>
      </c>
      <c r="M63" s="39">
        <v>39.351999999999997</v>
      </c>
      <c r="N63" s="107" t="s">
        <v>1459</v>
      </c>
      <c r="O63" s="92">
        <v>14</v>
      </c>
      <c r="P63" s="92">
        <v>107.6</v>
      </c>
      <c r="Q63" s="39">
        <v>39.774999999999999</v>
      </c>
      <c r="R63" s="107" t="s">
        <v>1460</v>
      </c>
      <c r="S63" s="92">
        <v>10</v>
      </c>
      <c r="T63" s="92">
        <v>73.8</v>
      </c>
      <c r="U63" s="39">
        <v>40.231000000000002</v>
      </c>
      <c r="V63" s="107" t="s">
        <v>1461</v>
      </c>
      <c r="W63" s="92">
        <v>7</v>
      </c>
      <c r="X63" s="92">
        <v>104.7</v>
      </c>
      <c r="Y63" s="39">
        <v>40.033999999999999</v>
      </c>
      <c r="Z63" s="107" t="s">
        <v>1458</v>
      </c>
      <c r="AA63" s="92">
        <v>5</v>
      </c>
      <c r="AB63" s="92">
        <v>107.6</v>
      </c>
      <c r="AC63" s="39">
        <v>42.052999999999997</v>
      </c>
    </row>
    <row r="64" spans="1:29" ht="14.25" customHeight="1" x14ac:dyDescent="0.25">
      <c r="A64" s="86" t="s">
        <v>71</v>
      </c>
      <c r="B64" s="107" t="s">
        <v>194</v>
      </c>
      <c r="C64" s="92">
        <v>1</v>
      </c>
      <c r="D64" s="92">
        <v>65.5</v>
      </c>
      <c r="E64" s="39">
        <v>38.229999999999997</v>
      </c>
      <c r="F64" s="107" t="s">
        <v>171</v>
      </c>
      <c r="G64" s="92">
        <v>17</v>
      </c>
      <c r="H64" s="92">
        <v>68.8</v>
      </c>
      <c r="I64" s="39">
        <v>38.042000000000002</v>
      </c>
      <c r="J64" s="107" t="s">
        <v>168</v>
      </c>
      <c r="K64" s="92">
        <v>13</v>
      </c>
      <c r="L64" s="92">
        <v>87.7</v>
      </c>
      <c r="M64" s="39">
        <v>40.340000000000003</v>
      </c>
      <c r="N64" s="107" t="s">
        <v>1459</v>
      </c>
      <c r="O64" s="92">
        <v>14</v>
      </c>
      <c r="P64" s="92">
        <v>107.6</v>
      </c>
      <c r="Q64" s="39">
        <v>39.982999999999997</v>
      </c>
      <c r="R64" s="107" t="s">
        <v>1460</v>
      </c>
      <c r="S64" s="92">
        <v>10</v>
      </c>
      <c r="T64" s="92">
        <v>73.8</v>
      </c>
      <c r="U64" s="39">
        <v>40.197000000000003</v>
      </c>
      <c r="V64" s="107" t="s">
        <v>1461</v>
      </c>
      <c r="W64" s="92">
        <v>7</v>
      </c>
      <c r="X64" s="92">
        <v>104.7</v>
      </c>
      <c r="Y64" s="39">
        <v>39.81</v>
      </c>
      <c r="Z64" s="107" t="s">
        <v>1458</v>
      </c>
      <c r="AA64" s="92">
        <v>5</v>
      </c>
      <c r="AB64" s="92">
        <v>107.6</v>
      </c>
      <c r="AC64" s="39">
        <v>41.951999999999998</v>
      </c>
    </row>
    <row r="65" spans="1:29" ht="14.25" customHeight="1" x14ac:dyDescent="0.25">
      <c r="A65" s="86" t="s">
        <v>72</v>
      </c>
      <c r="B65" s="107" t="s">
        <v>194</v>
      </c>
      <c r="C65" s="92">
        <v>1</v>
      </c>
      <c r="D65" s="92">
        <v>65.5</v>
      </c>
      <c r="E65" s="39">
        <v>38.314999999999998</v>
      </c>
      <c r="F65" s="107" t="s">
        <v>171</v>
      </c>
      <c r="G65" s="92">
        <v>17</v>
      </c>
      <c r="H65" s="92">
        <v>68.8</v>
      </c>
      <c r="I65" s="39">
        <v>38.347000000000001</v>
      </c>
      <c r="J65" s="107" t="s">
        <v>168</v>
      </c>
      <c r="K65" s="92">
        <v>13</v>
      </c>
      <c r="L65" s="92">
        <v>87.7</v>
      </c>
      <c r="M65" s="39">
        <v>39.173999999999999</v>
      </c>
      <c r="N65" s="107" t="s">
        <v>1459</v>
      </c>
      <c r="O65" s="92">
        <v>14</v>
      </c>
      <c r="P65" s="92">
        <v>107.6</v>
      </c>
      <c r="Q65" s="39">
        <v>39.356000000000002</v>
      </c>
      <c r="R65" s="107" t="s">
        <v>1460</v>
      </c>
      <c r="S65" s="92">
        <v>10</v>
      </c>
      <c r="T65" s="92">
        <v>73.8</v>
      </c>
      <c r="U65" s="39">
        <v>39.771000000000001</v>
      </c>
      <c r="V65" s="107" t="s">
        <v>1461</v>
      </c>
      <c r="W65" s="92">
        <v>7</v>
      </c>
      <c r="X65" s="92">
        <v>104.7</v>
      </c>
      <c r="Y65" s="39">
        <v>39.692</v>
      </c>
      <c r="Z65" s="107" t="s">
        <v>1458</v>
      </c>
      <c r="AA65" s="92">
        <v>5</v>
      </c>
      <c r="AB65" s="92">
        <v>107.6</v>
      </c>
      <c r="AC65" s="39">
        <v>43.533999999999999</v>
      </c>
    </row>
    <row r="66" spans="1:29" ht="14.25" customHeight="1" x14ac:dyDescent="0.25">
      <c r="A66" s="86" t="s">
        <v>73</v>
      </c>
      <c r="B66" s="107" t="s">
        <v>194</v>
      </c>
      <c r="C66" s="92">
        <v>1</v>
      </c>
      <c r="D66" s="92">
        <v>65.5</v>
      </c>
      <c r="E66" s="39">
        <v>38.448999999999998</v>
      </c>
      <c r="F66" s="107" t="s">
        <v>171</v>
      </c>
      <c r="G66" s="92">
        <v>17</v>
      </c>
      <c r="H66" s="92">
        <v>68.8</v>
      </c>
      <c r="I66" s="39">
        <v>38.241999999999997</v>
      </c>
      <c r="J66" s="107" t="s">
        <v>168</v>
      </c>
      <c r="K66" s="92">
        <v>13</v>
      </c>
      <c r="L66" s="92">
        <v>87.7</v>
      </c>
      <c r="M66" s="39">
        <v>39.518000000000001</v>
      </c>
      <c r="N66" s="107" t="s">
        <v>1459</v>
      </c>
      <c r="O66" s="92">
        <v>14</v>
      </c>
      <c r="P66" s="92">
        <v>107.6</v>
      </c>
      <c r="Q66" s="39">
        <v>39.341999999999999</v>
      </c>
      <c r="R66" s="107" t="s">
        <v>1460</v>
      </c>
      <c r="S66" s="92">
        <v>10</v>
      </c>
      <c r="T66" s="92">
        <v>73.8</v>
      </c>
      <c r="U66" s="39">
        <v>40.225000000000001</v>
      </c>
      <c r="V66" s="107" t="s">
        <v>1461</v>
      </c>
      <c r="W66" s="92">
        <v>7</v>
      </c>
      <c r="X66" s="92">
        <v>104.7</v>
      </c>
      <c r="Y66" s="39">
        <v>40.201000000000001</v>
      </c>
      <c r="Z66" s="107" t="s">
        <v>1458</v>
      </c>
      <c r="AA66" s="92">
        <v>5</v>
      </c>
      <c r="AB66" s="92">
        <v>107.6</v>
      </c>
      <c r="AC66" s="39">
        <v>41.456000000000003</v>
      </c>
    </row>
    <row r="67" spans="1:29" ht="14.25" customHeight="1" x14ac:dyDescent="0.25">
      <c r="A67" s="86" t="s">
        <v>74</v>
      </c>
      <c r="B67" s="107" t="s">
        <v>194</v>
      </c>
      <c r="C67" s="92">
        <v>1</v>
      </c>
      <c r="D67" s="92">
        <v>65.5</v>
      </c>
      <c r="E67" s="39">
        <v>38.265000000000001</v>
      </c>
      <c r="F67" s="107" t="s">
        <v>171</v>
      </c>
      <c r="G67" s="92">
        <v>17</v>
      </c>
      <c r="H67" s="92">
        <v>68.8</v>
      </c>
      <c r="I67" s="39">
        <v>38.067</v>
      </c>
      <c r="J67" s="107" t="s">
        <v>168</v>
      </c>
      <c r="K67" s="92">
        <v>13</v>
      </c>
      <c r="L67" s="92">
        <v>87.7</v>
      </c>
      <c r="M67" s="39">
        <v>39.158000000000001</v>
      </c>
      <c r="N67" s="107" t="s">
        <v>1459</v>
      </c>
      <c r="O67" s="92">
        <v>14</v>
      </c>
      <c r="P67" s="92">
        <v>107.6</v>
      </c>
      <c r="Q67" s="39">
        <v>40.152999999999999</v>
      </c>
      <c r="R67" s="107" t="s">
        <v>1460</v>
      </c>
      <c r="S67" s="92">
        <v>10</v>
      </c>
      <c r="T67" s="92">
        <v>73.8</v>
      </c>
      <c r="U67" s="39">
        <v>39.762</v>
      </c>
      <c r="V67" s="107" t="s">
        <v>1461</v>
      </c>
      <c r="W67" s="92">
        <v>7</v>
      </c>
      <c r="X67" s="92">
        <v>104.7</v>
      </c>
      <c r="Y67" s="39">
        <v>40.594999999999999</v>
      </c>
      <c r="Z67" s="107" t="s">
        <v>1458</v>
      </c>
      <c r="AA67" s="92">
        <v>5</v>
      </c>
      <c r="AB67" s="92">
        <v>107.6</v>
      </c>
      <c r="AC67" s="39">
        <v>42.878</v>
      </c>
    </row>
    <row r="68" spans="1:29" ht="14.25" customHeight="1" x14ac:dyDescent="0.25">
      <c r="A68" s="86" t="s">
        <v>75</v>
      </c>
      <c r="B68" s="107" t="s">
        <v>194</v>
      </c>
      <c r="C68" s="92">
        <v>1</v>
      </c>
      <c r="D68" s="92">
        <v>65.5</v>
      </c>
      <c r="E68" s="39">
        <v>38.682000000000002</v>
      </c>
      <c r="F68" s="107" t="s">
        <v>171</v>
      </c>
      <c r="G68" s="92">
        <v>17</v>
      </c>
      <c r="H68" s="92">
        <v>68.8</v>
      </c>
      <c r="I68" s="39">
        <v>38.555999999999997</v>
      </c>
      <c r="J68" s="107" t="s">
        <v>168</v>
      </c>
      <c r="K68" s="92">
        <v>13</v>
      </c>
      <c r="L68" s="92">
        <v>87.7</v>
      </c>
      <c r="M68" s="39">
        <v>38.991</v>
      </c>
      <c r="N68" s="107" t="s">
        <v>1459</v>
      </c>
      <c r="O68" s="92">
        <v>14</v>
      </c>
      <c r="P68" s="92">
        <v>107.6</v>
      </c>
      <c r="Q68" s="39">
        <v>39.665999999999997</v>
      </c>
      <c r="R68" s="107" t="s">
        <v>1460</v>
      </c>
      <c r="S68" s="92">
        <v>10</v>
      </c>
      <c r="T68" s="92">
        <v>73.8</v>
      </c>
      <c r="U68" s="39">
        <v>39.841000000000001</v>
      </c>
      <c r="V68" s="107" t="s">
        <v>1461</v>
      </c>
      <c r="W68" s="92">
        <v>7</v>
      </c>
      <c r="X68" s="92">
        <v>104.7</v>
      </c>
      <c r="Y68" s="39">
        <v>39.978000000000002</v>
      </c>
      <c r="Z68" s="107" t="s">
        <v>1458</v>
      </c>
      <c r="AA68" s="92">
        <v>5</v>
      </c>
      <c r="AB68" s="92">
        <v>107.6</v>
      </c>
      <c r="AC68" s="39">
        <v>41.469000000000001</v>
      </c>
    </row>
    <row r="69" spans="1:29" ht="14.25" customHeight="1" x14ac:dyDescent="0.25">
      <c r="A69" s="86" t="s">
        <v>76</v>
      </c>
      <c r="B69" s="107" t="s">
        <v>194</v>
      </c>
      <c r="C69" s="92">
        <v>1</v>
      </c>
      <c r="D69" s="92">
        <v>65.5</v>
      </c>
      <c r="E69" s="39">
        <v>38.08</v>
      </c>
      <c r="F69" s="107" t="s">
        <v>171</v>
      </c>
      <c r="G69" s="92">
        <v>17</v>
      </c>
      <c r="H69" s="92">
        <v>68.8</v>
      </c>
      <c r="I69" s="39">
        <v>38.228000000000002</v>
      </c>
      <c r="J69" s="107" t="s">
        <v>168</v>
      </c>
      <c r="K69" s="92">
        <v>13</v>
      </c>
      <c r="L69" s="92">
        <v>87.7</v>
      </c>
      <c r="M69" s="39">
        <v>39.118000000000002</v>
      </c>
      <c r="N69" s="107" t="s">
        <v>1459</v>
      </c>
      <c r="O69" s="92">
        <v>14</v>
      </c>
      <c r="P69" s="92">
        <v>107.6</v>
      </c>
      <c r="Q69" s="39">
        <v>39.28</v>
      </c>
      <c r="R69" s="107" t="s">
        <v>1460</v>
      </c>
      <c r="S69" s="92">
        <v>10</v>
      </c>
      <c r="T69" s="92">
        <v>73.8</v>
      </c>
      <c r="U69" s="39">
        <v>39.783999999999999</v>
      </c>
      <c r="V69" s="107" t="s">
        <v>1461</v>
      </c>
      <c r="W69" s="92">
        <v>7</v>
      </c>
      <c r="X69" s="92">
        <v>104.7</v>
      </c>
      <c r="Y69" s="39">
        <v>40.353000000000002</v>
      </c>
      <c r="Z69" s="107" t="s">
        <v>1458</v>
      </c>
      <c r="AA69" s="92">
        <v>5</v>
      </c>
      <c r="AB69" s="92">
        <v>107.6</v>
      </c>
      <c r="AC69" s="39">
        <v>41.057000000000002</v>
      </c>
    </row>
    <row r="70" spans="1:29" ht="14.25" customHeight="1" x14ac:dyDescent="0.25">
      <c r="A70" s="86" t="s">
        <v>77</v>
      </c>
      <c r="B70" s="107" t="s">
        <v>194</v>
      </c>
      <c r="C70" s="92">
        <v>1</v>
      </c>
      <c r="D70" s="92">
        <v>65.5</v>
      </c>
      <c r="E70" s="39">
        <v>38.030999999999999</v>
      </c>
      <c r="F70" s="107" t="s">
        <v>171</v>
      </c>
      <c r="G70" s="92">
        <v>17</v>
      </c>
      <c r="H70" s="92">
        <v>68.8</v>
      </c>
      <c r="I70" s="39">
        <v>38.085999999999999</v>
      </c>
      <c r="J70" s="107" t="s">
        <v>168</v>
      </c>
      <c r="K70" s="92">
        <v>13</v>
      </c>
      <c r="L70" s="92">
        <v>87.7</v>
      </c>
      <c r="M70" s="39">
        <v>39.567</v>
      </c>
      <c r="N70" s="107" t="s">
        <v>1459</v>
      </c>
      <c r="O70" s="92">
        <v>14</v>
      </c>
      <c r="P70" s="92">
        <v>107.6</v>
      </c>
      <c r="Q70" s="39">
        <v>38.979999999999997</v>
      </c>
      <c r="R70" s="107" t="s">
        <v>1460</v>
      </c>
      <c r="S70" s="92">
        <v>10</v>
      </c>
      <c r="T70" s="92">
        <v>73.8</v>
      </c>
      <c r="U70" s="39">
        <v>39.671999999999997</v>
      </c>
      <c r="V70" s="107" t="s">
        <v>1461</v>
      </c>
      <c r="W70" s="92">
        <v>7</v>
      </c>
      <c r="X70" s="92">
        <v>104.7</v>
      </c>
      <c r="Y70" s="39">
        <v>40.137</v>
      </c>
      <c r="Z70" s="107" t="s">
        <v>1458</v>
      </c>
      <c r="AA70" s="92">
        <v>5</v>
      </c>
      <c r="AB70" s="92">
        <v>107.6</v>
      </c>
      <c r="AC70" s="39">
        <v>41.097000000000001</v>
      </c>
    </row>
    <row r="71" spans="1:29" ht="14.25" customHeight="1" x14ac:dyDescent="0.25">
      <c r="A71" s="86" t="s">
        <v>78</v>
      </c>
      <c r="B71" s="107" t="s">
        <v>194</v>
      </c>
      <c r="C71" s="92">
        <v>1</v>
      </c>
      <c r="D71" s="92">
        <v>65.5</v>
      </c>
      <c r="E71" s="39">
        <v>38.151000000000003</v>
      </c>
      <c r="F71" s="107" t="s">
        <v>171</v>
      </c>
      <c r="G71" s="92">
        <v>17</v>
      </c>
      <c r="H71" s="92">
        <v>68.8</v>
      </c>
      <c r="I71" s="39">
        <v>38.058</v>
      </c>
      <c r="J71" s="107" t="s">
        <v>168</v>
      </c>
      <c r="K71" s="92">
        <v>13</v>
      </c>
      <c r="L71" s="92">
        <v>87.7</v>
      </c>
      <c r="M71" s="39">
        <v>39.534999999999997</v>
      </c>
      <c r="N71" s="107" t="s">
        <v>1459</v>
      </c>
      <c r="O71" s="92">
        <v>14</v>
      </c>
      <c r="P71" s="92">
        <v>107.6</v>
      </c>
      <c r="Q71" s="39">
        <v>39.298000000000002</v>
      </c>
      <c r="R71" s="107" t="s">
        <v>1460</v>
      </c>
      <c r="S71" s="92">
        <v>10</v>
      </c>
      <c r="T71" s="92">
        <v>73.8</v>
      </c>
      <c r="U71" s="39">
        <v>39.651000000000003</v>
      </c>
      <c r="V71" s="107" t="s">
        <v>1461</v>
      </c>
      <c r="W71" s="92">
        <v>7</v>
      </c>
      <c r="X71" s="92">
        <v>104.7</v>
      </c>
      <c r="Y71" s="39">
        <v>40.17</v>
      </c>
      <c r="Z71" s="107" t="s">
        <v>1458</v>
      </c>
      <c r="AA71" s="92">
        <v>5</v>
      </c>
      <c r="AB71" s="92">
        <v>107.6</v>
      </c>
      <c r="AC71" s="39">
        <v>40.412999999999997</v>
      </c>
    </row>
    <row r="72" spans="1:29" ht="14.25" customHeight="1" x14ac:dyDescent="0.25">
      <c r="A72" s="86" t="s">
        <v>79</v>
      </c>
      <c r="B72" s="107" t="s">
        <v>194</v>
      </c>
      <c r="C72" s="92">
        <v>1</v>
      </c>
      <c r="D72" s="92">
        <v>65.5</v>
      </c>
      <c r="E72" s="39">
        <v>38.045000000000002</v>
      </c>
      <c r="F72" s="107" t="s">
        <v>171</v>
      </c>
      <c r="G72" s="92">
        <v>17</v>
      </c>
      <c r="H72" s="92">
        <v>68.8</v>
      </c>
      <c r="I72" s="39">
        <v>38.063000000000002</v>
      </c>
      <c r="J72" s="107" t="s">
        <v>168</v>
      </c>
      <c r="K72" s="92">
        <v>13</v>
      </c>
      <c r="L72" s="92">
        <v>87.7</v>
      </c>
      <c r="M72" s="39">
        <v>39.131999999999998</v>
      </c>
      <c r="N72" s="107" t="s">
        <v>1459</v>
      </c>
      <c r="O72" s="92">
        <v>14</v>
      </c>
      <c r="P72" s="92">
        <v>107.6</v>
      </c>
      <c r="Q72" s="39">
        <v>39.231999999999999</v>
      </c>
      <c r="R72" s="107" t="s">
        <v>1460</v>
      </c>
      <c r="S72" s="92">
        <v>10</v>
      </c>
      <c r="T72" s="92">
        <v>73.8</v>
      </c>
      <c r="U72" s="39">
        <v>40.085999999999999</v>
      </c>
      <c r="V72" s="107" t="s">
        <v>1461</v>
      </c>
      <c r="W72" s="92">
        <v>7</v>
      </c>
      <c r="X72" s="92">
        <v>104.7</v>
      </c>
      <c r="Y72" s="39">
        <v>42.295999999999999</v>
      </c>
      <c r="Z72" s="107" t="s">
        <v>1458</v>
      </c>
      <c r="AA72" s="92">
        <v>5</v>
      </c>
      <c r="AB72" s="92">
        <v>107.6</v>
      </c>
      <c r="AC72" s="39">
        <v>40.601999999999997</v>
      </c>
    </row>
    <row r="73" spans="1:29" ht="14.25" customHeight="1" x14ac:dyDescent="0.25">
      <c r="A73" s="86" t="s">
        <v>80</v>
      </c>
      <c r="B73" s="107" t="s">
        <v>194</v>
      </c>
      <c r="C73" s="92">
        <v>1</v>
      </c>
      <c r="D73" s="92">
        <v>65.5</v>
      </c>
      <c r="E73" s="39">
        <v>38.104999999999997</v>
      </c>
      <c r="F73" s="107" t="s">
        <v>171</v>
      </c>
      <c r="G73" s="92">
        <v>17</v>
      </c>
      <c r="H73" s="92">
        <v>68.8</v>
      </c>
      <c r="I73" s="39">
        <v>38.03</v>
      </c>
      <c r="J73" s="107" t="s">
        <v>168</v>
      </c>
      <c r="K73" s="92">
        <v>13</v>
      </c>
      <c r="L73" s="92">
        <v>87.7</v>
      </c>
      <c r="M73" s="39">
        <v>39.232999999999997</v>
      </c>
      <c r="N73" s="107" t="s">
        <v>1459</v>
      </c>
      <c r="O73" s="92">
        <v>14</v>
      </c>
      <c r="P73" s="92">
        <v>107.6</v>
      </c>
      <c r="Q73" s="39">
        <v>39.151000000000003</v>
      </c>
      <c r="R73" s="107" t="s">
        <v>1460</v>
      </c>
      <c r="S73" s="92">
        <v>10</v>
      </c>
      <c r="T73" s="92">
        <v>73.8</v>
      </c>
      <c r="U73" s="39">
        <v>40.984000000000002</v>
      </c>
      <c r="V73" s="107" t="s">
        <v>1461</v>
      </c>
      <c r="W73" s="92">
        <v>7</v>
      </c>
      <c r="X73" s="92">
        <v>104.7</v>
      </c>
      <c r="Y73" s="39">
        <v>39.723999999999997</v>
      </c>
      <c r="Z73" s="107" t="s">
        <v>1458</v>
      </c>
      <c r="AA73" s="92">
        <v>5</v>
      </c>
      <c r="AB73" s="92">
        <v>107.6</v>
      </c>
      <c r="AC73" s="39">
        <v>40.76</v>
      </c>
    </row>
    <row r="74" spans="1:29" ht="14.25" customHeight="1" x14ac:dyDescent="0.25">
      <c r="A74" s="86" t="s">
        <v>81</v>
      </c>
      <c r="B74" s="107" t="s">
        <v>194</v>
      </c>
      <c r="C74" s="92">
        <v>1</v>
      </c>
      <c r="D74" s="92">
        <v>65.5</v>
      </c>
      <c r="E74" s="39">
        <v>38.127000000000002</v>
      </c>
      <c r="F74" s="107" t="s">
        <v>171</v>
      </c>
      <c r="G74" s="92">
        <v>17</v>
      </c>
      <c r="H74" s="92">
        <v>68.8</v>
      </c>
      <c r="I74" s="39">
        <v>38.154000000000003</v>
      </c>
      <c r="J74" s="107" t="s">
        <v>168</v>
      </c>
      <c r="K74" s="92">
        <v>13</v>
      </c>
      <c r="L74" s="92">
        <v>87.7</v>
      </c>
      <c r="M74" s="39">
        <v>38.960999999999999</v>
      </c>
      <c r="N74" s="107" t="s">
        <v>1459</v>
      </c>
      <c r="O74" s="92">
        <v>14</v>
      </c>
      <c r="P74" s="92">
        <v>107.6</v>
      </c>
      <c r="Q74" s="39">
        <v>38.991999999999997</v>
      </c>
      <c r="R74" s="107" t="s">
        <v>1460</v>
      </c>
      <c r="S74" s="92">
        <v>10</v>
      </c>
      <c r="T74" s="92">
        <v>73.8</v>
      </c>
      <c r="U74" s="39">
        <v>39.494</v>
      </c>
      <c r="V74" s="107" t="s">
        <v>1461</v>
      </c>
      <c r="W74" s="92">
        <v>7</v>
      </c>
      <c r="X74" s="92">
        <v>104.7</v>
      </c>
      <c r="Y74" s="39">
        <v>41.127000000000002</v>
      </c>
      <c r="Z74" s="107" t="s">
        <v>1458</v>
      </c>
      <c r="AA74" s="92">
        <v>5</v>
      </c>
      <c r="AB74" s="92">
        <v>107.6</v>
      </c>
      <c r="AC74" s="39">
        <v>40.697000000000003</v>
      </c>
    </row>
    <row r="75" spans="1:29" ht="14.25" customHeight="1" x14ac:dyDescent="0.25">
      <c r="A75" s="86" t="s">
        <v>82</v>
      </c>
      <c r="B75" s="107" t="s">
        <v>194</v>
      </c>
      <c r="C75" s="92">
        <v>1</v>
      </c>
      <c r="D75" s="92">
        <v>65.5</v>
      </c>
      <c r="E75" s="39">
        <v>38.006</v>
      </c>
      <c r="F75" s="107" t="s">
        <v>171</v>
      </c>
      <c r="G75" s="92">
        <v>17</v>
      </c>
      <c r="H75" s="92">
        <v>68.8</v>
      </c>
      <c r="I75" s="39">
        <v>38.036000000000001</v>
      </c>
      <c r="J75" s="107" t="s">
        <v>168</v>
      </c>
      <c r="K75" s="92">
        <v>13</v>
      </c>
      <c r="L75" s="92">
        <v>87.7</v>
      </c>
      <c r="M75" s="39">
        <v>39.017000000000003</v>
      </c>
      <c r="N75" s="107" t="s">
        <v>1459</v>
      </c>
      <c r="O75" s="92">
        <v>14</v>
      </c>
      <c r="P75" s="92">
        <v>107.6</v>
      </c>
      <c r="Q75" s="39">
        <v>38.950000000000003</v>
      </c>
      <c r="R75" s="107" t="s">
        <v>1460</v>
      </c>
      <c r="S75" s="92">
        <v>10</v>
      </c>
      <c r="T75" s="92">
        <v>73.8</v>
      </c>
      <c r="U75" s="39">
        <v>40.463999999999999</v>
      </c>
      <c r="V75" s="107" t="s">
        <v>1461</v>
      </c>
      <c r="W75" s="92">
        <v>7</v>
      </c>
      <c r="X75" s="92">
        <v>104.7</v>
      </c>
      <c r="Y75" s="39">
        <v>39.716999999999999</v>
      </c>
      <c r="Z75" s="107" t="s">
        <v>1458</v>
      </c>
      <c r="AA75" s="92">
        <v>5</v>
      </c>
      <c r="AB75" s="92">
        <v>107.6</v>
      </c>
      <c r="AC75" s="39">
        <v>41.884999999999998</v>
      </c>
    </row>
    <row r="76" spans="1:29" ht="14.25" customHeight="1" x14ac:dyDescent="0.25">
      <c r="A76" s="86" t="s">
        <v>83</v>
      </c>
      <c r="B76" s="107" t="s">
        <v>194</v>
      </c>
      <c r="C76" s="92">
        <v>1</v>
      </c>
      <c r="D76" s="92">
        <v>65.5</v>
      </c>
      <c r="E76" s="39">
        <v>38.012</v>
      </c>
      <c r="F76" s="107" t="s">
        <v>171</v>
      </c>
      <c r="G76" s="92">
        <v>17</v>
      </c>
      <c r="H76" s="92">
        <v>68.8</v>
      </c>
      <c r="I76" s="39">
        <v>37.792000000000002</v>
      </c>
      <c r="J76" s="107" t="s">
        <v>168</v>
      </c>
      <c r="K76" s="92">
        <v>13</v>
      </c>
      <c r="L76" s="92">
        <v>87.7</v>
      </c>
      <c r="M76" s="39">
        <v>38.643999999999998</v>
      </c>
      <c r="N76" s="107" t="s">
        <v>1459</v>
      </c>
      <c r="O76" s="92">
        <v>14</v>
      </c>
      <c r="P76" s="92">
        <v>107.6</v>
      </c>
      <c r="Q76" s="39">
        <v>38.866</v>
      </c>
      <c r="R76" s="107" t="s">
        <v>1460</v>
      </c>
      <c r="S76" s="92">
        <v>10</v>
      </c>
      <c r="T76" s="92">
        <v>73.8</v>
      </c>
      <c r="U76" s="39">
        <v>39.341000000000001</v>
      </c>
      <c r="V76" s="107" t="s">
        <v>1461</v>
      </c>
      <c r="W76" s="92">
        <v>7</v>
      </c>
      <c r="X76" s="92">
        <v>104.7</v>
      </c>
      <c r="Y76" s="39">
        <v>39.374000000000002</v>
      </c>
      <c r="Z76" s="107" t="s">
        <v>1458</v>
      </c>
      <c r="AA76" s="92">
        <v>5</v>
      </c>
      <c r="AB76" s="92">
        <v>107.6</v>
      </c>
      <c r="AC76" s="39">
        <v>41.795000000000002</v>
      </c>
    </row>
    <row r="77" spans="1:29" ht="14.25" customHeight="1" x14ac:dyDescent="0.25">
      <c r="A77" s="86" t="s">
        <v>84</v>
      </c>
      <c r="B77" s="107" t="s">
        <v>194</v>
      </c>
      <c r="C77" s="92">
        <v>1</v>
      </c>
      <c r="D77" s="92">
        <v>65.5</v>
      </c>
      <c r="E77" s="39">
        <v>38.079000000000001</v>
      </c>
      <c r="F77" s="107" t="s">
        <v>171</v>
      </c>
      <c r="G77" s="92">
        <v>17</v>
      </c>
      <c r="H77" s="92">
        <v>68.8</v>
      </c>
      <c r="I77" s="39">
        <v>38.207000000000001</v>
      </c>
      <c r="J77" s="107" t="s">
        <v>168</v>
      </c>
      <c r="K77" s="92">
        <v>13</v>
      </c>
      <c r="L77" s="92">
        <v>87.7</v>
      </c>
      <c r="M77" s="39">
        <v>38.799999999999997</v>
      </c>
      <c r="N77" s="107" t="s">
        <v>1459</v>
      </c>
      <c r="O77" s="92">
        <v>14</v>
      </c>
      <c r="P77" s="92">
        <v>107.6</v>
      </c>
      <c r="Q77" s="39">
        <v>39.057000000000002</v>
      </c>
      <c r="R77" s="107" t="s">
        <v>1460</v>
      </c>
      <c r="S77" s="92">
        <v>10</v>
      </c>
      <c r="T77" s="92">
        <v>73.8</v>
      </c>
      <c r="U77" s="39">
        <v>39.982999999999997</v>
      </c>
      <c r="V77" s="107" t="s">
        <v>1461</v>
      </c>
      <c r="W77" s="92">
        <v>7</v>
      </c>
      <c r="X77" s="92">
        <v>104.7</v>
      </c>
      <c r="Y77" s="39">
        <v>43.701999999999998</v>
      </c>
      <c r="Z77" s="107" t="s">
        <v>1458</v>
      </c>
      <c r="AA77" s="92">
        <v>5</v>
      </c>
      <c r="AB77" s="92">
        <v>107.6</v>
      </c>
      <c r="AC77" s="39">
        <v>41.356999999999999</v>
      </c>
    </row>
    <row r="78" spans="1:29" ht="14.25" customHeight="1" x14ac:dyDescent="0.25">
      <c r="A78" s="86" t="s">
        <v>85</v>
      </c>
      <c r="B78" s="107" t="s">
        <v>194</v>
      </c>
      <c r="C78" s="92">
        <v>1</v>
      </c>
      <c r="D78" s="92">
        <v>65.5</v>
      </c>
      <c r="E78" s="39">
        <v>38.095999999999997</v>
      </c>
      <c r="F78" s="107" t="s">
        <v>171</v>
      </c>
      <c r="G78" s="92">
        <v>17</v>
      </c>
      <c r="H78" s="92">
        <v>68.8</v>
      </c>
      <c r="I78" s="39">
        <v>37.999000000000002</v>
      </c>
      <c r="J78" s="107" t="s">
        <v>168</v>
      </c>
      <c r="K78" s="92">
        <v>13</v>
      </c>
      <c r="L78" s="92">
        <v>87.7</v>
      </c>
      <c r="M78" s="39">
        <v>39.085999999999999</v>
      </c>
      <c r="N78" s="107" t="s">
        <v>1459</v>
      </c>
      <c r="O78" s="92">
        <v>14</v>
      </c>
      <c r="P78" s="92">
        <v>107.6</v>
      </c>
      <c r="Q78" s="39">
        <v>38.945999999999998</v>
      </c>
      <c r="R78" s="107" t="s">
        <v>1460</v>
      </c>
      <c r="S78" s="92">
        <v>10</v>
      </c>
      <c r="T78" s="92">
        <v>73.8</v>
      </c>
      <c r="U78" s="39">
        <v>39.311999999999998</v>
      </c>
      <c r="V78" s="107" t="s">
        <v>1461</v>
      </c>
      <c r="W78" s="92">
        <v>7</v>
      </c>
      <c r="X78" s="92">
        <v>104.7</v>
      </c>
      <c r="Y78" s="39">
        <v>41.475000000000001</v>
      </c>
      <c r="Z78" s="107" t="s">
        <v>1458</v>
      </c>
      <c r="AA78" s="92">
        <v>5</v>
      </c>
      <c r="AB78" s="92">
        <v>107.6</v>
      </c>
      <c r="AC78" s="39">
        <v>41.779000000000003</v>
      </c>
    </row>
    <row r="79" spans="1:29" ht="14.25" customHeight="1" x14ac:dyDescent="0.25">
      <c r="A79" s="86" t="s">
        <v>86</v>
      </c>
      <c r="B79" s="107" t="s">
        <v>194</v>
      </c>
      <c r="C79" s="92">
        <v>1</v>
      </c>
      <c r="D79" s="92">
        <v>65.5</v>
      </c>
      <c r="E79" s="39">
        <v>37.872999999999998</v>
      </c>
      <c r="F79" s="107" t="s">
        <v>171</v>
      </c>
      <c r="G79" s="92">
        <v>17</v>
      </c>
      <c r="H79" s="92">
        <v>68.8</v>
      </c>
      <c r="I79" s="39">
        <v>37.768999999999998</v>
      </c>
      <c r="J79" s="107" t="s">
        <v>168</v>
      </c>
      <c r="K79" s="92">
        <v>13</v>
      </c>
      <c r="L79" s="92">
        <v>87.7</v>
      </c>
      <c r="M79" s="39">
        <v>39.003999999999998</v>
      </c>
      <c r="N79" s="107" t="s">
        <v>1459</v>
      </c>
      <c r="O79" s="92">
        <v>14</v>
      </c>
      <c r="P79" s="92">
        <v>107.6</v>
      </c>
      <c r="Q79" s="39">
        <v>38.915999999999997</v>
      </c>
      <c r="R79" s="107" t="s">
        <v>1460</v>
      </c>
      <c r="S79" s="92">
        <v>10</v>
      </c>
      <c r="T79" s="92">
        <v>73.8</v>
      </c>
      <c r="U79" s="39">
        <v>39.695999999999998</v>
      </c>
      <c r="V79" s="107" t="s">
        <v>1461</v>
      </c>
      <c r="W79" s="92">
        <v>7</v>
      </c>
      <c r="X79" s="92">
        <v>104.7</v>
      </c>
      <c r="Y79" s="39">
        <v>40.686999999999998</v>
      </c>
      <c r="Z79" s="107" t="s">
        <v>1458</v>
      </c>
      <c r="AA79" s="92">
        <v>5</v>
      </c>
      <c r="AB79" s="92">
        <v>107.6</v>
      </c>
      <c r="AC79" s="39">
        <v>41.424999999999997</v>
      </c>
    </row>
    <row r="80" spans="1:29" ht="14.25" customHeight="1" x14ac:dyDescent="0.25">
      <c r="A80" s="86" t="s">
        <v>87</v>
      </c>
      <c r="B80" s="107" t="s">
        <v>194</v>
      </c>
      <c r="C80" s="92">
        <v>1</v>
      </c>
      <c r="D80" s="92">
        <v>65.5</v>
      </c>
      <c r="E80" s="39">
        <v>37.844000000000001</v>
      </c>
      <c r="F80" s="107" t="s">
        <v>171</v>
      </c>
      <c r="G80" s="92">
        <v>17</v>
      </c>
      <c r="H80" s="92">
        <v>68.8</v>
      </c>
      <c r="I80" s="39">
        <v>38.101999999999997</v>
      </c>
      <c r="J80" s="107" t="s">
        <v>168</v>
      </c>
      <c r="K80" s="92">
        <v>13</v>
      </c>
      <c r="L80" s="92">
        <v>87.7</v>
      </c>
      <c r="M80" s="39">
        <v>38.829000000000001</v>
      </c>
      <c r="N80" s="107" t="s">
        <v>1459</v>
      </c>
      <c r="O80" s="92">
        <v>14</v>
      </c>
      <c r="P80" s="92">
        <v>107.6</v>
      </c>
      <c r="Q80" s="39">
        <v>39.097999999999999</v>
      </c>
      <c r="R80" s="107" t="s">
        <v>1460</v>
      </c>
      <c r="S80" s="92">
        <v>10</v>
      </c>
      <c r="T80" s="92">
        <v>73.8</v>
      </c>
      <c r="U80" s="39">
        <v>40.076999999999998</v>
      </c>
      <c r="V80" s="107" t="s">
        <v>1461</v>
      </c>
      <c r="W80" s="92">
        <v>7</v>
      </c>
      <c r="X80" s="92">
        <v>104.7</v>
      </c>
      <c r="Y80" s="39">
        <v>40.093000000000004</v>
      </c>
      <c r="Z80" s="114" t="s">
        <v>258</v>
      </c>
      <c r="AA80" s="115"/>
      <c r="AB80" s="116"/>
      <c r="AC80" s="39">
        <v>135.11500000000001</v>
      </c>
    </row>
    <row r="81" spans="1:29" ht="14.25" customHeight="1" x14ac:dyDescent="0.25">
      <c r="A81" s="86" t="s">
        <v>88</v>
      </c>
      <c r="B81" s="107" t="s">
        <v>194</v>
      </c>
      <c r="C81" s="92">
        <v>1</v>
      </c>
      <c r="D81" s="92">
        <v>65.5</v>
      </c>
      <c r="E81" s="39">
        <v>37.944000000000003</v>
      </c>
      <c r="F81" s="107" t="s">
        <v>171</v>
      </c>
      <c r="G81" s="92">
        <v>17</v>
      </c>
      <c r="H81" s="92">
        <v>68.8</v>
      </c>
      <c r="I81" s="39">
        <v>37.951999999999998</v>
      </c>
      <c r="J81" s="107" t="s">
        <v>168</v>
      </c>
      <c r="K81" s="92">
        <v>13</v>
      </c>
      <c r="L81" s="92">
        <v>87.7</v>
      </c>
      <c r="M81" s="39">
        <v>38.884</v>
      </c>
      <c r="N81" s="107" t="s">
        <v>1459</v>
      </c>
      <c r="O81" s="92">
        <v>14</v>
      </c>
      <c r="P81" s="92">
        <v>107.6</v>
      </c>
      <c r="Q81" s="39">
        <v>39.133000000000003</v>
      </c>
      <c r="R81" s="107" t="s">
        <v>1460</v>
      </c>
      <c r="S81" s="92">
        <v>10</v>
      </c>
      <c r="T81" s="92">
        <v>73.8</v>
      </c>
      <c r="U81" s="39">
        <v>39.558</v>
      </c>
      <c r="V81" s="114" t="s">
        <v>258</v>
      </c>
      <c r="W81" s="115"/>
      <c r="X81" s="116"/>
      <c r="Y81" s="39">
        <v>133.92099999999999</v>
      </c>
      <c r="Z81" s="107" t="s">
        <v>1462</v>
      </c>
      <c r="AA81" s="92">
        <v>3</v>
      </c>
      <c r="AB81" s="92">
        <v>99.2</v>
      </c>
      <c r="AC81" s="39">
        <v>41.234000000000002</v>
      </c>
    </row>
    <row r="82" spans="1:29" ht="14.25" customHeight="1" x14ac:dyDescent="0.25">
      <c r="A82" s="86" t="s">
        <v>89</v>
      </c>
      <c r="B82" s="107" t="s">
        <v>194</v>
      </c>
      <c r="C82" s="92">
        <v>1</v>
      </c>
      <c r="D82" s="92">
        <v>65.5</v>
      </c>
      <c r="E82" s="39">
        <v>37.845999999999997</v>
      </c>
      <c r="F82" s="107" t="s">
        <v>171</v>
      </c>
      <c r="G82" s="92">
        <v>17</v>
      </c>
      <c r="H82" s="92">
        <v>68.8</v>
      </c>
      <c r="I82" s="39">
        <v>37.869999999999997</v>
      </c>
      <c r="J82" s="107" t="s">
        <v>168</v>
      </c>
      <c r="K82" s="92">
        <v>13</v>
      </c>
      <c r="L82" s="92">
        <v>87.7</v>
      </c>
      <c r="M82" s="39">
        <v>38.985999999999997</v>
      </c>
      <c r="N82" s="107" t="s">
        <v>1459</v>
      </c>
      <c r="O82" s="92">
        <v>14</v>
      </c>
      <c r="P82" s="92">
        <v>107.6</v>
      </c>
      <c r="Q82" s="39">
        <v>38.984999999999999</v>
      </c>
      <c r="R82" s="107" t="s">
        <v>1460</v>
      </c>
      <c r="S82" s="92">
        <v>10</v>
      </c>
      <c r="T82" s="92">
        <v>73.8</v>
      </c>
      <c r="U82" s="39">
        <v>39.326999999999998</v>
      </c>
      <c r="V82" s="107" t="s">
        <v>1464</v>
      </c>
      <c r="W82" s="92">
        <v>13</v>
      </c>
      <c r="X82" s="92">
        <v>86.5</v>
      </c>
      <c r="Y82" s="39">
        <v>41.497</v>
      </c>
      <c r="Z82" s="107" t="s">
        <v>1462</v>
      </c>
      <c r="AA82" s="92">
        <v>3</v>
      </c>
      <c r="AB82" s="92">
        <v>99.2</v>
      </c>
      <c r="AC82" s="39">
        <v>41.378</v>
      </c>
    </row>
    <row r="83" spans="1:29" ht="14.25" customHeight="1" x14ac:dyDescent="0.25">
      <c r="A83" s="86" t="s">
        <v>90</v>
      </c>
      <c r="B83" s="107" t="s">
        <v>194</v>
      </c>
      <c r="C83" s="92">
        <v>1</v>
      </c>
      <c r="D83" s="92">
        <v>65.5</v>
      </c>
      <c r="E83" s="39">
        <v>37.844000000000001</v>
      </c>
      <c r="F83" s="107" t="s">
        <v>171</v>
      </c>
      <c r="G83" s="92">
        <v>17</v>
      </c>
      <c r="H83" s="92">
        <v>68.8</v>
      </c>
      <c r="I83" s="39">
        <v>37.811999999999998</v>
      </c>
      <c r="J83" s="107" t="s">
        <v>168</v>
      </c>
      <c r="K83" s="92">
        <v>13</v>
      </c>
      <c r="L83" s="92">
        <v>87.7</v>
      </c>
      <c r="M83" s="39">
        <v>38.828000000000003</v>
      </c>
      <c r="N83" s="107" t="s">
        <v>1459</v>
      </c>
      <c r="O83" s="92">
        <v>14</v>
      </c>
      <c r="P83" s="92">
        <v>107.6</v>
      </c>
      <c r="Q83" s="39">
        <v>38.951999999999998</v>
      </c>
      <c r="R83" s="107" t="s">
        <v>1460</v>
      </c>
      <c r="S83" s="92">
        <v>10</v>
      </c>
      <c r="T83" s="92">
        <v>73.8</v>
      </c>
      <c r="U83" s="39">
        <v>40.037999999999997</v>
      </c>
      <c r="V83" s="107" t="s">
        <v>1464</v>
      </c>
      <c r="W83" s="92">
        <v>13</v>
      </c>
      <c r="X83" s="92">
        <v>86.5</v>
      </c>
      <c r="Y83" s="39">
        <v>40.909999999999997</v>
      </c>
      <c r="Z83" s="107" t="s">
        <v>1462</v>
      </c>
      <c r="AA83" s="92">
        <v>3</v>
      </c>
      <c r="AB83" s="92">
        <v>99.2</v>
      </c>
      <c r="AC83" s="39">
        <v>42.267000000000003</v>
      </c>
    </row>
    <row r="84" spans="1:29" ht="14.25" customHeight="1" x14ac:dyDescent="0.25">
      <c r="A84" s="86" t="s">
        <v>91</v>
      </c>
      <c r="B84" s="107" t="s">
        <v>194</v>
      </c>
      <c r="C84" s="92">
        <v>1</v>
      </c>
      <c r="D84" s="92">
        <v>65.5</v>
      </c>
      <c r="E84" s="39">
        <v>38.098999999999997</v>
      </c>
      <c r="F84" s="107" t="s">
        <v>171</v>
      </c>
      <c r="G84" s="92">
        <v>17</v>
      </c>
      <c r="H84" s="92">
        <v>68.8</v>
      </c>
      <c r="I84" s="39">
        <v>38.103999999999999</v>
      </c>
      <c r="J84" s="107" t="s">
        <v>168</v>
      </c>
      <c r="K84" s="92">
        <v>13</v>
      </c>
      <c r="L84" s="92">
        <v>87.7</v>
      </c>
      <c r="M84" s="39">
        <v>38.621000000000002</v>
      </c>
      <c r="N84" s="107" t="s">
        <v>1459</v>
      </c>
      <c r="O84" s="92">
        <v>14</v>
      </c>
      <c r="P84" s="92">
        <v>107.6</v>
      </c>
      <c r="Q84" s="39">
        <v>39.197000000000003</v>
      </c>
      <c r="R84" s="114" t="s">
        <v>258</v>
      </c>
      <c r="S84" s="115"/>
      <c r="T84" s="116"/>
      <c r="U84" s="39">
        <v>134.124</v>
      </c>
      <c r="V84" s="107" t="s">
        <v>1464</v>
      </c>
      <c r="W84" s="92">
        <v>13</v>
      </c>
      <c r="X84" s="92">
        <v>86.5</v>
      </c>
      <c r="Y84" s="39">
        <v>40.451000000000001</v>
      </c>
      <c r="Z84" s="107" t="s">
        <v>1462</v>
      </c>
      <c r="AA84" s="92">
        <v>3</v>
      </c>
      <c r="AB84" s="92">
        <v>99.2</v>
      </c>
      <c r="AC84" s="39">
        <v>40.706000000000003</v>
      </c>
    </row>
    <row r="85" spans="1:29" ht="14.25" customHeight="1" x14ac:dyDescent="0.25">
      <c r="A85" s="86" t="s">
        <v>92</v>
      </c>
      <c r="B85" s="107" t="s">
        <v>194</v>
      </c>
      <c r="C85" s="92">
        <v>1</v>
      </c>
      <c r="D85" s="92">
        <v>65.5</v>
      </c>
      <c r="E85" s="39">
        <v>37.947000000000003</v>
      </c>
      <c r="F85" s="107" t="s">
        <v>171</v>
      </c>
      <c r="G85" s="92">
        <v>17</v>
      </c>
      <c r="H85" s="92">
        <v>68.8</v>
      </c>
      <c r="I85" s="39">
        <v>37.841999999999999</v>
      </c>
      <c r="J85" s="107" t="s">
        <v>168</v>
      </c>
      <c r="K85" s="92">
        <v>13</v>
      </c>
      <c r="L85" s="92">
        <v>87.7</v>
      </c>
      <c r="M85" s="39">
        <v>39.514000000000003</v>
      </c>
      <c r="N85" s="107" t="s">
        <v>1459</v>
      </c>
      <c r="O85" s="92">
        <v>14</v>
      </c>
      <c r="P85" s="92">
        <v>107.6</v>
      </c>
      <c r="Q85" s="39">
        <v>38.985999999999997</v>
      </c>
      <c r="R85" s="107" t="s">
        <v>1456</v>
      </c>
      <c r="S85" s="92">
        <v>5</v>
      </c>
      <c r="T85" s="92">
        <v>96.7</v>
      </c>
      <c r="U85" s="39">
        <v>40.283999999999999</v>
      </c>
      <c r="V85" s="107" t="s">
        <v>1464</v>
      </c>
      <c r="W85" s="92">
        <v>13</v>
      </c>
      <c r="X85" s="92">
        <v>86.5</v>
      </c>
      <c r="Y85" s="39">
        <v>40.590000000000003</v>
      </c>
      <c r="Z85" s="107" t="s">
        <v>1462</v>
      </c>
      <c r="AA85" s="92">
        <v>3</v>
      </c>
      <c r="AB85" s="92">
        <v>99.2</v>
      </c>
      <c r="AC85" s="39">
        <v>41.21</v>
      </c>
    </row>
    <row r="86" spans="1:29" ht="14.25" customHeight="1" x14ac:dyDescent="0.25">
      <c r="A86" s="86" t="s">
        <v>93</v>
      </c>
      <c r="B86" s="107" t="s">
        <v>194</v>
      </c>
      <c r="C86" s="92">
        <v>1</v>
      </c>
      <c r="D86" s="92">
        <v>65.5</v>
      </c>
      <c r="E86" s="39">
        <v>37.878</v>
      </c>
      <c r="F86" s="107" t="s">
        <v>171</v>
      </c>
      <c r="G86" s="92">
        <v>17</v>
      </c>
      <c r="H86" s="92">
        <v>68.8</v>
      </c>
      <c r="I86" s="39">
        <v>37.926000000000002</v>
      </c>
      <c r="J86" s="114" t="s">
        <v>258</v>
      </c>
      <c r="K86" s="115"/>
      <c r="L86" s="116"/>
      <c r="M86" s="39">
        <v>132.95400000000001</v>
      </c>
      <c r="N86" s="107" t="s">
        <v>1459</v>
      </c>
      <c r="O86" s="92">
        <v>14</v>
      </c>
      <c r="P86" s="92">
        <v>107.6</v>
      </c>
      <c r="Q86" s="39">
        <v>39.298999999999999</v>
      </c>
      <c r="R86" s="107" t="s">
        <v>1456</v>
      </c>
      <c r="S86" s="92">
        <v>5</v>
      </c>
      <c r="T86" s="92">
        <v>96.7</v>
      </c>
      <c r="U86" s="39">
        <v>39.689</v>
      </c>
      <c r="V86" s="107" t="s">
        <v>1464</v>
      </c>
      <c r="W86" s="92">
        <v>13</v>
      </c>
      <c r="X86" s="92">
        <v>86.5</v>
      </c>
      <c r="Y86" s="39">
        <v>40.619999999999997</v>
      </c>
      <c r="Z86" s="107" t="s">
        <v>1462</v>
      </c>
      <c r="AA86" s="92">
        <v>3</v>
      </c>
      <c r="AB86" s="92">
        <v>99.2</v>
      </c>
      <c r="AC86" s="39">
        <v>41.073</v>
      </c>
    </row>
    <row r="87" spans="1:29" ht="14.25" customHeight="1" x14ac:dyDescent="0.25">
      <c r="A87" s="86" t="s">
        <v>94</v>
      </c>
      <c r="B87" s="107" t="s">
        <v>194</v>
      </c>
      <c r="C87" s="92">
        <v>1</v>
      </c>
      <c r="D87" s="92">
        <v>65.5</v>
      </c>
      <c r="E87" s="39">
        <v>37.942999999999998</v>
      </c>
      <c r="F87" s="107" t="s">
        <v>171</v>
      </c>
      <c r="G87" s="92">
        <v>17</v>
      </c>
      <c r="H87" s="92">
        <v>68.8</v>
      </c>
      <c r="I87" s="39">
        <v>37.851999999999997</v>
      </c>
      <c r="J87" s="107" t="s">
        <v>167</v>
      </c>
      <c r="K87" s="92">
        <v>10</v>
      </c>
      <c r="L87" s="92">
        <v>83.9</v>
      </c>
      <c r="M87" s="39">
        <v>39.345999999999997</v>
      </c>
      <c r="N87" s="114" t="s">
        <v>258</v>
      </c>
      <c r="O87" s="115"/>
      <c r="P87" s="116"/>
      <c r="Q87" s="39">
        <v>132.05099999999999</v>
      </c>
      <c r="R87" s="107" t="s">
        <v>1456</v>
      </c>
      <c r="S87" s="92">
        <v>5</v>
      </c>
      <c r="T87" s="92">
        <v>96.7</v>
      </c>
      <c r="U87" s="39">
        <v>39.768000000000001</v>
      </c>
      <c r="V87" s="107" t="s">
        <v>1464</v>
      </c>
      <c r="W87" s="92">
        <v>13</v>
      </c>
      <c r="X87" s="92">
        <v>86.5</v>
      </c>
      <c r="Y87" s="39">
        <v>42.987000000000002</v>
      </c>
      <c r="Z87" s="107" t="s">
        <v>1462</v>
      </c>
      <c r="AA87" s="92">
        <v>3</v>
      </c>
      <c r="AB87" s="92">
        <v>99.2</v>
      </c>
      <c r="AC87" s="39">
        <v>40.643000000000001</v>
      </c>
    </row>
    <row r="88" spans="1:29" ht="14.25" customHeight="1" x14ac:dyDescent="0.25">
      <c r="A88" s="86" t="s">
        <v>95</v>
      </c>
      <c r="B88" s="107" t="s">
        <v>194</v>
      </c>
      <c r="C88" s="92">
        <v>1</v>
      </c>
      <c r="D88" s="92">
        <v>65.5</v>
      </c>
      <c r="E88" s="39">
        <v>37.945999999999998</v>
      </c>
      <c r="F88" s="107" t="s">
        <v>171</v>
      </c>
      <c r="G88" s="92">
        <v>17</v>
      </c>
      <c r="H88" s="92">
        <v>68.8</v>
      </c>
      <c r="I88" s="39">
        <v>37.896000000000001</v>
      </c>
      <c r="J88" s="107" t="s">
        <v>167</v>
      </c>
      <c r="K88" s="92">
        <v>10</v>
      </c>
      <c r="L88" s="92">
        <v>83.9</v>
      </c>
      <c r="M88" s="39">
        <v>39.189</v>
      </c>
      <c r="N88" s="107" t="s">
        <v>1455</v>
      </c>
      <c r="O88" s="92">
        <v>7</v>
      </c>
      <c r="P88" s="92">
        <v>85.8</v>
      </c>
      <c r="Q88" s="39">
        <v>39.219000000000001</v>
      </c>
      <c r="R88" s="107" t="s">
        <v>1456</v>
      </c>
      <c r="S88" s="92">
        <v>5</v>
      </c>
      <c r="T88" s="92">
        <v>96.7</v>
      </c>
      <c r="U88" s="39">
        <v>39.655000000000001</v>
      </c>
      <c r="V88" s="107" t="s">
        <v>1464</v>
      </c>
      <c r="W88" s="92">
        <v>13</v>
      </c>
      <c r="X88" s="92">
        <v>86.5</v>
      </c>
      <c r="Y88" s="39">
        <v>40.520000000000003</v>
      </c>
      <c r="Z88" s="107" t="s">
        <v>1462</v>
      </c>
      <c r="AA88" s="92">
        <v>3</v>
      </c>
      <c r="AB88" s="92">
        <v>99.2</v>
      </c>
      <c r="AC88" s="39">
        <v>40.686999999999998</v>
      </c>
    </row>
    <row r="89" spans="1:29" ht="14.25" customHeight="1" x14ac:dyDescent="0.25">
      <c r="A89" s="86" t="s">
        <v>96</v>
      </c>
      <c r="B89" s="114" t="s">
        <v>258</v>
      </c>
      <c r="C89" s="115"/>
      <c r="D89" s="116"/>
      <c r="E89" s="39">
        <v>132.553</v>
      </c>
      <c r="F89" s="114" t="s">
        <v>258</v>
      </c>
      <c r="G89" s="115"/>
      <c r="H89" s="116"/>
      <c r="I89" s="39">
        <v>134.946</v>
      </c>
      <c r="J89" s="107" t="s">
        <v>167</v>
      </c>
      <c r="K89" s="92">
        <v>10</v>
      </c>
      <c r="L89" s="92">
        <v>83.9</v>
      </c>
      <c r="M89" s="39">
        <v>39.136000000000003</v>
      </c>
      <c r="N89" s="107" t="s">
        <v>1455</v>
      </c>
      <c r="O89" s="92">
        <v>7</v>
      </c>
      <c r="P89" s="92">
        <v>85.8</v>
      </c>
      <c r="Q89" s="39">
        <v>39.057000000000002</v>
      </c>
      <c r="R89" s="107" t="s">
        <v>1456</v>
      </c>
      <c r="S89" s="92">
        <v>5</v>
      </c>
      <c r="T89" s="92">
        <v>96.7</v>
      </c>
      <c r="U89" s="39">
        <v>39.435000000000002</v>
      </c>
      <c r="V89" s="107" t="s">
        <v>1464</v>
      </c>
      <c r="W89" s="92">
        <v>13</v>
      </c>
      <c r="X89" s="92">
        <v>86.5</v>
      </c>
      <c r="Y89" s="39">
        <v>39.909999999999997</v>
      </c>
      <c r="Z89" s="107" t="s">
        <v>1462</v>
      </c>
      <c r="AA89" s="92">
        <v>3</v>
      </c>
      <c r="AB89" s="92">
        <v>99.2</v>
      </c>
      <c r="AC89" s="39">
        <v>41.844999999999999</v>
      </c>
    </row>
    <row r="90" spans="1:29" ht="14.25" customHeight="1" x14ac:dyDescent="0.25">
      <c r="A90" s="86" t="s">
        <v>97</v>
      </c>
      <c r="B90" s="107" t="s">
        <v>196</v>
      </c>
      <c r="C90" s="92">
        <v>14</v>
      </c>
      <c r="D90" s="92">
        <v>105</v>
      </c>
      <c r="E90" s="39">
        <v>39.273000000000003</v>
      </c>
      <c r="F90" s="107" t="s">
        <v>195</v>
      </c>
      <c r="G90" s="92">
        <v>15</v>
      </c>
      <c r="H90" s="92">
        <v>101.5</v>
      </c>
      <c r="I90" s="39">
        <v>40.226999999999997</v>
      </c>
      <c r="J90" s="107" t="s">
        <v>167</v>
      </c>
      <c r="K90" s="92">
        <v>10</v>
      </c>
      <c r="L90" s="92">
        <v>83.9</v>
      </c>
      <c r="M90" s="39">
        <v>39.146000000000001</v>
      </c>
      <c r="N90" s="107" t="s">
        <v>1455</v>
      </c>
      <c r="O90" s="92">
        <v>7</v>
      </c>
      <c r="P90" s="92">
        <v>85.8</v>
      </c>
      <c r="Q90" s="39">
        <v>38.947000000000003</v>
      </c>
      <c r="R90" s="107" t="s">
        <v>1456</v>
      </c>
      <c r="S90" s="92">
        <v>5</v>
      </c>
      <c r="T90" s="92">
        <v>96.7</v>
      </c>
      <c r="U90" s="39">
        <v>41.249000000000002</v>
      </c>
      <c r="V90" s="107" t="s">
        <v>1464</v>
      </c>
      <c r="W90" s="92">
        <v>13</v>
      </c>
      <c r="X90" s="92">
        <v>86.5</v>
      </c>
      <c r="Y90" s="39">
        <v>40.180999999999997</v>
      </c>
      <c r="Z90" s="107" t="s">
        <v>1462</v>
      </c>
      <c r="AA90" s="92">
        <v>3</v>
      </c>
      <c r="AB90" s="92">
        <v>99.2</v>
      </c>
      <c r="AC90" s="39">
        <v>41.844999999999999</v>
      </c>
    </row>
    <row r="91" spans="1:29" ht="14.25" customHeight="1" x14ac:dyDescent="0.25">
      <c r="A91" s="86" t="s">
        <v>98</v>
      </c>
      <c r="B91" s="107" t="s">
        <v>196</v>
      </c>
      <c r="C91" s="92">
        <v>14</v>
      </c>
      <c r="D91" s="92">
        <v>105</v>
      </c>
      <c r="E91" s="39">
        <v>39.192</v>
      </c>
      <c r="F91" s="107" t="s">
        <v>195</v>
      </c>
      <c r="G91" s="92">
        <v>15</v>
      </c>
      <c r="H91" s="92">
        <v>101.5</v>
      </c>
      <c r="I91" s="39">
        <v>39.808999999999997</v>
      </c>
      <c r="J91" s="107" t="s">
        <v>167</v>
      </c>
      <c r="K91" s="92">
        <v>10</v>
      </c>
      <c r="L91" s="92">
        <v>83.9</v>
      </c>
      <c r="M91" s="39">
        <v>38.710999999999999</v>
      </c>
      <c r="N91" s="107" t="s">
        <v>1455</v>
      </c>
      <c r="O91" s="92">
        <v>7</v>
      </c>
      <c r="P91" s="92">
        <v>85.8</v>
      </c>
      <c r="Q91" s="39">
        <v>38.802</v>
      </c>
      <c r="R91" s="107" t="s">
        <v>1456</v>
      </c>
      <c r="S91" s="92">
        <v>5</v>
      </c>
      <c r="T91" s="92">
        <v>96.7</v>
      </c>
      <c r="U91" s="39">
        <v>39.417999999999999</v>
      </c>
      <c r="V91" s="107" t="s">
        <v>1464</v>
      </c>
      <c r="W91" s="92">
        <v>13</v>
      </c>
      <c r="X91" s="92">
        <v>86.5</v>
      </c>
      <c r="Y91" s="39">
        <v>40.042999999999999</v>
      </c>
      <c r="Z91" s="107" t="s">
        <v>1462</v>
      </c>
      <c r="AA91" s="92">
        <v>3</v>
      </c>
      <c r="AB91" s="92">
        <v>99.2</v>
      </c>
      <c r="AC91" s="39">
        <v>40.96</v>
      </c>
    </row>
    <row r="92" spans="1:29" ht="14.25" customHeight="1" x14ac:dyDescent="0.25">
      <c r="A92" s="86" t="s">
        <v>99</v>
      </c>
      <c r="B92" s="107" t="s">
        <v>196</v>
      </c>
      <c r="C92" s="92">
        <v>14</v>
      </c>
      <c r="D92" s="92">
        <v>105</v>
      </c>
      <c r="E92" s="39">
        <v>38.981999999999999</v>
      </c>
      <c r="F92" s="107" t="s">
        <v>195</v>
      </c>
      <c r="G92" s="92">
        <v>15</v>
      </c>
      <c r="H92" s="92">
        <v>101.5</v>
      </c>
      <c r="I92" s="39">
        <v>39.451000000000001</v>
      </c>
      <c r="J92" s="107" t="s">
        <v>167</v>
      </c>
      <c r="K92" s="92">
        <v>10</v>
      </c>
      <c r="L92" s="92">
        <v>83.9</v>
      </c>
      <c r="M92" s="39">
        <v>38.509</v>
      </c>
      <c r="N92" s="107" t="s">
        <v>1455</v>
      </c>
      <c r="O92" s="92">
        <v>7</v>
      </c>
      <c r="P92" s="92">
        <v>85.8</v>
      </c>
      <c r="Q92" s="39">
        <v>39.533999999999999</v>
      </c>
      <c r="R92" s="107" t="s">
        <v>1456</v>
      </c>
      <c r="S92" s="92">
        <v>5</v>
      </c>
      <c r="T92" s="92">
        <v>96.7</v>
      </c>
      <c r="U92" s="39">
        <v>39.363</v>
      </c>
      <c r="V92" s="107" t="s">
        <v>1464</v>
      </c>
      <c r="W92" s="92">
        <v>13</v>
      </c>
      <c r="X92" s="92">
        <v>86.5</v>
      </c>
      <c r="Y92" s="39">
        <v>39.905000000000001</v>
      </c>
      <c r="Z92" s="107" t="s">
        <v>1462</v>
      </c>
      <c r="AA92" s="92">
        <v>3</v>
      </c>
      <c r="AB92" s="92">
        <v>99.2</v>
      </c>
      <c r="AC92" s="39">
        <v>40.616</v>
      </c>
    </row>
    <row r="93" spans="1:29" ht="14.25" customHeight="1" x14ac:dyDescent="0.25">
      <c r="A93" s="86" t="s">
        <v>100</v>
      </c>
      <c r="B93" s="107" t="s">
        <v>196</v>
      </c>
      <c r="C93" s="92">
        <v>14</v>
      </c>
      <c r="D93" s="92">
        <v>105</v>
      </c>
      <c r="E93" s="39">
        <v>39.037999999999997</v>
      </c>
      <c r="F93" s="107" t="s">
        <v>195</v>
      </c>
      <c r="G93" s="92">
        <v>15</v>
      </c>
      <c r="H93" s="92">
        <v>101.5</v>
      </c>
      <c r="I93" s="39">
        <v>39.412999999999997</v>
      </c>
      <c r="J93" s="107" t="s">
        <v>167</v>
      </c>
      <c r="K93" s="92">
        <v>10</v>
      </c>
      <c r="L93" s="92">
        <v>83.9</v>
      </c>
      <c r="M93" s="39">
        <v>39.151000000000003</v>
      </c>
      <c r="N93" s="107" t="s">
        <v>1455</v>
      </c>
      <c r="O93" s="92">
        <v>7</v>
      </c>
      <c r="P93" s="92">
        <v>85.8</v>
      </c>
      <c r="Q93" s="39">
        <v>38.926000000000002</v>
      </c>
      <c r="R93" s="107" t="s">
        <v>1456</v>
      </c>
      <c r="S93" s="92">
        <v>5</v>
      </c>
      <c r="T93" s="92">
        <v>96.7</v>
      </c>
      <c r="U93" s="39">
        <v>39.786999999999999</v>
      </c>
      <c r="V93" s="107" t="s">
        <v>1464</v>
      </c>
      <c r="W93" s="92">
        <v>13</v>
      </c>
      <c r="X93" s="92">
        <v>86.5</v>
      </c>
      <c r="Y93" s="39">
        <v>40.267000000000003</v>
      </c>
      <c r="Z93" s="107" t="s">
        <v>1462</v>
      </c>
      <c r="AA93" s="92">
        <v>3</v>
      </c>
      <c r="AB93" s="92">
        <v>99.2</v>
      </c>
      <c r="AC93" s="39">
        <v>40.359000000000002</v>
      </c>
    </row>
    <row r="94" spans="1:29" ht="14.25" customHeight="1" x14ac:dyDescent="0.25">
      <c r="A94" s="86" t="s">
        <v>101</v>
      </c>
      <c r="B94" s="107" t="s">
        <v>196</v>
      </c>
      <c r="C94" s="92">
        <v>14</v>
      </c>
      <c r="D94" s="92">
        <v>105</v>
      </c>
      <c r="E94" s="39">
        <v>39.107999999999997</v>
      </c>
      <c r="F94" s="107" t="s">
        <v>195</v>
      </c>
      <c r="G94" s="92">
        <v>15</v>
      </c>
      <c r="H94" s="92">
        <v>101.5</v>
      </c>
      <c r="I94" s="39">
        <v>39.316000000000003</v>
      </c>
      <c r="J94" s="107" t="s">
        <v>167</v>
      </c>
      <c r="K94" s="92">
        <v>10</v>
      </c>
      <c r="L94" s="92">
        <v>83.9</v>
      </c>
      <c r="M94" s="39">
        <v>38.868000000000002</v>
      </c>
      <c r="N94" s="107" t="s">
        <v>1455</v>
      </c>
      <c r="O94" s="92">
        <v>7</v>
      </c>
      <c r="P94" s="92">
        <v>85.8</v>
      </c>
      <c r="Q94" s="39">
        <v>38.899000000000001</v>
      </c>
      <c r="R94" s="107" t="s">
        <v>1456</v>
      </c>
      <c r="S94" s="92">
        <v>5</v>
      </c>
      <c r="T94" s="92">
        <v>96.7</v>
      </c>
      <c r="U94" s="39">
        <v>39.723999999999997</v>
      </c>
      <c r="V94" s="107" t="s">
        <v>1464</v>
      </c>
      <c r="W94" s="92">
        <v>13</v>
      </c>
      <c r="X94" s="92">
        <v>86.5</v>
      </c>
      <c r="Y94" s="39">
        <v>40.021000000000001</v>
      </c>
      <c r="Z94" s="107" t="s">
        <v>1462</v>
      </c>
      <c r="AA94" s="92">
        <v>3</v>
      </c>
      <c r="AB94" s="92">
        <v>99.2</v>
      </c>
      <c r="AC94" s="39">
        <v>40.595999999999997</v>
      </c>
    </row>
    <row r="95" spans="1:29" ht="14.25" customHeight="1" x14ac:dyDescent="0.25">
      <c r="A95" s="86" t="s">
        <v>102</v>
      </c>
      <c r="B95" s="107" t="s">
        <v>196</v>
      </c>
      <c r="C95" s="92">
        <v>14</v>
      </c>
      <c r="D95" s="92">
        <v>105</v>
      </c>
      <c r="E95" s="39">
        <v>42.344000000000001</v>
      </c>
      <c r="F95" s="107" t="s">
        <v>195</v>
      </c>
      <c r="G95" s="92">
        <v>15</v>
      </c>
      <c r="H95" s="92">
        <v>101.5</v>
      </c>
      <c r="I95" s="39">
        <v>39.466999999999999</v>
      </c>
      <c r="J95" s="107" t="s">
        <v>167</v>
      </c>
      <c r="K95" s="92">
        <v>10</v>
      </c>
      <c r="L95" s="92">
        <v>83.9</v>
      </c>
      <c r="M95" s="39">
        <v>38.686</v>
      </c>
      <c r="N95" s="107" t="s">
        <v>1455</v>
      </c>
      <c r="O95" s="92">
        <v>7</v>
      </c>
      <c r="P95" s="92">
        <v>85.8</v>
      </c>
      <c r="Q95" s="39">
        <v>38.816000000000003</v>
      </c>
      <c r="R95" s="107" t="s">
        <v>1456</v>
      </c>
      <c r="S95" s="92">
        <v>5</v>
      </c>
      <c r="T95" s="92">
        <v>96.7</v>
      </c>
      <c r="U95" s="39">
        <v>39.597000000000001</v>
      </c>
      <c r="V95" s="107" t="s">
        <v>1464</v>
      </c>
      <c r="W95" s="92">
        <v>13</v>
      </c>
      <c r="X95" s="92">
        <v>86.5</v>
      </c>
      <c r="Y95" s="39">
        <v>39.695999999999998</v>
      </c>
      <c r="Z95" s="107" t="s">
        <v>1462</v>
      </c>
      <c r="AA95" s="92">
        <v>3</v>
      </c>
      <c r="AB95" s="92">
        <v>99.2</v>
      </c>
      <c r="AC95" s="39">
        <v>40.445</v>
      </c>
    </row>
    <row r="96" spans="1:29" ht="14.25" customHeight="1" x14ac:dyDescent="0.25">
      <c r="A96" s="86" t="s">
        <v>103</v>
      </c>
      <c r="B96" s="107" t="s">
        <v>196</v>
      </c>
      <c r="C96" s="92">
        <v>14</v>
      </c>
      <c r="D96" s="92">
        <v>105</v>
      </c>
      <c r="E96" s="39">
        <v>39.482999999999997</v>
      </c>
      <c r="F96" s="107" t="s">
        <v>195</v>
      </c>
      <c r="G96" s="92">
        <v>15</v>
      </c>
      <c r="H96" s="92">
        <v>101.5</v>
      </c>
      <c r="I96" s="39">
        <v>39.198999999999998</v>
      </c>
      <c r="J96" s="107" t="s">
        <v>167</v>
      </c>
      <c r="K96" s="92">
        <v>10</v>
      </c>
      <c r="L96" s="92">
        <v>83.9</v>
      </c>
      <c r="M96" s="39">
        <v>38.664999999999999</v>
      </c>
      <c r="N96" s="107" t="s">
        <v>1455</v>
      </c>
      <c r="O96" s="92">
        <v>7</v>
      </c>
      <c r="P96" s="92">
        <v>85.8</v>
      </c>
      <c r="Q96" s="39">
        <v>38.753</v>
      </c>
      <c r="R96" s="107" t="s">
        <v>1456</v>
      </c>
      <c r="S96" s="92">
        <v>5</v>
      </c>
      <c r="T96" s="92">
        <v>96.7</v>
      </c>
      <c r="U96" s="39">
        <v>39.545000000000002</v>
      </c>
      <c r="V96" s="107" t="s">
        <v>1464</v>
      </c>
      <c r="W96" s="92">
        <v>13</v>
      </c>
      <c r="X96" s="92">
        <v>86.5</v>
      </c>
      <c r="Y96" s="39">
        <v>40.338999999999999</v>
      </c>
      <c r="Z96" s="107" t="s">
        <v>1462</v>
      </c>
      <c r="AA96" s="92">
        <v>3</v>
      </c>
      <c r="AB96" s="92">
        <v>99.2</v>
      </c>
      <c r="AC96" s="39">
        <v>40.5</v>
      </c>
    </row>
    <row r="97" spans="1:29" ht="14.25" customHeight="1" x14ac:dyDescent="0.25">
      <c r="A97" s="86" t="s">
        <v>104</v>
      </c>
      <c r="B97" s="107" t="s">
        <v>196</v>
      </c>
      <c r="C97" s="92">
        <v>14</v>
      </c>
      <c r="D97" s="92">
        <v>105</v>
      </c>
      <c r="E97" s="39">
        <v>39.154000000000003</v>
      </c>
      <c r="F97" s="107" t="s">
        <v>195</v>
      </c>
      <c r="G97" s="92">
        <v>15</v>
      </c>
      <c r="H97" s="92">
        <v>101.5</v>
      </c>
      <c r="I97" s="39">
        <v>39.511000000000003</v>
      </c>
      <c r="J97" s="107" t="s">
        <v>167</v>
      </c>
      <c r="K97" s="92">
        <v>10</v>
      </c>
      <c r="L97" s="92">
        <v>83.9</v>
      </c>
      <c r="M97" s="39">
        <v>38.651000000000003</v>
      </c>
      <c r="N97" s="107" t="s">
        <v>1455</v>
      </c>
      <c r="O97" s="92">
        <v>7</v>
      </c>
      <c r="P97" s="92">
        <v>85.8</v>
      </c>
      <c r="Q97" s="39">
        <v>38.72</v>
      </c>
      <c r="R97" s="107" t="s">
        <v>1456</v>
      </c>
      <c r="S97" s="92">
        <v>5</v>
      </c>
      <c r="T97" s="92">
        <v>96.7</v>
      </c>
      <c r="U97" s="39">
        <v>40.414000000000001</v>
      </c>
      <c r="V97" s="107" t="s">
        <v>1464</v>
      </c>
      <c r="W97" s="92">
        <v>13</v>
      </c>
      <c r="X97" s="92">
        <v>86.5</v>
      </c>
      <c r="Y97" s="39">
        <v>40.158999999999999</v>
      </c>
      <c r="Z97" s="107" t="s">
        <v>1462</v>
      </c>
      <c r="AA97" s="92">
        <v>3</v>
      </c>
      <c r="AB97" s="92">
        <v>99.2</v>
      </c>
      <c r="AC97" s="39">
        <v>42.585000000000001</v>
      </c>
    </row>
    <row r="98" spans="1:29" ht="14.25" customHeight="1" x14ac:dyDescent="0.25">
      <c r="A98" s="86" t="s">
        <v>105</v>
      </c>
      <c r="B98" s="107" t="s">
        <v>196</v>
      </c>
      <c r="C98" s="92">
        <v>14</v>
      </c>
      <c r="D98" s="92">
        <v>105</v>
      </c>
      <c r="E98" s="39">
        <v>39.341999999999999</v>
      </c>
      <c r="F98" s="107" t="s">
        <v>195</v>
      </c>
      <c r="G98" s="92">
        <v>15</v>
      </c>
      <c r="H98" s="92">
        <v>101.5</v>
      </c>
      <c r="I98" s="39">
        <v>39.308999999999997</v>
      </c>
      <c r="J98" s="107" t="s">
        <v>167</v>
      </c>
      <c r="K98" s="92">
        <v>10</v>
      </c>
      <c r="L98" s="92">
        <v>83.9</v>
      </c>
      <c r="M98" s="39">
        <v>38.765000000000001</v>
      </c>
      <c r="N98" s="107" t="s">
        <v>1455</v>
      </c>
      <c r="O98" s="92">
        <v>7</v>
      </c>
      <c r="P98" s="92">
        <v>85.8</v>
      </c>
      <c r="Q98" s="39">
        <v>38.441000000000003</v>
      </c>
      <c r="R98" s="107" t="s">
        <v>1456</v>
      </c>
      <c r="S98" s="92">
        <v>5</v>
      </c>
      <c r="T98" s="92">
        <v>96.7</v>
      </c>
      <c r="U98" s="39">
        <v>38.774000000000001</v>
      </c>
      <c r="V98" s="107" t="s">
        <v>1464</v>
      </c>
      <c r="W98" s="92">
        <v>13</v>
      </c>
      <c r="X98" s="92">
        <v>86.5</v>
      </c>
      <c r="Y98" s="39">
        <v>41.057000000000002</v>
      </c>
      <c r="Z98" s="107" t="s">
        <v>1462</v>
      </c>
      <c r="AA98" s="92">
        <v>3</v>
      </c>
      <c r="AB98" s="92">
        <v>99.2</v>
      </c>
      <c r="AC98" s="39">
        <v>39.835000000000001</v>
      </c>
    </row>
    <row r="99" spans="1:29" ht="14.25" customHeight="1" x14ac:dyDescent="0.25">
      <c r="A99" s="86" t="s">
        <v>106</v>
      </c>
      <c r="B99" s="107" t="s">
        <v>196</v>
      </c>
      <c r="C99" s="92">
        <v>14</v>
      </c>
      <c r="D99" s="92">
        <v>105</v>
      </c>
      <c r="E99" s="39">
        <v>39.267000000000003</v>
      </c>
      <c r="F99" s="107" t="s">
        <v>195</v>
      </c>
      <c r="G99" s="92">
        <v>15</v>
      </c>
      <c r="H99" s="92">
        <v>101.5</v>
      </c>
      <c r="I99" s="39">
        <v>39.29</v>
      </c>
      <c r="J99" s="107" t="s">
        <v>167</v>
      </c>
      <c r="K99" s="92">
        <v>10</v>
      </c>
      <c r="L99" s="92">
        <v>83.9</v>
      </c>
      <c r="M99" s="39">
        <v>38.685000000000002</v>
      </c>
      <c r="N99" s="107" t="s">
        <v>1455</v>
      </c>
      <c r="O99" s="92">
        <v>7</v>
      </c>
      <c r="P99" s="92">
        <v>85.8</v>
      </c>
      <c r="Q99" s="39">
        <v>38.622999999999998</v>
      </c>
      <c r="R99" s="107" t="s">
        <v>1456</v>
      </c>
      <c r="S99" s="92">
        <v>5</v>
      </c>
      <c r="T99" s="92">
        <v>96.7</v>
      </c>
      <c r="U99" s="39">
        <v>39.279000000000003</v>
      </c>
      <c r="V99" s="107" t="s">
        <v>1464</v>
      </c>
      <c r="W99" s="92">
        <v>13</v>
      </c>
      <c r="X99" s="92">
        <v>86.5</v>
      </c>
      <c r="Y99" s="39">
        <v>39.856000000000002</v>
      </c>
      <c r="Z99" s="107" t="s">
        <v>1462</v>
      </c>
      <c r="AA99" s="92">
        <v>3</v>
      </c>
      <c r="AB99" s="92">
        <v>99.2</v>
      </c>
      <c r="AC99" s="39">
        <v>40.387999999999998</v>
      </c>
    </row>
    <row r="100" spans="1:29" ht="14.25" customHeight="1" x14ac:dyDescent="0.25">
      <c r="A100" s="86" t="s">
        <v>107</v>
      </c>
      <c r="B100" s="107" t="s">
        <v>196</v>
      </c>
      <c r="C100" s="92">
        <v>14</v>
      </c>
      <c r="D100" s="92">
        <v>105</v>
      </c>
      <c r="E100" s="39">
        <v>38.993000000000002</v>
      </c>
      <c r="F100" s="107" t="s">
        <v>195</v>
      </c>
      <c r="G100" s="92">
        <v>15</v>
      </c>
      <c r="H100" s="92">
        <v>101.5</v>
      </c>
      <c r="I100" s="39">
        <v>39.335000000000001</v>
      </c>
      <c r="J100" s="107" t="s">
        <v>167</v>
      </c>
      <c r="K100" s="92">
        <v>10</v>
      </c>
      <c r="L100" s="92">
        <v>83.9</v>
      </c>
      <c r="M100" s="39">
        <v>38.607999999999997</v>
      </c>
      <c r="N100" s="107" t="s">
        <v>1455</v>
      </c>
      <c r="O100" s="92">
        <v>7</v>
      </c>
      <c r="P100" s="92">
        <v>85.8</v>
      </c>
      <c r="Q100" s="39">
        <v>38.75</v>
      </c>
      <c r="R100" s="107" t="s">
        <v>1456</v>
      </c>
      <c r="S100" s="92">
        <v>5</v>
      </c>
      <c r="T100" s="92">
        <v>96.7</v>
      </c>
      <c r="U100" s="39">
        <v>39.26</v>
      </c>
      <c r="V100" s="107" t="s">
        <v>1464</v>
      </c>
      <c r="W100" s="92">
        <v>13</v>
      </c>
      <c r="X100" s="92">
        <v>86.5</v>
      </c>
      <c r="Y100" s="39">
        <v>39.627000000000002</v>
      </c>
      <c r="Z100" s="107" t="s">
        <v>1462</v>
      </c>
      <c r="AA100" s="92">
        <v>3</v>
      </c>
      <c r="AB100" s="92">
        <v>99.2</v>
      </c>
      <c r="AC100" s="39">
        <v>41.173000000000002</v>
      </c>
    </row>
    <row r="101" spans="1:29" ht="14.25" customHeight="1" x14ac:dyDescent="0.25">
      <c r="A101" s="86" t="s">
        <v>108</v>
      </c>
      <c r="B101" s="107" t="s">
        <v>196</v>
      </c>
      <c r="C101" s="92">
        <v>14</v>
      </c>
      <c r="D101" s="92">
        <v>105</v>
      </c>
      <c r="E101" s="39">
        <v>38.860999999999997</v>
      </c>
      <c r="F101" s="107" t="s">
        <v>195</v>
      </c>
      <c r="G101" s="92">
        <v>15</v>
      </c>
      <c r="H101" s="92">
        <v>101.5</v>
      </c>
      <c r="I101" s="39">
        <v>39.267000000000003</v>
      </c>
      <c r="J101" s="107" t="s">
        <v>167</v>
      </c>
      <c r="K101" s="92">
        <v>10</v>
      </c>
      <c r="L101" s="92">
        <v>83.9</v>
      </c>
      <c r="M101" s="39">
        <v>38.795999999999999</v>
      </c>
      <c r="N101" s="107" t="s">
        <v>1455</v>
      </c>
      <c r="O101" s="92">
        <v>7</v>
      </c>
      <c r="P101" s="92">
        <v>85.8</v>
      </c>
      <c r="Q101" s="39">
        <v>38.405999999999999</v>
      </c>
      <c r="R101" s="107" t="s">
        <v>1456</v>
      </c>
      <c r="S101" s="92">
        <v>5</v>
      </c>
      <c r="T101" s="92">
        <v>96.7</v>
      </c>
      <c r="U101" s="39">
        <v>39.374000000000002</v>
      </c>
      <c r="V101" s="107" t="s">
        <v>1464</v>
      </c>
      <c r="W101" s="92">
        <v>13</v>
      </c>
      <c r="X101" s="92">
        <v>86.5</v>
      </c>
      <c r="Y101" s="39">
        <v>40.393999999999998</v>
      </c>
      <c r="Z101" s="107" t="s">
        <v>1462</v>
      </c>
      <c r="AA101" s="92">
        <v>3</v>
      </c>
      <c r="AB101" s="92">
        <v>99.2</v>
      </c>
      <c r="AC101" s="39">
        <v>40.069000000000003</v>
      </c>
    </row>
    <row r="102" spans="1:29" ht="14.25" customHeight="1" x14ac:dyDescent="0.25">
      <c r="A102" s="86" t="s">
        <v>109</v>
      </c>
      <c r="B102" s="107" t="s">
        <v>196</v>
      </c>
      <c r="C102" s="92">
        <v>14</v>
      </c>
      <c r="D102" s="92">
        <v>105</v>
      </c>
      <c r="E102" s="39">
        <v>39.054000000000002</v>
      </c>
      <c r="F102" s="107" t="s">
        <v>195</v>
      </c>
      <c r="G102" s="92">
        <v>15</v>
      </c>
      <c r="H102" s="92">
        <v>101.5</v>
      </c>
      <c r="I102" s="39">
        <v>39.414999999999999</v>
      </c>
      <c r="J102" s="107" t="s">
        <v>167</v>
      </c>
      <c r="K102" s="92">
        <v>10</v>
      </c>
      <c r="L102" s="92">
        <v>83.9</v>
      </c>
      <c r="M102" s="39">
        <v>38.47</v>
      </c>
      <c r="N102" s="107" t="s">
        <v>1455</v>
      </c>
      <c r="O102" s="92">
        <v>7</v>
      </c>
      <c r="P102" s="92">
        <v>85.8</v>
      </c>
      <c r="Q102" s="39">
        <v>38.691000000000003</v>
      </c>
      <c r="R102" s="107" t="s">
        <v>1456</v>
      </c>
      <c r="S102" s="92">
        <v>5</v>
      </c>
      <c r="T102" s="92">
        <v>96.7</v>
      </c>
      <c r="U102" s="39">
        <v>39.235999999999997</v>
      </c>
      <c r="V102" s="107" t="s">
        <v>1464</v>
      </c>
      <c r="W102" s="92">
        <v>13</v>
      </c>
      <c r="X102" s="92">
        <v>86.5</v>
      </c>
      <c r="Y102" s="39">
        <v>40.252000000000002</v>
      </c>
      <c r="Z102" s="107" t="s">
        <v>1462</v>
      </c>
      <c r="AA102" s="92">
        <v>3</v>
      </c>
      <c r="AB102" s="92">
        <v>99.2</v>
      </c>
      <c r="AC102" s="39">
        <v>41.793999999999997</v>
      </c>
    </row>
    <row r="103" spans="1:29" ht="14.25" customHeight="1" x14ac:dyDescent="0.25">
      <c r="A103" s="86" t="s">
        <v>110</v>
      </c>
      <c r="B103" s="107" t="s">
        <v>196</v>
      </c>
      <c r="C103" s="92">
        <v>14</v>
      </c>
      <c r="D103" s="92">
        <v>105</v>
      </c>
      <c r="E103" s="39">
        <v>39.125</v>
      </c>
      <c r="F103" s="107" t="s">
        <v>195</v>
      </c>
      <c r="G103" s="92">
        <v>15</v>
      </c>
      <c r="H103" s="92">
        <v>101.5</v>
      </c>
      <c r="I103" s="39">
        <v>39.289000000000001</v>
      </c>
      <c r="J103" s="107" t="s">
        <v>167</v>
      </c>
      <c r="K103" s="92">
        <v>10</v>
      </c>
      <c r="L103" s="92">
        <v>83.9</v>
      </c>
      <c r="M103" s="39">
        <v>38.807000000000002</v>
      </c>
      <c r="N103" s="107" t="s">
        <v>1455</v>
      </c>
      <c r="O103" s="92">
        <v>7</v>
      </c>
      <c r="P103" s="92">
        <v>85.8</v>
      </c>
      <c r="Q103" s="39">
        <v>38.716000000000001</v>
      </c>
      <c r="R103" s="107" t="s">
        <v>1456</v>
      </c>
      <c r="S103" s="92">
        <v>5</v>
      </c>
      <c r="T103" s="92">
        <v>96.7</v>
      </c>
      <c r="U103" s="39">
        <v>39.392000000000003</v>
      </c>
      <c r="V103" s="107" t="s">
        <v>1464</v>
      </c>
      <c r="W103" s="92">
        <v>13</v>
      </c>
      <c r="X103" s="92">
        <v>86.5</v>
      </c>
      <c r="Y103" s="39">
        <v>39.795000000000002</v>
      </c>
      <c r="Z103" s="107" t="s">
        <v>1462</v>
      </c>
      <c r="AA103" s="92">
        <v>3</v>
      </c>
      <c r="AB103" s="92">
        <v>99.2</v>
      </c>
      <c r="AC103" s="39">
        <v>42.161999999999999</v>
      </c>
    </row>
    <row r="104" spans="1:29" ht="14.25" customHeight="1" x14ac:dyDescent="0.25">
      <c r="A104" s="86" t="s">
        <v>111</v>
      </c>
      <c r="B104" s="107" t="s">
        <v>196</v>
      </c>
      <c r="C104" s="92">
        <v>14</v>
      </c>
      <c r="D104" s="92">
        <v>105</v>
      </c>
      <c r="E104" s="39">
        <v>39.228999999999999</v>
      </c>
      <c r="F104" s="107" t="s">
        <v>195</v>
      </c>
      <c r="G104" s="92">
        <v>15</v>
      </c>
      <c r="H104" s="92">
        <v>101.5</v>
      </c>
      <c r="I104" s="39">
        <v>39.320999999999998</v>
      </c>
      <c r="J104" s="107" t="s">
        <v>167</v>
      </c>
      <c r="K104" s="92">
        <v>10</v>
      </c>
      <c r="L104" s="92">
        <v>83.9</v>
      </c>
      <c r="M104" s="39">
        <v>38.622</v>
      </c>
      <c r="N104" s="107" t="s">
        <v>1455</v>
      </c>
      <c r="O104" s="92">
        <v>7</v>
      </c>
      <c r="P104" s="92">
        <v>85.8</v>
      </c>
      <c r="Q104" s="39">
        <v>38.603000000000002</v>
      </c>
      <c r="R104" s="107" t="s">
        <v>1456</v>
      </c>
      <c r="S104" s="92">
        <v>5</v>
      </c>
      <c r="T104" s="92">
        <v>96.7</v>
      </c>
      <c r="U104" s="39">
        <v>39.640999999999998</v>
      </c>
      <c r="V104" s="107" t="s">
        <v>1464</v>
      </c>
      <c r="W104" s="92">
        <v>13</v>
      </c>
      <c r="X104" s="92">
        <v>86.5</v>
      </c>
      <c r="Y104" s="39">
        <v>40.128</v>
      </c>
      <c r="Z104" s="107" t="s">
        <v>1462</v>
      </c>
      <c r="AA104" s="92">
        <v>3</v>
      </c>
      <c r="AB104" s="92">
        <v>99.2</v>
      </c>
      <c r="AC104" s="39">
        <v>41.05</v>
      </c>
    </row>
    <row r="105" spans="1:29" ht="14.25" customHeight="1" x14ac:dyDescent="0.25">
      <c r="A105" s="86" t="s">
        <v>112</v>
      </c>
      <c r="B105" s="107" t="s">
        <v>196</v>
      </c>
      <c r="C105" s="92">
        <v>14</v>
      </c>
      <c r="D105" s="92">
        <v>105</v>
      </c>
      <c r="E105" s="39">
        <v>38.905999999999999</v>
      </c>
      <c r="F105" s="107" t="s">
        <v>195</v>
      </c>
      <c r="G105" s="92">
        <v>15</v>
      </c>
      <c r="H105" s="92">
        <v>101.5</v>
      </c>
      <c r="I105" s="39">
        <v>39.506999999999998</v>
      </c>
      <c r="J105" s="107" t="s">
        <v>167</v>
      </c>
      <c r="K105" s="92">
        <v>10</v>
      </c>
      <c r="L105" s="92">
        <v>83.9</v>
      </c>
      <c r="M105" s="39">
        <v>38.506</v>
      </c>
      <c r="N105" s="107" t="s">
        <v>1455</v>
      </c>
      <c r="O105" s="92">
        <v>7</v>
      </c>
      <c r="P105" s="92">
        <v>85.8</v>
      </c>
      <c r="Q105" s="39">
        <v>38.472000000000001</v>
      </c>
      <c r="R105" s="107" t="s">
        <v>1456</v>
      </c>
      <c r="S105" s="92">
        <v>5</v>
      </c>
      <c r="T105" s="92">
        <v>96.7</v>
      </c>
      <c r="U105" s="39">
        <v>39.548999999999999</v>
      </c>
      <c r="V105" s="107" t="s">
        <v>1464</v>
      </c>
      <c r="W105" s="92">
        <v>13</v>
      </c>
      <c r="X105" s="92">
        <v>86.5</v>
      </c>
      <c r="Y105" s="39">
        <v>42.137</v>
      </c>
      <c r="Z105" s="107" t="s">
        <v>1462</v>
      </c>
      <c r="AA105" s="92">
        <v>3</v>
      </c>
      <c r="AB105" s="92">
        <v>99.2</v>
      </c>
      <c r="AC105" s="39">
        <v>40.527999999999999</v>
      </c>
    </row>
    <row r="106" spans="1:29" ht="14.25" customHeight="1" x14ac:dyDescent="0.25">
      <c r="A106" s="86" t="s">
        <v>113</v>
      </c>
      <c r="B106" s="107" t="s">
        <v>196</v>
      </c>
      <c r="C106" s="92">
        <v>14</v>
      </c>
      <c r="D106" s="92">
        <v>105</v>
      </c>
      <c r="E106" s="39">
        <v>38.899000000000001</v>
      </c>
      <c r="F106" s="107" t="s">
        <v>195</v>
      </c>
      <c r="G106" s="92">
        <v>15</v>
      </c>
      <c r="H106" s="92">
        <v>101.5</v>
      </c>
      <c r="I106" s="39">
        <v>39.177999999999997</v>
      </c>
      <c r="J106" s="107" t="s">
        <v>167</v>
      </c>
      <c r="K106" s="92">
        <v>10</v>
      </c>
      <c r="L106" s="92">
        <v>83.9</v>
      </c>
      <c r="M106" s="39">
        <v>38.582000000000001</v>
      </c>
      <c r="N106" s="107" t="s">
        <v>1455</v>
      </c>
      <c r="O106" s="92">
        <v>7</v>
      </c>
      <c r="P106" s="92">
        <v>85.8</v>
      </c>
      <c r="Q106" s="39">
        <v>38.603999999999999</v>
      </c>
      <c r="R106" s="107" t="s">
        <v>1456</v>
      </c>
      <c r="S106" s="92">
        <v>5</v>
      </c>
      <c r="T106" s="92">
        <v>96.7</v>
      </c>
      <c r="U106" s="39">
        <v>39.304000000000002</v>
      </c>
      <c r="V106" s="107" t="s">
        <v>1464</v>
      </c>
      <c r="W106" s="92">
        <v>13</v>
      </c>
      <c r="X106" s="92">
        <v>86.5</v>
      </c>
      <c r="Y106" s="39">
        <v>40.814</v>
      </c>
      <c r="Z106" s="107" t="s">
        <v>1462</v>
      </c>
      <c r="AA106" s="92">
        <v>3</v>
      </c>
      <c r="AB106" s="92">
        <v>99.2</v>
      </c>
      <c r="AC106" s="39">
        <v>41.402999999999999</v>
      </c>
    </row>
    <row r="107" spans="1:29" ht="14.25" customHeight="1" x14ac:dyDescent="0.25">
      <c r="A107" s="86" t="s">
        <v>114</v>
      </c>
      <c r="B107" s="107" t="s">
        <v>196</v>
      </c>
      <c r="C107" s="92">
        <v>14</v>
      </c>
      <c r="D107" s="92">
        <v>105</v>
      </c>
      <c r="E107" s="39">
        <v>38.854999999999997</v>
      </c>
      <c r="F107" s="107" t="s">
        <v>195</v>
      </c>
      <c r="G107" s="92">
        <v>15</v>
      </c>
      <c r="H107" s="92">
        <v>101.5</v>
      </c>
      <c r="I107" s="39">
        <v>39.366</v>
      </c>
      <c r="J107" s="107" t="s">
        <v>167</v>
      </c>
      <c r="K107" s="92">
        <v>10</v>
      </c>
      <c r="L107" s="92">
        <v>83.9</v>
      </c>
      <c r="M107" s="39">
        <v>38.625</v>
      </c>
      <c r="N107" s="107" t="s">
        <v>1455</v>
      </c>
      <c r="O107" s="92">
        <v>7</v>
      </c>
      <c r="P107" s="92">
        <v>85.8</v>
      </c>
      <c r="Q107" s="39">
        <v>38.673999999999999</v>
      </c>
      <c r="R107" s="107" t="s">
        <v>1456</v>
      </c>
      <c r="S107" s="92">
        <v>5</v>
      </c>
      <c r="T107" s="92">
        <v>96.7</v>
      </c>
      <c r="U107" s="39">
        <v>39.348999999999997</v>
      </c>
      <c r="V107" s="107" t="s">
        <v>1464</v>
      </c>
      <c r="W107" s="92">
        <v>13</v>
      </c>
      <c r="X107" s="92">
        <v>86.5</v>
      </c>
      <c r="Y107" s="39">
        <v>39.734999999999999</v>
      </c>
      <c r="Z107" s="107" t="s">
        <v>1462</v>
      </c>
      <c r="AA107" s="92">
        <v>3</v>
      </c>
      <c r="AB107" s="92">
        <v>99.2</v>
      </c>
      <c r="AC107" s="39">
        <v>40.31</v>
      </c>
    </row>
    <row r="108" spans="1:29" ht="14.25" customHeight="1" x14ac:dyDescent="0.25">
      <c r="A108" s="86" t="s">
        <v>115</v>
      </c>
      <c r="B108" s="107" t="s">
        <v>196</v>
      </c>
      <c r="C108" s="92">
        <v>14</v>
      </c>
      <c r="D108" s="92">
        <v>105</v>
      </c>
      <c r="E108" s="39">
        <v>38.972000000000001</v>
      </c>
      <c r="F108" s="107" t="s">
        <v>195</v>
      </c>
      <c r="G108" s="92">
        <v>15</v>
      </c>
      <c r="H108" s="92">
        <v>101.5</v>
      </c>
      <c r="I108" s="39">
        <v>39.043999999999997</v>
      </c>
      <c r="J108" s="107" t="s">
        <v>167</v>
      </c>
      <c r="K108" s="92">
        <v>10</v>
      </c>
      <c r="L108" s="92">
        <v>83.9</v>
      </c>
      <c r="M108" s="39">
        <v>38.615000000000002</v>
      </c>
      <c r="N108" s="107" t="s">
        <v>1455</v>
      </c>
      <c r="O108" s="92">
        <v>7</v>
      </c>
      <c r="P108" s="92">
        <v>85.8</v>
      </c>
      <c r="Q108" s="39">
        <v>38.554000000000002</v>
      </c>
      <c r="R108" s="107" t="s">
        <v>1456</v>
      </c>
      <c r="S108" s="92">
        <v>5</v>
      </c>
      <c r="T108" s="92">
        <v>96.7</v>
      </c>
      <c r="U108" s="39">
        <v>39.051000000000002</v>
      </c>
      <c r="V108" s="107" t="s">
        <v>1464</v>
      </c>
      <c r="W108" s="92">
        <v>13</v>
      </c>
      <c r="X108" s="92">
        <v>86.5</v>
      </c>
      <c r="Y108" s="39">
        <v>39.9</v>
      </c>
      <c r="Z108" s="107" t="s">
        <v>1462</v>
      </c>
      <c r="AA108" s="92">
        <v>3</v>
      </c>
      <c r="AB108" s="92">
        <v>99.2</v>
      </c>
      <c r="AC108" s="39">
        <v>40.601999999999997</v>
      </c>
    </row>
    <row r="109" spans="1:29" ht="14.25" customHeight="1" x14ac:dyDescent="0.25">
      <c r="A109" s="86" t="s">
        <v>116</v>
      </c>
      <c r="B109" s="107" t="s">
        <v>196</v>
      </c>
      <c r="C109" s="92">
        <v>14</v>
      </c>
      <c r="D109" s="92">
        <v>105</v>
      </c>
      <c r="E109" s="39">
        <v>38.838000000000001</v>
      </c>
      <c r="F109" s="107" t="s">
        <v>195</v>
      </c>
      <c r="G109" s="92">
        <v>15</v>
      </c>
      <c r="H109" s="92">
        <v>101.5</v>
      </c>
      <c r="I109" s="39">
        <v>39.024999999999999</v>
      </c>
      <c r="J109" s="107" t="s">
        <v>167</v>
      </c>
      <c r="K109" s="92">
        <v>10</v>
      </c>
      <c r="L109" s="92">
        <v>83.9</v>
      </c>
      <c r="M109" s="39">
        <v>38.423999999999999</v>
      </c>
      <c r="N109" s="107" t="s">
        <v>1455</v>
      </c>
      <c r="O109" s="92">
        <v>7</v>
      </c>
      <c r="P109" s="92">
        <v>85.8</v>
      </c>
      <c r="Q109" s="39">
        <v>38.765000000000001</v>
      </c>
      <c r="R109" s="107" t="s">
        <v>1456</v>
      </c>
      <c r="S109" s="92">
        <v>5</v>
      </c>
      <c r="T109" s="92">
        <v>96.7</v>
      </c>
      <c r="U109" s="39">
        <v>38.927</v>
      </c>
      <c r="V109" s="107" t="s">
        <v>1464</v>
      </c>
      <c r="W109" s="92">
        <v>13</v>
      </c>
      <c r="X109" s="92">
        <v>86.5</v>
      </c>
      <c r="Y109" s="39">
        <v>40.290999999999997</v>
      </c>
      <c r="Z109" s="107" t="s">
        <v>1462</v>
      </c>
      <c r="AA109" s="92">
        <v>3</v>
      </c>
      <c r="AB109" s="92">
        <v>99.2</v>
      </c>
      <c r="AC109" s="39">
        <v>42.371000000000002</v>
      </c>
    </row>
    <row r="110" spans="1:29" ht="14.25" customHeight="1" x14ac:dyDescent="0.25">
      <c r="A110" s="86" t="s">
        <v>117</v>
      </c>
      <c r="B110" s="107" t="s">
        <v>196</v>
      </c>
      <c r="C110" s="92">
        <v>14</v>
      </c>
      <c r="D110" s="92">
        <v>105</v>
      </c>
      <c r="E110" s="39">
        <v>38.767000000000003</v>
      </c>
      <c r="F110" s="107" t="s">
        <v>195</v>
      </c>
      <c r="G110" s="92">
        <v>15</v>
      </c>
      <c r="H110" s="92">
        <v>101.5</v>
      </c>
      <c r="I110" s="39">
        <v>39.156999999999996</v>
      </c>
      <c r="J110" s="107" t="s">
        <v>167</v>
      </c>
      <c r="K110" s="92">
        <v>10</v>
      </c>
      <c r="L110" s="92">
        <v>83.9</v>
      </c>
      <c r="M110" s="39">
        <v>38.700000000000003</v>
      </c>
      <c r="N110" s="107" t="s">
        <v>1455</v>
      </c>
      <c r="O110" s="92">
        <v>7</v>
      </c>
      <c r="P110" s="92">
        <v>85.8</v>
      </c>
      <c r="Q110" s="39">
        <v>38.417000000000002</v>
      </c>
      <c r="R110" s="107" t="s">
        <v>1456</v>
      </c>
      <c r="S110" s="92">
        <v>5</v>
      </c>
      <c r="T110" s="92">
        <v>96.7</v>
      </c>
      <c r="U110" s="39">
        <v>39.314</v>
      </c>
      <c r="V110" s="114" t="s">
        <v>258</v>
      </c>
      <c r="W110" s="115"/>
      <c r="X110" s="116"/>
      <c r="Y110" s="39">
        <v>135.94200000000001</v>
      </c>
      <c r="Z110" s="107" t="s">
        <v>1462</v>
      </c>
      <c r="AA110" s="92">
        <v>3</v>
      </c>
      <c r="AB110" s="92">
        <v>99.2</v>
      </c>
      <c r="AC110" s="39">
        <v>40.951999999999998</v>
      </c>
    </row>
    <row r="111" spans="1:29" ht="14.25" customHeight="1" x14ac:dyDescent="0.25">
      <c r="A111" s="86" t="s">
        <v>118</v>
      </c>
      <c r="B111" s="107" t="s">
        <v>196</v>
      </c>
      <c r="C111" s="92">
        <v>14</v>
      </c>
      <c r="D111" s="92">
        <v>105</v>
      </c>
      <c r="E111" s="39">
        <v>38.981999999999999</v>
      </c>
      <c r="F111" s="107" t="s">
        <v>195</v>
      </c>
      <c r="G111" s="92">
        <v>15</v>
      </c>
      <c r="H111" s="92">
        <v>101.5</v>
      </c>
      <c r="I111" s="39">
        <v>39.405000000000001</v>
      </c>
      <c r="J111" s="114" t="s">
        <v>258</v>
      </c>
      <c r="K111" s="115"/>
      <c r="L111" s="116"/>
      <c r="M111" s="39">
        <v>131.41300000000001</v>
      </c>
      <c r="N111" s="107" t="s">
        <v>1455</v>
      </c>
      <c r="O111" s="92">
        <v>7</v>
      </c>
      <c r="P111" s="92">
        <v>85.8</v>
      </c>
      <c r="Q111" s="39">
        <v>38.634</v>
      </c>
      <c r="R111" s="107" t="s">
        <v>1456</v>
      </c>
      <c r="S111" s="92">
        <v>5</v>
      </c>
      <c r="T111" s="92">
        <v>96.7</v>
      </c>
      <c r="U111" s="39">
        <v>39.351999999999997</v>
      </c>
      <c r="V111" s="107" t="s">
        <v>1457</v>
      </c>
      <c r="W111" s="92">
        <v>10</v>
      </c>
      <c r="X111" s="92">
        <v>75.3</v>
      </c>
      <c r="Y111" s="39">
        <v>41.279000000000003</v>
      </c>
      <c r="Z111" s="107" t="s">
        <v>1462</v>
      </c>
      <c r="AA111" s="92">
        <v>3</v>
      </c>
      <c r="AB111" s="92">
        <v>99.2</v>
      </c>
      <c r="AC111" s="39">
        <v>40.731999999999999</v>
      </c>
    </row>
    <row r="112" spans="1:29" ht="14.25" customHeight="1" x14ac:dyDescent="0.25">
      <c r="A112" s="86" t="s">
        <v>119</v>
      </c>
      <c r="B112" s="107" t="s">
        <v>196</v>
      </c>
      <c r="C112" s="92">
        <v>14</v>
      </c>
      <c r="D112" s="92">
        <v>105</v>
      </c>
      <c r="E112" s="39">
        <v>39.052</v>
      </c>
      <c r="F112" s="114" t="s">
        <v>258</v>
      </c>
      <c r="G112" s="115"/>
      <c r="H112" s="116"/>
      <c r="I112" s="39">
        <v>131.91</v>
      </c>
      <c r="J112" s="107" t="s">
        <v>168</v>
      </c>
      <c r="K112" s="92">
        <v>15</v>
      </c>
      <c r="L112" s="92">
        <v>87.7</v>
      </c>
      <c r="M112" s="39">
        <v>39.335000000000001</v>
      </c>
      <c r="N112" s="107" t="s">
        <v>1455</v>
      </c>
      <c r="O112" s="92">
        <v>7</v>
      </c>
      <c r="P112" s="92">
        <v>85.8</v>
      </c>
      <c r="Q112" s="39">
        <v>38.406999999999996</v>
      </c>
      <c r="R112" s="107" t="s">
        <v>1456</v>
      </c>
      <c r="S112" s="92">
        <v>5</v>
      </c>
      <c r="T112" s="92">
        <v>96.7</v>
      </c>
      <c r="U112" s="39">
        <v>39.055999999999997</v>
      </c>
      <c r="V112" s="107" t="s">
        <v>1457</v>
      </c>
      <c r="W112" s="92">
        <v>10</v>
      </c>
      <c r="X112" s="92">
        <v>75.3</v>
      </c>
      <c r="Y112" s="39">
        <v>41.14</v>
      </c>
      <c r="Z112" s="107" t="s">
        <v>1462</v>
      </c>
      <c r="AA112" s="92">
        <v>3</v>
      </c>
      <c r="AB112" s="92">
        <v>99.2</v>
      </c>
      <c r="AC112" s="39">
        <v>40.624000000000002</v>
      </c>
    </row>
    <row r="113" spans="1:29" ht="14.25" customHeight="1" x14ac:dyDescent="0.25">
      <c r="A113" s="86" t="s">
        <v>120</v>
      </c>
      <c r="B113" s="107" t="s">
        <v>196</v>
      </c>
      <c r="C113" s="92">
        <v>14</v>
      </c>
      <c r="D113" s="92">
        <v>105</v>
      </c>
      <c r="E113" s="39">
        <v>38.600999999999999</v>
      </c>
      <c r="F113" s="107" t="s">
        <v>171</v>
      </c>
      <c r="G113" s="92">
        <v>17</v>
      </c>
      <c r="H113" s="92">
        <v>68.8</v>
      </c>
      <c r="I113" s="39">
        <v>38.749000000000002</v>
      </c>
      <c r="J113" s="107" t="s">
        <v>168</v>
      </c>
      <c r="K113" s="92">
        <v>15</v>
      </c>
      <c r="L113" s="92">
        <v>87.7</v>
      </c>
      <c r="M113" s="39">
        <v>38.975000000000001</v>
      </c>
      <c r="N113" s="107" t="s">
        <v>1455</v>
      </c>
      <c r="O113" s="92">
        <v>7</v>
      </c>
      <c r="P113" s="92">
        <v>85.8</v>
      </c>
      <c r="Q113" s="39">
        <v>38.418999999999997</v>
      </c>
      <c r="R113" s="107" t="s">
        <v>1456</v>
      </c>
      <c r="S113" s="92">
        <v>5</v>
      </c>
      <c r="T113" s="92">
        <v>96.7</v>
      </c>
      <c r="U113" s="39">
        <v>39.024999999999999</v>
      </c>
      <c r="V113" s="107" t="s">
        <v>1457</v>
      </c>
      <c r="W113" s="92">
        <v>10</v>
      </c>
      <c r="X113" s="92">
        <v>75.3</v>
      </c>
      <c r="Y113" s="39">
        <v>41.622999999999998</v>
      </c>
      <c r="Z113" s="107" t="s">
        <v>1462</v>
      </c>
      <c r="AA113" s="92">
        <v>3</v>
      </c>
      <c r="AB113" s="92">
        <v>99.2</v>
      </c>
      <c r="AC113" s="39">
        <v>40.207000000000001</v>
      </c>
    </row>
    <row r="114" spans="1:29" ht="14.25" customHeight="1" x14ac:dyDescent="0.25">
      <c r="A114" s="86" t="s">
        <v>121</v>
      </c>
      <c r="B114" s="107" t="s">
        <v>196</v>
      </c>
      <c r="C114" s="92">
        <v>14</v>
      </c>
      <c r="D114" s="92">
        <v>105</v>
      </c>
      <c r="E114" s="39">
        <v>38.718000000000004</v>
      </c>
      <c r="F114" s="107" t="s">
        <v>171</v>
      </c>
      <c r="G114" s="92">
        <v>17</v>
      </c>
      <c r="H114" s="92">
        <v>68.8</v>
      </c>
      <c r="I114" s="39">
        <v>38.094000000000001</v>
      </c>
      <c r="J114" s="107" t="s">
        <v>168</v>
      </c>
      <c r="K114" s="92">
        <v>15</v>
      </c>
      <c r="L114" s="92">
        <v>87.7</v>
      </c>
      <c r="M114" s="39">
        <v>38.857999999999997</v>
      </c>
      <c r="N114" s="107" t="s">
        <v>1455</v>
      </c>
      <c r="O114" s="92">
        <v>7</v>
      </c>
      <c r="P114" s="92">
        <v>85.8</v>
      </c>
      <c r="Q114" s="39">
        <v>38.457999999999998</v>
      </c>
      <c r="R114" s="107" t="s">
        <v>1456</v>
      </c>
      <c r="S114" s="92">
        <v>5</v>
      </c>
      <c r="T114" s="92">
        <v>96.7</v>
      </c>
      <c r="U114" s="39">
        <v>39.637</v>
      </c>
      <c r="V114" s="107" t="s">
        <v>1457</v>
      </c>
      <c r="W114" s="92">
        <v>10</v>
      </c>
      <c r="X114" s="92">
        <v>75.3</v>
      </c>
      <c r="Y114" s="39">
        <v>41.948</v>
      </c>
      <c r="Z114" s="107" t="s">
        <v>1462</v>
      </c>
      <c r="AA114" s="92">
        <v>3</v>
      </c>
      <c r="AB114" s="92">
        <v>99.2</v>
      </c>
      <c r="AC114" s="39">
        <v>41.024000000000001</v>
      </c>
    </row>
    <row r="115" spans="1:29" ht="14.25" customHeight="1" x14ac:dyDescent="0.25">
      <c r="A115" s="86" t="s">
        <v>122</v>
      </c>
      <c r="B115" s="107" t="s">
        <v>196</v>
      </c>
      <c r="C115" s="92">
        <v>14</v>
      </c>
      <c r="D115" s="92">
        <v>105</v>
      </c>
      <c r="E115" s="39">
        <v>39.104999999999997</v>
      </c>
      <c r="F115" s="107" t="s">
        <v>171</v>
      </c>
      <c r="G115" s="92">
        <v>17</v>
      </c>
      <c r="H115" s="92">
        <v>68.8</v>
      </c>
      <c r="I115" s="39">
        <v>38.124000000000002</v>
      </c>
      <c r="J115" s="107" t="s">
        <v>168</v>
      </c>
      <c r="K115" s="92">
        <v>15</v>
      </c>
      <c r="L115" s="92">
        <v>87.7</v>
      </c>
      <c r="M115" s="39">
        <v>38.735999999999997</v>
      </c>
      <c r="N115" s="107" t="s">
        <v>1455</v>
      </c>
      <c r="O115" s="92">
        <v>7</v>
      </c>
      <c r="P115" s="92">
        <v>85.8</v>
      </c>
      <c r="Q115" s="39">
        <v>38.652000000000001</v>
      </c>
      <c r="R115" s="107" t="s">
        <v>1456</v>
      </c>
      <c r="S115" s="92">
        <v>5</v>
      </c>
      <c r="T115" s="92">
        <v>96.7</v>
      </c>
      <c r="U115" s="39">
        <v>39.311</v>
      </c>
      <c r="V115" s="107" t="s">
        <v>1457</v>
      </c>
      <c r="W115" s="92">
        <v>10</v>
      </c>
      <c r="X115" s="92">
        <v>75.3</v>
      </c>
      <c r="Y115" s="39">
        <v>41.426000000000002</v>
      </c>
      <c r="Z115" s="114" t="s">
        <v>258</v>
      </c>
      <c r="AA115" s="115"/>
      <c r="AB115" s="116"/>
      <c r="AC115" s="39">
        <v>136.18799999999999</v>
      </c>
    </row>
    <row r="116" spans="1:29" ht="14.25" customHeight="1" x14ac:dyDescent="0.25">
      <c r="A116" s="86" t="s">
        <v>123</v>
      </c>
      <c r="B116" s="107" t="s">
        <v>196</v>
      </c>
      <c r="C116" s="92">
        <v>14</v>
      </c>
      <c r="D116" s="92">
        <v>105</v>
      </c>
      <c r="E116" s="39">
        <v>38.703000000000003</v>
      </c>
      <c r="F116" s="107" t="s">
        <v>171</v>
      </c>
      <c r="G116" s="92">
        <v>17</v>
      </c>
      <c r="H116" s="92">
        <v>68.8</v>
      </c>
      <c r="I116" s="39">
        <v>38.192</v>
      </c>
      <c r="J116" s="107" t="s">
        <v>168</v>
      </c>
      <c r="K116" s="92">
        <v>15</v>
      </c>
      <c r="L116" s="92">
        <v>87.7</v>
      </c>
      <c r="M116" s="39">
        <v>38.353999999999999</v>
      </c>
      <c r="N116" s="107" t="s">
        <v>1455</v>
      </c>
      <c r="O116" s="92">
        <v>7</v>
      </c>
      <c r="P116" s="92">
        <v>85.8</v>
      </c>
      <c r="Q116" s="39">
        <v>38.335999999999999</v>
      </c>
      <c r="R116" s="107" t="s">
        <v>1456</v>
      </c>
      <c r="S116" s="92">
        <v>5</v>
      </c>
      <c r="T116" s="92">
        <v>96.7</v>
      </c>
      <c r="U116" s="39">
        <v>38.856999999999999</v>
      </c>
      <c r="V116" s="107" t="s">
        <v>1457</v>
      </c>
      <c r="W116" s="92">
        <v>10</v>
      </c>
      <c r="X116" s="92">
        <v>75.3</v>
      </c>
      <c r="Y116" s="39">
        <v>40.423000000000002</v>
      </c>
      <c r="Z116" s="107" t="s">
        <v>1458</v>
      </c>
      <c r="AA116" s="92">
        <v>5</v>
      </c>
      <c r="AB116" s="92">
        <v>107.6</v>
      </c>
      <c r="AC116" s="39">
        <v>40.710999999999999</v>
      </c>
    </row>
    <row r="117" spans="1:29" ht="14.25" customHeight="1" x14ac:dyDescent="0.25">
      <c r="A117" s="86" t="s">
        <v>124</v>
      </c>
      <c r="B117" s="107" t="s">
        <v>196</v>
      </c>
      <c r="C117" s="92">
        <v>14</v>
      </c>
      <c r="D117" s="92">
        <v>105</v>
      </c>
      <c r="E117" s="39">
        <v>39.280999999999999</v>
      </c>
      <c r="F117" s="107" t="s">
        <v>171</v>
      </c>
      <c r="G117" s="92">
        <v>17</v>
      </c>
      <c r="H117" s="92">
        <v>68.8</v>
      </c>
      <c r="I117" s="39">
        <v>37.917999999999999</v>
      </c>
      <c r="J117" s="107" t="s">
        <v>168</v>
      </c>
      <c r="K117" s="92">
        <v>15</v>
      </c>
      <c r="L117" s="92">
        <v>87.7</v>
      </c>
      <c r="M117" s="39">
        <v>38.512</v>
      </c>
      <c r="N117" s="114" t="s">
        <v>258</v>
      </c>
      <c r="O117" s="115"/>
      <c r="P117" s="116"/>
      <c r="Q117" s="39">
        <v>134.63399999999999</v>
      </c>
      <c r="R117" s="107" t="s">
        <v>1456</v>
      </c>
      <c r="S117" s="92">
        <v>5</v>
      </c>
      <c r="T117" s="92">
        <v>96.7</v>
      </c>
      <c r="U117" s="39">
        <v>39.386000000000003</v>
      </c>
      <c r="V117" s="107" t="s">
        <v>1457</v>
      </c>
      <c r="W117" s="92">
        <v>10</v>
      </c>
      <c r="X117" s="92">
        <v>75.3</v>
      </c>
      <c r="Y117" s="39">
        <v>40.195</v>
      </c>
      <c r="Z117" s="107" t="s">
        <v>1458</v>
      </c>
      <c r="AA117" s="92">
        <v>5</v>
      </c>
      <c r="AB117" s="92">
        <v>107.6</v>
      </c>
      <c r="AC117" s="39">
        <v>41.534999999999997</v>
      </c>
    </row>
    <row r="118" spans="1:29" ht="14.25" customHeight="1" x14ac:dyDescent="0.25">
      <c r="A118" s="86" t="s">
        <v>125</v>
      </c>
      <c r="B118" s="107" t="s">
        <v>196</v>
      </c>
      <c r="C118" s="92">
        <v>14</v>
      </c>
      <c r="D118" s="92">
        <v>105</v>
      </c>
      <c r="E118" s="39">
        <v>38.869999999999997</v>
      </c>
      <c r="F118" s="107" t="s">
        <v>171</v>
      </c>
      <c r="G118" s="92">
        <v>17</v>
      </c>
      <c r="H118" s="92">
        <v>68.8</v>
      </c>
      <c r="I118" s="39">
        <v>37.875</v>
      </c>
      <c r="J118" s="107" t="s">
        <v>168</v>
      </c>
      <c r="K118" s="92">
        <v>15</v>
      </c>
      <c r="L118" s="92">
        <v>87.7</v>
      </c>
      <c r="M118" s="39">
        <v>38.506</v>
      </c>
      <c r="N118" s="107" t="s">
        <v>1463</v>
      </c>
      <c r="O118" s="92">
        <v>13</v>
      </c>
      <c r="P118" s="92">
        <v>62.3</v>
      </c>
      <c r="Q118" s="39">
        <v>39.957999999999998</v>
      </c>
      <c r="R118" s="114" t="s">
        <v>258</v>
      </c>
      <c r="S118" s="115"/>
      <c r="T118" s="116"/>
      <c r="U118" s="39">
        <v>135.554</v>
      </c>
      <c r="V118" s="107" t="s">
        <v>1457</v>
      </c>
      <c r="W118" s="92">
        <v>10</v>
      </c>
      <c r="X118" s="92">
        <v>75.3</v>
      </c>
      <c r="Y118" s="39">
        <v>40.134</v>
      </c>
      <c r="Z118" s="107" t="s">
        <v>1458</v>
      </c>
      <c r="AA118" s="92">
        <v>5</v>
      </c>
      <c r="AB118" s="92">
        <v>107.6</v>
      </c>
      <c r="AC118" s="39">
        <v>40.338000000000001</v>
      </c>
    </row>
    <row r="119" spans="1:29" ht="14.25" customHeight="1" x14ac:dyDescent="0.25">
      <c r="A119" s="86" t="s">
        <v>126</v>
      </c>
      <c r="B119" s="114" t="s">
        <v>258</v>
      </c>
      <c r="C119" s="115"/>
      <c r="D119" s="116"/>
      <c r="E119" s="39">
        <v>132.43600000000001</v>
      </c>
      <c r="F119" s="107" t="s">
        <v>171</v>
      </c>
      <c r="G119" s="92">
        <v>17</v>
      </c>
      <c r="H119" s="92">
        <v>68.8</v>
      </c>
      <c r="I119" s="39">
        <v>38.052999999999997</v>
      </c>
      <c r="J119" s="107" t="s">
        <v>168</v>
      </c>
      <c r="K119" s="92">
        <v>15</v>
      </c>
      <c r="L119" s="92">
        <v>87.7</v>
      </c>
      <c r="M119" s="39">
        <v>38.651000000000003</v>
      </c>
      <c r="N119" s="107" t="s">
        <v>1463</v>
      </c>
      <c r="O119" s="92">
        <v>13</v>
      </c>
      <c r="P119" s="92">
        <v>62.3</v>
      </c>
      <c r="Q119" s="39">
        <v>39.500999999999998</v>
      </c>
      <c r="R119" s="107" t="s">
        <v>1460</v>
      </c>
      <c r="S119" s="92">
        <v>14</v>
      </c>
      <c r="T119" s="92">
        <v>73.8</v>
      </c>
      <c r="U119" s="39">
        <v>41.206000000000003</v>
      </c>
      <c r="V119" s="107" t="s">
        <v>1457</v>
      </c>
      <c r="W119" s="92">
        <v>10</v>
      </c>
      <c r="X119" s="92">
        <v>75.3</v>
      </c>
      <c r="Y119" s="39">
        <v>41.027000000000001</v>
      </c>
      <c r="Z119" s="107" t="s">
        <v>1458</v>
      </c>
      <c r="AA119" s="92">
        <v>5</v>
      </c>
      <c r="AB119" s="92">
        <v>107.6</v>
      </c>
      <c r="AC119" s="39">
        <v>40.473999999999997</v>
      </c>
    </row>
    <row r="120" spans="1:29" ht="14.25" customHeight="1" x14ac:dyDescent="0.25">
      <c r="A120" s="86" t="s">
        <v>127</v>
      </c>
      <c r="B120" s="107" t="s">
        <v>194</v>
      </c>
      <c r="C120" s="92">
        <v>1</v>
      </c>
      <c r="D120" s="92">
        <v>65.5</v>
      </c>
      <c r="E120" s="39">
        <v>38.097999999999999</v>
      </c>
      <c r="F120" s="107" t="s">
        <v>171</v>
      </c>
      <c r="G120" s="92">
        <v>17</v>
      </c>
      <c r="H120" s="92">
        <v>68.8</v>
      </c>
      <c r="I120" s="39">
        <v>37.865000000000002</v>
      </c>
      <c r="J120" s="107" t="s">
        <v>168</v>
      </c>
      <c r="K120" s="92">
        <v>15</v>
      </c>
      <c r="L120" s="92">
        <v>87.7</v>
      </c>
      <c r="M120" s="39">
        <v>38.570999999999998</v>
      </c>
      <c r="N120" s="107" t="s">
        <v>1463</v>
      </c>
      <c r="O120" s="92">
        <v>13</v>
      </c>
      <c r="P120" s="92">
        <v>62.3</v>
      </c>
      <c r="Q120" s="39">
        <v>39.119999999999997</v>
      </c>
      <c r="R120" s="107" t="s">
        <v>1460</v>
      </c>
      <c r="S120" s="92">
        <v>14</v>
      </c>
      <c r="T120" s="92">
        <v>73.8</v>
      </c>
      <c r="U120" s="39">
        <v>39.816000000000003</v>
      </c>
      <c r="V120" s="107" t="s">
        <v>1457</v>
      </c>
      <c r="W120" s="92">
        <v>10</v>
      </c>
      <c r="X120" s="92">
        <v>75.3</v>
      </c>
      <c r="Y120" s="39">
        <v>39.72</v>
      </c>
      <c r="Z120" s="107" t="s">
        <v>1458</v>
      </c>
      <c r="AA120" s="92">
        <v>5</v>
      </c>
      <c r="AB120" s="92">
        <v>107.6</v>
      </c>
      <c r="AC120" s="39">
        <v>40.805</v>
      </c>
    </row>
    <row r="121" spans="1:29" ht="14.25" customHeight="1" x14ac:dyDescent="0.25">
      <c r="A121" s="86" t="s">
        <v>128</v>
      </c>
      <c r="B121" s="107" t="s">
        <v>194</v>
      </c>
      <c r="C121" s="92">
        <v>1</v>
      </c>
      <c r="D121" s="92">
        <v>65.5</v>
      </c>
      <c r="E121" s="39">
        <v>37.911000000000001</v>
      </c>
      <c r="F121" s="107" t="s">
        <v>171</v>
      </c>
      <c r="G121" s="92">
        <v>17</v>
      </c>
      <c r="H121" s="92">
        <v>68.8</v>
      </c>
      <c r="I121" s="39">
        <v>37.896999999999998</v>
      </c>
      <c r="J121" s="107" t="s">
        <v>168</v>
      </c>
      <c r="K121" s="92">
        <v>15</v>
      </c>
      <c r="L121" s="92">
        <v>87.7</v>
      </c>
      <c r="M121" s="39">
        <v>38.503</v>
      </c>
      <c r="N121" s="107" t="s">
        <v>1463</v>
      </c>
      <c r="O121" s="92">
        <v>13</v>
      </c>
      <c r="P121" s="92">
        <v>62.3</v>
      </c>
      <c r="Q121" s="39">
        <v>39.484000000000002</v>
      </c>
      <c r="R121" s="107" t="s">
        <v>1460</v>
      </c>
      <c r="S121" s="92">
        <v>14</v>
      </c>
      <c r="T121" s="92">
        <v>73.8</v>
      </c>
      <c r="U121" s="39">
        <v>39.884</v>
      </c>
      <c r="V121" s="107" t="s">
        <v>1457</v>
      </c>
      <c r="W121" s="92">
        <v>10</v>
      </c>
      <c r="X121" s="92">
        <v>75.3</v>
      </c>
      <c r="Y121" s="39">
        <v>40.427999999999997</v>
      </c>
      <c r="Z121" s="107" t="s">
        <v>1458</v>
      </c>
      <c r="AA121" s="92">
        <v>5</v>
      </c>
      <c r="AB121" s="92">
        <v>107.6</v>
      </c>
      <c r="AC121" s="39">
        <v>40.095999999999997</v>
      </c>
    </row>
    <row r="122" spans="1:29" ht="14.25" customHeight="1" x14ac:dyDescent="0.25">
      <c r="A122" s="86" t="s">
        <v>129</v>
      </c>
      <c r="B122" s="107" t="s">
        <v>194</v>
      </c>
      <c r="C122" s="92">
        <v>1</v>
      </c>
      <c r="D122" s="92">
        <v>65.5</v>
      </c>
      <c r="E122" s="39">
        <v>38.204000000000001</v>
      </c>
      <c r="F122" s="107" t="s">
        <v>171</v>
      </c>
      <c r="G122" s="92">
        <v>17</v>
      </c>
      <c r="H122" s="92">
        <v>68.8</v>
      </c>
      <c r="I122" s="39">
        <v>37.804000000000002</v>
      </c>
      <c r="J122" s="107" t="s">
        <v>168</v>
      </c>
      <c r="K122" s="92">
        <v>15</v>
      </c>
      <c r="L122" s="92">
        <v>87.7</v>
      </c>
      <c r="M122" s="39">
        <v>38.372</v>
      </c>
      <c r="N122" s="107" t="s">
        <v>1463</v>
      </c>
      <c r="O122" s="92">
        <v>13</v>
      </c>
      <c r="P122" s="92">
        <v>62.3</v>
      </c>
      <c r="Q122" s="39">
        <v>39.860999999999997</v>
      </c>
      <c r="R122" s="107" t="s">
        <v>1460</v>
      </c>
      <c r="S122" s="92">
        <v>14</v>
      </c>
      <c r="T122" s="92">
        <v>73.8</v>
      </c>
      <c r="U122" s="39">
        <v>39.603999999999999</v>
      </c>
      <c r="V122" s="107" t="s">
        <v>1457</v>
      </c>
      <c r="W122" s="92">
        <v>10</v>
      </c>
      <c r="X122" s="92">
        <v>75.3</v>
      </c>
      <c r="Y122" s="39">
        <v>39.823999999999998</v>
      </c>
      <c r="Z122" s="107" t="s">
        <v>1458</v>
      </c>
      <c r="AA122" s="92">
        <v>5</v>
      </c>
      <c r="AB122" s="92">
        <v>107.6</v>
      </c>
      <c r="AC122" s="39">
        <v>40.616999999999997</v>
      </c>
    </row>
    <row r="123" spans="1:29" ht="14.25" customHeight="1" x14ac:dyDescent="0.25">
      <c r="A123" s="86" t="s">
        <v>130</v>
      </c>
      <c r="B123" s="107" t="s">
        <v>194</v>
      </c>
      <c r="C123" s="92">
        <v>1</v>
      </c>
      <c r="D123" s="92">
        <v>65.5</v>
      </c>
      <c r="E123" s="39">
        <v>37.798999999999999</v>
      </c>
      <c r="F123" s="107" t="s">
        <v>171</v>
      </c>
      <c r="G123" s="92">
        <v>17</v>
      </c>
      <c r="H123" s="92">
        <v>68.8</v>
      </c>
      <c r="I123" s="39">
        <v>38.398000000000003</v>
      </c>
      <c r="J123" s="107" t="s">
        <v>168</v>
      </c>
      <c r="K123" s="92">
        <v>15</v>
      </c>
      <c r="L123" s="92">
        <v>87.7</v>
      </c>
      <c r="M123" s="39">
        <v>38.284999999999997</v>
      </c>
      <c r="N123" s="107" t="s">
        <v>1463</v>
      </c>
      <c r="O123" s="92">
        <v>13</v>
      </c>
      <c r="P123" s="92">
        <v>62.3</v>
      </c>
      <c r="Q123" s="39">
        <v>39.432000000000002</v>
      </c>
      <c r="R123" s="107" t="s">
        <v>1460</v>
      </c>
      <c r="S123" s="92">
        <v>14</v>
      </c>
      <c r="T123" s="92">
        <v>73.8</v>
      </c>
      <c r="U123" s="39">
        <v>39.695999999999998</v>
      </c>
      <c r="V123" s="107" t="s">
        <v>1457</v>
      </c>
      <c r="W123" s="92">
        <v>10</v>
      </c>
      <c r="X123" s="92">
        <v>75.3</v>
      </c>
      <c r="Y123" s="39">
        <v>40.006999999999998</v>
      </c>
      <c r="Z123" s="107" t="s">
        <v>1458</v>
      </c>
      <c r="AA123" s="92">
        <v>5</v>
      </c>
      <c r="AB123" s="92">
        <v>107.6</v>
      </c>
      <c r="AC123" s="39">
        <v>40.851999999999997</v>
      </c>
    </row>
    <row r="124" spans="1:29" ht="14.25" customHeight="1" x14ac:dyDescent="0.25">
      <c r="A124" s="86" t="s">
        <v>131</v>
      </c>
      <c r="B124" s="107" t="s">
        <v>194</v>
      </c>
      <c r="C124" s="92">
        <v>1</v>
      </c>
      <c r="D124" s="92">
        <v>65.5</v>
      </c>
      <c r="E124" s="39">
        <v>37.835999999999999</v>
      </c>
      <c r="F124" s="107" t="s">
        <v>171</v>
      </c>
      <c r="G124" s="92">
        <v>17</v>
      </c>
      <c r="H124" s="92">
        <v>68.8</v>
      </c>
      <c r="I124" s="39">
        <v>37.951000000000001</v>
      </c>
      <c r="J124" s="107" t="s">
        <v>168</v>
      </c>
      <c r="K124" s="92">
        <v>15</v>
      </c>
      <c r="L124" s="92">
        <v>87.7</v>
      </c>
      <c r="M124" s="39">
        <v>38.246000000000002</v>
      </c>
      <c r="N124" s="107" t="s">
        <v>1463</v>
      </c>
      <c r="O124" s="92">
        <v>13</v>
      </c>
      <c r="P124" s="92">
        <v>62.3</v>
      </c>
      <c r="Q124" s="39">
        <v>39.344000000000001</v>
      </c>
      <c r="R124" s="107" t="s">
        <v>1460</v>
      </c>
      <c r="S124" s="92">
        <v>14</v>
      </c>
      <c r="T124" s="92">
        <v>73.8</v>
      </c>
      <c r="U124" s="39">
        <v>40.070999999999998</v>
      </c>
      <c r="V124" s="107" t="s">
        <v>1457</v>
      </c>
      <c r="W124" s="92">
        <v>10</v>
      </c>
      <c r="X124" s="92">
        <v>75.3</v>
      </c>
      <c r="Y124" s="39">
        <v>40.707999999999998</v>
      </c>
      <c r="Z124" s="107" t="s">
        <v>1458</v>
      </c>
      <c r="AA124" s="92">
        <v>5</v>
      </c>
      <c r="AB124" s="92">
        <v>107.6</v>
      </c>
      <c r="AC124" s="39">
        <v>40.252000000000002</v>
      </c>
    </row>
    <row r="125" spans="1:29" ht="14.25" customHeight="1" x14ac:dyDescent="0.25">
      <c r="A125" s="86" t="s">
        <v>132</v>
      </c>
      <c r="B125" s="107" t="s">
        <v>194</v>
      </c>
      <c r="C125" s="92">
        <v>1</v>
      </c>
      <c r="D125" s="92">
        <v>65.5</v>
      </c>
      <c r="E125" s="39">
        <v>37.715000000000003</v>
      </c>
      <c r="F125" s="107" t="s">
        <v>171</v>
      </c>
      <c r="G125" s="92">
        <v>17</v>
      </c>
      <c r="H125" s="92">
        <v>68.8</v>
      </c>
      <c r="I125" s="39">
        <v>37.808999999999997</v>
      </c>
      <c r="J125" s="107" t="s">
        <v>168</v>
      </c>
      <c r="K125" s="92">
        <v>15</v>
      </c>
      <c r="L125" s="92">
        <v>87.7</v>
      </c>
      <c r="M125" s="39">
        <v>38.96</v>
      </c>
      <c r="N125" s="107" t="s">
        <v>1463</v>
      </c>
      <c r="O125" s="92">
        <v>13</v>
      </c>
      <c r="P125" s="92">
        <v>62.3</v>
      </c>
      <c r="Q125" s="39">
        <v>40.027000000000001</v>
      </c>
      <c r="R125" s="107" t="s">
        <v>1460</v>
      </c>
      <c r="S125" s="92">
        <v>14</v>
      </c>
      <c r="T125" s="92">
        <v>73.8</v>
      </c>
      <c r="U125" s="39">
        <v>40.915999999999997</v>
      </c>
      <c r="V125" s="107" t="s">
        <v>1457</v>
      </c>
      <c r="W125" s="92">
        <v>10</v>
      </c>
      <c r="X125" s="92">
        <v>75.3</v>
      </c>
      <c r="Y125" s="39">
        <v>40.014000000000003</v>
      </c>
      <c r="Z125" s="107" t="s">
        <v>1458</v>
      </c>
      <c r="AA125" s="92">
        <v>5</v>
      </c>
      <c r="AB125" s="92">
        <v>107.6</v>
      </c>
      <c r="AC125" s="39">
        <v>41.411000000000001</v>
      </c>
    </row>
    <row r="126" spans="1:29" ht="14.25" customHeight="1" x14ac:dyDescent="0.25">
      <c r="A126" s="86" t="s">
        <v>133</v>
      </c>
      <c r="B126" s="107" t="s">
        <v>194</v>
      </c>
      <c r="C126" s="92">
        <v>1</v>
      </c>
      <c r="D126" s="92">
        <v>65.5</v>
      </c>
      <c r="E126" s="39">
        <v>37.756</v>
      </c>
      <c r="F126" s="107" t="s">
        <v>171</v>
      </c>
      <c r="G126" s="92">
        <v>17</v>
      </c>
      <c r="H126" s="92">
        <v>68.8</v>
      </c>
      <c r="I126" s="39">
        <v>37.978999999999999</v>
      </c>
      <c r="J126" s="107" t="s">
        <v>168</v>
      </c>
      <c r="K126" s="92">
        <v>15</v>
      </c>
      <c r="L126" s="92">
        <v>87.7</v>
      </c>
      <c r="M126" s="39">
        <v>38.688000000000002</v>
      </c>
      <c r="N126" s="107" t="s">
        <v>1463</v>
      </c>
      <c r="O126" s="92">
        <v>13</v>
      </c>
      <c r="P126" s="92">
        <v>62.3</v>
      </c>
      <c r="Q126" s="39">
        <v>39.326000000000001</v>
      </c>
      <c r="R126" s="107" t="s">
        <v>1460</v>
      </c>
      <c r="S126" s="92">
        <v>14</v>
      </c>
      <c r="T126" s="92">
        <v>73.8</v>
      </c>
      <c r="U126" s="39">
        <v>40.840000000000003</v>
      </c>
      <c r="V126" s="107" t="s">
        <v>1457</v>
      </c>
      <c r="W126" s="92">
        <v>10</v>
      </c>
      <c r="X126" s="92">
        <v>75.3</v>
      </c>
      <c r="Y126" s="39">
        <v>40.265000000000001</v>
      </c>
      <c r="Z126" s="107" t="s">
        <v>1458</v>
      </c>
      <c r="AA126" s="92">
        <v>5</v>
      </c>
      <c r="AB126" s="92">
        <v>107.6</v>
      </c>
      <c r="AC126" s="39">
        <v>41.579000000000001</v>
      </c>
    </row>
    <row r="127" spans="1:29" ht="14.25" customHeight="1" x14ac:dyDescent="0.25">
      <c r="A127" s="86" t="s">
        <v>134</v>
      </c>
      <c r="B127" s="107" t="s">
        <v>194</v>
      </c>
      <c r="C127" s="92">
        <v>1</v>
      </c>
      <c r="D127" s="92">
        <v>65.5</v>
      </c>
      <c r="E127" s="39">
        <v>37.656999999999996</v>
      </c>
      <c r="F127" s="107" t="s">
        <v>171</v>
      </c>
      <c r="G127" s="92">
        <v>17</v>
      </c>
      <c r="H127" s="92">
        <v>68.8</v>
      </c>
      <c r="I127" s="39">
        <v>37.878</v>
      </c>
      <c r="J127" s="107" t="s">
        <v>168</v>
      </c>
      <c r="K127" s="92">
        <v>15</v>
      </c>
      <c r="L127" s="92">
        <v>87.7</v>
      </c>
      <c r="M127" s="39">
        <v>38.313000000000002</v>
      </c>
      <c r="N127" s="107" t="s">
        <v>1463</v>
      </c>
      <c r="O127" s="92">
        <v>13</v>
      </c>
      <c r="P127" s="92">
        <v>62.3</v>
      </c>
      <c r="Q127" s="39">
        <v>39.872999999999998</v>
      </c>
      <c r="R127" s="107" t="s">
        <v>1460</v>
      </c>
      <c r="S127" s="92">
        <v>14</v>
      </c>
      <c r="T127" s="92">
        <v>73.8</v>
      </c>
      <c r="U127" s="39">
        <v>39.661000000000001</v>
      </c>
      <c r="V127" s="107" t="s">
        <v>1457</v>
      </c>
      <c r="W127" s="92">
        <v>10</v>
      </c>
      <c r="X127" s="92">
        <v>75.3</v>
      </c>
      <c r="Y127" s="39">
        <v>40.494</v>
      </c>
      <c r="Z127" s="107" t="s">
        <v>1458</v>
      </c>
      <c r="AA127" s="92">
        <v>5</v>
      </c>
      <c r="AB127" s="92">
        <v>107.6</v>
      </c>
      <c r="AC127" s="39">
        <v>41.026000000000003</v>
      </c>
    </row>
    <row r="128" spans="1:29" ht="14.25" customHeight="1" x14ac:dyDescent="0.25">
      <c r="A128" s="86" t="s">
        <v>135</v>
      </c>
      <c r="B128" s="107" t="s">
        <v>194</v>
      </c>
      <c r="C128" s="92">
        <v>1</v>
      </c>
      <c r="D128" s="92">
        <v>65.5</v>
      </c>
      <c r="E128" s="39">
        <v>37.718000000000004</v>
      </c>
      <c r="F128" s="107" t="s">
        <v>171</v>
      </c>
      <c r="G128" s="92">
        <v>17</v>
      </c>
      <c r="H128" s="92">
        <v>68.8</v>
      </c>
      <c r="I128" s="39">
        <v>37.909999999999997</v>
      </c>
      <c r="J128" s="107" t="s">
        <v>168</v>
      </c>
      <c r="K128" s="92">
        <v>15</v>
      </c>
      <c r="L128" s="92">
        <v>87.7</v>
      </c>
      <c r="M128" s="39">
        <v>38.537999999999997</v>
      </c>
      <c r="N128" s="107" t="s">
        <v>1463</v>
      </c>
      <c r="O128" s="92">
        <v>13</v>
      </c>
      <c r="P128" s="92">
        <v>62.3</v>
      </c>
      <c r="Q128" s="39">
        <v>39.973999999999997</v>
      </c>
      <c r="R128" s="107" t="s">
        <v>1460</v>
      </c>
      <c r="S128" s="92">
        <v>14</v>
      </c>
      <c r="T128" s="92">
        <v>73.8</v>
      </c>
      <c r="U128" s="39">
        <v>39.46</v>
      </c>
      <c r="V128" s="107" t="s">
        <v>1457</v>
      </c>
      <c r="W128" s="92">
        <v>10</v>
      </c>
      <c r="X128" s="92">
        <v>75.3</v>
      </c>
      <c r="Y128" s="39">
        <v>40.645000000000003</v>
      </c>
      <c r="Z128" s="107" t="s">
        <v>1458</v>
      </c>
      <c r="AA128" s="92">
        <v>5</v>
      </c>
      <c r="AB128" s="92">
        <v>107.6</v>
      </c>
      <c r="AC128" s="39">
        <v>41.036999999999999</v>
      </c>
    </row>
    <row r="129" spans="1:29" ht="14.25" customHeight="1" x14ac:dyDescent="0.25">
      <c r="A129" s="86" t="s">
        <v>136</v>
      </c>
      <c r="B129" s="107" t="s">
        <v>194</v>
      </c>
      <c r="C129" s="92">
        <v>1</v>
      </c>
      <c r="D129" s="92">
        <v>65.5</v>
      </c>
      <c r="E129" s="39">
        <v>37.692999999999998</v>
      </c>
      <c r="F129" s="107" t="s">
        <v>171</v>
      </c>
      <c r="G129" s="92">
        <v>17</v>
      </c>
      <c r="H129" s="92">
        <v>68.8</v>
      </c>
      <c r="I129" s="39">
        <v>37.793999999999997</v>
      </c>
      <c r="J129" s="107" t="s">
        <v>168</v>
      </c>
      <c r="K129" s="92">
        <v>15</v>
      </c>
      <c r="L129" s="92">
        <v>87.7</v>
      </c>
      <c r="M129" s="39">
        <v>38.298999999999999</v>
      </c>
      <c r="N129" s="107" t="s">
        <v>1463</v>
      </c>
      <c r="O129" s="92">
        <v>13</v>
      </c>
      <c r="P129" s="92">
        <v>62.3</v>
      </c>
      <c r="Q129" s="39">
        <v>39.47</v>
      </c>
      <c r="R129" s="107" t="s">
        <v>1460</v>
      </c>
      <c r="S129" s="92">
        <v>14</v>
      </c>
      <c r="T129" s="92">
        <v>73.8</v>
      </c>
      <c r="U129" s="39">
        <v>39.274000000000001</v>
      </c>
      <c r="V129" s="107" t="s">
        <v>1457</v>
      </c>
      <c r="W129" s="92">
        <v>10</v>
      </c>
      <c r="X129" s="92">
        <v>75.3</v>
      </c>
      <c r="Y129" s="39">
        <v>40.597999999999999</v>
      </c>
      <c r="Z129" s="107" t="s">
        <v>1458</v>
      </c>
      <c r="AA129" s="92">
        <v>5</v>
      </c>
      <c r="AB129" s="92">
        <v>107.6</v>
      </c>
      <c r="AC129" s="39">
        <v>40.354999999999997</v>
      </c>
    </row>
    <row r="130" spans="1:29" ht="14.25" customHeight="1" x14ac:dyDescent="0.25">
      <c r="A130" s="86" t="s">
        <v>137</v>
      </c>
      <c r="B130" s="107" t="s">
        <v>194</v>
      </c>
      <c r="C130" s="92">
        <v>1</v>
      </c>
      <c r="D130" s="92">
        <v>65.5</v>
      </c>
      <c r="E130" s="39">
        <v>37.667999999999999</v>
      </c>
      <c r="F130" s="107" t="s">
        <v>171</v>
      </c>
      <c r="G130" s="92">
        <v>17</v>
      </c>
      <c r="H130" s="92">
        <v>68.8</v>
      </c>
      <c r="I130" s="39">
        <v>37.841000000000001</v>
      </c>
      <c r="J130" s="107" t="s">
        <v>168</v>
      </c>
      <c r="K130" s="92">
        <v>15</v>
      </c>
      <c r="L130" s="92">
        <v>87.7</v>
      </c>
      <c r="M130" s="39">
        <v>38.427999999999997</v>
      </c>
      <c r="N130" s="107" t="s">
        <v>1463</v>
      </c>
      <c r="O130" s="92">
        <v>13</v>
      </c>
      <c r="P130" s="92">
        <v>62.3</v>
      </c>
      <c r="Q130" s="39">
        <v>39.209000000000003</v>
      </c>
      <c r="R130" s="107" t="s">
        <v>1460</v>
      </c>
      <c r="S130" s="92">
        <v>14</v>
      </c>
      <c r="T130" s="92">
        <v>73.8</v>
      </c>
      <c r="U130" s="39">
        <v>39.398000000000003</v>
      </c>
      <c r="V130" s="107" t="s">
        <v>1457</v>
      </c>
      <c r="W130" s="92">
        <v>10</v>
      </c>
      <c r="X130" s="92">
        <v>75.3</v>
      </c>
      <c r="Y130" s="39">
        <v>40.386000000000003</v>
      </c>
      <c r="Z130" s="107" t="s">
        <v>1458</v>
      </c>
      <c r="AA130" s="92">
        <v>5</v>
      </c>
      <c r="AB130" s="92">
        <v>107.6</v>
      </c>
      <c r="AC130" s="39">
        <v>40.735999999999997</v>
      </c>
    </row>
    <row r="131" spans="1:29" ht="14.25" customHeight="1" x14ac:dyDescent="0.25">
      <c r="A131" s="86" t="s">
        <v>138</v>
      </c>
      <c r="B131" s="107" t="s">
        <v>194</v>
      </c>
      <c r="C131" s="92">
        <v>1</v>
      </c>
      <c r="D131" s="92">
        <v>65.5</v>
      </c>
      <c r="E131" s="39">
        <v>37.692</v>
      </c>
      <c r="F131" s="107" t="s">
        <v>171</v>
      </c>
      <c r="G131" s="92">
        <v>17</v>
      </c>
      <c r="H131" s="92">
        <v>68.8</v>
      </c>
      <c r="I131" s="39">
        <v>38.052999999999997</v>
      </c>
      <c r="J131" s="107" t="s">
        <v>168</v>
      </c>
      <c r="K131" s="92">
        <v>15</v>
      </c>
      <c r="L131" s="92">
        <v>87.7</v>
      </c>
      <c r="M131" s="39">
        <v>38.311999999999998</v>
      </c>
      <c r="N131" s="107" t="s">
        <v>1463</v>
      </c>
      <c r="O131" s="92">
        <v>13</v>
      </c>
      <c r="P131" s="92">
        <v>62.3</v>
      </c>
      <c r="Q131" s="39">
        <v>38.896999999999998</v>
      </c>
      <c r="R131" s="107" t="s">
        <v>1460</v>
      </c>
      <c r="S131" s="92">
        <v>14</v>
      </c>
      <c r="T131" s="92">
        <v>73.8</v>
      </c>
      <c r="U131" s="39">
        <v>38.902000000000001</v>
      </c>
      <c r="V131" s="107" t="s">
        <v>1457</v>
      </c>
      <c r="W131" s="92">
        <v>10</v>
      </c>
      <c r="X131" s="92">
        <v>75.3</v>
      </c>
      <c r="Y131" s="39">
        <v>40.33</v>
      </c>
      <c r="Z131" s="107" t="s">
        <v>1458</v>
      </c>
      <c r="AA131" s="92">
        <v>5</v>
      </c>
      <c r="AB131" s="92">
        <v>107.6</v>
      </c>
      <c r="AC131" s="39">
        <v>42.323</v>
      </c>
    </row>
    <row r="132" spans="1:29" ht="14.25" customHeight="1" x14ac:dyDescent="0.25">
      <c r="A132" s="86" t="s">
        <v>139</v>
      </c>
      <c r="B132" s="107" t="s">
        <v>194</v>
      </c>
      <c r="C132" s="92">
        <v>1</v>
      </c>
      <c r="D132" s="92">
        <v>65.5</v>
      </c>
      <c r="E132" s="39">
        <v>37.698</v>
      </c>
      <c r="F132" s="107" t="s">
        <v>171</v>
      </c>
      <c r="G132" s="92">
        <v>17</v>
      </c>
      <c r="H132" s="92">
        <v>68.8</v>
      </c>
      <c r="I132" s="39">
        <v>38.085999999999999</v>
      </c>
      <c r="J132" s="107" t="s">
        <v>168</v>
      </c>
      <c r="K132" s="92">
        <v>15</v>
      </c>
      <c r="L132" s="92">
        <v>87.7</v>
      </c>
      <c r="M132" s="39">
        <v>38.393999999999998</v>
      </c>
      <c r="N132" s="107" t="s">
        <v>1463</v>
      </c>
      <c r="O132" s="92">
        <v>13</v>
      </c>
      <c r="P132" s="92">
        <v>62.3</v>
      </c>
      <c r="Q132" s="39">
        <v>39.191000000000003</v>
      </c>
      <c r="R132" s="107" t="s">
        <v>1460</v>
      </c>
      <c r="S132" s="92">
        <v>14</v>
      </c>
      <c r="T132" s="92">
        <v>73.8</v>
      </c>
      <c r="U132" s="39">
        <v>39.546999999999997</v>
      </c>
      <c r="V132" s="107" t="s">
        <v>1457</v>
      </c>
      <c r="W132" s="92">
        <v>10</v>
      </c>
      <c r="X132" s="92">
        <v>75.3</v>
      </c>
      <c r="Y132" s="39">
        <v>40.709000000000003</v>
      </c>
      <c r="Z132" s="107" t="s">
        <v>1458</v>
      </c>
      <c r="AA132" s="92">
        <v>5</v>
      </c>
      <c r="AB132" s="92">
        <v>107.6</v>
      </c>
      <c r="AC132" s="39">
        <v>40.881999999999998</v>
      </c>
    </row>
    <row r="133" spans="1:29" ht="14.25" customHeight="1" x14ac:dyDescent="0.25">
      <c r="A133" s="86" t="s">
        <v>140</v>
      </c>
      <c r="B133" s="107" t="s">
        <v>194</v>
      </c>
      <c r="C133" s="92">
        <v>1</v>
      </c>
      <c r="D133" s="92">
        <v>65.5</v>
      </c>
      <c r="E133" s="39">
        <v>38.234999999999999</v>
      </c>
      <c r="F133" s="107" t="s">
        <v>171</v>
      </c>
      <c r="G133" s="92">
        <v>17</v>
      </c>
      <c r="H133" s="92">
        <v>68.8</v>
      </c>
      <c r="I133" s="39">
        <v>37.85</v>
      </c>
      <c r="J133" s="107" t="s">
        <v>168</v>
      </c>
      <c r="K133" s="92">
        <v>15</v>
      </c>
      <c r="L133" s="92">
        <v>87.7</v>
      </c>
      <c r="M133" s="39">
        <v>38.58</v>
      </c>
      <c r="N133" s="107" t="s">
        <v>1463</v>
      </c>
      <c r="O133" s="92">
        <v>13</v>
      </c>
      <c r="P133" s="92">
        <v>62.3</v>
      </c>
      <c r="Q133" s="39">
        <v>39.192999999999998</v>
      </c>
      <c r="R133" s="107" t="s">
        <v>1460</v>
      </c>
      <c r="S133" s="92">
        <v>14</v>
      </c>
      <c r="T133" s="92">
        <v>73.8</v>
      </c>
      <c r="U133" s="39">
        <v>39.664999999999999</v>
      </c>
      <c r="V133" s="107" t="s">
        <v>1457</v>
      </c>
      <c r="W133" s="92">
        <v>10</v>
      </c>
      <c r="X133" s="92">
        <v>75.3</v>
      </c>
      <c r="Y133" s="39">
        <v>40.880000000000003</v>
      </c>
      <c r="Z133" s="107" t="s">
        <v>1458</v>
      </c>
      <c r="AA133" s="92">
        <v>5</v>
      </c>
      <c r="AB133" s="92">
        <v>107.6</v>
      </c>
      <c r="AC133" s="39">
        <v>40.332000000000001</v>
      </c>
    </row>
    <row r="134" spans="1:29" ht="14.25" customHeight="1" x14ac:dyDescent="0.25">
      <c r="A134" s="86" t="s">
        <v>141</v>
      </c>
      <c r="B134" s="107" t="s">
        <v>194</v>
      </c>
      <c r="C134" s="92">
        <v>1</v>
      </c>
      <c r="D134" s="92">
        <v>65.5</v>
      </c>
      <c r="E134" s="39">
        <v>37.636000000000003</v>
      </c>
      <c r="F134" s="107" t="s">
        <v>171</v>
      </c>
      <c r="G134" s="92">
        <v>17</v>
      </c>
      <c r="H134" s="92">
        <v>68.8</v>
      </c>
      <c r="I134" s="39">
        <v>37.832999999999998</v>
      </c>
      <c r="J134" s="107" t="s">
        <v>168</v>
      </c>
      <c r="K134" s="92">
        <v>15</v>
      </c>
      <c r="L134" s="92">
        <v>87.7</v>
      </c>
      <c r="M134" s="39">
        <v>38.304000000000002</v>
      </c>
      <c r="N134" s="107" t="s">
        <v>1463</v>
      </c>
      <c r="O134" s="92">
        <v>13</v>
      </c>
      <c r="P134" s="92">
        <v>62.3</v>
      </c>
      <c r="Q134" s="39">
        <v>39.213999999999999</v>
      </c>
      <c r="R134" s="107" t="s">
        <v>1460</v>
      </c>
      <c r="S134" s="92">
        <v>14</v>
      </c>
      <c r="T134" s="92">
        <v>73.8</v>
      </c>
      <c r="U134" s="39">
        <v>40.436</v>
      </c>
      <c r="V134" s="107" t="s">
        <v>1457</v>
      </c>
      <c r="W134" s="92">
        <v>10</v>
      </c>
      <c r="X134" s="92">
        <v>75.3</v>
      </c>
      <c r="Y134" s="39">
        <v>40.311999999999998</v>
      </c>
      <c r="Z134" s="107" t="s">
        <v>1458</v>
      </c>
      <c r="AA134" s="92">
        <v>5</v>
      </c>
      <c r="AB134" s="92">
        <v>107.6</v>
      </c>
      <c r="AC134" s="39">
        <v>41.381</v>
      </c>
    </row>
    <row r="135" spans="1:29" ht="14.25" customHeight="1" x14ac:dyDescent="0.25">
      <c r="A135" s="86" t="s">
        <v>142</v>
      </c>
      <c r="B135" s="107" t="s">
        <v>194</v>
      </c>
      <c r="C135" s="92">
        <v>1</v>
      </c>
      <c r="D135" s="92">
        <v>65.5</v>
      </c>
      <c r="E135" s="39">
        <v>37.627000000000002</v>
      </c>
      <c r="F135" s="107" t="s">
        <v>171</v>
      </c>
      <c r="G135" s="92">
        <v>17</v>
      </c>
      <c r="H135" s="92">
        <v>68.8</v>
      </c>
      <c r="I135" s="39">
        <v>37.831000000000003</v>
      </c>
      <c r="J135" s="107" t="s">
        <v>168</v>
      </c>
      <c r="K135" s="92">
        <v>15</v>
      </c>
      <c r="L135" s="92">
        <v>87.7</v>
      </c>
      <c r="M135" s="39">
        <v>38.497999999999998</v>
      </c>
      <c r="N135" s="107" t="s">
        <v>1463</v>
      </c>
      <c r="O135" s="92">
        <v>13</v>
      </c>
      <c r="P135" s="92">
        <v>62.3</v>
      </c>
      <c r="Q135" s="39">
        <v>39.969000000000001</v>
      </c>
      <c r="R135" s="107" t="s">
        <v>1460</v>
      </c>
      <c r="S135" s="92">
        <v>14</v>
      </c>
      <c r="T135" s="92">
        <v>73.8</v>
      </c>
      <c r="U135" s="39">
        <v>39.884</v>
      </c>
      <c r="V135" s="107" t="s">
        <v>1457</v>
      </c>
      <c r="W135" s="92">
        <v>10</v>
      </c>
      <c r="X135" s="92">
        <v>75.3</v>
      </c>
      <c r="Y135" s="39">
        <v>39.659999999999997</v>
      </c>
      <c r="Z135" s="107" t="s">
        <v>1458</v>
      </c>
      <c r="AA135" s="92">
        <v>5</v>
      </c>
      <c r="AB135" s="92">
        <v>107.6</v>
      </c>
      <c r="AC135" s="39">
        <v>40.622</v>
      </c>
    </row>
    <row r="136" spans="1:29" ht="14.25" customHeight="1" x14ac:dyDescent="0.25">
      <c r="A136" s="86" t="s">
        <v>143</v>
      </c>
      <c r="B136" s="107" t="s">
        <v>194</v>
      </c>
      <c r="C136" s="92">
        <v>1</v>
      </c>
      <c r="D136" s="92">
        <v>65.5</v>
      </c>
      <c r="E136" s="39">
        <v>37.787999999999997</v>
      </c>
      <c r="F136" s="107" t="s">
        <v>171</v>
      </c>
      <c r="G136" s="92">
        <v>17</v>
      </c>
      <c r="H136" s="92">
        <v>68.8</v>
      </c>
      <c r="I136" s="39">
        <v>38.030999999999999</v>
      </c>
      <c r="J136" s="107" t="s">
        <v>168</v>
      </c>
      <c r="K136" s="92">
        <v>15</v>
      </c>
      <c r="L136" s="92">
        <v>87.7</v>
      </c>
      <c r="M136" s="39">
        <v>38.274000000000001</v>
      </c>
      <c r="N136" s="107" t="s">
        <v>1463</v>
      </c>
      <c r="O136" s="92">
        <v>13</v>
      </c>
      <c r="P136" s="92">
        <v>62.3</v>
      </c>
      <c r="Q136" s="39">
        <v>39.085999999999999</v>
      </c>
      <c r="R136" s="107" t="s">
        <v>1460</v>
      </c>
      <c r="S136" s="92">
        <v>14</v>
      </c>
      <c r="T136" s="92">
        <v>73.8</v>
      </c>
      <c r="U136" s="39">
        <v>39.593000000000004</v>
      </c>
      <c r="V136" s="107" t="s">
        <v>1457</v>
      </c>
      <c r="W136" s="92">
        <v>10</v>
      </c>
      <c r="X136" s="92">
        <v>75.3</v>
      </c>
      <c r="Y136" s="39">
        <v>40.173999999999999</v>
      </c>
      <c r="Z136" s="107" t="s">
        <v>1458</v>
      </c>
      <c r="AA136" s="92">
        <v>5</v>
      </c>
      <c r="AB136" s="92">
        <v>107.6</v>
      </c>
      <c r="AC136" s="39">
        <v>40.531999999999996</v>
      </c>
    </row>
    <row r="137" spans="1:29" ht="14.25" customHeight="1" x14ac:dyDescent="0.25">
      <c r="A137" s="86" t="s">
        <v>144</v>
      </c>
      <c r="B137" s="107" t="s">
        <v>194</v>
      </c>
      <c r="C137" s="92">
        <v>1</v>
      </c>
      <c r="D137" s="92">
        <v>65.5</v>
      </c>
      <c r="E137" s="39">
        <v>37.634</v>
      </c>
      <c r="F137" s="107" t="s">
        <v>171</v>
      </c>
      <c r="G137" s="92">
        <v>17</v>
      </c>
      <c r="H137" s="92">
        <v>68.8</v>
      </c>
      <c r="I137" s="39">
        <v>37.808</v>
      </c>
      <c r="J137" s="107" t="s">
        <v>168</v>
      </c>
      <c r="K137" s="92">
        <v>15</v>
      </c>
      <c r="L137" s="92">
        <v>87.7</v>
      </c>
      <c r="M137" s="39">
        <v>38.406999999999996</v>
      </c>
      <c r="N137" s="107" t="s">
        <v>1463</v>
      </c>
      <c r="O137" s="92">
        <v>13</v>
      </c>
      <c r="P137" s="92">
        <v>62.3</v>
      </c>
      <c r="Q137" s="39">
        <v>38.841999999999999</v>
      </c>
      <c r="R137" s="107" t="s">
        <v>1460</v>
      </c>
      <c r="S137" s="92">
        <v>14</v>
      </c>
      <c r="T137" s="92">
        <v>73.8</v>
      </c>
      <c r="U137" s="39">
        <v>39.262</v>
      </c>
      <c r="V137" s="107" t="s">
        <v>1457</v>
      </c>
      <c r="W137" s="92">
        <v>10</v>
      </c>
      <c r="X137" s="92">
        <v>75.3</v>
      </c>
      <c r="Y137" s="39">
        <v>39.875</v>
      </c>
      <c r="Z137" s="107" t="s">
        <v>1458</v>
      </c>
      <c r="AA137" s="92">
        <v>5</v>
      </c>
      <c r="AB137" s="92">
        <v>107.6</v>
      </c>
      <c r="AC137" s="39">
        <v>40.542999999999999</v>
      </c>
    </row>
    <row r="138" spans="1:29" ht="14.25" customHeight="1" x14ac:dyDescent="0.25">
      <c r="A138" s="86" t="s">
        <v>145</v>
      </c>
      <c r="B138" s="107" t="s">
        <v>194</v>
      </c>
      <c r="C138" s="92">
        <v>1</v>
      </c>
      <c r="D138" s="92">
        <v>65.5</v>
      </c>
      <c r="E138" s="39">
        <v>37.667000000000002</v>
      </c>
      <c r="F138" s="107" t="s">
        <v>171</v>
      </c>
      <c r="G138" s="92">
        <v>17</v>
      </c>
      <c r="H138" s="92">
        <v>68.8</v>
      </c>
      <c r="I138" s="39">
        <v>37.72</v>
      </c>
      <c r="J138" s="107" t="s">
        <v>168</v>
      </c>
      <c r="K138" s="92">
        <v>15</v>
      </c>
      <c r="L138" s="92">
        <v>87.7</v>
      </c>
      <c r="M138" s="39">
        <v>38.213000000000001</v>
      </c>
      <c r="N138" s="107" t="s">
        <v>1463</v>
      </c>
      <c r="O138" s="92">
        <v>13</v>
      </c>
      <c r="P138" s="92">
        <v>62.3</v>
      </c>
      <c r="Q138" s="39">
        <v>38.883000000000003</v>
      </c>
      <c r="R138" s="107" t="s">
        <v>1460</v>
      </c>
      <c r="S138" s="92">
        <v>14</v>
      </c>
      <c r="T138" s="92">
        <v>73.8</v>
      </c>
      <c r="U138" s="39">
        <v>39.720999999999997</v>
      </c>
      <c r="V138" s="114" t="s">
        <v>258</v>
      </c>
      <c r="W138" s="115"/>
      <c r="X138" s="116"/>
      <c r="Y138" s="39">
        <v>135.98699999999999</v>
      </c>
      <c r="Z138" s="114" t="s">
        <v>258</v>
      </c>
      <c r="AA138" s="115"/>
      <c r="AB138" s="116"/>
      <c r="AC138" s="39">
        <v>134.47399999999999</v>
      </c>
    </row>
    <row r="139" spans="1:29" ht="14.25" customHeight="1" x14ac:dyDescent="0.25">
      <c r="A139" s="86" t="s">
        <v>146</v>
      </c>
      <c r="B139" s="107" t="s">
        <v>194</v>
      </c>
      <c r="C139" s="92">
        <v>1</v>
      </c>
      <c r="D139" s="92">
        <v>65.5</v>
      </c>
      <c r="E139" s="39">
        <v>37.777000000000001</v>
      </c>
      <c r="F139" s="107" t="s">
        <v>171</v>
      </c>
      <c r="G139" s="92">
        <v>17</v>
      </c>
      <c r="H139" s="92">
        <v>68.8</v>
      </c>
      <c r="I139" s="39">
        <v>37.694000000000003</v>
      </c>
      <c r="J139" s="107" t="s">
        <v>168</v>
      </c>
      <c r="K139" s="92">
        <v>15</v>
      </c>
      <c r="L139" s="92">
        <v>87.7</v>
      </c>
      <c r="M139" s="39">
        <v>38.649000000000001</v>
      </c>
      <c r="N139" s="107" t="s">
        <v>1463</v>
      </c>
      <c r="O139" s="92">
        <v>13</v>
      </c>
      <c r="P139" s="92">
        <v>62.3</v>
      </c>
      <c r="Q139" s="39">
        <v>38.854999999999997</v>
      </c>
      <c r="R139" s="107" t="s">
        <v>1460</v>
      </c>
      <c r="S139" s="92">
        <v>14</v>
      </c>
      <c r="T139" s="92">
        <v>73.8</v>
      </c>
      <c r="U139" s="39">
        <v>40.889000000000003</v>
      </c>
      <c r="V139" s="107" t="s">
        <v>1461</v>
      </c>
      <c r="W139" s="92">
        <v>3</v>
      </c>
      <c r="X139" s="92">
        <v>104.7</v>
      </c>
      <c r="Y139" s="39">
        <v>39.807000000000002</v>
      </c>
      <c r="Z139" s="107" t="s">
        <v>1462</v>
      </c>
      <c r="AA139" s="92">
        <v>1</v>
      </c>
      <c r="AB139" s="92">
        <v>99.2</v>
      </c>
      <c r="AC139" s="39">
        <v>40.048999999999999</v>
      </c>
    </row>
    <row r="140" spans="1:29" ht="14.25" customHeight="1" x14ac:dyDescent="0.25">
      <c r="A140" s="86" t="s">
        <v>147</v>
      </c>
      <c r="B140" s="107" t="s">
        <v>194</v>
      </c>
      <c r="C140" s="92">
        <v>1</v>
      </c>
      <c r="D140" s="92">
        <v>65.5</v>
      </c>
      <c r="E140" s="39">
        <v>37.503999999999998</v>
      </c>
      <c r="F140" s="107" t="s">
        <v>171</v>
      </c>
      <c r="G140" s="92">
        <v>17</v>
      </c>
      <c r="H140" s="92">
        <v>68.8</v>
      </c>
      <c r="I140" s="39">
        <v>37.82</v>
      </c>
      <c r="J140" s="107" t="s">
        <v>168</v>
      </c>
      <c r="K140" s="92">
        <v>15</v>
      </c>
      <c r="L140" s="92">
        <v>87.7</v>
      </c>
      <c r="M140" s="39">
        <v>38.484000000000002</v>
      </c>
      <c r="N140" s="107" t="s">
        <v>1463</v>
      </c>
      <c r="O140" s="92">
        <v>13</v>
      </c>
      <c r="P140" s="92">
        <v>62.3</v>
      </c>
      <c r="Q140" s="39">
        <v>39.003</v>
      </c>
      <c r="R140" s="107" t="s">
        <v>1460</v>
      </c>
      <c r="S140" s="92">
        <v>14</v>
      </c>
      <c r="T140" s="92">
        <v>73.8</v>
      </c>
      <c r="U140" s="39">
        <v>39.758000000000003</v>
      </c>
      <c r="V140" s="107" t="s">
        <v>1461</v>
      </c>
      <c r="W140" s="92">
        <v>3</v>
      </c>
      <c r="X140" s="92">
        <v>104.7</v>
      </c>
      <c r="Y140" s="39">
        <v>39.82</v>
      </c>
      <c r="Z140" s="107" t="s">
        <v>1462</v>
      </c>
      <c r="AA140" s="92">
        <v>1</v>
      </c>
      <c r="AB140" s="92">
        <v>99.2</v>
      </c>
      <c r="AC140" s="39">
        <v>39.823999999999998</v>
      </c>
    </row>
    <row r="141" spans="1:29" ht="14.25" customHeight="1" x14ac:dyDescent="0.25">
      <c r="A141" s="86" t="s">
        <v>148</v>
      </c>
      <c r="B141" s="107" t="s">
        <v>194</v>
      </c>
      <c r="C141" s="92">
        <v>1</v>
      </c>
      <c r="D141" s="92">
        <v>65.5</v>
      </c>
      <c r="E141" s="39">
        <v>37.636000000000003</v>
      </c>
      <c r="F141" s="107" t="s">
        <v>171</v>
      </c>
      <c r="G141" s="92">
        <v>17</v>
      </c>
      <c r="H141" s="92">
        <v>68.8</v>
      </c>
      <c r="I141" s="39">
        <v>37.786000000000001</v>
      </c>
      <c r="J141" s="107" t="s">
        <v>168</v>
      </c>
      <c r="K141" s="92">
        <v>15</v>
      </c>
      <c r="L141" s="92">
        <v>87.7</v>
      </c>
      <c r="M141" s="39">
        <v>38.232999999999997</v>
      </c>
      <c r="N141" s="107" t="s">
        <v>1463</v>
      </c>
      <c r="O141" s="92">
        <v>13</v>
      </c>
      <c r="P141" s="92">
        <v>62.3</v>
      </c>
      <c r="Q141" s="39">
        <v>38.924999999999997</v>
      </c>
      <c r="R141" s="107" t="s">
        <v>1460</v>
      </c>
      <c r="S141" s="92">
        <v>14</v>
      </c>
      <c r="T141" s="92">
        <v>73.8</v>
      </c>
      <c r="U141" s="39">
        <v>40.203000000000003</v>
      </c>
      <c r="V141" s="107" t="s">
        <v>1461</v>
      </c>
      <c r="W141" s="92">
        <v>3</v>
      </c>
      <c r="X141" s="92">
        <v>104.7</v>
      </c>
      <c r="Y141" s="39">
        <v>39.987000000000002</v>
      </c>
      <c r="Z141" s="107" t="s">
        <v>1462</v>
      </c>
      <c r="AA141" s="92">
        <v>1</v>
      </c>
      <c r="AB141" s="92">
        <v>99.2</v>
      </c>
      <c r="AC141" s="39">
        <v>40.362000000000002</v>
      </c>
    </row>
    <row r="142" spans="1:29" ht="14.25" customHeight="1" x14ac:dyDescent="0.25">
      <c r="A142" s="86" t="s">
        <v>149</v>
      </c>
      <c r="B142" s="107" t="s">
        <v>194</v>
      </c>
      <c r="C142" s="92">
        <v>1</v>
      </c>
      <c r="D142" s="92">
        <v>65.5</v>
      </c>
      <c r="E142" s="39">
        <v>37.71</v>
      </c>
      <c r="F142" s="107" t="s">
        <v>171</v>
      </c>
      <c r="G142" s="92">
        <v>17</v>
      </c>
      <c r="H142" s="92">
        <v>68.8</v>
      </c>
      <c r="I142" s="39">
        <v>37.576999999999998</v>
      </c>
      <c r="J142" s="107" t="s">
        <v>168</v>
      </c>
      <c r="K142" s="92">
        <v>15</v>
      </c>
      <c r="L142" s="92">
        <v>87.7</v>
      </c>
      <c r="M142" s="39">
        <v>38.284999999999997</v>
      </c>
      <c r="N142" s="107" t="s">
        <v>1463</v>
      </c>
      <c r="O142" s="92">
        <v>13</v>
      </c>
      <c r="P142" s="92">
        <v>62.3</v>
      </c>
      <c r="Q142" s="39">
        <v>39.104999999999997</v>
      </c>
      <c r="R142" s="107" t="s">
        <v>1460</v>
      </c>
      <c r="S142" s="92">
        <v>14</v>
      </c>
      <c r="T142" s="92">
        <v>73.8</v>
      </c>
      <c r="U142" s="39">
        <v>39.511000000000003</v>
      </c>
      <c r="V142" s="107" t="s">
        <v>1461</v>
      </c>
      <c r="W142" s="92">
        <v>3</v>
      </c>
      <c r="X142" s="92">
        <v>104.7</v>
      </c>
      <c r="Y142" s="39">
        <v>39.453000000000003</v>
      </c>
      <c r="Z142" s="107" t="s">
        <v>1462</v>
      </c>
      <c r="AA142" s="92">
        <v>1</v>
      </c>
      <c r="AB142" s="92">
        <v>99.2</v>
      </c>
      <c r="AC142" s="39">
        <v>39.564</v>
      </c>
    </row>
    <row r="143" spans="1:29" ht="14.25" customHeight="1" x14ac:dyDescent="0.25">
      <c r="A143" s="86" t="s">
        <v>150</v>
      </c>
      <c r="B143" s="107" t="s">
        <v>194</v>
      </c>
      <c r="C143" s="92">
        <v>1</v>
      </c>
      <c r="D143" s="92">
        <v>65.5</v>
      </c>
      <c r="E143" s="39">
        <v>37.670999999999999</v>
      </c>
      <c r="F143" s="107" t="s">
        <v>171</v>
      </c>
      <c r="G143" s="92">
        <v>17</v>
      </c>
      <c r="H143" s="92">
        <v>68.8</v>
      </c>
      <c r="I143" s="39">
        <v>37.667000000000002</v>
      </c>
      <c r="J143" s="107" t="s">
        <v>168</v>
      </c>
      <c r="K143" s="92">
        <v>15</v>
      </c>
      <c r="L143" s="92">
        <v>87.7</v>
      </c>
      <c r="M143" s="39">
        <v>38.408000000000001</v>
      </c>
      <c r="N143" s="107" t="s">
        <v>1463</v>
      </c>
      <c r="O143" s="92">
        <v>13</v>
      </c>
      <c r="P143" s="92">
        <v>62.3</v>
      </c>
      <c r="Q143" s="39">
        <v>38.728000000000002</v>
      </c>
      <c r="R143" s="107" t="s">
        <v>1460</v>
      </c>
      <c r="S143" s="92">
        <v>14</v>
      </c>
      <c r="T143" s="92">
        <v>73.8</v>
      </c>
      <c r="U143" s="39">
        <v>40.180999999999997</v>
      </c>
      <c r="V143" s="107" t="s">
        <v>1461</v>
      </c>
      <c r="W143" s="92">
        <v>3</v>
      </c>
      <c r="X143" s="92">
        <v>104.7</v>
      </c>
      <c r="Y143" s="39">
        <v>41.402999999999999</v>
      </c>
      <c r="Z143" s="107" t="s">
        <v>1462</v>
      </c>
      <c r="AA143" s="92">
        <v>1</v>
      </c>
      <c r="AB143" s="92">
        <v>99.2</v>
      </c>
      <c r="AC143" s="39">
        <v>39.798000000000002</v>
      </c>
    </row>
    <row r="144" spans="1:29" ht="14.25" customHeight="1" x14ac:dyDescent="0.25">
      <c r="A144" s="86" t="s">
        <v>151</v>
      </c>
      <c r="B144" s="107" t="s">
        <v>194</v>
      </c>
      <c r="C144" s="92">
        <v>1</v>
      </c>
      <c r="D144" s="92">
        <v>65.5</v>
      </c>
      <c r="E144" s="39">
        <v>37.563000000000002</v>
      </c>
      <c r="F144" s="107" t="s">
        <v>171</v>
      </c>
      <c r="G144" s="92">
        <v>17</v>
      </c>
      <c r="H144" s="92">
        <v>68.8</v>
      </c>
      <c r="I144" s="39">
        <v>38.524000000000001</v>
      </c>
      <c r="J144" s="107" t="s">
        <v>168</v>
      </c>
      <c r="K144" s="92">
        <v>15</v>
      </c>
      <c r="L144" s="92">
        <v>87.7</v>
      </c>
      <c r="M144" s="39">
        <v>41.052</v>
      </c>
      <c r="N144" s="107" t="s">
        <v>1463</v>
      </c>
      <c r="O144" s="92">
        <v>13</v>
      </c>
      <c r="P144" s="92">
        <v>62.3</v>
      </c>
      <c r="Q144" s="39">
        <v>38.956000000000003</v>
      </c>
      <c r="R144" s="114" t="s">
        <v>258</v>
      </c>
      <c r="S144" s="115"/>
      <c r="T144" s="116"/>
      <c r="U144" s="39">
        <v>132.988</v>
      </c>
      <c r="V144" s="107" t="s">
        <v>1461</v>
      </c>
      <c r="W144" s="92">
        <v>3</v>
      </c>
      <c r="X144" s="92">
        <v>104.7</v>
      </c>
      <c r="Y144" s="39">
        <v>39.387</v>
      </c>
      <c r="Z144" s="107" t="s">
        <v>1462</v>
      </c>
      <c r="AA144" s="92">
        <v>1</v>
      </c>
      <c r="AB144" s="92">
        <v>99.2</v>
      </c>
      <c r="AC144" s="39">
        <v>39.67</v>
      </c>
    </row>
    <row r="145" spans="1:29" ht="14.25" customHeight="1" x14ac:dyDescent="0.25">
      <c r="A145" s="86" t="s">
        <v>152</v>
      </c>
      <c r="B145" s="107" t="s">
        <v>194</v>
      </c>
      <c r="C145" s="92">
        <v>1</v>
      </c>
      <c r="D145" s="92">
        <v>65.5</v>
      </c>
      <c r="E145" s="39">
        <v>37.942</v>
      </c>
      <c r="F145" s="107" t="s">
        <v>171</v>
      </c>
      <c r="G145" s="92">
        <v>17</v>
      </c>
      <c r="H145" s="92">
        <v>68.8</v>
      </c>
      <c r="I145" s="39">
        <v>37.734000000000002</v>
      </c>
      <c r="J145" s="107" t="s">
        <v>168</v>
      </c>
      <c r="K145" s="92">
        <v>15</v>
      </c>
      <c r="L145" s="92">
        <v>87.7</v>
      </c>
      <c r="M145" s="39">
        <v>38.328000000000003</v>
      </c>
      <c r="N145" s="107" t="s">
        <v>1463</v>
      </c>
      <c r="O145" s="92">
        <v>13</v>
      </c>
      <c r="P145" s="92">
        <v>62.3</v>
      </c>
      <c r="Q145" s="39">
        <v>39.119</v>
      </c>
      <c r="R145" s="107" t="s">
        <v>1456</v>
      </c>
      <c r="S145" s="92">
        <v>5</v>
      </c>
      <c r="T145" s="92">
        <v>96.7</v>
      </c>
      <c r="U145" s="39">
        <v>39.343000000000004</v>
      </c>
      <c r="V145" s="107" t="s">
        <v>1461</v>
      </c>
      <c r="W145" s="92">
        <v>3</v>
      </c>
      <c r="X145" s="92">
        <v>104.7</v>
      </c>
      <c r="Y145" s="39">
        <v>39.201000000000001</v>
      </c>
      <c r="Z145" s="107" t="s">
        <v>1462</v>
      </c>
      <c r="AA145" s="92">
        <v>1</v>
      </c>
      <c r="AB145" s="92">
        <v>99.2</v>
      </c>
      <c r="AC145" s="39">
        <v>39.920999999999999</v>
      </c>
    </row>
    <row r="146" spans="1:29" ht="14.25" customHeight="1" x14ac:dyDescent="0.25">
      <c r="A146" s="86" t="s">
        <v>153</v>
      </c>
      <c r="B146" s="107" t="s">
        <v>194</v>
      </c>
      <c r="C146" s="92">
        <v>1</v>
      </c>
      <c r="D146" s="92">
        <v>65.5</v>
      </c>
      <c r="E146" s="39">
        <v>37.552</v>
      </c>
      <c r="F146" s="107" t="s">
        <v>171</v>
      </c>
      <c r="G146" s="92">
        <v>17</v>
      </c>
      <c r="H146" s="92">
        <v>68.8</v>
      </c>
      <c r="I146" s="39">
        <v>37.893000000000001</v>
      </c>
      <c r="J146" s="107" t="s">
        <v>168</v>
      </c>
      <c r="K146" s="92">
        <v>15</v>
      </c>
      <c r="L146" s="92">
        <v>87.7</v>
      </c>
      <c r="M146" s="39">
        <v>38.323999999999998</v>
      </c>
      <c r="N146" s="107" t="s">
        <v>1463</v>
      </c>
      <c r="O146" s="92">
        <v>13</v>
      </c>
      <c r="P146" s="92">
        <v>62.3</v>
      </c>
      <c r="Q146" s="39">
        <v>39.045000000000002</v>
      </c>
      <c r="R146" s="107" t="s">
        <v>1456</v>
      </c>
      <c r="S146" s="92">
        <v>5</v>
      </c>
      <c r="T146" s="92">
        <v>96.7</v>
      </c>
      <c r="U146" s="39">
        <v>39.482999999999997</v>
      </c>
      <c r="V146" s="107" t="s">
        <v>1461</v>
      </c>
      <c r="W146" s="92">
        <v>3</v>
      </c>
      <c r="X146" s="92">
        <v>104.7</v>
      </c>
      <c r="Y146" s="39">
        <v>39.298000000000002</v>
      </c>
      <c r="Z146" s="107" t="s">
        <v>1462</v>
      </c>
      <c r="AA146" s="92">
        <v>1</v>
      </c>
      <c r="AB146" s="92">
        <v>99.2</v>
      </c>
      <c r="AC146" s="39">
        <v>40.231000000000002</v>
      </c>
    </row>
    <row r="147" spans="1:29" ht="14.25" customHeight="1" x14ac:dyDescent="0.25">
      <c r="A147" s="86" t="s">
        <v>154</v>
      </c>
      <c r="B147" s="107" t="s">
        <v>194</v>
      </c>
      <c r="C147" s="92">
        <v>1</v>
      </c>
      <c r="D147" s="92">
        <v>65.5</v>
      </c>
      <c r="E147" s="39">
        <v>37.463999999999999</v>
      </c>
      <c r="F147" s="107" t="s">
        <v>171</v>
      </c>
      <c r="G147" s="92">
        <v>17</v>
      </c>
      <c r="H147" s="92">
        <v>68.8</v>
      </c>
      <c r="I147" s="39">
        <v>37.768000000000001</v>
      </c>
      <c r="J147" s="107" t="s">
        <v>168</v>
      </c>
      <c r="K147" s="92">
        <v>15</v>
      </c>
      <c r="L147" s="92">
        <v>87.7</v>
      </c>
      <c r="M147" s="39">
        <v>38.426000000000002</v>
      </c>
      <c r="N147" s="107" t="s">
        <v>1463</v>
      </c>
      <c r="O147" s="92">
        <v>13</v>
      </c>
      <c r="P147" s="92">
        <v>62.3</v>
      </c>
      <c r="Q147" s="39">
        <v>38.970999999999997</v>
      </c>
      <c r="R147" s="107" t="s">
        <v>1456</v>
      </c>
      <c r="S147" s="92">
        <v>5</v>
      </c>
      <c r="T147" s="92">
        <v>96.7</v>
      </c>
      <c r="U147" s="39">
        <v>39.284999999999997</v>
      </c>
      <c r="V147" s="107" t="s">
        <v>1461</v>
      </c>
      <c r="W147" s="92">
        <v>3</v>
      </c>
      <c r="X147" s="92">
        <v>104.7</v>
      </c>
      <c r="Y147" s="39">
        <v>39.186</v>
      </c>
      <c r="Z147" s="107" t="s">
        <v>1462</v>
      </c>
      <c r="AA147" s="92">
        <v>1</v>
      </c>
      <c r="AB147" s="92">
        <v>99.2</v>
      </c>
      <c r="AC147" s="39">
        <v>40.079000000000001</v>
      </c>
    </row>
    <row r="148" spans="1:29" ht="14.25" customHeight="1" x14ac:dyDescent="0.25">
      <c r="A148" s="86" t="s">
        <v>155</v>
      </c>
      <c r="B148" s="114" t="s">
        <v>258</v>
      </c>
      <c r="C148" s="115"/>
      <c r="D148" s="116"/>
      <c r="E148" s="39">
        <v>132.13999999999999</v>
      </c>
      <c r="F148" s="107" t="s">
        <v>171</v>
      </c>
      <c r="G148" s="92">
        <v>17</v>
      </c>
      <c r="H148" s="92">
        <v>68.8</v>
      </c>
      <c r="I148" s="39">
        <v>37.524000000000001</v>
      </c>
      <c r="J148" s="107" t="s">
        <v>168</v>
      </c>
      <c r="K148" s="92">
        <v>15</v>
      </c>
      <c r="L148" s="92">
        <v>87.7</v>
      </c>
      <c r="M148" s="39">
        <v>38.588999999999999</v>
      </c>
      <c r="N148" s="114" t="s">
        <v>258</v>
      </c>
      <c r="O148" s="115"/>
      <c r="P148" s="116"/>
      <c r="Q148" s="39">
        <v>132.99</v>
      </c>
      <c r="R148" s="107" t="s">
        <v>1456</v>
      </c>
      <c r="S148" s="92">
        <v>5</v>
      </c>
      <c r="T148" s="92">
        <v>96.7</v>
      </c>
      <c r="U148" s="39">
        <v>38.825000000000003</v>
      </c>
      <c r="V148" s="107" t="s">
        <v>1461</v>
      </c>
      <c r="W148" s="92">
        <v>3</v>
      </c>
      <c r="X148" s="92">
        <v>104.7</v>
      </c>
      <c r="Y148" s="39">
        <v>39.268999999999998</v>
      </c>
      <c r="Z148" s="107" t="s">
        <v>1462</v>
      </c>
      <c r="AA148" s="92">
        <v>1</v>
      </c>
      <c r="AB148" s="92">
        <v>99.2</v>
      </c>
      <c r="AC148" s="39">
        <v>39.872</v>
      </c>
    </row>
    <row r="149" spans="1:29" ht="14.25" customHeight="1" x14ac:dyDescent="0.25">
      <c r="A149" s="86" t="s">
        <v>156</v>
      </c>
      <c r="B149" s="107" t="s">
        <v>196</v>
      </c>
      <c r="C149" s="92">
        <v>10</v>
      </c>
      <c r="D149" s="92">
        <v>105</v>
      </c>
      <c r="E149" s="39">
        <v>38.734000000000002</v>
      </c>
      <c r="F149" s="107" t="s">
        <v>171</v>
      </c>
      <c r="G149" s="92">
        <v>17</v>
      </c>
      <c r="H149" s="92">
        <v>68.8</v>
      </c>
      <c r="I149" s="39">
        <v>37.618000000000002</v>
      </c>
      <c r="J149" s="107" t="s">
        <v>168</v>
      </c>
      <c r="K149" s="92">
        <v>15</v>
      </c>
      <c r="L149" s="92">
        <v>87.7</v>
      </c>
      <c r="M149" s="39">
        <v>38.32</v>
      </c>
      <c r="N149" s="107" t="s">
        <v>1459</v>
      </c>
      <c r="O149" s="92">
        <v>14</v>
      </c>
      <c r="P149" s="92">
        <v>107.6</v>
      </c>
      <c r="Q149" s="39">
        <v>39.43</v>
      </c>
      <c r="R149" s="107" t="s">
        <v>1456</v>
      </c>
      <c r="S149" s="92">
        <v>5</v>
      </c>
      <c r="T149" s="92">
        <v>96.7</v>
      </c>
      <c r="U149" s="39">
        <v>39.481000000000002</v>
      </c>
      <c r="V149" s="107" t="s">
        <v>1461</v>
      </c>
      <c r="W149" s="92">
        <v>3</v>
      </c>
      <c r="X149" s="92">
        <v>104.7</v>
      </c>
      <c r="Y149" s="39">
        <v>39.741</v>
      </c>
      <c r="Z149" s="107" t="s">
        <v>1462</v>
      </c>
      <c r="AA149" s="92">
        <v>1</v>
      </c>
      <c r="AB149" s="92">
        <v>99.2</v>
      </c>
      <c r="AC149" s="39">
        <v>41.42</v>
      </c>
    </row>
    <row r="150" spans="1:29" ht="14.25" customHeight="1" x14ac:dyDescent="0.25">
      <c r="A150" s="86" t="s">
        <v>157</v>
      </c>
      <c r="B150" s="107" t="s">
        <v>196</v>
      </c>
      <c r="C150" s="92">
        <v>10</v>
      </c>
      <c r="D150" s="92">
        <v>105</v>
      </c>
      <c r="E150" s="39">
        <v>38.71</v>
      </c>
      <c r="F150" s="107" t="s">
        <v>171</v>
      </c>
      <c r="G150" s="92">
        <v>17</v>
      </c>
      <c r="H150" s="92">
        <v>68.8</v>
      </c>
      <c r="I150" s="39">
        <v>37.906999999999996</v>
      </c>
      <c r="J150" s="114" t="s">
        <v>258</v>
      </c>
      <c r="K150" s="115"/>
      <c r="L150" s="116"/>
      <c r="M150" s="39">
        <v>134.30099999999999</v>
      </c>
      <c r="N150" s="107" t="s">
        <v>1459</v>
      </c>
      <c r="O150" s="92">
        <v>14</v>
      </c>
      <c r="P150" s="92">
        <v>107.6</v>
      </c>
      <c r="Q150" s="39">
        <v>39.222000000000001</v>
      </c>
      <c r="R150" s="107" t="s">
        <v>1456</v>
      </c>
      <c r="S150" s="92">
        <v>5</v>
      </c>
      <c r="T150" s="92">
        <v>96.7</v>
      </c>
      <c r="U150" s="39">
        <v>39.066000000000003</v>
      </c>
      <c r="V150" s="107" t="s">
        <v>1461</v>
      </c>
      <c r="W150" s="92">
        <v>3</v>
      </c>
      <c r="X150" s="92">
        <v>104.7</v>
      </c>
      <c r="Y150" s="39">
        <v>39.125999999999998</v>
      </c>
      <c r="Z150" s="107" t="s">
        <v>1462</v>
      </c>
      <c r="AA150" s="92">
        <v>1</v>
      </c>
      <c r="AB150" s="92">
        <v>99.2</v>
      </c>
      <c r="AC150" s="39">
        <v>39.956000000000003</v>
      </c>
    </row>
    <row r="151" spans="1:29" ht="14.25" customHeight="1" x14ac:dyDescent="0.25">
      <c r="A151" s="86" t="s">
        <v>158</v>
      </c>
      <c r="B151" s="107" t="s">
        <v>196</v>
      </c>
      <c r="C151" s="92">
        <v>10</v>
      </c>
      <c r="D151" s="92">
        <v>105</v>
      </c>
      <c r="E151" s="39">
        <v>38.548999999999999</v>
      </c>
      <c r="F151" s="114" t="s">
        <v>258</v>
      </c>
      <c r="G151" s="115"/>
      <c r="H151" s="116"/>
      <c r="I151" s="39">
        <v>133.48400000000001</v>
      </c>
      <c r="J151" s="107" t="s">
        <v>167</v>
      </c>
      <c r="K151" s="92">
        <v>17</v>
      </c>
      <c r="L151" s="92">
        <v>83.9</v>
      </c>
      <c r="M151" s="39">
        <v>39.183999999999997</v>
      </c>
      <c r="N151" s="107" t="s">
        <v>1459</v>
      </c>
      <c r="O151" s="92">
        <v>14</v>
      </c>
      <c r="P151" s="92">
        <v>107.6</v>
      </c>
      <c r="Q151" s="39">
        <v>39.493000000000002</v>
      </c>
      <c r="R151" s="107" t="s">
        <v>1456</v>
      </c>
      <c r="S151" s="92">
        <v>5</v>
      </c>
      <c r="T151" s="92">
        <v>96.7</v>
      </c>
      <c r="U151" s="39">
        <v>38.898000000000003</v>
      </c>
      <c r="V151" s="107" t="s">
        <v>1461</v>
      </c>
      <c r="W151" s="92">
        <v>3</v>
      </c>
      <c r="X151" s="92">
        <v>104.7</v>
      </c>
      <c r="Y151" s="39">
        <v>39.572000000000003</v>
      </c>
      <c r="Z151" s="107" t="s">
        <v>1462</v>
      </c>
      <c r="AA151" s="92">
        <v>1</v>
      </c>
      <c r="AB151" s="92">
        <v>99.2</v>
      </c>
      <c r="AC151" s="39">
        <v>39.893000000000001</v>
      </c>
    </row>
    <row r="152" spans="1:29" ht="14.25" customHeight="1" x14ac:dyDescent="0.25">
      <c r="A152" s="86" t="s">
        <v>159</v>
      </c>
      <c r="B152" s="107" t="s">
        <v>196</v>
      </c>
      <c r="C152" s="92">
        <v>10</v>
      </c>
      <c r="D152" s="92">
        <v>105</v>
      </c>
      <c r="E152" s="39">
        <v>38.674999999999997</v>
      </c>
      <c r="F152" s="107" t="s">
        <v>195</v>
      </c>
      <c r="G152" s="92">
        <v>13</v>
      </c>
      <c r="H152" s="92">
        <v>101.5</v>
      </c>
      <c r="I152" s="39">
        <v>39.722999999999999</v>
      </c>
      <c r="J152" s="107" t="s">
        <v>167</v>
      </c>
      <c r="K152" s="92">
        <v>17</v>
      </c>
      <c r="L152" s="92">
        <v>83.9</v>
      </c>
      <c r="M152" s="39">
        <v>39.012999999999998</v>
      </c>
      <c r="N152" s="107" t="s">
        <v>1459</v>
      </c>
      <c r="O152" s="92">
        <v>14</v>
      </c>
      <c r="P152" s="92">
        <v>107.6</v>
      </c>
      <c r="Q152" s="39">
        <v>39.302</v>
      </c>
      <c r="R152" s="107" t="s">
        <v>1456</v>
      </c>
      <c r="S152" s="92">
        <v>5</v>
      </c>
      <c r="T152" s="92">
        <v>96.7</v>
      </c>
      <c r="U152" s="39">
        <v>39.131</v>
      </c>
      <c r="V152" s="107" t="s">
        <v>1461</v>
      </c>
      <c r="W152" s="92">
        <v>3</v>
      </c>
      <c r="X152" s="92">
        <v>104.7</v>
      </c>
      <c r="Y152" s="39">
        <v>39.267000000000003</v>
      </c>
      <c r="Z152" s="107" t="s">
        <v>1462</v>
      </c>
      <c r="AA152" s="92">
        <v>1</v>
      </c>
      <c r="AB152" s="92">
        <v>99.2</v>
      </c>
      <c r="AC152" s="39">
        <v>39.786000000000001</v>
      </c>
    </row>
    <row r="153" spans="1:29" ht="14.25" customHeight="1" x14ac:dyDescent="0.25">
      <c r="A153" s="86" t="s">
        <v>160</v>
      </c>
      <c r="B153" s="107" t="s">
        <v>196</v>
      </c>
      <c r="C153" s="92">
        <v>10</v>
      </c>
      <c r="D153" s="92">
        <v>105</v>
      </c>
      <c r="E153" s="39">
        <v>38.664000000000001</v>
      </c>
      <c r="F153" s="107" t="s">
        <v>195</v>
      </c>
      <c r="G153" s="92">
        <v>13</v>
      </c>
      <c r="H153" s="92">
        <v>101.5</v>
      </c>
      <c r="I153" s="39">
        <v>39.392000000000003</v>
      </c>
      <c r="J153" s="107" t="s">
        <v>167</v>
      </c>
      <c r="K153" s="92">
        <v>17</v>
      </c>
      <c r="L153" s="92">
        <v>83.9</v>
      </c>
      <c r="M153" s="39">
        <v>38.731000000000002</v>
      </c>
      <c r="N153" s="107" t="s">
        <v>1459</v>
      </c>
      <c r="O153" s="92">
        <v>14</v>
      </c>
      <c r="P153" s="92">
        <v>107.6</v>
      </c>
      <c r="Q153" s="39">
        <v>39.341999999999999</v>
      </c>
      <c r="R153" s="107" t="s">
        <v>1456</v>
      </c>
      <c r="S153" s="92">
        <v>5</v>
      </c>
      <c r="T153" s="92">
        <v>96.7</v>
      </c>
      <c r="U153" s="39">
        <v>39.054000000000002</v>
      </c>
      <c r="V153" s="107" t="s">
        <v>1461</v>
      </c>
      <c r="W153" s="92">
        <v>3</v>
      </c>
      <c r="X153" s="92">
        <v>104.7</v>
      </c>
      <c r="Y153" s="39">
        <v>39.194000000000003</v>
      </c>
      <c r="Z153" s="107" t="s">
        <v>1462</v>
      </c>
      <c r="AA153" s="92">
        <v>1</v>
      </c>
      <c r="AB153" s="92">
        <v>99.2</v>
      </c>
      <c r="AC153" s="39">
        <v>41.283999999999999</v>
      </c>
    </row>
    <row r="154" spans="1:29" ht="14.25" customHeight="1" x14ac:dyDescent="0.25">
      <c r="A154" s="86" t="s">
        <v>174</v>
      </c>
      <c r="B154" s="107" t="s">
        <v>196</v>
      </c>
      <c r="C154" s="92">
        <v>10</v>
      </c>
      <c r="D154" s="92">
        <v>105</v>
      </c>
      <c r="E154" s="39">
        <v>38.581000000000003</v>
      </c>
      <c r="F154" s="107" t="s">
        <v>195</v>
      </c>
      <c r="G154" s="92">
        <v>13</v>
      </c>
      <c r="H154" s="92">
        <v>101.5</v>
      </c>
      <c r="I154" s="39">
        <v>39.432000000000002</v>
      </c>
      <c r="J154" s="107" t="s">
        <v>167</v>
      </c>
      <c r="K154" s="92">
        <v>17</v>
      </c>
      <c r="L154" s="92">
        <v>83.9</v>
      </c>
      <c r="M154" s="39">
        <v>38.734000000000002</v>
      </c>
      <c r="N154" s="107" t="s">
        <v>1459</v>
      </c>
      <c r="O154" s="92">
        <v>14</v>
      </c>
      <c r="P154" s="92">
        <v>107.6</v>
      </c>
      <c r="Q154" s="39">
        <v>38.927</v>
      </c>
      <c r="R154" s="107" t="s">
        <v>1456</v>
      </c>
      <c r="S154" s="92">
        <v>5</v>
      </c>
      <c r="T154" s="92">
        <v>96.7</v>
      </c>
      <c r="U154" s="39">
        <v>39.198999999999998</v>
      </c>
      <c r="V154" s="107" t="s">
        <v>1461</v>
      </c>
      <c r="W154" s="92">
        <v>3</v>
      </c>
      <c r="X154" s="92">
        <v>104.7</v>
      </c>
      <c r="Y154" s="39">
        <v>39.927999999999997</v>
      </c>
      <c r="Z154" s="107" t="s">
        <v>1462</v>
      </c>
      <c r="AA154" s="92">
        <v>1</v>
      </c>
      <c r="AB154" s="92">
        <v>99.2</v>
      </c>
      <c r="AC154" s="39">
        <v>40.799999999999997</v>
      </c>
    </row>
    <row r="155" spans="1:29" ht="14.25" customHeight="1" x14ac:dyDescent="0.25">
      <c r="A155" s="86" t="s">
        <v>175</v>
      </c>
      <c r="B155" s="107" t="s">
        <v>196</v>
      </c>
      <c r="C155" s="92">
        <v>10</v>
      </c>
      <c r="D155" s="92">
        <v>105</v>
      </c>
      <c r="E155" s="39">
        <v>38.375999999999998</v>
      </c>
      <c r="F155" s="107" t="s">
        <v>195</v>
      </c>
      <c r="G155" s="92">
        <v>13</v>
      </c>
      <c r="H155" s="92">
        <v>101.5</v>
      </c>
      <c r="I155" s="39">
        <v>39.514000000000003</v>
      </c>
      <c r="J155" s="107" t="s">
        <v>167</v>
      </c>
      <c r="K155" s="92">
        <v>17</v>
      </c>
      <c r="L155" s="92">
        <v>83.9</v>
      </c>
      <c r="M155" s="39">
        <v>39.908999999999999</v>
      </c>
      <c r="N155" s="107" t="s">
        <v>1459</v>
      </c>
      <c r="O155" s="92">
        <v>14</v>
      </c>
      <c r="P155" s="92">
        <v>107.6</v>
      </c>
      <c r="Q155" s="39">
        <v>39.183999999999997</v>
      </c>
      <c r="R155" s="107" t="s">
        <v>1456</v>
      </c>
      <c r="S155" s="92">
        <v>5</v>
      </c>
      <c r="T155" s="92">
        <v>96.7</v>
      </c>
      <c r="U155" s="39">
        <v>39.286000000000001</v>
      </c>
      <c r="V155" s="107" t="s">
        <v>1461</v>
      </c>
      <c r="W155" s="92">
        <v>3</v>
      </c>
      <c r="X155" s="92">
        <v>104.7</v>
      </c>
      <c r="Y155" s="39">
        <v>39.225000000000001</v>
      </c>
      <c r="Z155" s="107" t="s">
        <v>1462</v>
      </c>
      <c r="AA155" s="92">
        <v>1</v>
      </c>
      <c r="AB155" s="92">
        <v>99.2</v>
      </c>
      <c r="AC155" s="39">
        <v>40.04</v>
      </c>
    </row>
    <row r="156" spans="1:29" ht="14.25" customHeight="1" x14ac:dyDescent="0.25">
      <c r="A156" s="86" t="s">
        <v>176</v>
      </c>
      <c r="B156" s="107" t="s">
        <v>196</v>
      </c>
      <c r="C156" s="92">
        <v>10</v>
      </c>
      <c r="D156" s="92">
        <v>105</v>
      </c>
      <c r="E156" s="39">
        <v>38.276000000000003</v>
      </c>
      <c r="F156" s="107" t="s">
        <v>195</v>
      </c>
      <c r="G156" s="92">
        <v>13</v>
      </c>
      <c r="H156" s="92">
        <v>101.5</v>
      </c>
      <c r="I156" s="39">
        <v>39.508000000000003</v>
      </c>
      <c r="J156" s="107" t="s">
        <v>167</v>
      </c>
      <c r="K156" s="92">
        <v>17</v>
      </c>
      <c r="L156" s="92">
        <v>83.9</v>
      </c>
      <c r="M156" s="39">
        <v>38.722999999999999</v>
      </c>
      <c r="N156" s="107" t="s">
        <v>1459</v>
      </c>
      <c r="O156" s="92">
        <v>14</v>
      </c>
      <c r="P156" s="92">
        <v>107.6</v>
      </c>
      <c r="Q156" s="39">
        <v>38.854999999999997</v>
      </c>
      <c r="R156" s="107" t="s">
        <v>1456</v>
      </c>
      <c r="S156" s="92">
        <v>5</v>
      </c>
      <c r="T156" s="92">
        <v>96.7</v>
      </c>
      <c r="U156" s="39">
        <v>39.109000000000002</v>
      </c>
      <c r="V156" s="107" t="s">
        <v>1461</v>
      </c>
      <c r="W156" s="92">
        <v>3</v>
      </c>
      <c r="X156" s="92">
        <v>104.7</v>
      </c>
      <c r="Y156" s="39">
        <v>39.613999999999997</v>
      </c>
      <c r="Z156" s="107" t="s">
        <v>1462</v>
      </c>
      <c r="AA156" s="92">
        <v>1</v>
      </c>
      <c r="AB156" s="92">
        <v>99.2</v>
      </c>
      <c r="AC156" s="39">
        <v>41.374000000000002</v>
      </c>
    </row>
    <row r="157" spans="1:29" ht="14.25" customHeight="1" x14ac:dyDescent="0.25">
      <c r="A157" s="86" t="s">
        <v>177</v>
      </c>
      <c r="B157" s="107" t="s">
        <v>196</v>
      </c>
      <c r="C157" s="92">
        <v>10</v>
      </c>
      <c r="D157" s="92">
        <v>105</v>
      </c>
      <c r="E157" s="39">
        <v>38.118000000000002</v>
      </c>
      <c r="F157" s="107" t="s">
        <v>195</v>
      </c>
      <c r="G157" s="92">
        <v>13</v>
      </c>
      <c r="H157" s="92">
        <v>101.5</v>
      </c>
      <c r="I157" s="39">
        <v>39.134</v>
      </c>
      <c r="J157" s="107" t="s">
        <v>167</v>
      </c>
      <c r="K157" s="92">
        <v>17</v>
      </c>
      <c r="L157" s="92">
        <v>83.9</v>
      </c>
      <c r="M157" s="39">
        <v>38.734000000000002</v>
      </c>
      <c r="N157" s="107" t="s">
        <v>1459</v>
      </c>
      <c r="O157" s="92">
        <v>14</v>
      </c>
      <c r="P157" s="92">
        <v>107.6</v>
      </c>
      <c r="Q157" s="39">
        <v>38.965000000000003</v>
      </c>
      <c r="R157" s="107" t="s">
        <v>1456</v>
      </c>
      <c r="S157" s="92">
        <v>5</v>
      </c>
      <c r="T157" s="92">
        <v>96.7</v>
      </c>
      <c r="U157" s="39">
        <v>39.091000000000001</v>
      </c>
      <c r="V157" s="107" t="s">
        <v>1461</v>
      </c>
      <c r="W157" s="92">
        <v>3</v>
      </c>
      <c r="X157" s="92">
        <v>104.7</v>
      </c>
      <c r="Y157" s="39">
        <v>39.746000000000002</v>
      </c>
      <c r="Z157" s="107" t="s">
        <v>1462</v>
      </c>
      <c r="AA157" s="92">
        <v>1</v>
      </c>
      <c r="AB157" s="92">
        <v>99.2</v>
      </c>
      <c r="AC157" s="39">
        <v>39.520000000000003</v>
      </c>
    </row>
    <row r="158" spans="1:29" ht="14.25" customHeight="1" x14ac:dyDescent="0.25">
      <c r="A158" s="86" t="s">
        <v>178</v>
      </c>
      <c r="B158" s="107" t="s">
        <v>196</v>
      </c>
      <c r="C158" s="92">
        <v>10</v>
      </c>
      <c r="D158" s="92">
        <v>105</v>
      </c>
      <c r="E158" s="39">
        <v>38.200000000000003</v>
      </c>
      <c r="F158" s="107" t="s">
        <v>195</v>
      </c>
      <c r="G158" s="92">
        <v>13</v>
      </c>
      <c r="H158" s="92">
        <v>101.5</v>
      </c>
      <c r="I158" s="39">
        <v>39.215000000000003</v>
      </c>
      <c r="J158" s="107" t="s">
        <v>167</v>
      </c>
      <c r="K158" s="92">
        <v>17</v>
      </c>
      <c r="L158" s="92">
        <v>83.9</v>
      </c>
      <c r="M158" s="39">
        <v>38.985999999999997</v>
      </c>
      <c r="N158" s="107" t="s">
        <v>1459</v>
      </c>
      <c r="O158" s="92">
        <v>14</v>
      </c>
      <c r="P158" s="92">
        <v>107.6</v>
      </c>
      <c r="Q158" s="39">
        <v>39.148000000000003</v>
      </c>
      <c r="R158" s="107" t="s">
        <v>1456</v>
      </c>
      <c r="S158" s="92">
        <v>5</v>
      </c>
      <c r="T158" s="92">
        <v>96.7</v>
      </c>
      <c r="U158" s="39">
        <v>38.939</v>
      </c>
      <c r="V158" s="107" t="s">
        <v>1461</v>
      </c>
      <c r="W158" s="92">
        <v>3</v>
      </c>
      <c r="X158" s="92">
        <v>104.7</v>
      </c>
      <c r="Y158" s="39">
        <v>39.125</v>
      </c>
      <c r="Z158" s="107" t="s">
        <v>1462</v>
      </c>
      <c r="AA158" s="92">
        <v>1</v>
      </c>
      <c r="AB158" s="92">
        <v>99.2</v>
      </c>
      <c r="AC158" s="39">
        <v>40.045999999999999</v>
      </c>
    </row>
    <row r="159" spans="1:29" ht="14.25" customHeight="1" x14ac:dyDescent="0.25">
      <c r="A159" s="86" t="s">
        <v>179</v>
      </c>
      <c r="B159" s="107" t="s">
        <v>196</v>
      </c>
      <c r="C159" s="92">
        <v>10</v>
      </c>
      <c r="D159" s="92">
        <v>105</v>
      </c>
      <c r="E159" s="39">
        <v>38.521000000000001</v>
      </c>
      <c r="F159" s="107" t="s">
        <v>195</v>
      </c>
      <c r="G159" s="92">
        <v>13</v>
      </c>
      <c r="H159" s="92">
        <v>101.5</v>
      </c>
      <c r="I159" s="39">
        <v>39.276000000000003</v>
      </c>
      <c r="J159" s="107" t="s">
        <v>167</v>
      </c>
      <c r="K159" s="92">
        <v>17</v>
      </c>
      <c r="L159" s="92">
        <v>83.9</v>
      </c>
      <c r="M159" s="39">
        <v>38.805</v>
      </c>
      <c r="N159" s="107" t="s">
        <v>1459</v>
      </c>
      <c r="O159" s="92">
        <v>14</v>
      </c>
      <c r="P159" s="92">
        <v>107.6</v>
      </c>
      <c r="Q159" s="39">
        <v>38.805999999999997</v>
      </c>
      <c r="R159" s="107" t="s">
        <v>1456</v>
      </c>
      <c r="S159" s="92">
        <v>5</v>
      </c>
      <c r="T159" s="92">
        <v>96.7</v>
      </c>
      <c r="U159" s="39">
        <v>39.003</v>
      </c>
      <c r="V159" s="107" t="s">
        <v>1461</v>
      </c>
      <c r="W159" s="92">
        <v>3</v>
      </c>
      <c r="X159" s="92">
        <v>104.7</v>
      </c>
      <c r="Y159" s="39">
        <v>39.079000000000001</v>
      </c>
      <c r="Z159" s="107" t="s">
        <v>1462</v>
      </c>
      <c r="AA159" s="92">
        <v>1</v>
      </c>
      <c r="AB159" s="92">
        <v>99.2</v>
      </c>
      <c r="AC159" s="39">
        <v>39.661999999999999</v>
      </c>
    </row>
    <row r="160" spans="1:29" ht="14.25" customHeight="1" x14ac:dyDescent="0.25">
      <c r="A160" s="86" t="s">
        <v>180</v>
      </c>
      <c r="B160" s="107" t="s">
        <v>196</v>
      </c>
      <c r="C160" s="92">
        <v>10</v>
      </c>
      <c r="D160" s="92">
        <v>105</v>
      </c>
      <c r="E160" s="39">
        <v>38.472999999999999</v>
      </c>
      <c r="F160" s="107" t="s">
        <v>195</v>
      </c>
      <c r="G160" s="92">
        <v>13</v>
      </c>
      <c r="H160" s="92">
        <v>101.5</v>
      </c>
      <c r="I160" s="39">
        <v>39.173000000000002</v>
      </c>
      <c r="J160" s="107" t="s">
        <v>167</v>
      </c>
      <c r="K160" s="92">
        <v>17</v>
      </c>
      <c r="L160" s="92">
        <v>83.9</v>
      </c>
      <c r="M160" s="39">
        <v>38.728999999999999</v>
      </c>
      <c r="N160" s="107" t="s">
        <v>1459</v>
      </c>
      <c r="O160" s="92">
        <v>14</v>
      </c>
      <c r="P160" s="92">
        <v>107.6</v>
      </c>
      <c r="Q160" s="39">
        <v>38.784999999999997</v>
      </c>
      <c r="R160" s="107" t="s">
        <v>1456</v>
      </c>
      <c r="S160" s="92">
        <v>5</v>
      </c>
      <c r="T160" s="92">
        <v>96.7</v>
      </c>
      <c r="U160" s="39">
        <v>38.899000000000001</v>
      </c>
      <c r="V160" s="107" t="s">
        <v>1461</v>
      </c>
      <c r="W160" s="92">
        <v>3</v>
      </c>
      <c r="X160" s="92">
        <v>104.7</v>
      </c>
      <c r="Y160" s="39">
        <v>39.393000000000001</v>
      </c>
      <c r="Z160" s="107" t="s">
        <v>1462</v>
      </c>
      <c r="AA160" s="92">
        <v>1</v>
      </c>
      <c r="AB160" s="92">
        <v>99.2</v>
      </c>
      <c r="AC160" s="39">
        <v>39.523000000000003</v>
      </c>
    </row>
    <row r="161" spans="1:29" ht="14.25" customHeight="1" x14ac:dyDescent="0.25">
      <c r="A161" s="86" t="s">
        <v>181</v>
      </c>
      <c r="B161" s="107" t="s">
        <v>196</v>
      </c>
      <c r="C161" s="92">
        <v>10</v>
      </c>
      <c r="D161" s="92">
        <v>105</v>
      </c>
      <c r="E161" s="39">
        <v>38.127000000000002</v>
      </c>
      <c r="F161" s="107" t="s">
        <v>195</v>
      </c>
      <c r="G161" s="92">
        <v>13</v>
      </c>
      <c r="H161" s="92">
        <v>101.5</v>
      </c>
      <c r="I161" s="39">
        <v>39.234000000000002</v>
      </c>
      <c r="J161" s="107" t="s">
        <v>167</v>
      </c>
      <c r="K161" s="92">
        <v>17</v>
      </c>
      <c r="L161" s="92">
        <v>83.9</v>
      </c>
      <c r="M161" s="39">
        <v>38.844999999999999</v>
      </c>
      <c r="N161" s="107" t="s">
        <v>1459</v>
      </c>
      <c r="O161" s="92">
        <v>14</v>
      </c>
      <c r="P161" s="92">
        <v>107.6</v>
      </c>
      <c r="Q161" s="39">
        <v>39.634</v>
      </c>
      <c r="R161" s="107" t="s">
        <v>1456</v>
      </c>
      <c r="S161" s="92">
        <v>5</v>
      </c>
      <c r="T161" s="92">
        <v>96.7</v>
      </c>
      <c r="U161" s="39">
        <v>38.71</v>
      </c>
      <c r="V161" s="107" t="s">
        <v>1461</v>
      </c>
      <c r="W161" s="92">
        <v>3</v>
      </c>
      <c r="X161" s="92">
        <v>104.7</v>
      </c>
      <c r="Y161" s="39">
        <v>39.130000000000003</v>
      </c>
      <c r="Z161" s="107" t="s">
        <v>1462</v>
      </c>
      <c r="AA161" s="92">
        <v>1</v>
      </c>
      <c r="AB161" s="92">
        <v>99.2</v>
      </c>
      <c r="AC161" s="39">
        <v>39.667000000000002</v>
      </c>
    </row>
    <row r="162" spans="1:29" ht="14.25" customHeight="1" x14ac:dyDescent="0.25">
      <c r="A162" s="86" t="s">
        <v>182</v>
      </c>
      <c r="B162" s="107" t="s">
        <v>196</v>
      </c>
      <c r="C162" s="92">
        <v>10</v>
      </c>
      <c r="D162" s="92">
        <v>105</v>
      </c>
      <c r="E162" s="39">
        <v>38.094000000000001</v>
      </c>
      <c r="F162" s="107" t="s">
        <v>195</v>
      </c>
      <c r="G162" s="92">
        <v>13</v>
      </c>
      <c r="H162" s="92">
        <v>101.5</v>
      </c>
      <c r="I162" s="39">
        <v>39.256</v>
      </c>
      <c r="J162" s="107" t="s">
        <v>167</v>
      </c>
      <c r="K162" s="92">
        <v>17</v>
      </c>
      <c r="L162" s="92">
        <v>83.9</v>
      </c>
      <c r="M162" s="39">
        <v>38.518000000000001</v>
      </c>
      <c r="N162" s="107" t="s">
        <v>1459</v>
      </c>
      <c r="O162" s="92">
        <v>14</v>
      </c>
      <c r="P162" s="92">
        <v>107.6</v>
      </c>
      <c r="Q162" s="39">
        <v>38.962000000000003</v>
      </c>
      <c r="R162" s="107" t="s">
        <v>1456</v>
      </c>
      <c r="S162" s="92">
        <v>5</v>
      </c>
      <c r="T162" s="92">
        <v>96.7</v>
      </c>
      <c r="U162" s="39">
        <v>38.843000000000004</v>
      </c>
      <c r="V162" s="107" t="s">
        <v>1461</v>
      </c>
      <c r="W162" s="92">
        <v>3</v>
      </c>
      <c r="X162" s="92">
        <v>104.7</v>
      </c>
      <c r="Y162" s="39">
        <v>39.148000000000003</v>
      </c>
      <c r="Z162" s="107" t="s">
        <v>1462</v>
      </c>
      <c r="AA162" s="92">
        <v>1</v>
      </c>
      <c r="AB162" s="92">
        <v>99.2</v>
      </c>
      <c r="AC162" s="39">
        <v>39.561999999999998</v>
      </c>
    </row>
    <row r="163" spans="1:29" ht="14.25" customHeight="1" x14ac:dyDescent="0.25">
      <c r="A163" s="86" t="s">
        <v>183</v>
      </c>
      <c r="B163" s="107" t="s">
        <v>196</v>
      </c>
      <c r="C163" s="92">
        <v>10</v>
      </c>
      <c r="D163" s="92">
        <v>105</v>
      </c>
      <c r="E163" s="39">
        <v>38.32</v>
      </c>
      <c r="F163" s="107" t="s">
        <v>195</v>
      </c>
      <c r="G163" s="92">
        <v>13</v>
      </c>
      <c r="H163" s="92">
        <v>101.5</v>
      </c>
      <c r="I163" s="39">
        <v>39.142000000000003</v>
      </c>
      <c r="J163" s="107" t="s">
        <v>167</v>
      </c>
      <c r="K163" s="92">
        <v>17</v>
      </c>
      <c r="L163" s="92">
        <v>83.9</v>
      </c>
      <c r="M163" s="39">
        <v>38.866</v>
      </c>
      <c r="N163" s="107" t="s">
        <v>1459</v>
      </c>
      <c r="O163" s="92">
        <v>14</v>
      </c>
      <c r="P163" s="92">
        <v>107.6</v>
      </c>
      <c r="Q163" s="39">
        <v>38.758000000000003</v>
      </c>
      <c r="R163" s="107" t="s">
        <v>1456</v>
      </c>
      <c r="S163" s="92">
        <v>5</v>
      </c>
      <c r="T163" s="92">
        <v>96.7</v>
      </c>
      <c r="U163" s="39">
        <v>40.076999999999998</v>
      </c>
      <c r="V163" s="107" t="s">
        <v>1461</v>
      </c>
      <c r="W163" s="92">
        <v>3</v>
      </c>
      <c r="X163" s="92">
        <v>104.7</v>
      </c>
      <c r="Y163" s="39">
        <v>39.732999999999997</v>
      </c>
      <c r="Z163" s="107" t="s">
        <v>1462</v>
      </c>
      <c r="AA163" s="92">
        <v>1</v>
      </c>
      <c r="AB163" s="92">
        <v>99.2</v>
      </c>
      <c r="AC163" s="39">
        <v>39.914000000000001</v>
      </c>
    </row>
    <row r="164" spans="1:29" ht="14.25" customHeight="1" x14ac:dyDescent="0.25">
      <c r="A164" s="86" t="s">
        <v>184</v>
      </c>
      <c r="B164" s="107" t="s">
        <v>196</v>
      </c>
      <c r="C164" s="92">
        <v>10</v>
      </c>
      <c r="D164" s="92">
        <v>105</v>
      </c>
      <c r="E164" s="39">
        <v>38.222000000000001</v>
      </c>
      <c r="F164" s="107" t="s">
        <v>195</v>
      </c>
      <c r="G164" s="92">
        <v>13</v>
      </c>
      <c r="H164" s="92">
        <v>101.5</v>
      </c>
      <c r="I164" s="39">
        <v>38.938000000000002</v>
      </c>
      <c r="J164" s="107" t="s">
        <v>167</v>
      </c>
      <c r="K164" s="92">
        <v>17</v>
      </c>
      <c r="L164" s="92">
        <v>83.9</v>
      </c>
      <c r="M164" s="39">
        <v>38.478999999999999</v>
      </c>
      <c r="N164" s="107" t="s">
        <v>1459</v>
      </c>
      <c r="O164" s="92">
        <v>14</v>
      </c>
      <c r="P164" s="92">
        <v>107.6</v>
      </c>
      <c r="Q164" s="39">
        <v>38.707999999999998</v>
      </c>
      <c r="R164" s="107" t="s">
        <v>1456</v>
      </c>
      <c r="S164" s="92">
        <v>5</v>
      </c>
      <c r="T164" s="92">
        <v>96.7</v>
      </c>
      <c r="U164" s="39">
        <v>38.926000000000002</v>
      </c>
      <c r="V164" s="107" t="s">
        <v>1461</v>
      </c>
      <c r="W164" s="92">
        <v>3</v>
      </c>
      <c r="X164" s="92">
        <v>104.7</v>
      </c>
      <c r="Y164" s="39">
        <v>39.043999999999997</v>
      </c>
      <c r="Z164" s="107" t="s">
        <v>1462</v>
      </c>
      <c r="AA164" s="92">
        <v>1</v>
      </c>
      <c r="AB164" s="92">
        <v>99.2</v>
      </c>
      <c r="AC164" s="39">
        <v>40.093000000000004</v>
      </c>
    </row>
    <row r="165" spans="1:29" ht="14.25" customHeight="1" x14ac:dyDescent="0.25">
      <c r="A165" s="86" t="s">
        <v>185</v>
      </c>
      <c r="B165" s="107" t="s">
        <v>196</v>
      </c>
      <c r="C165" s="92">
        <v>10</v>
      </c>
      <c r="D165" s="92">
        <v>105</v>
      </c>
      <c r="E165" s="39">
        <v>38.216999999999999</v>
      </c>
      <c r="F165" s="107" t="s">
        <v>195</v>
      </c>
      <c r="G165" s="92">
        <v>13</v>
      </c>
      <c r="H165" s="92">
        <v>101.5</v>
      </c>
      <c r="I165" s="39">
        <v>39.177999999999997</v>
      </c>
      <c r="J165" s="107" t="s">
        <v>167</v>
      </c>
      <c r="K165" s="92">
        <v>17</v>
      </c>
      <c r="L165" s="92">
        <v>83.9</v>
      </c>
      <c r="M165" s="39">
        <v>38.493000000000002</v>
      </c>
      <c r="N165" s="107" t="s">
        <v>1459</v>
      </c>
      <c r="O165" s="92">
        <v>14</v>
      </c>
      <c r="P165" s="92">
        <v>107.6</v>
      </c>
      <c r="Q165" s="39">
        <v>39.055999999999997</v>
      </c>
      <c r="R165" s="107" t="s">
        <v>1456</v>
      </c>
      <c r="S165" s="92">
        <v>5</v>
      </c>
      <c r="T165" s="92">
        <v>96.7</v>
      </c>
      <c r="U165" s="39">
        <v>38.968000000000004</v>
      </c>
      <c r="V165" s="107" t="s">
        <v>1461</v>
      </c>
      <c r="W165" s="92">
        <v>3</v>
      </c>
      <c r="X165" s="92">
        <v>104.7</v>
      </c>
      <c r="Y165" s="39">
        <v>38.85</v>
      </c>
      <c r="Z165" s="107" t="s">
        <v>1462</v>
      </c>
      <c r="AA165" s="92">
        <v>1</v>
      </c>
      <c r="AB165" s="92">
        <v>99.2</v>
      </c>
      <c r="AC165" s="39">
        <v>40.531999999999996</v>
      </c>
    </row>
    <row r="166" spans="1:29" ht="14.25" customHeight="1" thickBot="1" x14ac:dyDescent="0.3">
      <c r="A166" s="86" t="s">
        <v>186</v>
      </c>
      <c r="B166" s="107" t="s">
        <v>196</v>
      </c>
      <c r="C166" s="92">
        <v>10</v>
      </c>
      <c r="D166" s="92">
        <v>105</v>
      </c>
      <c r="E166" s="39">
        <v>38.112000000000002</v>
      </c>
      <c r="F166" s="107" t="s">
        <v>195</v>
      </c>
      <c r="G166" s="92">
        <v>13</v>
      </c>
      <c r="H166" s="92">
        <v>101.5</v>
      </c>
      <c r="I166" s="39">
        <v>39.296999999999997</v>
      </c>
      <c r="J166" s="107" t="s">
        <v>167</v>
      </c>
      <c r="K166" s="92">
        <v>17</v>
      </c>
      <c r="L166" s="92">
        <v>83.9</v>
      </c>
      <c r="M166" s="39">
        <v>38.536000000000001</v>
      </c>
      <c r="N166" s="107" t="s">
        <v>1459</v>
      </c>
      <c r="O166" s="92">
        <v>14</v>
      </c>
      <c r="P166" s="92">
        <v>107.6</v>
      </c>
      <c r="Q166" s="39">
        <v>40.302</v>
      </c>
      <c r="R166" s="107" t="s">
        <v>1456</v>
      </c>
      <c r="S166" s="92">
        <v>5</v>
      </c>
      <c r="T166" s="92">
        <v>96.7</v>
      </c>
      <c r="U166" s="39">
        <v>38.723999999999997</v>
      </c>
      <c r="V166" s="107" t="s">
        <v>1461</v>
      </c>
      <c r="W166" s="92">
        <v>3</v>
      </c>
      <c r="X166" s="92">
        <v>104.7</v>
      </c>
      <c r="Y166" s="39">
        <v>39.261000000000003</v>
      </c>
      <c r="Z166" s="108" t="s">
        <v>1462</v>
      </c>
      <c r="AA166" s="109">
        <v>1</v>
      </c>
      <c r="AB166" s="109">
        <v>99.2</v>
      </c>
      <c r="AC166" s="110">
        <v>40.978000000000002</v>
      </c>
    </row>
    <row r="167" spans="1:29" ht="14.25" customHeight="1" thickBot="1" x14ac:dyDescent="0.3">
      <c r="A167" s="86" t="s">
        <v>187</v>
      </c>
      <c r="B167" s="107" t="s">
        <v>196</v>
      </c>
      <c r="C167" s="92">
        <v>10</v>
      </c>
      <c r="D167" s="92">
        <v>105</v>
      </c>
      <c r="E167" s="39">
        <v>38.241999999999997</v>
      </c>
      <c r="F167" s="107" t="s">
        <v>195</v>
      </c>
      <c r="G167" s="92">
        <v>13</v>
      </c>
      <c r="H167" s="92">
        <v>101.5</v>
      </c>
      <c r="I167" s="39">
        <v>39.24</v>
      </c>
      <c r="J167" s="107" t="s">
        <v>167</v>
      </c>
      <c r="K167" s="92">
        <v>17</v>
      </c>
      <c r="L167" s="92">
        <v>83.9</v>
      </c>
      <c r="M167" s="39">
        <v>38.927999999999997</v>
      </c>
      <c r="N167" s="107" t="s">
        <v>1459</v>
      </c>
      <c r="O167" s="92">
        <v>14</v>
      </c>
      <c r="P167" s="92">
        <v>107.6</v>
      </c>
      <c r="Q167" s="39">
        <v>38.999000000000002</v>
      </c>
      <c r="R167" s="107" t="s">
        <v>1456</v>
      </c>
      <c r="S167" s="92">
        <v>5</v>
      </c>
      <c r="T167" s="92">
        <v>96.7</v>
      </c>
      <c r="U167" s="39">
        <v>40.045999999999999</v>
      </c>
      <c r="V167" s="108" t="s">
        <v>1461</v>
      </c>
      <c r="W167" s="109">
        <v>3</v>
      </c>
      <c r="X167" s="109">
        <v>104.7</v>
      </c>
      <c r="Y167" s="110">
        <v>38.81</v>
      </c>
      <c r="Z167" s="3"/>
      <c r="AA167" s="3"/>
      <c r="AB167" s="3"/>
      <c r="AC167" s="4"/>
    </row>
    <row r="168" spans="1:29" ht="14.25" customHeight="1" x14ac:dyDescent="0.25">
      <c r="A168" s="86" t="s">
        <v>188</v>
      </c>
      <c r="B168" s="107" t="s">
        <v>196</v>
      </c>
      <c r="C168" s="92">
        <v>10</v>
      </c>
      <c r="D168" s="92">
        <v>105</v>
      </c>
      <c r="E168" s="39">
        <v>38.438000000000002</v>
      </c>
      <c r="F168" s="107" t="s">
        <v>195</v>
      </c>
      <c r="G168" s="92">
        <v>13</v>
      </c>
      <c r="H168" s="92">
        <v>101.5</v>
      </c>
      <c r="I168" s="39">
        <v>39.35</v>
      </c>
      <c r="J168" s="107" t="s">
        <v>167</v>
      </c>
      <c r="K168" s="92">
        <v>17</v>
      </c>
      <c r="L168" s="92">
        <v>83.9</v>
      </c>
      <c r="M168" s="39">
        <v>38.444000000000003</v>
      </c>
      <c r="N168" s="107" t="s">
        <v>1459</v>
      </c>
      <c r="O168" s="92">
        <v>14</v>
      </c>
      <c r="P168" s="92">
        <v>107.6</v>
      </c>
      <c r="Q168" s="39">
        <v>38.698</v>
      </c>
      <c r="R168" s="107" t="s">
        <v>1456</v>
      </c>
      <c r="S168" s="92">
        <v>5</v>
      </c>
      <c r="T168" s="92">
        <v>96.7</v>
      </c>
      <c r="U168" s="39">
        <v>38.938000000000002</v>
      </c>
      <c r="V168" s="3"/>
      <c r="W168" s="3"/>
      <c r="X168" s="3"/>
      <c r="Y168" s="4"/>
      <c r="Z168" s="3"/>
      <c r="AA168" s="3"/>
      <c r="AB168" s="3"/>
      <c r="AC168" s="4"/>
    </row>
    <row r="169" spans="1:29" ht="14.25" customHeight="1" x14ac:dyDescent="0.25">
      <c r="A169" s="86" t="s">
        <v>189</v>
      </c>
      <c r="B169" s="107" t="s">
        <v>196</v>
      </c>
      <c r="C169" s="92">
        <v>10</v>
      </c>
      <c r="D169" s="92">
        <v>105</v>
      </c>
      <c r="E169" s="39">
        <v>38.390999999999998</v>
      </c>
      <c r="F169" s="107" t="s">
        <v>195</v>
      </c>
      <c r="G169" s="92">
        <v>13</v>
      </c>
      <c r="H169" s="92">
        <v>101.5</v>
      </c>
      <c r="I169" s="39">
        <v>39.113999999999997</v>
      </c>
      <c r="J169" s="107" t="s">
        <v>167</v>
      </c>
      <c r="K169" s="92">
        <v>17</v>
      </c>
      <c r="L169" s="92">
        <v>83.9</v>
      </c>
      <c r="M169" s="39">
        <v>38.441000000000003</v>
      </c>
      <c r="N169" s="107" t="s">
        <v>1459</v>
      </c>
      <c r="O169" s="92">
        <v>14</v>
      </c>
      <c r="P169" s="92">
        <v>107.6</v>
      </c>
      <c r="Q169" s="39">
        <v>38.819000000000003</v>
      </c>
      <c r="R169" s="107" t="s">
        <v>1456</v>
      </c>
      <c r="S169" s="92">
        <v>5</v>
      </c>
      <c r="T169" s="92">
        <v>96.7</v>
      </c>
      <c r="U169" s="39">
        <v>38.604999999999997</v>
      </c>
      <c r="V169" s="3"/>
      <c r="W169" s="3"/>
      <c r="X169" s="3"/>
      <c r="Y169" s="4"/>
      <c r="Z169" s="3"/>
      <c r="AA169" s="3"/>
      <c r="AB169" s="3"/>
      <c r="AC169" s="4"/>
    </row>
    <row r="170" spans="1:29" ht="14.25" customHeight="1" x14ac:dyDescent="0.25">
      <c r="A170" s="86" t="s">
        <v>190</v>
      </c>
      <c r="B170" s="107" t="s">
        <v>196</v>
      </c>
      <c r="C170" s="92">
        <v>10</v>
      </c>
      <c r="D170" s="92">
        <v>105</v>
      </c>
      <c r="E170" s="39">
        <v>38.378</v>
      </c>
      <c r="F170" s="107" t="s">
        <v>195</v>
      </c>
      <c r="G170" s="92">
        <v>13</v>
      </c>
      <c r="H170" s="92">
        <v>101.5</v>
      </c>
      <c r="I170" s="39">
        <v>39</v>
      </c>
      <c r="J170" s="107" t="s">
        <v>167</v>
      </c>
      <c r="K170" s="92">
        <v>17</v>
      </c>
      <c r="L170" s="92">
        <v>83.9</v>
      </c>
      <c r="M170" s="39">
        <v>38.6</v>
      </c>
      <c r="N170" s="107" t="s">
        <v>1459</v>
      </c>
      <c r="O170" s="92">
        <v>14</v>
      </c>
      <c r="P170" s="92">
        <v>107.6</v>
      </c>
      <c r="Q170" s="39">
        <v>38.847999999999999</v>
      </c>
      <c r="R170" s="107" t="s">
        <v>1456</v>
      </c>
      <c r="S170" s="92">
        <v>5</v>
      </c>
      <c r="T170" s="92">
        <v>96.7</v>
      </c>
      <c r="U170" s="39">
        <v>38.726999999999997</v>
      </c>
      <c r="V170" s="3"/>
      <c r="W170" s="3"/>
      <c r="X170" s="3"/>
      <c r="Y170" s="4"/>
      <c r="Z170" s="3"/>
      <c r="AA170" s="3"/>
      <c r="AB170" s="3"/>
      <c r="AC170" s="4"/>
    </row>
    <row r="171" spans="1:29" ht="14.25" customHeight="1" thickBot="1" x14ac:dyDescent="0.3">
      <c r="A171" s="86" t="s">
        <v>191</v>
      </c>
      <c r="B171" s="107" t="s">
        <v>196</v>
      </c>
      <c r="C171" s="92">
        <v>10</v>
      </c>
      <c r="D171" s="92">
        <v>105</v>
      </c>
      <c r="E171" s="39">
        <v>38.173000000000002</v>
      </c>
      <c r="F171" s="107" t="s">
        <v>195</v>
      </c>
      <c r="G171" s="92">
        <v>13</v>
      </c>
      <c r="H171" s="92">
        <v>101.5</v>
      </c>
      <c r="I171" s="39">
        <v>38.991999999999997</v>
      </c>
      <c r="J171" s="107" t="s">
        <v>167</v>
      </c>
      <c r="K171" s="92">
        <v>17</v>
      </c>
      <c r="L171" s="92">
        <v>83.9</v>
      </c>
      <c r="M171" s="39">
        <v>38.511000000000003</v>
      </c>
      <c r="N171" s="107" t="s">
        <v>1459</v>
      </c>
      <c r="O171" s="92">
        <v>14</v>
      </c>
      <c r="P171" s="92">
        <v>107.6</v>
      </c>
      <c r="Q171" s="39">
        <v>38.954999999999998</v>
      </c>
      <c r="R171" s="108" t="s">
        <v>1456</v>
      </c>
      <c r="S171" s="109">
        <v>5</v>
      </c>
      <c r="T171" s="109">
        <v>96.7</v>
      </c>
      <c r="U171" s="110">
        <v>39.137</v>
      </c>
      <c r="V171" s="3"/>
      <c r="W171" s="3"/>
      <c r="X171" s="3"/>
      <c r="Y171" s="4"/>
      <c r="Z171" s="3"/>
      <c r="AA171" s="3"/>
      <c r="AB171" s="3"/>
      <c r="AC171" s="4"/>
    </row>
    <row r="172" spans="1:29" ht="14.25" customHeight="1" x14ac:dyDescent="0.25">
      <c r="A172" s="86" t="s">
        <v>192</v>
      </c>
      <c r="B172" s="107" t="s">
        <v>196</v>
      </c>
      <c r="C172" s="92">
        <v>10</v>
      </c>
      <c r="D172" s="92">
        <v>105</v>
      </c>
      <c r="E172" s="39">
        <v>37.947000000000003</v>
      </c>
      <c r="F172" s="107" t="s">
        <v>195</v>
      </c>
      <c r="G172" s="92">
        <v>13</v>
      </c>
      <c r="H172" s="92">
        <v>101.5</v>
      </c>
      <c r="I172" s="39">
        <v>39.081000000000003</v>
      </c>
      <c r="J172" s="107" t="s">
        <v>167</v>
      </c>
      <c r="K172" s="92">
        <v>17</v>
      </c>
      <c r="L172" s="92">
        <v>83.9</v>
      </c>
      <c r="M172" s="39">
        <v>38.741</v>
      </c>
      <c r="N172" s="107" t="s">
        <v>1459</v>
      </c>
      <c r="O172" s="92">
        <v>14</v>
      </c>
      <c r="P172" s="92">
        <v>107.6</v>
      </c>
      <c r="Q172" s="39">
        <v>38.665999999999997</v>
      </c>
      <c r="R172" s="3"/>
      <c r="S172" s="3"/>
      <c r="T172" s="3"/>
      <c r="U172" s="4"/>
      <c r="V172" s="3"/>
      <c r="W172" s="3"/>
      <c r="X172" s="3"/>
      <c r="Y172" s="4"/>
      <c r="Z172" s="3"/>
      <c r="AA172" s="3"/>
      <c r="AB172" s="3"/>
      <c r="AC172" s="4"/>
    </row>
    <row r="173" spans="1:29" ht="14.25" customHeight="1" x14ac:dyDescent="0.25">
      <c r="A173" s="86" t="s">
        <v>1471</v>
      </c>
      <c r="B173" s="107" t="s">
        <v>196</v>
      </c>
      <c r="C173" s="92">
        <v>10</v>
      </c>
      <c r="D173" s="92">
        <v>105</v>
      </c>
      <c r="E173" s="39">
        <v>38.161000000000001</v>
      </c>
      <c r="F173" s="107" t="s">
        <v>195</v>
      </c>
      <c r="G173" s="92">
        <v>13</v>
      </c>
      <c r="H173" s="92">
        <v>101.5</v>
      </c>
      <c r="I173" s="39">
        <v>39.628999999999998</v>
      </c>
      <c r="J173" s="107" t="s">
        <v>167</v>
      </c>
      <c r="K173" s="92">
        <v>17</v>
      </c>
      <c r="L173" s="92">
        <v>83.9</v>
      </c>
      <c r="M173" s="39">
        <v>38.479999999999997</v>
      </c>
      <c r="N173" s="107" t="s">
        <v>1459</v>
      </c>
      <c r="O173" s="92">
        <v>14</v>
      </c>
      <c r="P173" s="92">
        <v>107.6</v>
      </c>
      <c r="Q173" s="39">
        <v>38.78</v>
      </c>
      <c r="R173" s="3"/>
      <c r="S173" s="3"/>
      <c r="T173" s="3"/>
      <c r="U173" s="4"/>
      <c r="V173" s="3"/>
      <c r="W173" s="3"/>
      <c r="X173" s="3"/>
      <c r="Y173" s="4"/>
      <c r="Z173" s="3"/>
      <c r="AA173" s="3"/>
      <c r="AB173" s="3"/>
      <c r="AC173" s="4"/>
    </row>
    <row r="174" spans="1:29" ht="14.25" customHeight="1" thickBot="1" x14ac:dyDescent="0.3">
      <c r="A174" s="86" t="s">
        <v>1472</v>
      </c>
      <c r="B174" s="107" t="s">
        <v>196</v>
      </c>
      <c r="C174" s="92">
        <v>10</v>
      </c>
      <c r="D174" s="92">
        <v>105</v>
      </c>
      <c r="E174" s="39">
        <v>38.335000000000001</v>
      </c>
      <c r="F174" s="107" t="s">
        <v>195</v>
      </c>
      <c r="G174" s="92">
        <v>13</v>
      </c>
      <c r="H174" s="92">
        <v>101.5</v>
      </c>
      <c r="I174" s="39">
        <v>39.369999999999997</v>
      </c>
      <c r="J174" s="107" t="s">
        <v>167</v>
      </c>
      <c r="K174" s="92">
        <v>17</v>
      </c>
      <c r="L174" s="92">
        <v>83.9</v>
      </c>
      <c r="M174" s="39">
        <v>38.302999999999997</v>
      </c>
      <c r="N174" s="108" t="s">
        <v>1459</v>
      </c>
      <c r="O174" s="109">
        <v>14</v>
      </c>
      <c r="P174" s="109">
        <v>107.6</v>
      </c>
      <c r="Q174" s="110">
        <v>38.735999999999997</v>
      </c>
      <c r="R174" s="3"/>
      <c r="S174" s="3"/>
      <c r="T174" s="3"/>
      <c r="U174" s="4"/>
      <c r="V174" s="3"/>
      <c r="W174" s="3"/>
      <c r="X174" s="3"/>
      <c r="Y174" s="4"/>
      <c r="Z174" s="3"/>
      <c r="AA174" s="3"/>
      <c r="AB174" s="3"/>
      <c r="AC174" s="4"/>
    </row>
    <row r="175" spans="1:29" ht="14.25" customHeight="1" thickBot="1" x14ac:dyDescent="0.3">
      <c r="A175" s="86" t="s">
        <v>1473</v>
      </c>
      <c r="B175" s="107" t="s">
        <v>196</v>
      </c>
      <c r="C175" s="92">
        <v>10</v>
      </c>
      <c r="D175" s="92">
        <v>105</v>
      </c>
      <c r="E175" s="39">
        <v>37.963999999999999</v>
      </c>
      <c r="F175" s="107" t="s">
        <v>195</v>
      </c>
      <c r="G175" s="92">
        <v>13</v>
      </c>
      <c r="H175" s="92">
        <v>101.5</v>
      </c>
      <c r="I175" s="39">
        <v>38.933</v>
      </c>
      <c r="J175" s="108" t="s">
        <v>167</v>
      </c>
      <c r="K175" s="109">
        <v>17</v>
      </c>
      <c r="L175" s="109">
        <v>83.9</v>
      </c>
      <c r="M175" s="110">
        <v>38.582999999999998</v>
      </c>
      <c r="N175" s="3"/>
      <c r="O175" s="3"/>
      <c r="P175" s="3"/>
      <c r="Q175" s="4"/>
      <c r="R175" s="3"/>
      <c r="S175" s="3"/>
      <c r="T175" s="3"/>
      <c r="U175" s="4"/>
      <c r="V175" s="3"/>
      <c r="W175" s="3"/>
      <c r="X175" s="3"/>
      <c r="Y175" s="4"/>
      <c r="Z175" s="3"/>
      <c r="AA175" s="3"/>
      <c r="AB175" s="3"/>
      <c r="AC175" s="4"/>
    </row>
    <row r="176" spans="1:29" ht="14.25" customHeight="1" thickBot="1" x14ac:dyDescent="0.3">
      <c r="A176" s="86" t="s">
        <v>1474</v>
      </c>
      <c r="B176" s="107" t="s">
        <v>196</v>
      </c>
      <c r="C176" s="92">
        <v>10</v>
      </c>
      <c r="D176" s="92">
        <v>105</v>
      </c>
      <c r="E176" s="39">
        <v>38.154000000000003</v>
      </c>
      <c r="F176" s="108" t="s">
        <v>195</v>
      </c>
      <c r="G176" s="109">
        <v>13</v>
      </c>
      <c r="H176" s="109">
        <v>101.5</v>
      </c>
      <c r="I176" s="110">
        <v>38.963000000000001</v>
      </c>
      <c r="J176" s="3"/>
      <c r="K176" s="3"/>
      <c r="L176" s="3"/>
      <c r="M176" s="4"/>
      <c r="N176" s="3"/>
      <c r="O176" s="3"/>
      <c r="P176" s="3"/>
      <c r="Q176" s="4"/>
      <c r="R176" s="3"/>
      <c r="S176" s="3"/>
      <c r="T176" s="3"/>
      <c r="U176" s="4"/>
      <c r="V176" s="3"/>
      <c r="W176" s="3"/>
      <c r="X176" s="3"/>
      <c r="Y176" s="4"/>
      <c r="Z176" s="3"/>
      <c r="AA176" s="3"/>
      <c r="AB176" s="3"/>
      <c r="AC176" s="4"/>
    </row>
    <row r="177" spans="1:29" ht="14.25" customHeight="1" thickBot="1" x14ac:dyDescent="0.3">
      <c r="A177" s="112" t="s">
        <v>1475</v>
      </c>
      <c r="B177" s="108" t="s">
        <v>196</v>
      </c>
      <c r="C177" s="109">
        <v>10</v>
      </c>
      <c r="D177" s="109">
        <v>105</v>
      </c>
      <c r="E177" s="110">
        <v>38.033000000000001</v>
      </c>
      <c r="F177" s="3"/>
      <c r="G177" s="3"/>
      <c r="H177" s="3"/>
      <c r="I177" s="4"/>
      <c r="J177" s="3"/>
      <c r="K177" s="3"/>
      <c r="L177" s="3"/>
      <c r="M177" s="4"/>
      <c r="N177" s="3"/>
      <c r="O177" s="3"/>
      <c r="P177" s="3"/>
      <c r="Q177" s="4"/>
      <c r="R177" s="3"/>
      <c r="S177" s="3"/>
      <c r="T177" s="3"/>
      <c r="U177" s="4"/>
      <c r="V177" s="3"/>
      <c r="W177" s="3"/>
      <c r="X177" s="3"/>
      <c r="Y177" s="4"/>
      <c r="Z177" s="3"/>
      <c r="AA177" s="3"/>
      <c r="AB177" s="3"/>
      <c r="AC177" s="4"/>
    </row>
    <row r="178" spans="1:29" ht="14.25" customHeight="1" x14ac:dyDescent="0.25">
      <c r="A178" s="3"/>
      <c r="B178" s="3"/>
      <c r="C178" s="3"/>
      <c r="D178" s="3"/>
      <c r="E178" s="4"/>
      <c r="F178" s="3"/>
      <c r="G178" s="3"/>
      <c r="H178" s="3"/>
      <c r="I178" s="4"/>
      <c r="J178" s="3"/>
      <c r="K178" s="3"/>
      <c r="L178" s="3"/>
      <c r="M178" s="4"/>
      <c r="N178" s="3"/>
      <c r="O178" s="3"/>
      <c r="P178" s="6"/>
      <c r="Q178" s="4"/>
      <c r="R178" s="3"/>
      <c r="S178" s="3"/>
      <c r="T178" s="6"/>
      <c r="U178" s="4"/>
      <c r="V178" s="3"/>
      <c r="W178" s="3"/>
      <c r="X178" s="3"/>
      <c r="Y178" s="4"/>
      <c r="Z178" s="3"/>
      <c r="AA178" s="3"/>
      <c r="AB178" s="3"/>
      <c r="AC178" s="4"/>
    </row>
    <row r="179" spans="1:29" ht="14.25" customHeight="1" x14ac:dyDescent="0.25">
      <c r="A179" s="3"/>
      <c r="B179" s="3"/>
      <c r="C179" s="3"/>
      <c r="D179" s="3"/>
      <c r="E179" s="4"/>
      <c r="F179" s="3"/>
      <c r="G179" s="3"/>
      <c r="H179" s="3"/>
      <c r="I179" s="4"/>
      <c r="J179" s="3"/>
      <c r="K179" s="3"/>
      <c r="L179" s="3"/>
      <c r="M179" s="4"/>
      <c r="N179" s="3"/>
      <c r="O179" s="3"/>
      <c r="P179" s="6"/>
      <c r="Q179" s="4"/>
      <c r="R179" s="3"/>
      <c r="S179" s="3"/>
      <c r="T179" s="6"/>
      <c r="U179" s="4"/>
      <c r="V179" s="3"/>
      <c r="W179" s="3"/>
      <c r="X179" s="3"/>
      <c r="Y179" s="4"/>
      <c r="Z179" s="3"/>
      <c r="AA179" s="3"/>
      <c r="AB179" s="3"/>
      <c r="AC179" s="4"/>
    </row>
    <row r="180" spans="1:29" ht="14.25" customHeight="1" x14ac:dyDescent="0.25">
      <c r="A180" s="3"/>
      <c r="B180" s="3"/>
      <c r="C180" s="3"/>
      <c r="D180" s="3"/>
      <c r="E180" s="4"/>
      <c r="F180" s="3"/>
      <c r="G180" s="3"/>
      <c r="H180" s="3"/>
      <c r="I180" s="4"/>
      <c r="J180" s="3"/>
      <c r="K180" s="3"/>
      <c r="L180" s="3"/>
      <c r="M180" s="4"/>
      <c r="N180" s="3"/>
      <c r="O180" s="3"/>
      <c r="P180" s="6"/>
      <c r="Q180" s="4"/>
      <c r="R180" s="3"/>
      <c r="S180" s="3"/>
      <c r="T180" s="6"/>
      <c r="U180" s="4"/>
      <c r="V180" s="3"/>
      <c r="W180" s="3"/>
      <c r="X180" s="3"/>
      <c r="Y180" s="4"/>
      <c r="Z180" s="3"/>
      <c r="AA180" s="3"/>
      <c r="AB180" s="3"/>
      <c r="AC180" s="4"/>
    </row>
    <row r="181" spans="1:29" ht="14.25" customHeight="1" x14ac:dyDescent="0.25">
      <c r="A181" s="3"/>
      <c r="B181" s="3"/>
      <c r="C181" s="3"/>
      <c r="D181" s="3"/>
      <c r="E181" s="4"/>
      <c r="F181" s="3"/>
      <c r="G181" s="3"/>
      <c r="H181" s="3"/>
      <c r="I181" s="4"/>
      <c r="J181" s="3"/>
      <c r="K181" s="3"/>
      <c r="L181" s="3"/>
      <c r="M181" s="4"/>
      <c r="N181" s="3"/>
      <c r="O181" s="3"/>
      <c r="P181" s="6"/>
      <c r="Q181" s="4"/>
      <c r="R181" s="3"/>
      <c r="S181" s="3"/>
      <c r="T181" s="6"/>
      <c r="U181" s="4"/>
      <c r="V181" s="3"/>
      <c r="W181" s="3"/>
      <c r="X181" s="3"/>
      <c r="Y181" s="4"/>
      <c r="Z181" s="3"/>
      <c r="AA181" s="3"/>
      <c r="AB181" s="3"/>
      <c r="AC181" s="4"/>
    </row>
    <row r="182" spans="1:29" ht="14.25" customHeight="1" x14ac:dyDescent="0.25">
      <c r="A182" s="3"/>
      <c r="B182" s="3"/>
      <c r="C182" s="3"/>
      <c r="D182" s="3"/>
      <c r="E182" s="4"/>
      <c r="F182" s="3"/>
      <c r="G182" s="3"/>
      <c r="H182" s="3"/>
      <c r="I182" s="4"/>
      <c r="J182" s="3"/>
      <c r="K182" s="3"/>
      <c r="L182" s="3"/>
      <c r="M182" s="4"/>
      <c r="N182" s="3"/>
      <c r="O182" s="3"/>
      <c r="P182" s="6"/>
      <c r="Q182" s="4"/>
      <c r="R182" s="3"/>
      <c r="S182" s="3"/>
      <c r="T182" s="6"/>
      <c r="U182" s="4"/>
      <c r="V182" s="3"/>
      <c r="W182" s="3"/>
      <c r="X182" s="3"/>
      <c r="Y182" s="4"/>
      <c r="Z182" s="3"/>
      <c r="AA182" s="3"/>
      <c r="AB182" s="3"/>
      <c r="AC182" s="4"/>
    </row>
    <row r="183" spans="1:29" ht="14.25" customHeight="1" x14ac:dyDescent="0.25">
      <c r="A183" s="3"/>
      <c r="B183" s="3"/>
      <c r="C183" s="3"/>
      <c r="D183" s="3"/>
      <c r="E183" s="4"/>
      <c r="F183" s="3"/>
      <c r="G183" s="3"/>
      <c r="H183" s="3"/>
      <c r="I183" s="4"/>
      <c r="J183" s="3"/>
      <c r="K183" s="3"/>
      <c r="L183" s="3"/>
      <c r="M183" s="4"/>
      <c r="N183" s="3"/>
      <c r="O183" s="3"/>
      <c r="P183" s="6"/>
      <c r="Q183" s="4"/>
      <c r="R183" s="3"/>
      <c r="S183" s="3"/>
      <c r="T183" s="6"/>
      <c r="U183" s="4"/>
      <c r="V183" s="3"/>
      <c r="W183" s="3"/>
      <c r="X183" s="3"/>
      <c r="Y183" s="4"/>
      <c r="Z183" s="3"/>
      <c r="AA183" s="3"/>
      <c r="AB183" s="3"/>
      <c r="AC183" s="4"/>
    </row>
    <row r="184" spans="1:29" ht="14.25" customHeight="1" x14ac:dyDescent="0.25">
      <c r="A184" s="3"/>
      <c r="B184" s="3"/>
      <c r="C184" s="3"/>
      <c r="D184" s="3"/>
      <c r="E184" s="4"/>
      <c r="F184" s="3"/>
      <c r="G184" s="3"/>
      <c r="H184" s="3"/>
      <c r="I184" s="4"/>
      <c r="J184" s="3"/>
      <c r="K184" s="3"/>
      <c r="L184" s="3"/>
      <c r="M184" s="4"/>
      <c r="N184" s="3"/>
      <c r="O184" s="3"/>
      <c r="P184" s="6"/>
      <c r="Q184" s="4"/>
      <c r="R184" s="3"/>
      <c r="S184" s="3"/>
      <c r="T184" s="6"/>
      <c r="U184" s="4"/>
      <c r="V184" s="3"/>
      <c r="W184" s="3"/>
      <c r="X184" s="3"/>
      <c r="Y184" s="4"/>
      <c r="Z184" s="3"/>
      <c r="AA184" s="3"/>
      <c r="AB184" s="3"/>
      <c r="AC184" s="4"/>
    </row>
    <row r="185" spans="1:29" ht="14.25" customHeight="1" x14ac:dyDescent="0.25">
      <c r="A185" s="3"/>
      <c r="B185" s="3"/>
      <c r="C185" s="3"/>
      <c r="D185" s="3"/>
      <c r="E185" s="4"/>
      <c r="F185" s="3"/>
      <c r="G185" s="3"/>
      <c r="H185" s="3"/>
      <c r="I185" s="4"/>
      <c r="J185" s="3"/>
      <c r="K185" s="3"/>
      <c r="L185" s="3"/>
      <c r="M185" s="4"/>
      <c r="N185" s="3"/>
      <c r="O185" s="3"/>
      <c r="P185" s="6"/>
      <c r="Q185" s="4"/>
      <c r="R185" s="3"/>
      <c r="S185" s="3"/>
      <c r="T185" s="6"/>
      <c r="U185" s="4"/>
      <c r="V185" s="3"/>
      <c r="W185" s="3"/>
      <c r="X185" s="3"/>
      <c r="Y185" s="4"/>
      <c r="Z185" s="3"/>
      <c r="AA185" s="3"/>
      <c r="AB185" s="3"/>
      <c r="AC185" s="4"/>
    </row>
    <row r="186" spans="1:29" ht="14.25" customHeight="1" x14ac:dyDescent="0.25">
      <c r="A186" s="3"/>
      <c r="B186" s="3"/>
      <c r="C186" s="3"/>
      <c r="D186" s="3"/>
      <c r="E186" s="4"/>
      <c r="F186" s="3"/>
      <c r="G186" s="3"/>
      <c r="H186" s="3"/>
      <c r="I186" s="4"/>
      <c r="J186" s="3"/>
      <c r="K186" s="3"/>
      <c r="L186" s="3"/>
      <c r="M186" s="4"/>
      <c r="N186" s="3"/>
      <c r="O186" s="3"/>
      <c r="P186" s="6"/>
      <c r="Q186" s="4"/>
      <c r="R186" s="3"/>
      <c r="S186" s="3"/>
      <c r="T186" s="6"/>
      <c r="U186" s="4"/>
      <c r="V186" s="3"/>
      <c r="W186" s="3"/>
      <c r="X186" s="3"/>
      <c r="Y186" s="4"/>
      <c r="Z186" s="3"/>
      <c r="AA186" s="3"/>
      <c r="AB186" s="3"/>
      <c r="AC186" s="4"/>
    </row>
    <row r="187" spans="1:29" ht="14.25" customHeight="1" x14ac:dyDescent="0.25">
      <c r="A187" s="3"/>
      <c r="B187" s="3"/>
      <c r="C187" s="3"/>
      <c r="D187" s="3"/>
      <c r="E187" s="4"/>
      <c r="F187" s="3"/>
      <c r="G187" s="3"/>
      <c r="H187" s="3"/>
      <c r="I187" s="4"/>
      <c r="J187" s="3"/>
      <c r="K187" s="3"/>
      <c r="L187" s="3"/>
      <c r="M187" s="4"/>
      <c r="N187" s="3"/>
      <c r="O187" s="3"/>
      <c r="P187" s="6"/>
      <c r="Q187" s="4"/>
      <c r="R187" s="3"/>
      <c r="S187" s="3"/>
      <c r="T187" s="6"/>
      <c r="U187" s="4"/>
      <c r="V187" s="3"/>
      <c r="W187" s="3"/>
      <c r="X187" s="3"/>
      <c r="Y187" s="4"/>
      <c r="Z187" s="3"/>
      <c r="AA187" s="3"/>
      <c r="AB187" s="3"/>
      <c r="AC187" s="4"/>
    </row>
    <row r="188" spans="1:29" ht="14.25" customHeight="1" x14ac:dyDescent="0.25">
      <c r="A188" s="3"/>
      <c r="B188" s="3"/>
      <c r="C188" s="3"/>
      <c r="D188" s="3"/>
      <c r="E188" s="4"/>
      <c r="F188" s="3"/>
      <c r="G188" s="3"/>
      <c r="H188" s="3"/>
      <c r="I188" s="4"/>
      <c r="J188" s="3"/>
      <c r="K188" s="3"/>
      <c r="L188" s="3"/>
      <c r="M188" s="4"/>
      <c r="N188" s="3"/>
      <c r="O188" s="3"/>
      <c r="P188" s="6"/>
      <c r="Q188" s="4"/>
      <c r="R188" s="3"/>
      <c r="S188" s="3"/>
      <c r="T188" s="6"/>
      <c r="U188" s="4"/>
      <c r="V188" s="3"/>
      <c r="W188" s="3"/>
      <c r="X188" s="3"/>
      <c r="Y188" s="4"/>
      <c r="Z188" s="3"/>
      <c r="AA188" s="3"/>
      <c r="AB188" s="3"/>
      <c r="AC188" s="4"/>
    </row>
    <row r="189" spans="1:29" ht="14.25" customHeight="1" x14ac:dyDescent="0.25">
      <c r="A189" s="3"/>
      <c r="B189" s="3"/>
      <c r="C189" s="3"/>
      <c r="D189" s="3"/>
      <c r="E189" s="4"/>
      <c r="F189" s="3"/>
      <c r="G189" s="3"/>
      <c r="H189" s="3"/>
      <c r="I189" s="4"/>
      <c r="J189" s="3"/>
      <c r="K189" s="3"/>
      <c r="L189" s="3"/>
      <c r="M189" s="4"/>
      <c r="N189" s="3"/>
      <c r="O189" s="3"/>
      <c r="P189" s="6"/>
      <c r="Q189" s="4"/>
      <c r="R189" s="3"/>
      <c r="S189" s="3"/>
      <c r="T189" s="6"/>
      <c r="U189" s="4"/>
      <c r="V189" s="3"/>
      <c r="W189" s="3"/>
      <c r="X189" s="3"/>
      <c r="Y189" s="4"/>
      <c r="Z189" s="3"/>
      <c r="AA189" s="3"/>
      <c r="AB189" s="3"/>
      <c r="AC189" s="4"/>
    </row>
    <row r="190" spans="1:29" ht="14.25" customHeight="1" x14ac:dyDescent="0.25">
      <c r="A190" s="3"/>
      <c r="B190" s="3"/>
      <c r="C190" s="3"/>
      <c r="D190" s="3"/>
      <c r="E190" s="4"/>
      <c r="F190" s="3"/>
      <c r="G190" s="3"/>
      <c r="H190" s="3"/>
      <c r="I190" s="4"/>
      <c r="J190" s="3"/>
      <c r="K190" s="3"/>
      <c r="L190" s="3"/>
      <c r="M190" s="4"/>
      <c r="N190" s="3"/>
      <c r="O190" s="3"/>
      <c r="P190" s="6"/>
      <c r="Q190" s="4"/>
      <c r="R190" s="3"/>
      <c r="S190" s="3"/>
      <c r="T190" s="6"/>
      <c r="U190" s="4"/>
      <c r="V190" s="3"/>
      <c r="W190" s="3"/>
      <c r="X190" s="3"/>
      <c r="Y190" s="4"/>
      <c r="Z190" s="3"/>
      <c r="AA190" s="3"/>
      <c r="AB190" s="3"/>
      <c r="AC190" s="4"/>
    </row>
    <row r="191" spans="1:29" ht="14.25" customHeight="1" x14ac:dyDescent="0.25">
      <c r="A191" s="3"/>
      <c r="B191" s="3"/>
      <c r="C191" s="3"/>
      <c r="D191" s="3"/>
      <c r="E191" s="4"/>
      <c r="F191" s="3"/>
      <c r="G191" s="3"/>
      <c r="H191" s="3"/>
      <c r="I191" s="4"/>
      <c r="J191" s="3"/>
      <c r="K191" s="3"/>
      <c r="L191" s="3"/>
      <c r="M191" s="4"/>
      <c r="N191" s="3"/>
      <c r="O191" s="3"/>
      <c r="P191" s="6"/>
      <c r="Q191" s="4"/>
      <c r="R191" s="3"/>
      <c r="S191" s="3"/>
      <c r="T191" s="6"/>
      <c r="U191" s="4"/>
      <c r="V191" s="3"/>
      <c r="W191" s="3"/>
      <c r="X191" s="3"/>
      <c r="Y191" s="4"/>
      <c r="Z191" s="3"/>
      <c r="AA191" s="3"/>
      <c r="AB191" s="3"/>
      <c r="AC191" s="4"/>
    </row>
    <row r="192" spans="1:29" ht="14.25" customHeight="1" x14ac:dyDescent="0.25">
      <c r="A192" s="3"/>
      <c r="B192" s="3"/>
      <c r="C192" s="3"/>
      <c r="D192" s="3"/>
      <c r="E192" s="4"/>
      <c r="F192" s="3"/>
      <c r="G192" s="3"/>
      <c r="H192" s="3"/>
      <c r="I192" s="4"/>
      <c r="J192" s="3"/>
      <c r="K192" s="3"/>
      <c r="L192" s="3"/>
      <c r="M192" s="4"/>
      <c r="N192" s="3"/>
      <c r="O192" s="3"/>
      <c r="P192" s="6"/>
      <c r="Q192" s="4"/>
      <c r="R192" s="3"/>
      <c r="S192" s="3"/>
      <c r="T192" s="6"/>
      <c r="U192" s="4"/>
      <c r="V192" s="3"/>
      <c r="W192" s="3"/>
      <c r="X192" s="3"/>
      <c r="Y192" s="4"/>
      <c r="Z192" s="3"/>
      <c r="AA192" s="3"/>
      <c r="AB192" s="3"/>
      <c r="AC192" s="4"/>
    </row>
    <row r="193" spans="1:29" ht="14.25" customHeight="1" x14ac:dyDescent="0.25">
      <c r="A193" s="3"/>
      <c r="B193" s="3"/>
      <c r="C193" s="3"/>
      <c r="D193" s="3"/>
      <c r="E193" s="4"/>
      <c r="F193" s="3"/>
      <c r="G193" s="3"/>
      <c r="H193" s="3"/>
      <c r="I193" s="4"/>
      <c r="J193" s="3"/>
      <c r="K193" s="3"/>
      <c r="L193" s="3"/>
      <c r="M193" s="4"/>
      <c r="N193" s="3"/>
      <c r="O193" s="3"/>
      <c r="P193" s="6"/>
      <c r="Q193" s="4"/>
      <c r="R193" s="3"/>
      <c r="S193" s="3"/>
      <c r="T193" s="6"/>
      <c r="U193" s="4"/>
      <c r="V193" s="3"/>
      <c r="W193" s="3"/>
      <c r="X193" s="3"/>
      <c r="Y193" s="4"/>
      <c r="Z193" s="3"/>
      <c r="AA193" s="3"/>
      <c r="AB193" s="3"/>
      <c r="AC193" s="4"/>
    </row>
    <row r="194" spans="1:29" ht="14.25" customHeight="1" x14ac:dyDescent="0.25">
      <c r="A194" s="3"/>
      <c r="B194" s="3"/>
      <c r="C194" s="3"/>
      <c r="D194" s="3"/>
      <c r="E194" s="4"/>
      <c r="F194" s="3"/>
      <c r="G194" s="3"/>
      <c r="H194" s="3"/>
      <c r="I194" s="4"/>
      <c r="J194" s="3"/>
      <c r="K194" s="3"/>
      <c r="L194" s="3"/>
      <c r="M194" s="4"/>
      <c r="N194" s="3"/>
      <c r="O194" s="3"/>
      <c r="P194" s="6"/>
      <c r="Q194" s="4"/>
      <c r="R194" s="3"/>
      <c r="S194" s="3"/>
      <c r="T194" s="6"/>
      <c r="U194" s="4"/>
      <c r="V194" s="3"/>
      <c r="W194" s="3"/>
      <c r="X194" s="3"/>
      <c r="Y194" s="4"/>
      <c r="Z194" s="3"/>
      <c r="AA194" s="3"/>
      <c r="AB194" s="3"/>
      <c r="AC194" s="4"/>
    </row>
    <row r="195" spans="1:29" ht="14.25" customHeight="1" x14ac:dyDescent="0.25">
      <c r="A195" s="3"/>
      <c r="B195" s="3"/>
      <c r="C195" s="3"/>
      <c r="D195" s="3"/>
      <c r="E195" s="4"/>
      <c r="F195" s="3"/>
      <c r="G195" s="3"/>
      <c r="H195" s="3"/>
      <c r="I195" s="4"/>
      <c r="J195" s="3"/>
      <c r="K195" s="3"/>
      <c r="L195" s="3"/>
      <c r="M195" s="4"/>
      <c r="N195" s="3"/>
      <c r="O195" s="3"/>
      <c r="P195" s="6"/>
      <c r="Q195" s="4"/>
      <c r="R195" s="3"/>
      <c r="S195" s="3"/>
      <c r="T195" s="6"/>
      <c r="U195" s="4"/>
      <c r="V195" s="3"/>
      <c r="W195" s="3"/>
      <c r="X195" s="3"/>
      <c r="Y195" s="4"/>
      <c r="Z195" s="3"/>
      <c r="AA195" s="3"/>
      <c r="AB195" s="3"/>
      <c r="AC195" s="4"/>
    </row>
    <row r="196" spans="1:29" ht="14.25" customHeight="1" x14ac:dyDescent="0.25">
      <c r="A196" s="3"/>
      <c r="B196" s="3"/>
      <c r="C196" s="3"/>
      <c r="D196" s="3"/>
      <c r="E196" s="4"/>
      <c r="F196" s="3"/>
      <c r="G196" s="3"/>
      <c r="H196" s="3"/>
      <c r="I196" s="4"/>
      <c r="J196" s="3"/>
      <c r="K196" s="3"/>
      <c r="L196" s="3"/>
      <c r="M196" s="4"/>
      <c r="N196" s="3"/>
      <c r="O196" s="3"/>
      <c r="P196" s="6"/>
      <c r="Q196" s="4"/>
      <c r="R196" s="3"/>
      <c r="S196" s="3"/>
      <c r="T196" s="6"/>
      <c r="U196" s="4"/>
      <c r="V196" s="3"/>
      <c r="W196" s="3"/>
      <c r="X196" s="3"/>
      <c r="Y196" s="4"/>
      <c r="Z196" s="3"/>
      <c r="AA196" s="3"/>
      <c r="AB196" s="3"/>
      <c r="AC196" s="4"/>
    </row>
    <row r="197" spans="1:29" ht="14.25" customHeight="1" x14ac:dyDescent="0.25">
      <c r="A197" s="3"/>
      <c r="B197" s="3"/>
      <c r="C197" s="3"/>
      <c r="D197" s="3"/>
      <c r="E197" s="4"/>
      <c r="F197" s="3"/>
      <c r="G197" s="3"/>
      <c r="H197" s="3"/>
      <c r="I197" s="4"/>
      <c r="J197" s="3"/>
      <c r="K197" s="3"/>
      <c r="L197" s="3"/>
      <c r="M197" s="4"/>
      <c r="N197" s="3"/>
      <c r="O197" s="3"/>
      <c r="P197" s="6"/>
      <c r="Q197" s="4"/>
      <c r="R197" s="3"/>
      <c r="S197" s="3"/>
      <c r="T197" s="6"/>
      <c r="U197" s="4"/>
      <c r="V197" s="3"/>
      <c r="W197" s="3"/>
      <c r="X197" s="3"/>
      <c r="Y197" s="4"/>
      <c r="Z197" s="3"/>
      <c r="AA197" s="3"/>
      <c r="AB197" s="3"/>
      <c r="AC197" s="4"/>
    </row>
    <row r="198" spans="1:29" ht="14.25" customHeight="1" x14ac:dyDescent="0.25">
      <c r="A198" s="3"/>
      <c r="B198" s="3"/>
      <c r="C198" s="3"/>
      <c r="D198" s="3"/>
      <c r="E198" s="4"/>
      <c r="F198" s="3"/>
      <c r="G198" s="3"/>
      <c r="H198" s="3"/>
      <c r="I198" s="4"/>
      <c r="J198" s="3"/>
      <c r="K198" s="3"/>
      <c r="L198" s="3"/>
      <c r="M198" s="4"/>
      <c r="N198" s="3"/>
      <c r="O198" s="3"/>
      <c r="P198" s="6"/>
      <c r="Q198" s="4"/>
      <c r="R198" s="3"/>
      <c r="S198" s="3"/>
      <c r="T198" s="6"/>
      <c r="U198" s="4"/>
      <c r="V198" s="3"/>
      <c r="W198" s="3"/>
      <c r="X198" s="3"/>
      <c r="Y198" s="4"/>
      <c r="Z198" s="3"/>
      <c r="AA198" s="3"/>
      <c r="AB198" s="3"/>
      <c r="AC198" s="4"/>
    </row>
    <row r="199" spans="1:29" ht="14.25" customHeight="1" x14ac:dyDescent="0.25">
      <c r="A199" s="3"/>
      <c r="B199" s="3"/>
      <c r="C199" s="3"/>
      <c r="D199" s="3"/>
      <c r="E199" s="4"/>
      <c r="F199" s="3"/>
      <c r="G199" s="3"/>
      <c r="H199" s="3"/>
      <c r="I199" s="4"/>
      <c r="J199" s="3"/>
      <c r="K199" s="3"/>
      <c r="L199" s="3"/>
      <c r="M199" s="4"/>
      <c r="N199" s="3"/>
      <c r="O199" s="3"/>
      <c r="P199" s="6"/>
      <c r="Q199" s="4"/>
      <c r="R199" s="3"/>
      <c r="S199" s="3"/>
      <c r="T199" s="6"/>
      <c r="U199" s="4"/>
      <c r="V199" s="3"/>
      <c r="W199" s="3"/>
      <c r="X199" s="3"/>
      <c r="Y199" s="4"/>
      <c r="Z199" s="3"/>
      <c r="AA199" s="3"/>
      <c r="AB199" s="3"/>
      <c r="AC199" s="4"/>
    </row>
    <row r="200" spans="1:29" ht="14.25" customHeight="1" x14ac:dyDescent="0.25">
      <c r="A200" s="3"/>
      <c r="B200" s="3"/>
      <c r="C200" s="3"/>
      <c r="D200" s="3"/>
      <c r="E200" s="4"/>
      <c r="F200" s="3"/>
      <c r="G200" s="3"/>
      <c r="H200" s="3"/>
      <c r="I200" s="4"/>
      <c r="J200" s="3"/>
      <c r="K200" s="3"/>
      <c r="L200" s="3"/>
      <c r="M200" s="4"/>
      <c r="N200" s="3"/>
      <c r="O200" s="3"/>
      <c r="P200" s="6"/>
      <c r="Q200" s="4"/>
      <c r="R200" s="3"/>
      <c r="S200" s="3"/>
      <c r="T200" s="6"/>
      <c r="U200" s="4"/>
      <c r="V200" s="3"/>
      <c r="W200" s="3"/>
      <c r="X200" s="3"/>
      <c r="Y200" s="4"/>
      <c r="Z200" s="3"/>
      <c r="AA200" s="3"/>
      <c r="AB200" s="3"/>
      <c r="AC200" s="4"/>
    </row>
    <row r="201" spans="1:29" ht="14.25" customHeight="1" x14ac:dyDescent="0.25">
      <c r="A201" s="3"/>
      <c r="B201" s="3"/>
      <c r="C201" s="3"/>
      <c r="D201" s="3"/>
      <c r="E201" s="4"/>
      <c r="F201" s="3"/>
      <c r="G201" s="3"/>
      <c r="H201" s="3"/>
      <c r="I201" s="4"/>
      <c r="J201" s="3"/>
      <c r="K201" s="3"/>
      <c r="L201" s="3"/>
      <c r="M201" s="4"/>
      <c r="N201" s="3"/>
      <c r="O201" s="3"/>
      <c r="P201" s="6"/>
      <c r="Q201" s="4"/>
      <c r="R201" s="3"/>
      <c r="S201" s="3"/>
      <c r="T201" s="6"/>
      <c r="U201" s="4"/>
      <c r="V201" s="3"/>
      <c r="W201" s="3"/>
      <c r="X201" s="3"/>
      <c r="Y201" s="4"/>
      <c r="Z201" s="3"/>
      <c r="AA201" s="3"/>
      <c r="AB201" s="3"/>
      <c r="AC201" s="4"/>
    </row>
    <row r="202" spans="1:29" ht="14.25" customHeight="1" x14ac:dyDescent="0.25">
      <c r="A202" s="3"/>
      <c r="B202" s="3"/>
      <c r="C202" s="3"/>
      <c r="D202" s="3"/>
      <c r="E202" s="4"/>
      <c r="F202" s="3"/>
      <c r="G202" s="3"/>
      <c r="H202" s="3"/>
      <c r="I202" s="4"/>
      <c r="J202" s="3"/>
      <c r="K202" s="3"/>
      <c r="L202" s="3"/>
      <c r="M202" s="4"/>
      <c r="N202" s="3"/>
      <c r="O202" s="3"/>
      <c r="P202" s="6"/>
      <c r="Q202" s="4"/>
      <c r="R202" s="3"/>
      <c r="S202" s="3"/>
      <c r="T202" s="6"/>
      <c r="U202" s="4"/>
      <c r="V202" s="3"/>
      <c r="W202" s="3"/>
      <c r="X202" s="3"/>
      <c r="Y202" s="4"/>
      <c r="Z202" s="3"/>
      <c r="AA202" s="3"/>
      <c r="AB202" s="3"/>
      <c r="AC202" s="4"/>
    </row>
    <row r="203" spans="1:29" ht="14.25" customHeight="1" x14ac:dyDescent="0.25">
      <c r="A203" s="3"/>
      <c r="B203" s="3"/>
      <c r="C203" s="3"/>
      <c r="D203" s="3"/>
      <c r="E203" s="4"/>
      <c r="F203" s="3"/>
      <c r="G203" s="3"/>
      <c r="H203" s="3"/>
      <c r="I203" s="4"/>
      <c r="J203" s="3"/>
      <c r="K203" s="3"/>
      <c r="L203" s="3"/>
      <c r="M203" s="4"/>
      <c r="N203" s="3"/>
      <c r="O203" s="3"/>
      <c r="P203" s="6"/>
      <c r="Q203" s="4"/>
      <c r="R203" s="3"/>
      <c r="S203" s="3"/>
      <c r="T203" s="6"/>
      <c r="U203" s="4"/>
      <c r="V203" s="3"/>
      <c r="W203" s="3"/>
      <c r="X203" s="3"/>
      <c r="Y203" s="4"/>
      <c r="Z203" s="3"/>
      <c r="AA203" s="3"/>
      <c r="AB203" s="3"/>
      <c r="AC203" s="4"/>
    </row>
    <row r="204" spans="1:29" ht="14.25" customHeight="1" x14ac:dyDescent="0.25">
      <c r="A204" s="3"/>
      <c r="B204" s="3"/>
      <c r="C204" s="3"/>
      <c r="D204" s="3"/>
      <c r="E204" s="4"/>
      <c r="F204" s="3"/>
      <c r="G204" s="3"/>
      <c r="H204" s="3"/>
      <c r="I204" s="4"/>
      <c r="J204" s="3"/>
      <c r="K204" s="3"/>
      <c r="L204" s="3"/>
      <c r="M204" s="4"/>
      <c r="N204" s="3"/>
      <c r="O204" s="3"/>
      <c r="P204" s="6"/>
      <c r="Q204" s="4"/>
      <c r="R204" s="3"/>
      <c r="S204" s="3"/>
      <c r="T204" s="6"/>
      <c r="U204" s="4"/>
      <c r="V204" s="3"/>
      <c r="W204" s="3"/>
      <c r="X204" s="3"/>
      <c r="Y204" s="4"/>
      <c r="Z204" s="3"/>
      <c r="AA204" s="3"/>
      <c r="AB204" s="3"/>
      <c r="AC204" s="4"/>
    </row>
    <row r="205" spans="1:29" ht="14.25" customHeight="1" x14ac:dyDescent="0.25">
      <c r="A205" s="3"/>
      <c r="B205" s="3"/>
      <c r="C205" s="3"/>
      <c r="D205" s="3"/>
      <c r="E205" s="4"/>
      <c r="F205" s="3"/>
      <c r="G205" s="3"/>
      <c r="H205" s="3"/>
      <c r="I205" s="4"/>
      <c r="J205" s="3"/>
      <c r="K205" s="3"/>
      <c r="L205" s="3"/>
      <c r="M205" s="4"/>
      <c r="N205" s="3"/>
      <c r="O205" s="3"/>
      <c r="P205" s="6"/>
      <c r="Q205" s="4"/>
      <c r="R205" s="3"/>
      <c r="S205" s="3"/>
      <c r="T205" s="6"/>
      <c r="U205" s="4"/>
      <c r="V205" s="3"/>
      <c r="W205" s="3"/>
      <c r="X205" s="3"/>
      <c r="Y205" s="4"/>
      <c r="Z205" s="3"/>
      <c r="AA205" s="3"/>
      <c r="AB205" s="3"/>
      <c r="AC205" s="4"/>
    </row>
    <row r="206" spans="1:29" ht="14.25" customHeight="1" x14ac:dyDescent="0.25">
      <c r="A206" s="3"/>
      <c r="B206" s="3"/>
      <c r="C206" s="3"/>
      <c r="D206" s="3"/>
      <c r="E206" s="4"/>
      <c r="F206" s="3"/>
      <c r="G206" s="3"/>
      <c r="H206" s="3"/>
      <c r="I206" s="4"/>
      <c r="J206" s="3"/>
      <c r="K206" s="3"/>
      <c r="L206" s="3"/>
      <c r="M206" s="4"/>
      <c r="N206" s="3"/>
      <c r="O206" s="3"/>
      <c r="P206" s="6"/>
      <c r="Q206" s="4"/>
      <c r="R206" s="3"/>
      <c r="S206" s="3"/>
      <c r="T206" s="6"/>
      <c r="U206" s="4"/>
      <c r="V206" s="3"/>
      <c r="W206" s="3"/>
      <c r="X206" s="3"/>
      <c r="Y206" s="4"/>
      <c r="Z206" s="3"/>
      <c r="AA206" s="3"/>
      <c r="AB206" s="3"/>
      <c r="AC206" s="4"/>
    </row>
    <row r="207" spans="1:29" ht="14.25" customHeight="1" x14ac:dyDescent="0.25">
      <c r="A207" s="3"/>
      <c r="B207" s="3"/>
      <c r="C207" s="3"/>
      <c r="D207" s="3"/>
      <c r="E207" s="4"/>
      <c r="F207" s="3"/>
      <c r="G207" s="3"/>
      <c r="H207" s="3"/>
      <c r="I207" s="4"/>
      <c r="J207" s="3"/>
      <c r="K207" s="3"/>
      <c r="L207" s="3"/>
      <c r="M207" s="4"/>
      <c r="N207" s="3"/>
      <c r="O207" s="3"/>
      <c r="P207" s="6"/>
      <c r="Q207" s="4"/>
      <c r="R207" s="3"/>
      <c r="S207" s="3"/>
      <c r="T207" s="6"/>
      <c r="U207" s="4"/>
      <c r="V207" s="3"/>
      <c r="W207" s="3"/>
      <c r="X207" s="3"/>
      <c r="Y207" s="4"/>
      <c r="Z207" s="3"/>
      <c r="AA207" s="3"/>
      <c r="AB207" s="3"/>
      <c r="AC207" s="4"/>
    </row>
    <row r="208" spans="1:29" ht="14.25" customHeight="1" x14ac:dyDescent="0.25">
      <c r="A208" s="3"/>
      <c r="B208" s="3"/>
      <c r="C208" s="3"/>
      <c r="D208" s="3"/>
      <c r="E208" s="4"/>
      <c r="F208" s="3"/>
      <c r="G208" s="3"/>
      <c r="H208" s="3"/>
      <c r="I208" s="4"/>
      <c r="J208" s="3"/>
      <c r="K208" s="3"/>
      <c r="L208" s="3"/>
      <c r="M208" s="4"/>
      <c r="N208" s="3"/>
      <c r="O208" s="3"/>
      <c r="P208" s="6"/>
      <c r="Q208" s="4"/>
      <c r="R208" s="3"/>
      <c r="S208" s="3"/>
      <c r="T208" s="6"/>
      <c r="U208" s="4"/>
      <c r="V208" s="3"/>
      <c r="W208" s="3"/>
      <c r="X208" s="3"/>
      <c r="Y208" s="4"/>
      <c r="Z208" s="3"/>
      <c r="AA208" s="3"/>
      <c r="AB208" s="3"/>
      <c r="AC208" s="4"/>
    </row>
    <row r="209" spans="1:29" ht="14.25" customHeight="1" x14ac:dyDescent="0.25">
      <c r="A209" s="3"/>
      <c r="B209" s="3"/>
      <c r="C209" s="3"/>
      <c r="D209" s="3"/>
      <c r="E209" s="4"/>
      <c r="F209" s="3"/>
      <c r="G209" s="3"/>
      <c r="H209" s="3"/>
      <c r="I209" s="4"/>
      <c r="J209" s="3"/>
      <c r="K209" s="3"/>
      <c r="L209" s="3"/>
      <c r="M209" s="4"/>
      <c r="N209" s="3"/>
      <c r="O209" s="3"/>
      <c r="P209" s="6"/>
      <c r="Q209" s="4"/>
      <c r="R209" s="3"/>
      <c r="S209" s="3"/>
      <c r="T209" s="6"/>
      <c r="U209" s="4"/>
      <c r="V209" s="3"/>
      <c r="W209" s="3"/>
      <c r="X209" s="3"/>
      <c r="Y209" s="4"/>
      <c r="Z209" s="3"/>
      <c r="AA209" s="3"/>
      <c r="AB209" s="3"/>
      <c r="AC209" s="4"/>
    </row>
    <row r="210" spans="1:29" ht="14.25" customHeight="1" x14ac:dyDescent="0.25">
      <c r="A210" s="3"/>
      <c r="B210" s="3"/>
      <c r="C210" s="3"/>
      <c r="D210" s="3"/>
      <c r="E210" s="4"/>
      <c r="F210" s="3"/>
      <c r="G210" s="3"/>
      <c r="H210" s="3"/>
      <c r="I210" s="4"/>
      <c r="J210" s="3"/>
      <c r="K210" s="3"/>
      <c r="L210" s="3"/>
      <c r="M210" s="4"/>
      <c r="N210" s="3"/>
      <c r="O210" s="3"/>
      <c r="P210" s="6"/>
      <c r="Q210" s="4"/>
      <c r="R210" s="3"/>
      <c r="S210" s="3"/>
      <c r="T210" s="6"/>
      <c r="U210" s="4"/>
      <c r="V210" s="3"/>
      <c r="W210" s="3"/>
      <c r="X210" s="3"/>
      <c r="Y210" s="4"/>
      <c r="Z210" s="3"/>
      <c r="AA210" s="3"/>
      <c r="AB210" s="3"/>
      <c r="AC210" s="4"/>
    </row>
    <row r="211" spans="1:29" ht="14.25" customHeight="1" x14ac:dyDescent="0.25">
      <c r="A211" s="3"/>
      <c r="B211" s="3"/>
      <c r="C211" s="3"/>
      <c r="D211" s="3"/>
      <c r="E211" s="4"/>
      <c r="F211" s="3"/>
      <c r="G211" s="3"/>
      <c r="H211" s="3"/>
      <c r="I211" s="4"/>
      <c r="J211" s="3"/>
      <c r="K211" s="3"/>
      <c r="L211" s="3"/>
      <c r="M211" s="4"/>
      <c r="N211" s="3"/>
      <c r="O211" s="3"/>
      <c r="P211" s="6"/>
      <c r="Q211" s="4"/>
      <c r="R211" s="3"/>
      <c r="S211" s="3"/>
      <c r="T211" s="6"/>
      <c r="U211" s="4"/>
      <c r="V211" s="3"/>
      <c r="W211" s="3"/>
      <c r="X211" s="3"/>
      <c r="Y211" s="4"/>
      <c r="Z211" s="3"/>
      <c r="AA211" s="3"/>
      <c r="AB211" s="3"/>
      <c r="AC211" s="4"/>
    </row>
    <row r="212" spans="1:29" ht="14.25" customHeight="1" x14ac:dyDescent="0.25">
      <c r="A212" s="3"/>
      <c r="B212" s="3"/>
      <c r="C212" s="3"/>
      <c r="D212" s="3"/>
      <c r="E212" s="4"/>
      <c r="F212" s="3"/>
      <c r="G212" s="3"/>
      <c r="H212" s="3"/>
      <c r="I212" s="4"/>
      <c r="J212" s="3"/>
      <c r="K212" s="3"/>
      <c r="L212" s="3"/>
      <c r="M212" s="4"/>
      <c r="N212" s="3"/>
      <c r="O212" s="3"/>
      <c r="P212" s="6"/>
      <c r="Q212" s="4"/>
      <c r="R212" s="3"/>
      <c r="S212" s="3"/>
      <c r="T212" s="6"/>
      <c r="U212" s="4"/>
      <c r="V212" s="3"/>
      <c r="W212" s="3"/>
      <c r="X212" s="3"/>
      <c r="Y212" s="4"/>
      <c r="Z212" s="3"/>
      <c r="AA212" s="3"/>
      <c r="AB212" s="3"/>
      <c r="AC212" s="4"/>
    </row>
    <row r="213" spans="1:29" ht="14.25" customHeight="1" x14ac:dyDescent="0.25">
      <c r="A213" s="3"/>
      <c r="B213" s="3"/>
      <c r="C213" s="3"/>
      <c r="D213" s="3"/>
      <c r="E213" s="4"/>
      <c r="F213" s="3"/>
      <c r="G213" s="3"/>
      <c r="H213" s="3"/>
      <c r="I213" s="4"/>
      <c r="J213" s="3"/>
      <c r="K213" s="3"/>
      <c r="L213" s="3"/>
      <c r="M213" s="4"/>
      <c r="N213" s="3"/>
      <c r="O213" s="3"/>
      <c r="P213" s="6"/>
      <c r="Q213" s="4"/>
      <c r="R213" s="3"/>
      <c r="S213" s="3"/>
      <c r="T213" s="6"/>
      <c r="U213" s="4"/>
      <c r="V213" s="3"/>
      <c r="W213" s="3"/>
      <c r="X213" s="3"/>
      <c r="Y213" s="4"/>
      <c r="Z213" s="3"/>
      <c r="AA213" s="3"/>
      <c r="AB213" s="3"/>
      <c r="AC213" s="4"/>
    </row>
    <row r="214" spans="1:29" ht="14.25" customHeight="1" x14ac:dyDescent="0.25">
      <c r="A214" s="3"/>
      <c r="B214" s="3"/>
      <c r="C214" s="3"/>
      <c r="D214" s="3"/>
      <c r="E214" s="4"/>
      <c r="F214" s="3"/>
      <c r="G214" s="3"/>
      <c r="H214" s="3"/>
      <c r="I214" s="4"/>
      <c r="J214" s="3"/>
      <c r="K214" s="3"/>
      <c r="L214" s="3"/>
      <c r="M214" s="4"/>
      <c r="N214" s="3"/>
      <c r="O214" s="3"/>
      <c r="P214" s="6"/>
      <c r="Q214" s="4"/>
      <c r="R214" s="3"/>
      <c r="S214" s="3"/>
      <c r="T214" s="6"/>
      <c r="U214" s="4"/>
      <c r="V214" s="3"/>
      <c r="W214" s="3"/>
      <c r="X214" s="3"/>
      <c r="Y214" s="4"/>
      <c r="Z214" s="3"/>
      <c r="AA214" s="3"/>
      <c r="AB214" s="3"/>
      <c r="AC214" s="4"/>
    </row>
    <row r="215" spans="1:29" ht="14.25" customHeight="1" x14ac:dyDescent="0.25">
      <c r="A215" s="3"/>
      <c r="B215" s="3"/>
      <c r="C215" s="3"/>
      <c r="D215" s="3"/>
      <c r="E215" s="4"/>
      <c r="F215" s="3"/>
      <c r="G215" s="3"/>
      <c r="H215" s="3"/>
      <c r="I215" s="4"/>
      <c r="J215" s="3"/>
      <c r="K215" s="3"/>
      <c r="L215" s="3"/>
      <c r="M215" s="4"/>
      <c r="N215" s="3"/>
      <c r="O215" s="3"/>
      <c r="P215" s="6"/>
      <c r="Q215" s="4"/>
      <c r="R215" s="3"/>
      <c r="S215" s="3"/>
      <c r="T215" s="6"/>
      <c r="U215" s="4"/>
      <c r="V215" s="3"/>
      <c r="W215" s="3"/>
      <c r="X215" s="3"/>
      <c r="Y215" s="4"/>
      <c r="Z215" s="3"/>
      <c r="AA215" s="3"/>
      <c r="AB215" s="3"/>
      <c r="AC215" s="4"/>
    </row>
    <row r="216" spans="1:29" ht="14.25" customHeight="1" x14ac:dyDescent="0.25">
      <c r="A216" s="3"/>
      <c r="B216" s="3"/>
      <c r="C216" s="3"/>
      <c r="D216" s="3"/>
      <c r="E216" s="4"/>
      <c r="F216" s="3"/>
      <c r="G216" s="3"/>
      <c r="H216" s="3"/>
      <c r="I216" s="4"/>
      <c r="J216" s="3"/>
      <c r="K216" s="3"/>
      <c r="L216" s="3"/>
      <c r="M216" s="4"/>
      <c r="N216" s="3"/>
      <c r="O216" s="3"/>
      <c r="P216" s="6"/>
      <c r="Q216" s="4"/>
      <c r="R216" s="3"/>
      <c r="S216" s="3"/>
      <c r="T216" s="6"/>
      <c r="U216" s="4"/>
      <c r="V216" s="3"/>
      <c r="W216" s="3"/>
      <c r="X216" s="3"/>
      <c r="Y216" s="4"/>
      <c r="Z216" s="3"/>
      <c r="AA216" s="3"/>
      <c r="AB216" s="3"/>
      <c r="AC216" s="4"/>
    </row>
    <row r="217" spans="1:29" ht="14.25" customHeight="1" x14ac:dyDescent="0.25">
      <c r="A217" s="3"/>
      <c r="B217" s="3"/>
      <c r="C217" s="3"/>
      <c r="D217" s="3"/>
      <c r="E217" s="4"/>
      <c r="F217" s="3"/>
      <c r="G217" s="3"/>
      <c r="H217" s="3"/>
      <c r="I217" s="4"/>
      <c r="J217" s="3"/>
      <c r="K217" s="3"/>
      <c r="L217" s="3"/>
      <c r="M217" s="4"/>
      <c r="N217" s="3"/>
      <c r="O217" s="3"/>
      <c r="P217" s="6"/>
      <c r="Q217" s="4"/>
      <c r="R217" s="3"/>
      <c r="S217" s="3"/>
      <c r="T217" s="6"/>
      <c r="U217" s="4"/>
      <c r="V217" s="3"/>
      <c r="W217" s="3"/>
      <c r="X217" s="3"/>
      <c r="Y217" s="4"/>
      <c r="Z217" s="3"/>
      <c r="AA217" s="3"/>
      <c r="AB217" s="3"/>
      <c r="AC217" s="4"/>
    </row>
    <row r="218" spans="1:29" ht="14.25" customHeight="1" x14ac:dyDescent="0.25">
      <c r="A218" s="3"/>
      <c r="B218" s="3"/>
      <c r="C218" s="3"/>
      <c r="D218" s="3"/>
      <c r="E218" s="4"/>
      <c r="F218" s="3"/>
      <c r="G218" s="3"/>
      <c r="H218" s="3"/>
      <c r="I218" s="4"/>
      <c r="J218" s="3"/>
      <c r="K218" s="3"/>
      <c r="L218" s="3"/>
      <c r="M218" s="4"/>
      <c r="N218" s="3"/>
      <c r="O218" s="3"/>
      <c r="P218" s="6"/>
      <c r="Q218" s="4"/>
      <c r="R218" s="3"/>
      <c r="S218" s="3"/>
      <c r="T218" s="6"/>
      <c r="U218" s="4"/>
      <c r="V218" s="3"/>
      <c r="W218" s="3"/>
      <c r="X218" s="3"/>
      <c r="Y218" s="4"/>
      <c r="Z218" s="3"/>
      <c r="AA218" s="3"/>
      <c r="AB218" s="3"/>
      <c r="AC218" s="4"/>
    </row>
    <row r="219" spans="1:29" ht="14.25" customHeight="1" x14ac:dyDescent="0.25">
      <c r="A219" s="3"/>
      <c r="B219" s="3"/>
      <c r="C219" s="3"/>
      <c r="D219" s="3"/>
      <c r="E219" s="4"/>
      <c r="F219" s="3"/>
      <c r="G219" s="3"/>
      <c r="H219" s="3"/>
      <c r="I219" s="4"/>
      <c r="J219" s="3"/>
      <c r="K219" s="3"/>
      <c r="L219" s="3"/>
      <c r="M219" s="4"/>
      <c r="N219" s="3"/>
      <c r="O219" s="3"/>
      <c r="P219" s="6"/>
      <c r="Q219" s="4"/>
      <c r="R219" s="3"/>
      <c r="S219" s="3"/>
      <c r="T219" s="6"/>
      <c r="U219" s="4"/>
      <c r="V219" s="3"/>
      <c r="W219" s="3"/>
      <c r="X219" s="3"/>
      <c r="Y219" s="4"/>
      <c r="Z219" s="3"/>
      <c r="AA219" s="3"/>
      <c r="AB219" s="3"/>
      <c r="AC219" s="4"/>
    </row>
    <row r="220" spans="1:29" ht="14.25" customHeight="1" x14ac:dyDescent="0.25">
      <c r="A220" s="3"/>
      <c r="B220" s="3"/>
      <c r="C220" s="3"/>
      <c r="D220" s="3"/>
      <c r="E220" s="4"/>
      <c r="F220" s="3"/>
      <c r="G220" s="3"/>
      <c r="H220" s="3"/>
      <c r="I220" s="4"/>
      <c r="J220" s="3"/>
      <c r="K220" s="3"/>
      <c r="L220" s="3"/>
      <c r="M220" s="4"/>
      <c r="N220" s="3"/>
      <c r="O220" s="3"/>
      <c r="P220" s="6"/>
      <c r="Q220" s="4"/>
      <c r="R220" s="3"/>
      <c r="S220" s="3"/>
      <c r="T220" s="6"/>
      <c r="U220" s="4"/>
      <c r="V220" s="3"/>
      <c r="W220" s="3"/>
      <c r="X220" s="3"/>
      <c r="Y220" s="4"/>
      <c r="Z220" s="3"/>
      <c r="AA220" s="3"/>
      <c r="AB220" s="3"/>
      <c r="AC220" s="4"/>
    </row>
    <row r="221" spans="1:29" ht="14.25" customHeight="1" x14ac:dyDescent="0.25">
      <c r="A221" s="3"/>
      <c r="B221" s="3"/>
      <c r="C221" s="3"/>
      <c r="D221" s="3"/>
      <c r="E221" s="4"/>
      <c r="F221" s="3"/>
      <c r="G221" s="3"/>
      <c r="H221" s="3"/>
      <c r="I221" s="4"/>
      <c r="J221" s="3"/>
      <c r="K221" s="3"/>
      <c r="L221" s="3"/>
      <c r="M221" s="4"/>
      <c r="N221" s="3"/>
      <c r="O221" s="3"/>
      <c r="P221" s="6"/>
      <c r="Q221" s="4"/>
      <c r="R221" s="3"/>
      <c r="S221" s="3"/>
      <c r="T221" s="6"/>
      <c r="U221" s="4"/>
      <c r="V221" s="3"/>
      <c r="W221" s="3"/>
      <c r="X221" s="3"/>
      <c r="Y221" s="4"/>
      <c r="Z221" s="3"/>
      <c r="AA221" s="3"/>
      <c r="AB221" s="3"/>
      <c r="AC221" s="4"/>
    </row>
    <row r="222" spans="1:29" ht="14.25" customHeight="1" x14ac:dyDescent="0.25">
      <c r="A222" s="3"/>
      <c r="B222" s="3"/>
      <c r="C222" s="3"/>
      <c r="D222" s="3"/>
      <c r="E222" s="4"/>
      <c r="F222" s="3"/>
      <c r="G222" s="3"/>
      <c r="H222" s="3"/>
      <c r="I222" s="4"/>
      <c r="J222" s="3"/>
      <c r="K222" s="3"/>
      <c r="L222" s="3"/>
      <c r="M222" s="4"/>
      <c r="N222" s="3"/>
      <c r="O222" s="3"/>
      <c r="P222" s="6"/>
      <c r="Q222" s="4"/>
      <c r="R222" s="3"/>
      <c r="S222" s="3"/>
      <c r="T222" s="6"/>
      <c r="U222" s="4"/>
      <c r="V222" s="3"/>
      <c r="W222" s="3"/>
      <c r="X222" s="3"/>
      <c r="Y222" s="4"/>
      <c r="Z222" s="3"/>
      <c r="AA222" s="3"/>
      <c r="AB222" s="3"/>
      <c r="AC222" s="4"/>
    </row>
    <row r="223" spans="1:29" ht="14.25" customHeight="1" x14ac:dyDescent="0.25">
      <c r="A223" s="3"/>
      <c r="B223" s="3"/>
      <c r="C223" s="3"/>
      <c r="D223" s="3"/>
      <c r="E223" s="4"/>
      <c r="F223" s="3"/>
      <c r="G223" s="3"/>
      <c r="H223" s="3"/>
      <c r="I223" s="4"/>
      <c r="J223" s="3"/>
      <c r="K223" s="3"/>
      <c r="L223" s="3"/>
      <c r="M223" s="4"/>
      <c r="N223" s="3"/>
      <c r="O223" s="3"/>
      <c r="P223" s="6"/>
      <c r="Q223" s="4"/>
      <c r="R223" s="3"/>
      <c r="S223" s="3"/>
      <c r="T223" s="6"/>
      <c r="U223" s="4"/>
      <c r="V223" s="3"/>
      <c r="W223" s="3"/>
      <c r="X223" s="3"/>
      <c r="Y223" s="4"/>
      <c r="Z223" s="3"/>
      <c r="AA223" s="3"/>
      <c r="AB223" s="3"/>
      <c r="AC223" s="4"/>
    </row>
    <row r="224" spans="1:29" ht="14.25" customHeight="1" x14ac:dyDescent="0.25">
      <c r="A224" s="3"/>
      <c r="B224" s="3"/>
      <c r="C224" s="3"/>
      <c r="D224" s="3"/>
      <c r="E224" s="4"/>
      <c r="F224" s="3"/>
      <c r="G224" s="3"/>
      <c r="H224" s="3"/>
      <c r="I224" s="4"/>
      <c r="J224" s="3"/>
      <c r="K224" s="3"/>
      <c r="L224" s="3"/>
      <c r="M224" s="4"/>
      <c r="N224" s="3"/>
      <c r="O224" s="3"/>
      <c r="P224" s="6"/>
      <c r="Q224" s="4"/>
      <c r="R224" s="3"/>
      <c r="S224" s="3"/>
      <c r="T224" s="6"/>
      <c r="U224" s="4"/>
      <c r="V224" s="3"/>
      <c r="W224" s="3"/>
      <c r="X224" s="3"/>
      <c r="Y224" s="4"/>
      <c r="Z224" s="3"/>
      <c r="AA224" s="3"/>
      <c r="AB224" s="3"/>
      <c r="AC224" s="4"/>
    </row>
    <row r="225" spans="1:29" ht="14.25" customHeight="1" x14ac:dyDescent="0.25">
      <c r="A225" s="3"/>
      <c r="B225" s="3"/>
      <c r="C225" s="3"/>
      <c r="D225" s="3"/>
      <c r="E225" s="4"/>
      <c r="F225" s="3"/>
      <c r="G225" s="3"/>
      <c r="H225" s="3"/>
      <c r="I225" s="4"/>
      <c r="J225" s="3"/>
      <c r="K225" s="3"/>
      <c r="L225" s="3"/>
      <c r="M225" s="4"/>
      <c r="N225" s="3"/>
      <c r="O225" s="3"/>
      <c r="P225" s="6"/>
      <c r="Q225" s="4"/>
      <c r="R225" s="3"/>
      <c r="S225" s="3"/>
      <c r="T225" s="6"/>
      <c r="U225" s="4"/>
      <c r="V225" s="3"/>
      <c r="W225" s="3"/>
      <c r="X225" s="3"/>
      <c r="Y225" s="4"/>
      <c r="Z225" s="3"/>
      <c r="AA225" s="3"/>
      <c r="AB225" s="3"/>
      <c r="AC225" s="4"/>
    </row>
    <row r="226" spans="1:29" ht="14.25" customHeight="1" x14ac:dyDescent="0.25">
      <c r="A226" s="3"/>
      <c r="B226" s="3"/>
      <c r="C226" s="3"/>
      <c r="D226" s="3"/>
      <c r="E226" s="4"/>
      <c r="F226" s="3"/>
      <c r="G226" s="3"/>
      <c r="H226" s="3"/>
      <c r="I226" s="4"/>
      <c r="J226" s="3"/>
      <c r="K226" s="3"/>
      <c r="L226" s="3"/>
      <c r="M226" s="4"/>
      <c r="N226" s="3"/>
      <c r="O226" s="3"/>
      <c r="P226" s="6"/>
      <c r="Q226" s="4"/>
      <c r="R226" s="3"/>
      <c r="S226" s="3"/>
      <c r="T226" s="6"/>
      <c r="U226" s="4"/>
      <c r="V226" s="3"/>
      <c r="W226" s="3"/>
      <c r="X226" s="3"/>
      <c r="Y226" s="4"/>
      <c r="Z226" s="3"/>
      <c r="AA226" s="3"/>
      <c r="AB226" s="3"/>
      <c r="AC226" s="4"/>
    </row>
    <row r="227" spans="1:29" ht="14.25" customHeight="1" x14ac:dyDescent="0.25">
      <c r="A227" s="3"/>
      <c r="B227" s="3"/>
      <c r="C227" s="3"/>
      <c r="D227" s="3"/>
      <c r="E227" s="4"/>
      <c r="F227" s="3"/>
      <c r="G227" s="3"/>
      <c r="H227" s="3"/>
      <c r="I227" s="4"/>
      <c r="J227" s="3"/>
      <c r="K227" s="3"/>
      <c r="L227" s="3"/>
      <c r="M227" s="4"/>
      <c r="N227" s="3"/>
      <c r="O227" s="3"/>
      <c r="P227" s="6"/>
      <c r="Q227" s="4"/>
      <c r="R227" s="3"/>
      <c r="S227" s="3"/>
      <c r="T227" s="6"/>
      <c r="U227" s="4"/>
      <c r="V227" s="3"/>
      <c r="W227" s="3"/>
      <c r="X227" s="3"/>
      <c r="Y227" s="4"/>
      <c r="Z227" s="3"/>
      <c r="AA227" s="3"/>
      <c r="AB227" s="3"/>
      <c r="AC227" s="4"/>
    </row>
    <row r="228" spans="1:29" ht="14.25" customHeight="1" x14ac:dyDescent="0.25">
      <c r="A228" s="3"/>
      <c r="B228" s="3"/>
      <c r="C228" s="3"/>
      <c r="D228" s="3"/>
      <c r="E228" s="4"/>
      <c r="F228" s="3"/>
      <c r="G228" s="3"/>
      <c r="H228" s="3"/>
      <c r="I228" s="4"/>
      <c r="J228" s="3"/>
      <c r="K228" s="3"/>
      <c r="L228" s="3"/>
      <c r="M228" s="4"/>
      <c r="N228" s="3"/>
      <c r="O228" s="3"/>
      <c r="P228" s="6"/>
      <c r="Q228" s="4"/>
      <c r="R228" s="3"/>
      <c r="S228" s="3"/>
      <c r="T228" s="6"/>
      <c r="U228" s="4"/>
      <c r="V228" s="3"/>
      <c r="W228" s="3"/>
      <c r="X228" s="3"/>
      <c r="Y228" s="4"/>
      <c r="Z228" s="3"/>
      <c r="AA228" s="3"/>
      <c r="AB228" s="3"/>
      <c r="AC228" s="4"/>
    </row>
    <row r="229" spans="1:29" ht="14.25" customHeight="1" x14ac:dyDescent="0.25">
      <c r="A229" s="3"/>
      <c r="B229" s="3"/>
      <c r="C229" s="3"/>
      <c r="D229" s="3"/>
      <c r="E229" s="4"/>
      <c r="F229" s="3"/>
      <c r="G229" s="3"/>
      <c r="H229" s="3"/>
      <c r="I229" s="4"/>
      <c r="J229" s="3"/>
      <c r="K229" s="3"/>
      <c r="L229" s="3"/>
      <c r="M229" s="4"/>
      <c r="N229" s="3"/>
      <c r="O229" s="3"/>
      <c r="P229" s="6"/>
      <c r="Q229" s="4"/>
      <c r="R229" s="3"/>
      <c r="S229" s="3"/>
      <c r="T229" s="6"/>
      <c r="U229" s="4"/>
      <c r="V229" s="3"/>
      <c r="W229" s="3"/>
      <c r="X229" s="3"/>
      <c r="Y229" s="4"/>
      <c r="Z229" s="3"/>
      <c r="AA229" s="3"/>
      <c r="AB229" s="3"/>
      <c r="AC229" s="4"/>
    </row>
    <row r="230" spans="1:29" ht="14.25" customHeight="1" x14ac:dyDescent="0.25">
      <c r="A230" s="3"/>
      <c r="B230" s="3"/>
      <c r="C230" s="3"/>
      <c r="D230" s="3"/>
      <c r="E230" s="4"/>
      <c r="F230" s="3"/>
      <c r="G230" s="3"/>
      <c r="H230" s="3"/>
      <c r="I230" s="4"/>
      <c r="J230" s="3"/>
      <c r="K230" s="3"/>
      <c r="L230" s="3"/>
      <c r="M230" s="4"/>
      <c r="N230" s="3"/>
      <c r="O230" s="3"/>
      <c r="P230" s="6"/>
      <c r="Q230" s="4"/>
      <c r="R230" s="3"/>
      <c r="S230" s="3"/>
      <c r="T230" s="6"/>
      <c r="U230" s="4"/>
      <c r="V230" s="3"/>
      <c r="W230" s="3"/>
      <c r="X230" s="3"/>
      <c r="Y230" s="4"/>
      <c r="Z230" s="3"/>
      <c r="AA230" s="3"/>
      <c r="AB230" s="3"/>
      <c r="AC230" s="4"/>
    </row>
    <row r="231" spans="1:29" ht="14.25" customHeight="1" x14ac:dyDescent="0.25">
      <c r="A231" s="3"/>
      <c r="B231" s="3"/>
      <c r="C231" s="3"/>
      <c r="D231" s="3"/>
      <c r="E231" s="4"/>
      <c r="F231" s="3"/>
      <c r="G231" s="3"/>
      <c r="H231" s="3"/>
      <c r="I231" s="4"/>
      <c r="J231" s="3"/>
      <c r="K231" s="3"/>
      <c r="L231" s="3"/>
      <c r="M231" s="4"/>
      <c r="N231" s="3"/>
      <c r="O231" s="3"/>
      <c r="P231" s="6"/>
      <c r="Q231" s="4"/>
      <c r="R231" s="3"/>
      <c r="S231" s="3"/>
      <c r="T231" s="6"/>
      <c r="U231" s="4"/>
      <c r="V231" s="3"/>
      <c r="W231" s="3"/>
      <c r="X231" s="3"/>
      <c r="Y231" s="4"/>
      <c r="Z231" s="3"/>
      <c r="AA231" s="3"/>
      <c r="AB231" s="3"/>
      <c r="AC231" s="4"/>
    </row>
    <row r="232" spans="1:29" ht="14.25" customHeight="1" x14ac:dyDescent="0.25">
      <c r="A232" s="3"/>
      <c r="B232" s="3"/>
      <c r="C232" s="3"/>
      <c r="D232" s="3"/>
      <c r="E232" s="4"/>
      <c r="F232" s="3"/>
      <c r="G232" s="3"/>
      <c r="H232" s="3"/>
      <c r="I232" s="4"/>
      <c r="J232" s="3"/>
      <c r="K232" s="3"/>
      <c r="L232" s="3"/>
      <c r="M232" s="4"/>
      <c r="N232" s="3"/>
      <c r="O232" s="3"/>
      <c r="P232" s="6"/>
      <c r="Q232" s="4"/>
      <c r="R232" s="3"/>
      <c r="S232" s="3"/>
      <c r="T232" s="6"/>
      <c r="U232" s="4"/>
      <c r="V232" s="3"/>
      <c r="W232" s="3"/>
      <c r="X232" s="3"/>
      <c r="Y232" s="4"/>
      <c r="Z232" s="3"/>
      <c r="AA232" s="3"/>
      <c r="AB232" s="3"/>
      <c r="AC232" s="4"/>
    </row>
    <row r="233" spans="1:29" ht="14.25" customHeight="1" x14ac:dyDescent="0.25">
      <c r="A233" s="3"/>
      <c r="B233" s="3"/>
      <c r="C233" s="3"/>
      <c r="D233" s="3"/>
      <c r="E233" s="4"/>
      <c r="F233" s="3"/>
      <c r="G233" s="3"/>
      <c r="H233" s="3"/>
      <c r="I233" s="4"/>
      <c r="J233" s="3"/>
      <c r="K233" s="3"/>
      <c r="L233" s="3"/>
      <c r="M233" s="4"/>
      <c r="N233" s="3"/>
      <c r="O233" s="3"/>
      <c r="P233" s="6"/>
      <c r="Q233" s="4"/>
      <c r="R233" s="3"/>
      <c r="S233" s="3"/>
      <c r="T233" s="6"/>
      <c r="U233" s="4"/>
      <c r="V233" s="3"/>
      <c r="W233" s="3"/>
      <c r="X233" s="3"/>
      <c r="Y233" s="4"/>
      <c r="Z233" s="3"/>
      <c r="AA233" s="3"/>
      <c r="AB233" s="3"/>
      <c r="AC233" s="4"/>
    </row>
    <row r="234" spans="1:29" ht="14.25" customHeight="1" x14ac:dyDescent="0.25">
      <c r="A234" s="3"/>
      <c r="B234" s="3"/>
      <c r="C234" s="3"/>
      <c r="D234" s="3"/>
      <c r="E234" s="4"/>
      <c r="F234" s="3"/>
      <c r="G234" s="3"/>
      <c r="H234" s="3"/>
      <c r="I234" s="4"/>
      <c r="J234" s="3"/>
      <c r="K234" s="3"/>
      <c r="L234" s="3"/>
      <c r="M234" s="4"/>
      <c r="N234" s="3"/>
      <c r="O234" s="3"/>
      <c r="P234" s="6"/>
      <c r="Q234" s="4"/>
      <c r="R234" s="3"/>
      <c r="S234" s="3"/>
      <c r="T234" s="6"/>
      <c r="U234" s="4"/>
      <c r="V234" s="3"/>
      <c r="W234" s="3"/>
      <c r="X234" s="3"/>
      <c r="Y234" s="4"/>
      <c r="Z234" s="3"/>
      <c r="AA234" s="3"/>
      <c r="AB234" s="3"/>
      <c r="AC234" s="4"/>
    </row>
    <row r="235" spans="1:29" ht="14.25" customHeight="1" x14ac:dyDescent="0.25">
      <c r="A235" s="3"/>
      <c r="B235" s="3"/>
      <c r="C235" s="3"/>
      <c r="D235" s="3"/>
      <c r="E235" s="4"/>
      <c r="F235" s="3"/>
      <c r="G235" s="3"/>
      <c r="H235" s="3"/>
      <c r="I235" s="4"/>
      <c r="J235" s="3"/>
      <c r="K235" s="3"/>
      <c r="L235" s="3"/>
      <c r="M235" s="4"/>
      <c r="N235" s="3"/>
      <c r="O235" s="3"/>
      <c r="P235" s="6"/>
      <c r="Q235" s="4"/>
      <c r="R235" s="3"/>
      <c r="S235" s="3"/>
      <c r="T235" s="6"/>
      <c r="U235" s="4"/>
      <c r="V235" s="3"/>
      <c r="W235" s="3"/>
      <c r="X235" s="3"/>
      <c r="Y235" s="4"/>
      <c r="Z235" s="3"/>
      <c r="AA235" s="3"/>
      <c r="AB235" s="3"/>
      <c r="AC235" s="4"/>
    </row>
    <row r="236" spans="1:29" ht="14.25" customHeight="1" x14ac:dyDescent="0.25">
      <c r="A236" s="3"/>
      <c r="B236" s="3"/>
      <c r="C236" s="3"/>
      <c r="D236" s="3"/>
      <c r="E236" s="4"/>
      <c r="F236" s="3"/>
      <c r="G236" s="3"/>
      <c r="H236" s="3"/>
      <c r="I236" s="4"/>
      <c r="J236" s="3"/>
      <c r="K236" s="3"/>
      <c r="L236" s="3"/>
      <c r="M236" s="4"/>
      <c r="N236" s="3"/>
      <c r="O236" s="3"/>
      <c r="P236" s="6"/>
      <c r="Q236" s="4"/>
      <c r="R236" s="3"/>
      <c r="S236" s="3"/>
      <c r="T236" s="6"/>
      <c r="U236" s="4"/>
      <c r="V236" s="3"/>
      <c r="W236" s="3"/>
      <c r="X236" s="3"/>
      <c r="Y236" s="4"/>
      <c r="Z236" s="3"/>
      <c r="AA236" s="3"/>
      <c r="AB236" s="3"/>
      <c r="AC236" s="4"/>
    </row>
    <row r="237" spans="1:29" ht="14.25" customHeight="1" x14ac:dyDescent="0.25">
      <c r="A237" s="3"/>
      <c r="B237" s="3"/>
      <c r="C237" s="3"/>
      <c r="D237" s="3"/>
      <c r="E237" s="4"/>
      <c r="F237" s="3"/>
      <c r="G237" s="3"/>
      <c r="H237" s="3"/>
      <c r="I237" s="4"/>
      <c r="J237" s="3"/>
      <c r="K237" s="3"/>
      <c r="L237" s="3"/>
      <c r="M237" s="4"/>
      <c r="N237" s="3"/>
      <c r="O237" s="3"/>
      <c r="P237" s="6"/>
      <c r="Q237" s="4"/>
      <c r="R237" s="3"/>
      <c r="S237" s="3"/>
      <c r="T237" s="6"/>
      <c r="U237" s="4"/>
      <c r="V237" s="3"/>
      <c r="W237" s="3"/>
      <c r="X237" s="3"/>
      <c r="Y237" s="4"/>
      <c r="Z237" s="3"/>
      <c r="AA237" s="3"/>
      <c r="AB237" s="3"/>
      <c r="AC237" s="4"/>
    </row>
    <row r="238" spans="1:29" ht="14.25" customHeight="1" x14ac:dyDescent="0.25">
      <c r="A238" s="3"/>
      <c r="B238" s="3"/>
      <c r="C238" s="3"/>
      <c r="D238" s="3"/>
      <c r="E238" s="4"/>
      <c r="F238" s="3"/>
      <c r="G238" s="3"/>
      <c r="H238" s="3"/>
      <c r="I238" s="4"/>
      <c r="J238" s="3"/>
      <c r="K238" s="3"/>
      <c r="L238" s="3"/>
      <c r="M238" s="4"/>
      <c r="N238" s="3"/>
      <c r="O238" s="3"/>
      <c r="P238" s="6"/>
      <c r="Q238" s="4"/>
      <c r="R238" s="3"/>
      <c r="S238" s="3"/>
      <c r="T238" s="6"/>
      <c r="U238" s="4"/>
      <c r="V238" s="3"/>
      <c r="W238" s="3"/>
      <c r="X238" s="3"/>
      <c r="Y238" s="4"/>
      <c r="Z238" s="3"/>
      <c r="AA238" s="3"/>
      <c r="AB238" s="3"/>
      <c r="AC238" s="4"/>
    </row>
    <row r="239" spans="1:29" ht="14.25" customHeight="1" x14ac:dyDescent="0.25">
      <c r="A239" s="3"/>
      <c r="B239" s="3"/>
      <c r="C239" s="3"/>
      <c r="D239" s="3"/>
      <c r="E239" s="4"/>
      <c r="F239" s="3"/>
      <c r="G239" s="3"/>
      <c r="H239" s="3"/>
      <c r="I239" s="4"/>
      <c r="J239" s="3"/>
      <c r="K239" s="3"/>
      <c r="L239" s="3"/>
      <c r="M239" s="4"/>
      <c r="N239" s="3"/>
      <c r="O239" s="3"/>
      <c r="P239" s="6"/>
      <c r="Q239" s="4"/>
      <c r="R239" s="3"/>
      <c r="S239" s="3"/>
      <c r="T239" s="6"/>
      <c r="U239" s="4"/>
      <c r="V239" s="3"/>
      <c r="W239" s="3"/>
      <c r="X239" s="3"/>
      <c r="Y239" s="4"/>
      <c r="Z239" s="3"/>
      <c r="AA239" s="3"/>
      <c r="AB239" s="3"/>
      <c r="AC239" s="4"/>
    </row>
    <row r="240" spans="1:29" ht="14.25" customHeight="1" x14ac:dyDescent="0.25">
      <c r="A240" s="3"/>
      <c r="B240" s="3"/>
      <c r="C240" s="3"/>
      <c r="D240" s="3"/>
      <c r="E240" s="4"/>
      <c r="F240" s="3"/>
      <c r="G240" s="3"/>
      <c r="H240" s="3"/>
      <c r="I240" s="4"/>
      <c r="J240" s="3"/>
      <c r="K240" s="3"/>
      <c r="L240" s="3"/>
      <c r="M240" s="4"/>
      <c r="N240" s="3"/>
      <c r="O240" s="3"/>
      <c r="P240" s="6"/>
      <c r="Q240" s="4"/>
      <c r="R240" s="3"/>
      <c r="S240" s="3"/>
      <c r="T240" s="6"/>
      <c r="U240" s="4"/>
      <c r="V240" s="3"/>
      <c r="W240" s="3"/>
      <c r="X240" s="3"/>
      <c r="Y240" s="4"/>
      <c r="Z240" s="3"/>
      <c r="AA240" s="3"/>
      <c r="AB240" s="3"/>
      <c r="AC240" s="4"/>
    </row>
    <row r="241" spans="1:29" ht="14.25" customHeight="1" x14ac:dyDescent="0.25">
      <c r="A241" s="3"/>
      <c r="B241" s="3"/>
      <c r="C241" s="3"/>
      <c r="D241" s="3"/>
      <c r="E241" s="4"/>
      <c r="F241" s="3"/>
      <c r="G241" s="3"/>
      <c r="H241" s="3"/>
      <c r="I241" s="4"/>
      <c r="J241" s="3"/>
      <c r="K241" s="3"/>
      <c r="L241" s="3"/>
      <c r="M241" s="4"/>
      <c r="N241" s="3"/>
      <c r="O241" s="3"/>
      <c r="P241" s="6"/>
      <c r="Q241" s="4"/>
      <c r="R241" s="3"/>
      <c r="S241" s="3"/>
      <c r="T241" s="6"/>
      <c r="U241" s="4"/>
      <c r="V241" s="3"/>
      <c r="W241" s="3"/>
      <c r="X241" s="3"/>
      <c r="Y241" s="4"/>
      <c r="Z241" s="3"/>
      <c r="AA241" s="3"/>
      <c r="AB241" s="3"/>
      <c r="AC241" s="4"/>
    </row>
    <row r="242" spans="1:29" ht="14.25" customHeight="1" x14ac:dyDescent="0.25">
      <c r="A242" s="3"/>
      <c r="B242" s="3"/>
      <c r="C242" s="3"/>
      <c r="D242" s="3"/>
      <c r="E242" s="4"/>
      <c r="F242" s="3"/>
      <c r="G242" s="3"/>
      <c r="H242" s="3"/>
      <c r="I242" s="4"/>
      <c r="J242" s="3"/>
      <c r="K242" s="3"/>
      <c r="L242" s="3"/>
      <c r="M242" s="4"/>
      <c r="N242" s="3"/>
      <c r="O242" s="3"/>
      <c r="P242" s="6"/>
      <c r="Q242" s="4"/>
      <c r="R242" s="3"/>
      <c r="S242" s="3"/>
      <c r="T242" s="6"/>
      <c r="U242" s="4"/>
      <c r="V242" s="3"/>
      <c r="W242" s="3"/>
      <c r="X242" s="3"/>
      <c r="Y242" s="4"/>
      <c r="Z242" s="3"/>
      <c r="AA242" s="3"/>
      <c r="AB242" s="3"/>
      <c r="AC242" s="4"/>
    </row>
    <row r="243" spans="1:29" ht="14.25" customHeight="1" x14ac:dyDescent="0.25">
      <c r="A243" s="3"/>
      <c r="B243" s="3"/>
      <c r="C243" s="3"/>
      <c r="D243" s="3"/>
      <c r="E243" s="4"/>
      <c r="F243" s="3"/>
      <c r="G243" s="3"/>
      <c r="H243" s="3"/>
      <c r="I243" s="4"/>
      <c r="J243" s="3"/>
      <c r="K243" s="3"/>
      <c r="L243" s="3"/>
      <c r="M243" s="4"/>
      <c r="N243" s="3"/>
      <c r="O243" s="3"/>
      <c r="P243" s="6"/>
      <c r="Q243" s="4"/>
      <c r="R243" s="3"/>
      <c r="S243" s="3"/>
      <c r="T243" s="6"/>
      <c r="U243" s="4"/>
      <c r="V243" s="3"/>
      <c r="W243" s="3"/>
      <c r="X243" s="3"/>
      <c r="Y243" s="4"/>
      <c r="Z243" s="3"/>
      <c r="AA243" s="3"/>
      <c r="AB243" s="3"/>
      <c r="AC243" s="4"/>
    </row>
    <row r="244" spans="1:29" ht="14.25" customHeight="1" x14ac:dyDescent="0.25">
      <c r="A244" s="3"/>
      <c r="B244" s="3"/>
      <c r="C244" s="3"/>
      <c r="D244" s="3"/>
      <c r="E244" s="4"/>
      <c r="F244" s="3"/>
      <c r="G244" s="3"/>
      <c r="H244" s="3"/>
      <c r="I244" s="4"/>
      <c r="J244" s="3"/>
      <c r="K244" s="3"/>
      <c r="L244" s="3"/>
      <c r="M244" s="4"/>
      <c r="N244" s="3"/>
      <c r="O244" s="3"/>
      <c r="P244" s="6"/>
      <c r="Q244" s="4"/>
      <c r="R244" s="3"/>
      <c r="S244" s="3"/>
      <c r="T244" s="6"/>
      <c r="U244" s="4"/>
      <c r="V244" s="3"/>
      <c r="W244" s="3"/>
      <c r="X244" s="3"/>
      <c r="Y244" s="4"/>
      <c r="Z244" s="3"/>
      <c r="AA244" s="3"/>
      <c r="AB244" s="3"/>
      <c r="AC244" s="4"/>
    </row>
    <row r="245" spans="1:29" ht="14.25" customHeight="1" x14ac:dyDescent="0.25">
      <c r="A245" s="3"/>
      <c r="B245" s="3"/>
      <c r="C245" s="3"/>
      <c r="D245" s="3"/>
      <c r="E245" s="4"/>
      <c r="F245" s="3"/>
      <c r="G245" s="3"/>
      <c r="H245" s="3"/>
      <c r="I245" s="4"/>
      <c r="J245" s="3"/>
      <c r="K245" s="3"/>
      <c r="L245" s="3"/>
      <c r="M245" s="4"/>
      <c r="N245" s="3"/>
      <c r="O245" s="3"/>
      <c r="P245" s="6"/>
      <c r="Q245" s="4"/>
      <c r="R245" s="3"/>
      <c r="S245" s="3"/>
      <c r="T245" s="6"/>
      <c r="U245" s="4"/>
      <c r="V245" s="3"/>
      <c r="W245" s="3"/>
      <c r="X245" s="3"/>
      <c r="Y245" s="4"/>
      <c r="Z245" s="3"/>
      <c r="AA245" s="3"/>
      <c r="AB245" s="3"/>
      <c r="AC245" s="4"/>
    </row>
    <row r="246" spans="1:29" ht="14.25" customHeight="1" x14ac:dyDescent="0.25">
      <c r="A246" s="3"/>
      <c r="B246" s="3"/>
      <c r="C246" s="3"/>
      <c r="D246" s="3"/>
      <c r="E246" s="4"/>
      <c r="F246" s="3"/>
      <c r="G246" s="3"/>
      <c r="H246" s="3"/>
      <c r="I246" s="4"/>
      <c r="J246" s="3"/>
      <c r="K246" s="3"/>
      <c r="L246" s="3"/>
      <c r="M246" s="4"/>
      <c r="N246" s="3"/>
      <c r="O246" s="3"/>
      <c r="P246" s="6"/>
      <c r="Q246" s="4"/>
      <c r="R246" s="3"/>
      <c r="S246" s="3"/>
      <c r="T246" s="6"/>
      <c r="U246" s="4"/>
      <c r="V246" s="3"/>
      <c r="W246" s="3"/>
      <c r="X246" s="3"/>
      <c r="Y246" s="4"/>
      <c r="Z246" s="3"/>
      <c r="AA246" s="3"/>
      <c r="AB246" s="3"/>
      <c r="AC246" s="4"/>
    </row>
    <row r="247" spans="1:29" ht="14.25" customHeight="1" x14ac:dyDescent="0.25">
      <c r="A247" s="3"/>
      <c r="B247" s="3"/>
      <c r="C247" s="3"/>
      <c r="D247" s="3"/>
      <c r="E247" s="4"/>
      <c r="F247" s="3"/>
      <c r="G247" s="3"/>
      <c r="H247" s="3"/>
      <c r="I247" s="4"/>
      <c r="J247" s="3"/>
      <c r="K247" s="3"/>
      <c r="L247" s="3"/>
      <c r="M247" s="4"/>
      <c r="N247" s="3"/>
      <c r="O247" s="3"/>
      <c r="P247" s="6"/>
      <c r="Q247" s="4"/>
      <c r="R247" s="3"/>
      <c r="S247" s="3"/>
      <c r="T247" s="6"/>
      <c r="U247" s="4"/>
      <c r="V247" s="3"/>
      <c r="W247" s="3"/>
      <c r="X247" s="3"/>
      <c r="Y247" s="4"/>
      <c r="Z247" s="3"/>
      <c r="AA247" s="3"/>
      <c r="AB247" s="3"/>
      <c r="AC247" s="4"/>
    </row>
    <row r="248" spans="1:29" ht="14.25" customHeight="1" x14ac:dyDescent="0.25">
      <c r="A248" s="3"/>
      <c r="B248" s="3"/>
      <c r="C248" s="3"/>
      <c r="D248" s="3"/>
      <c r="E248" s="4"/>
      <c r="F248" s="3"/>
      <c r="G248" s="3"/>
      <c r="H248" s="3"/>
      <c r="I248" s="4"/>
      <c r="J248" s="3"/>
      <c r="K248" s="3"/>
      <c r="L248" s="3"/>
      <c r="M248" s="4"/>
      <c r="N248" s="3"/>
      <c r="O248" s="3"/>
      <c r="P248" s="6"/>
      <c r="Q248" s="4"/>
      <c r="R248" s="3"/>
      <c r="S248" s="3"/>
      <c r="T248" s="6"/>
      <c r="U248" s="4"/>
      <c r="V248" s="3"/>
      <c r="W248" s="3"/>
      <c r="X248" s="3"/>
      <c r="Y248" s="4"/>
      <c r="Z248" s="3"/>
      <c r="AA248" s="3"/>
      <c r="AB248" s="3"/>
      <c r="AC248" s="4"/>
    </row>
    <row r="249" spans="1:29" ht="14.25" customHeight="1" x14ac:dyDescent="0.25">
      <c r="A249" s="3"/>
      <c r="B249" s="3"/>
      <c r="C249" s="3"/>
      <c r="D249" s="3"/>
      <c r="E249" s="4"/>
      <c r="F249" s="3"/>
      <c r="G249" s="3"/>
      <c r="H249" s="3"/>
      <c r="I249" s="4"/>
      <c r="J249" s="3"/>
      <c r="K249" s="3"/>
      <c r="L249" s="3"/>
      <c r="M249" s="4"/>
      <c r="N249" s="3"/>
      <c r="O249" s="3"/>
      <c r="P249" s="6"/>
      <c r="Q249" s="4"/>
      <c r="R249" s="3"/>
      <c r="S249" s="3"/>
      <c r="T249" s="6"/>
      <c r="U249" s="4"/>
      <c r="V249" s="3"/>
      <c r="W249" s="3"/>
      <c r="X249" s="3"/>
      <c r="Y249" s="4"/>
      <c r="Z249" s="3"/>
      <c r="AA249" s="3"/>
      <c r="AB249" s="3"/>
      <c r="AC249" s="4"/>
    </row>
    <row r="250" spans="1:29" ht="14.25" customHeight="1" x14ac:dyDescent="0.25">
      <c r="A250" s="3"/>
      <c r="B250" s="3"/>
      <c r="C250" s="3"/>
      <c r="D250" s="3"/>
      <c r="E250" s="4"/>
      <c r="F250" s="3"/>
      <c r="G250" s="3"/>
      <c r="H250" s="3"/>
      <c r="I250" s="4"/>
      <c r="J250" s="3"/>
      <c r="K250" s="3"/>
      <c r="L250" s="3"/>
      <c r="M250" s="4"/>
      <c r="N250" s="3"/>
      <c r="O250" s="3"/>
      <c r="P250" s="6"/>
      <c r="Q250" s="4"/>
      <c r="R250" s="3"/>
      <c r="S250" s="3"/>
      <c r="T250" s="6"/>
      <c r="U250" s="4"/>
      <c r="V250" s="3"/>
      <c r="W250" s="3"/>
      <c r="X250" s="3"/>
      <c r="Y250" s="4"/>
      <c r="Z250" s="3"/>
      <c r="AA250" s="3"/>
      <c r="AB250" s="3"/>
      <c r="AC250" s="4"/>
    </row>
    <row r="251" spans="1:29" ht="14.25" customHeight="1" x14ac:dyDescent="0.25">
      <c r="A251" s="3"/>
      <c r="B251" s="3"/>
      <c r="C251" s="3"/>
      <c r="D251" s="3"/>
      <c r="E251" s="4"/>
      <c r="F251" s="3"/>
      <c r="G251" s="3"/>
      <c r="H251" s="3"/>
      <c r="I251" s="4"/>
      <c r="J251" s="3"/>
      <c r="K251" s="3"/>
      <c r="L251" s="3"/>
      <c r="M251" s="4"/>
      <c r="N251" s="3"/>
      <c r="O251" s="3"/>
      <c r="P251" s="6"/>
      <c r="Q251" s="4"/>
      <c r="R251" s="3"/>
      <c r="S251" s="3"/>
      <c r="T251" s="6"/>
      <c r="U251" s="4"/>
      <c r="V251" s="3"/>
      <c r="W251" s="3"/>
      <c r="X251" s="3"/>
      <c r="Y251" s="4"/>
      <c r="Z251" s="3"/>
      <c r="AA251" s="3"/>
      <c r="AB251" s="3"/>
      <c r="AC251" s="4"/>
    </row>
    <row r="252" spans="1:29" ht="14.25" customHeight="1" x14ac:dyDescent="0.25">
      <c r="A252" s="3"/>
      <c r="B252" s="3"/>
      <c r="C252" s="3"/>
      <c r="D252" s="3"/>
      <c r="E252" s="4"/>
      <c r="F252" s="3"/>
      <c r="G252" s="3"/>
      <c r="H252" s="3"/>
      <c r="I252" s="4"/>
      <c r="J252" s="3"/>
      <c r="K252" s="3"/>
      <c r="L252" s="3"/>
      <c r="M252" s="4"/>
      <c r="N252" s="3"/>
      <c r="O252" s="3"/>
      <c r="P252" s="6"/>
      <c r="Q252" s="4"/>
      <c r="R252" s="3"/>
      <c r="S252" s="3"/>
      <c r="T252" s="6"/>
      <c r="U252" s="4"/>
      <c r="V252" s="3"/>
      <c r="W252" s="3"/>
      <c r="X252" s="3"/>
      <c r="Y252" s="4"/>
      <c r="Z252" s="3"/>
      <c r="AA252" s="3"/>
      <c r="AB252" s="3"/>
      <c r="AC252" s="4"/>
    </row>
    <row r="253" spans="1:29" ht="14.25" customHeight="1" x14ac:dyDescent="0.25">
      <c r="A253" s="3"/>
      <c r="B253" s="3"/>
      <c r="C253" s="3"/>
      <c r="D253" s="3"/>
      <c r="E253" s="4"/>
      <c r="F253" s="3"/>
      <c r="G253" s="3"/>
      <c r="H253" s="3"/>
      <c r="I253" s="4"/>
      <c r="J253" s="3"/>
      <c r="K253" s="3"/>
      <c r="L253" s="3"/>
      <c r="M253" s="4"/>
      <c r="N253" s="3"/>
      <c r="O253" s="3"/>
      <c r="P253" s="6"/>
      <c r="Q253" s="4"/>
      <c r="R253" s="3"/>
      <c r="S253" s="3"/>
      <c r="T253" s="6"/>
      <c r="U253" s="4"/>
      <c r="V253" s="3"/>
      <c r="W253" s="3"/>
      <c r="X253" s="3"/>
      <c r="Y253" s="4"/>
      <c r="Z253" s="3"/>
      <c r="AA253" s="3"/>
      <c r="AB253" s="3"/>
      <c r="AC253" s="4"/>
    </row>
    <row r="254" spans="1:29" ht="14.25" customHeight="1" x14ac:dyDescent="0.25">
      <c r="A254" s="3"/>
      <c r="B254" s="3"/>
      <c r="C254" s="3"/>
      <c r="D254" s="3"/>
      <c r="E254" s="4"/>
      <c r="F254" s="3"/>
      <c r="G254" s="3"/>
      <c r="H254" s="3"/>
      <c r="I254" s="4"/>
      <c r="J254" s="3"/>
      <c r="K254" s="3"/>
      <c r="L254" s="3"/>
      <c r="M254" s="4"/>
      <c r="N254" s="3"/>
      <c r="O254" s="3"/>
      <c r="P254" s="6"/>
      <c r="Q254" s="4"/>
      <c r="R254" s="3"/>
      <c r="S254" s="3"/>
      <c r="T254" s="6"/>
      <c r="U254" s="4"/>
      <c r="V254" s="3"/>
      <c r="W254" s="3"/>
      <c r="X254" s="3"/>
      <c r="Y254" s="4"/>
      <c r="Z254" s="3"/>
      <c r="AA254" s="3"/>
      <c r="AB254" s="3"/>
      <c r="AC254" s="4"/>
    </row>
    <row r="255" spans="1:29" ht="14.25" customHeight="1" x14ac:dyDescent="0.25">
      <c r="A255" s="3"/>
      <c r="B255" s="3"/>
      <c r="C255" s="3"/>
      <c r="D255" s="3"/>
      <c r="E255" s="4"/>
      <c r="F255" s="3"/>
      <c r="G255" s="3"/>
      <c r="H255" s="3"/>
      <c r="I255" s="4"/>
      <c r="J255" s="3"/>
      <c r="K255" s="3"/>
      <c r="L255" s="3"/>
      <c r="M255" s="4"/>
      <c r="N255" s="3"/>
      <c r="O255" s="3"/>
      <c r="P255" s="6"/>
      <c r="Q255" s="4"/>
      <c r="R255" s="3"/>
      <c r="S255" s="3"/>
      <c r="T255" s="6"/>
      <c r="U255" s="4"/>
      <c r="V255" s="3"/>
      <c r="W255" s="3"/>
      <c r="X255" s="3"/>
      <c r="Y255" s="4"/>
      <c r="Z255" s="3"/>
      <c r="AA255" s="3"/>
      <c r="AB255" s="3"/>
      <c r="AC255" s="4"/>
    </row>
    <row r="256" spans="1:29" ht="14.25" customHeight="1" x14ac:dyDescent="0.25">
      <c r="A256" s="3"/>
      <c r="B256" s="3"/>
      <c r="C256" s="3"/>
      <c r="D256" s="3"/>
      <c r="E256" s="4"/>
      <c r="F256" s="3"/>
      <c r="G256" s="3"/>
      <c r="H256" s="3"/>
      <c r="I256" s="4"/>
      <c r="J256" s="3"/>
      <c r="K256" s="3"/>
      <c r="L256" s="3"/>
      <c r="M256" s="4"/>
      <c r="N256" s="3"/>
      <c r="O256" s="3"/>
      <c r="P256" s="6"/>
      <c r="Q256" s="4"/>
      <c r="R256" s="3"/>
      <c r="S256" s="3"/>
      <c r="T256" s="6"/>
      <c r="U256" s="4"/>
      <c r="V256" s="3"/>
      <c r="W256" s="3"/>
      <c r="X256" s="3"/>
      <c r="Y256" s="4"/>
      <c r="Z256" s="3"/>
      <c r="AA256" s="3"/>
      <c r="AB256" s="3"/>
      <c r="AC256" s="4"/>
    </row>
    <row r="257" spans="1:29" ht="14.25" customHeight="1" x14ac:dyDescent="0.25">
      <c r="A257" s="3"/>
      <c r="B257" s="3"/>
      <c r="C257" s="3"/>
      <c r="D257" s="3"/>
      <c r="E257" s="4"/>
      <c r="F257" s="3"/>
      <c r="G257" s="3"/>
      <c r="H257" s="3"/>
      <c r="I257" s="4"/>
      <c r="J257" s="3"/>
      <c r="K257" s="3"/>
      <c r="L257" s="3"/>
      <c r="M257" s="4"/>
      <c r="N257" s="3"/>
      <c r="O257" s="3"/>
      <c r="P257" s="6"/>
      <c r="Q257" s="4"/>
      <c r="R257" s="3"/>
      <c r="S257" s="3"/>
      <c r="T257" s="6"/>
      <c r="U257" s="4"/>
      <c r="V257" s="3"/>
      <c r="W257" s="3"/>
      <c r="X257" s="3"/>
      <c r="Y257" s="4"/>
      <c r="Z257" s="3"/>
      <c r="AA257" s="3"/>
      <c r="AB257" s="3"/>
      <c r="AC257" s="4"/>
    </row>
    <row r="258" spans="1:29" ht="14.25" customHeight="1" x14ac:dyDescent="0.25">
      <c r="A258" s="3"/>
      <c r="B258" s="3"/>
      <c r="C258" s="3"/>
      <c r="D258" s="3"/>
      <c r="E258" s="4"/>
      <c r="F258" s="3"/>
      <c r="G258" s="3"/>
      <c r="H258" s="3"/>
      <c r="I258" s="4"/>
      <c r="J258" s="3"/>
      <c r="K258" s="3"/>
      <c r="L258" s="3"/>
      <c r="M258" s="4"/>
      <c r="N258" s="3"/>
      <c r="O258" s="3"/>
      <c r="P258" s="6"/>
      <c r="Q258" s="4"/>
      <c r="R258" s="3"/>
      <c r="S258" s="3"/>
      <c r="T258" s="6"/>
      <c r="U258" s="4"/>
      <c r="V258" s="3"/>
      <c r="W258" s="3"/>
      <c r="X258" s="3"/>
      <c r="Y258" s="4"/>
      <c r="Z258" s="3"/>
      <c r="AA258" s="3"/>
      <c r="AB258" s="3"/>
      <c r="AC258" s="4"/>
    </row>
    <row r="259" spans="1:29" ht="14.25" customHeight="1" x14ac:dyDescent="0.25">
      <c r="A259" s="3"/>
      <c r="B259" s="3"/>
      <c r="C259" s="3"/>
      <c r="D259" s="3"/>
      <c r="E259" s="4"/>
      <c r="F259" s="3"/>
      <c r="G259" s="3"/>
      <c r="H259" s="3"/>
      <c r="I259" s="4"/>
      <c r="J259" s="3"/>
      <c r="K259" s="3"/>
      <c r="L259" s="3"/>
      <c r="M259" s="4"/>
      <c r="N259" s="3"/>
      <c r="O259" s="3"/>
      <c r="P259" s="6"/>
      <c r="Q259" s="4"/>
      <c r="R259" s="3"/>
      <c r="S259" s="3"/>
      <c r="T259" s="6"/>
      <c r="U259" s="4"/>
      <c r="V259" s="3"/>
      <c r="W259" s="3"/>
      <c r="X259" s="3"/>
      <c r="Y259" s="4"/>
      <c r="Z259" s="3"/>
      <c r="AA259" s="3"/>
      <c r="AB259" s="3"/>
      <c r="AC259" s="4"/>
    </row>
    <row r="260" spans="1:29" ht="14.25" customHeight="1" x14ac:dyDescent="0.25">
      <c r="A260" s="3"/>
      <c r="B260" s="3"/>
      <c r="C260" s="3"/>
      <c r="D260" s="3"/>
      <c r="E260" s="4"/>
      <c r="F260" s="3"/>
      <c r="G260" s="3"/>
      <c r="H260" s="3"/>
      <c r="I260" s="4"/>
      <c r="J260" s="3"/>
      <c r="K260" s="3"/>
      <c r="L260" s="3"/>
      <c r="M260" s="4"/>
      <c r="N260" s="3"/>
      <c r="O260" s="3"/>
      <c r="P260" s="6"/>
      <c r="Q260" s="4"/>
      <c r="R260" s="3"/>
      <c r="S260" s="3"/>
      <c r="T260" s="6"/>
      <c r="U260" s="4"/>
      <c r="V260" s="3"/>
      <c r="W260" s="3"/>
      <c r="X260" s="3"/>
      <c r="Y260" s="4"/>
      <c r="Z260" s="3"/>
      <c r="AA260" s="3"/>
      <c r="AB260" s="3"/>
      <c r="AC260" s="4"/>
    </row>
    <row r="261" spans="1:29" ht="14.25" customHeight="1" x14ac:dyDescent="0.25">
      <c r="A261" s="3"/>
      <c r="B261" s="3"/>
      <c r="C261" s="3"/>
      <c r="D261" s="3"/>
      <c r="E261" s="4"/>
      <c r="F261" s="3"/>
      <c r="G261" s="3"/>
      <c r="H261" s="3"/>
      <c r="I261" s="4"/>
      <c r="J261" s="3"/>
      <c r="K261" s="3"/>
      <c r="L261" s="3"/>
      <c r="M261" s="4"/>
      <c r="N261" s="3"/>
      <c r="O261" s="3"/>
      <c r="P261" s="6"/>
      <c r="Q261" s="4"/>
      <c r="R261" s="3"/>
      <c r="S261" s="3"/>
      <c r="T261" s="6"/>
      <c r="U261" s="4"/>
      <c r="V261" s="3"/>
      <c r="W261" s="3"/>
      <c r="X261" s="3"/>
      <c r="Y261" s="4"/>
      <c r="Z261" s="3"/>
      <c r="AA261" s="3"/>
      <c r="AB261" s="3"/>
      <c r="AC261" s="4"/>
    </row>
    <row r="262" spans="1:29" ht="14.25" customHeight="1" x14ac:dyDescent="0.25">
      <c r="A262" s="3"/>
      <c r="B262" s="3"/>
      <c r="C262" s="3"/>
      <c r="D262" s="3"/>
      <c r="E262" s="4"/>
      <c r="F262" s="3"/>
      <c r="G262" s="3"/>
      <c r="H262" s="3"/>
      <c r="I262" s="4"/>
      <c r="J262" s="3"/>
      <c r="K262" s="3"/>
      <c r="L262" s="3"/>
      <c r="M262" s="4"/>
      <c r="N262" s="3"/>
      <c r="O262" s="3"/>
      <c r="P262" s="6"/>
      <c r="Q262" s="4"/>
      <c r="R262" s="3"/>
      <c r="S262" s="3"/>
      <c r="T262" s="6"/>
      <c r="U262" s="4"/>
      <c r="V262" s="3"/>
      <c r="W262" s="3"/>
      <c r="X262" s="3"/>
      <c r="Y262" s="4"/>
      <c r="Z262" s="3"/>
      <c r="AA262" s="3"/>
      <c r="AB262" s="3"/>
      <c r="AC262" s="4"/>
    </row>
    <row r="263" spans="1:29" ht="14.25" customHeight="1" x14ac:dyDescent="0.25">
      <c r="A263" s="3"/>
      <c r="B263" s="3"/>
      <c r="C263" s="3"/>
      <c r="D263" s="3"/>
      <c r="E263" s="4"/>
      <c r="F263" s="3"/>
      <c r="G263" s="3"/>
      <c r="H263" s="3"/>
      <c r="I263" s="4"/>
      <c r="J263" s="3"/>
      <c r="K263" s="3"/>
      <c r="L263" s="3"/>
      <c r="M263" s="4"/>
      <c r="N263" s="3"/>
      <c r="O263" s="3"/>
      <c r="P263" s="6"/>
      <c r="Q263" s="4"/>
      <c r="R263" s="3"/>
      <c r="S263" s="3"/>
      <c r="T263" s="6"/>
      <c r="U263" s="4"/>
      <c r="V263" s="3"/>
      <c r="W263" s="3"/>
      <c r="X263" s="3"/>
      <c r="Y263" s="4"/>
      <c r="Z263" s="3"/>
      <c r="AA263" s="3"/>
      <c r="AB263" s="3"/>
      <c r="AC263" s="4"/>
    </row>
    <row r="264" spans="1:29" ht="14.25" customHeight="1" x14ac:dyDescent="0.25">
      <c r="A264" s="3"/>
      <c r="B264" s="3"/>
      <c r="C264" s="3"/>
      <c r="D264" s="3"/>
      <c r="E264" s="4"/>
      <c r="F264" s="3"/>
      <c r="G264" s="3"/>
      <c r="H264" s="3"/>
      <c r="I264" s="4"/>
      <c r="J264" s="3"/>
      <c r="K264" s="3"/>
      <c r="L264" s="3"/>
      <c r="M264" s="4"/>
      <c r="N264" s="3"/>
      <c r="O264" s="3"/>
      <c r="P264" s="6"/>
      <c r="Q264" s="4"/>
      <c r="R264" s="3"/>
      <c r="S264" s="3"/>
      <c r="T264" s="6"/>
      <c r="U264" s="4"/>
      <c r="V264" s="3"/>
      <c r="W264" s="3"/>
      <c r="X264" s="3"/>
      <c r="Y264" s="4"/>
      <c r="Z264" s="3"/>
      <c r="AA264" s="3"/>
      <c r="AB264" s="3"/>
      <c r="AC264" s="4"/>
    </row>
    <row r="265" spans="1:29" ht="14.25" customHeight="1" x14ac:dyDescent="0.25">
      <c r="A265" s="3"/>
      <c r="B265" s="3"/>
      <c r="C265" s="3"/>
      <c r="D265" s="3"/>
      <c r="E265" s="4"/>
      <c r="F265" s="3"/>
      <c r="G265" s="3"/>
      <c r="H265" s="3"/>
      <c r="I265" s="4"/>
      <c r="J265" s="3"/>
      <c r="K265" s="3"/>
      <c r="L265" s="3"/>
      <c r="M265" s="4"/>
      <c r="N265" s="3"/>
      <c r="O265" s="3"/>
      <c r="P265" s="6"/>
      <c r="Q265" s="4"/>
      <c r="R265" s="3"/>
      <c r="S265" s="3"/>
      <c r="T265" s="6"/>
      <c r="U265" s="4"/>
      <c r="V265" s="3"/>
      <c r="W265" s="3"/>
      <c r="X265" s="3"/>
      <c r="Y265" s="4"/>
      <c r="Z265" s="3"/>
      <c r="AA265" s="3"/>
      <c r="AB265" s="3"/>
      <c r="AC265" s="4"/>
    </row>
    <row r="266" spans="1:29" ht="14.25" customHeight="1" x14ac:dyDescent="0.25">
      <c r="A266" s="3"/>
      <c r="B266" s="3"/>
      <c r="C266" s="3"/>
      <c r="D266" s="3"/>
      <c r="E266" s="4"/>
      <c r="F266" s="3"/>
      <c r="G266" s="3"/>
      <c r="H266" s="3"/>
      <c r="I266" s="4"/>
      <c r="J266" s="3"/>
      <c r="K266" s="3"/>
      <c r="L266" s="3"/>
      <c r="M266" s="4"/>
      <c r="N266" s="3"/>
      <c r="O266" s="3"/>
      <c r="P266" s="6"/>
      <c r="Q266" s="4"/>
      <c r="R266" s="3"/>
      <c r="S266" s="3"/>
      <c r="T266" s="6"/>
      <c r="U266" s="4"/>
      <c r="V266" s="3"/>
      <c r="W266" s="3"/>
      <c r="X266" s="3"/>
      <c r="Y266" s="4"/>
      <c r="Z266" s="3"/>
      <c r="AA266" s="3"/>
      <c r="AB266" s="3"/>
      <c r="AC266" s="4"/>
    </row>
    <row r="267" spans="1:29" ht="14.25" customHeight="1" x14ac:dyDescent="0.25">
      <c r="A267" s="3"/>
      <c r="B267" s="3"/>
      <c r="C267" s="3"/>
      <c r="D267" s="3"/>
      <c r="E267" s="4"/>
      <c r="F267" s="3"/>
      <c r="G267" s="3"/>
      <c r="H267" s="3"/>
      <c r="I267" s="4"/>
      <c r="J267" s="3"/>
      <c r="K267" s="3"/>
      <c r="L267" s="3"/>
      <c r="M267" s="4"/>
      <c r="N267" s="3"/>
      <c r="O267" s="3"/>
      <c r="P267" s="6"/>
      <c r="Q267" s="4"/>
      <c r="R267" s="3"/>
      <c r="S267" s="3"/>
      <c r="T267" s="6"/>
      <c r="U267" s="4"/>
      <c r="V267" s="3"/>
      <c r="W267" s="3"/>
      <c r="X267" s="3"/>
      <c r="Y267" s="4"/>
      <c r="Z267" s="3"/>
      <c r="AA267" s="3"/>
      <c r="AB267" s="3"/>
      <c r="AC267" s="4"/>
    </row>
    <row r="268" spans="1:29" ht="14.25" customHeight="1" x14ac:dyDescent="0.25">
      <c r="A268" s="3"/>
      <c r="B268" s="3"/>
      <c r="C268" s="3"/>
      <c r="D268" s="3"/>
      <c r="E268" s="4"/>
      <c r="F268" s="3"/>
      <c r="G268" s="3"/>
      <c r="H268" s="3"/>
      <c r="I268" s="4"/>
      <c r="J268" s="3"/>
      <c r="K268" s="3"/>
      <c r="L268" s="3"/>
      <c r="M268" s="4"/>
      <c r="N268" s="3"/>
      <c r="O268" s="3"/>
      <c r="P268" s="6"/>
      <c r="Q268" s="4"/>
      <c r="R268" s="3"/>
      <c r="S268" s="3"/>
      <c r="T268" s="6"/>
      <c r="U268" s="4"/>
      <c r="V268" s="3"/>
      <c r="W268" s="3"/>
      <c r="X268" s="3"/>
      <c r="Y268" s="4"/>
      <c r="Z268" s="3"/>
      <c r="AA268" s="3"/>
      <c r="AB268" s="3"/>
      <c r="AC268" s="4"/>
    </row>
    <row r="269" spans="1:29" ht="14.25" customHeight="1" x14ac:dyDescent="0.25">
      <c r="A269" s="3"/>
      <c r="B269" s="3"/>
      <c r="C269" s="3"/>
      <c r="D269" s="3"/>
      <c r="E269" s="4"/>
      <c r="F269" s="3"/>
      <c r="G269" s="3"/>
      <c r="H269" s="3"/>
      <c r="I269" s="4"/>
      <c r="J269" s="3"/>
      <c r="K269" s="3"/>
      <c r="L269" s="3"/>
      <c r="M269" s="4"/>
      <c r="N269" s="3"/>
      <c r="O269" s="3"/>
      <c r="P269" s="6"/>
      <c r="Q269" s="4"/>
      <c r="R269" s="3"/>
      <c r="S269" s="3"/>
      <c r="T269" s="6"/>
      <c r="U269" s="4"/>
      <c r="V269" s="3"/>
      <c r="W269" s="3"/>
      <c r="X269" s="3"/>
      <c r="Y269" s="4"/>
      <c r="Z269" s="3"/>
      <c r="AA269" s="3"/>
      <c r="AB269" s="3"/>
      <c r="AC269" s="4"/>
    </row>
    <row r="270" spans="1:29" ht="14.25" customHeight="1" x14ac:dyDescent="0.25">
      <c r="A270" s="3"/>
      <c r="B270" s="3"/>
      <c r="C270" s="3"/>
      <c r="D270" s="3"/>
      <c r="E270" s="4"/>
      <c r="F270" s="3"/>
      <c r="G270" s="3"/>
      <c r="H270" s="3"/>
      <c r="I270" s="4"/>
      <c r="J270" s="3"/>
      <c r="K270" s="3"/>
      <c r="L270" s="3"/>
      <c r="M270" s="4"/>
      <c r="N270" s="3"/>
      <c r="O270" s="3"/>
      <c r="P270" s="6"/>
      <c r="Q270" s="4"/>
      <c r="R270" s="3"/>
      <c r="S270" s="3"/>
      <c r="T270" s="6"/>
      <c r="U270" s="4"/>
      <c r="V270" s="3"/>
      <c r="W270" s="3"/>
      <c r="X270" s="3"/>
      <c r="Y270" s="4"/>
      <c r="Z270" s="3"/>
      <c r="AA270" s="3"/>
      <c r="AB270" s="3"/>
      <c r="AC270" s="4"/>
    </row>
    <row r="271" spans="1:29" ht="14.25" customHeight="1" x14ac:dyDescent="0.25">
      <c r="A271" s="3"/>
      <c r="B271" s="3"/>
      <c r="C271" s="3"/>
      <c r="D271" s="3"/>
      <c r="E271" s="4"/>
      <c r="F271" s="3"/>
      <c r="G271" s="3"/>
      <c r="H271" s="3"/>
      <c r="I271" s="4"/>
      <c r="J271" s="3"/>
      <c r="K271" s="3"/>
      <c r="L271" s="3"/>
      <c r="M271" s="4"/>
      <c r="N271" s="3"/>
      <c r="O271" s="3"/>
      <c r="P271" s="6"/>
      <c r="Q271" s="4"/>
      <c r="R271" s="3"/>
      <c r="S271" s="3"/>
      <c r="T271" s="6"/>
      <c r="U271" s="4"/>
      <c r="V271" s="3"/>
      <c r="W271" s="3"/>
      <c r="X271" s="3"/>
      <c r="Y271" s="4"/>
      <c r="Z271" s="3"/>
      <c r="AA271" s="3"/>
      <c r="AB271" s="3"/>
      <c r="AC271" s="4"/>
    </row>
    <row r="272" spans="1:29" ht="14.25" customHeight="1" x14ac:dyDescent="0.25">
      <c r="A272" s="3"/>
      <c r="B272" s="3"/>
      <c r="C272" s="3"/>
      <c r="D272" s="3"/>
      <c r="E272" s="4"/>
      <c r="F272" s="3"/>
      <c r="G272" s="3"/>
      <c r="H272" s="3"/>
      <c r="I272" s="4"/>
      <c r="J272" s="3"/>
      <c r="K272" s="3"/>
      <c r="L272" s="3"/>
      <c r="M272" s="4"/>
      <c r="N272" s="3"/>
      <c r="O272" s="3"/>
      <c r="P272" s="6"/>
      <c r="Q272" s="4"/>
      <c r="R272" s="3"/>
      <c r="S272" s="3"/>
      <c r="T272" s="6"/>
      <c r="U272" s="4"/>
      <c r="V272" s="3"/>
      <c r="W272" s="3"/>
      <c r="X272" s="3"/>
      <c r="Y272" s="4"/>
      <c r="Z272" s="3"/>
      <c r="AA272" s="3"/>
      <c r="AB272" s="3"/>
      <c r="AC272" s="4"/>
    </row>
    <row r="273" spans="1:29" ht="14.25" customHeight="1" x14ac:dyDescent="0.25">
      <c r="A273" s="3"/>
      <c r="B273" s="3"/>
      <c r="C273" s="3"/>
      <c r="D273" s="3"/>
      <c r="E273" s="4"/>
      <c r="F273" s="3"/>
      <c r="G273" s="3"/>
      <c r="H273" s="3"/>
      <c r="I273" s="4"/>
      <c r="J273" s="3"/>
      <c r="K273" s="3"/>
      <c r="L273" s="3"/>
      <c r="M273" s="4"/>
      <c r="N273" s="3"/>
      <c r="O273" s="3"/>
      <c r="P273" s="6"/>
      <c r="Q273" s="4"/>
      <c r="R273" s="3"/>
      <c r="S273" s="3"/>
      <c r="T273" s="6"/>
      <c r="U273" s="4"/>
      <c r="V273" s="3"/>
      <c r="W273" s="3"/>
      <c r="X273" s="3"/>
      <c r="Y273" s="4"/>
      <c r="Z273" s="3"/>
      <c r="AA273" s="3"/>
      <c r="AB273" s="3"/>
      <c r="AC273" s="4"/>
    </row>
    <row r="274" spans="1:29" ht="14.25" customHeight="1" x14ac:dyDescent="0.25">
      <c r="A274" s="3"/>
      <c r="B274" s="3"/>
      <c r="C274" s="3"/>
      <c r="D274" s="3"/>
      <c r="E274" s="4"/>
      <c r="F274" s="3"/>
      <c r="G274" s="3"/>
      <c r="H274" s="3"/>
      <c r="I274" s="4"/>
      <c r="J274" s="3"/>
      <c r="K274" s="3"/>
      <c r="L274" s="3"/>
      <c r="M274" s="4"/>
      <c r="N274" s="3"/>
      <c r="O274" s="3"/>
      <c r="P274" s="6"/>
      <c r="Q274" s="4"/>
      <c r="R274" s="3"/>
      <c r="S274" s="3"/>
      <c r="T274" s="6"/>
      <c r="U274" s="4"/>
      <c r="V274" s="3"/>
      <c r="W274" s="3"/>
      <c r="X274" s="3"/>
      <c r="Y274" s="4"/>
      <c r="Z274" s="3"/>
      <c r="AA274" s="3"/>
      <c r="AB274" s="3"/>
      <c r="AC274" s="4"/>
    </row>
    <row r="275" spans="1:29" ht="14.25" customHeight="1" x14ac:dyDescent="0.25">
      <c r="A275" s="3"/>
      <c r="B275" s="3"/>
      <c r="C275" s="3"/>
      <c r="D275" s="3"/>
      <c r="E275" s="4"/>
      <c r="F275" s="3"/>
      <c r="G275" s="3"/>
      <c r="H275" s="3"/>
      <c r="I275" s="4"/>
      <c r="J275" s="3"/>
      <c r="K275" s="3"/>
      <c r="L275" s="3"/>
      <c r="M275" s="4"/>
      <c r="N275" s="3"/>
      <c r="O275" s="3"/>
      <c r="P275" s="6"/>
      <c r="Q275" s="4"/>
      <c r="R275" s="3"/>
      <c r="S275" s="3"/>
      <c r="T275" s="6"/>
      <c r="U275" s="4"/>
      <c r="V275" s="3"/>
      <c r="W275" s="3"/>
      <c r="X275" s="3"/>
      <c r="Y275" s="4"/>
      <c r="Z275" s="3"/>
      <c r="AA275" s="3"/>
      <c r="AB275" s="3"/>
      <c r="AC275" s="4"/>
    </row>
    <row r="276" spans="1:29" ht="14.25" customHeight="1" x14ac:dyDescent="0.25">
      <c r="A276" s="3"/>
      <c r="B276" s="3"/>
      <c r="C276" s="3"/>
      <c r="D276" s="3"/>
      <c r="E276" s="4"/>
      <c r="F276" s="3"/>
      <c r="G276" s="3"/>
      <c r="H276" s="3"/>
      <c r="I276" s="4"/>
      <c r="J276" s="3"/>
      <c r="K276" s="3"/>
      <c r="L276" s="3"/>
      <c r="M276" s="4"/>
      <c r="N276" s="3"/>
      <c r="O276" s="3"/>
      <c r="P276" s="6"/>
      <c r="Q276" s="4"/>
      <c r="R276" s="3"/>
      <c r="S276" s="3"/>
      <c r="T276" s="6"/>
      <c r="U276" s="4"/>
      <c r="V276" s="3"/>
      <c r="W276" s="3"/>
      <c r="X276" s="3"/>
      <c r="Y276" s="4"/>
      <c r="Z276" s="3"/>
      <c r="AA276" s="3"/>
      <c r="AB276" s="3"/>
      <c r="AC276" s="4"/>
    </row>
    <row r="277" spans="1:29" ht="14.25" customHeight="1" x14ac:dyDescent="0.25">
      <c r="A277" s="3"/>
      <c r="B277" s="3"/>
      <c r="C277" s="3"/>
      <c r="D277" s="3"/>
      <c r="E277" s="4"/>
      <c r="F277" s="3"/>
      <c r="G277" s="3"/>
      <c r="H277" s="3"/>
      <c r="I277" s="4"/>
      <c r="J277" s="3"/>
      <c r="K277" s="3"/>
      <c r="L277" s="3"/>
      <c r="M277" s="4"/>
      <c r="N277" s="3"/>
      <c r="O277" s="3"/>
      <c r="P277" s="6"/>
      <c r="Q277" s="4"/>
      <c r="R277" s="3"/>
      <c r="S277" s="3"/>
      <c r="T277" s="6"/>
      <c r="U277" s="4"/>
      <c r="V277" s="3"/>
      <c r="W277" s="3"/>
      <c r="X277" s="3"/>
      <c r="Y277" s="4"/>
      <c r="Z277" s="3"/>
      <c r="AA277" s="3"/>
      <c r="AB277" s="3"/>
      <c r="AC277" s="4"/>
    </row>
    <row r="278" spans="1:29" ht="14.25" customHeight="1" x14ac:dyDescent="0.25">
      <c r="A278" s="3"/>
      <c r="B278" s="3"/>
      <c r="C278" s="3"/>
      <c r="D278" s="3"/>
      <c r="E278" s="4"/>
      <c r="F278" s="3"/>
      <c r="G278" s="3"/>
      <c r="H278" s="3"/>
      <c r="I278" s="4"/>
      <c r="J278" s="3"/>
      <c r="K278" s="3"/>
      <c r="L278" s="3"/>
      <c r="M278" s="4"/>
      <c r="N278" s="3"/>
      <c r="O278" s="3"/>
      <c r="P278" s="6"/>
      <c r="Q278" s="4"/>
      <c r="R278" s="3"/>
      <c r="S278" s="3"/>
      <c r="T278" s="6"/>
      <c r="U278" s="4"/>
      <c r="V278" s="3"/>
      <c r="W278" s="3"/>
      <c r="X278" s="3"/>
      <c r="Y278" s="4"/>
      <c r="Z278" s="3"/>
      <c r="AA278" s="3"/>
      <c r="AB278" s="3"/>
      <c r="AC278" s="4"/>
    </row>
    <row r="279" spans="1:29" ht="14.25" customHeight="1" x14ac:dyDescent="0.25">
      <c r="A279" s="3"/>
      <c r="B279" s="3"/>
      <c r="C279" s="3"/>
      <c r="D279" s="3"/>
      <c r="E279" s="4"/>
      <c r="F279" s="3"/>
      <c r="G279" s="3"/>
      <c r="H279" s="3"/>
      <c r="I279" s="4"/>
      <c r="J279" s="3"/>
      <c r="K279" s="3"/>
      <c r="L279" s="3"/>
      <c r="M279" s="4"/>
      <c r="N279" s="3"/>
      <c r="O279" s="3"/>
      <c r="P279" s="6"/>
      <c r="Q279" s="4"/>
      <c r="R279" s="3"/>
      <c r="S279" s="3"/>
      <c r="T279" s="6"/>
      <c r="U279" s="4"/>
      <c r="V279" s="3"/>
      <c r="W279" s="3"/>
      <c r="X279" s="3"/>
      <c r="Y279" s="4"/>
      <c r="Z279" s="3"/>
      <c r="AA279" s="3"/>
      <c r="AB279" s="3"/>
      <c r="AC279" s="4"/>
    </row>
    <row r="280" spans="1:29" ht="14.25" customHeight="1" x14ac:dyDescent="0.25">
      <c r="A280" s="3"/>
      <c r="B280" s="3"/>
      <c r="C280" s="3"/>
      <c r="D280" s="3"/>
      <c r="E280" s="4"/>
      <c r="F280" s="3"/>
      <c r="G280" s="3"/>
      <c r="H280" s="3"/>
      <c r="I280" s="4"/>
      <c r="J280" s="3"/>
      <c r="K280" s="3"/>
      <c r="L280" s="3"/>
      <c r="M280" s="4"/>
      <c r="N280" s="3"/>
      <c r="O280" s="3"/>
      <c r="P280" s="6"/>
      <c r="Q280" s="4"/>
      <c r="R280" s="3"/>
      <c r="S280" s="3"/>
      <c r="T280" s="6"/>
      <c r="U280" s="4"/>
      <c r="V280" s="3"/>
      <c r="W280" s="3"/>
      <c r="X280" s="3"/>
      <c r="Y280" s="4"/>
      <c r="Z280" s="3"/>
      <c r="AA280" s="3"/>
      <c r="AB280" s="3"/>
      <c r="AC280" s="4"/>
    </row>
    <row r="281" spans="1:29" ht="14.25" customHeight="1" x14ac:dyDescent="0.25">
      <c r="A281" s="3"/>
      <c r="B281" s="3"/>
      <c r="C281" s="3"/>
      <c r="D281" s="3"/>
      <c r="E281" s="4"/>
      <c r="F281" s="3"/>
      <c r="G281" s="3"/>
      <c r="H281" s="3"/>
      <c r="I281" s="4"/>
      <c r="J281" s="3"/>
      <c r="K281" s="3"/>
      <c r="L281" s="3"/>
      <c r="M281" s="4"/>
      <c r="N281" s="3"/>
      <c r="O281" s="3"/>
      <c r="P281" s="6"/>
      <c r="Q281" s="4"/>
      <c r="R281" s="3"/>
      <c r="S281" s="3"/>
      <c r="T281" s="6"/>
      <c r="U281" s="4"/>
      <c r="V281" s="3"/>
      <c r="W281" s="3"/>
      <c r="X281" s="3"/>
      <c r="Y281" s="4"/>
      <c r="Z281" s="3"/>
      <c r="AA281" s="3"/>
      <c r="AB281" s="3"/>
      <c r="AC281" s="4"/>
    </row>
    <row r="282" spans="1:29" ht="14.25" customHeight="1" x14ac:dyDescent="0.25">
      <c r="A282" s="3"/>
      <c r="B282" s="3"/>
      <c r="C282" s="3"/>
      <c r="D282" s="3"/>
      <c r="E282" s="4"/>
      <c r="F282" s="3"/>
      <c r="G282" s="3"/>
      <c r="H282" s="3"/>
      <c r="I282" s="4"/>
      <c r="J282" s="3"/>
      <c r="K282" s="3"/>
      <c r="L282" s="3"/>
      <c r="M282" s="4"/>
      <c r="N282" s="3"/>
      <c r="O282" s="3"/>
      <c r="P282" s="6"/>
      <c r="Q282" s="4"/>
      <c r="R282" s="3"/>
      <c r="S282" s="3"/>
      <c r="T282" s="6"/>
      <c r="U282" s="4"/>
      <c r="V282" s="3"/>
      <c r="W282" s="3"/>
      <c r="X282" s="3"/>
      <c r="Y282" s="4"/>
      <c r="Z282" s="3"/>
      <c r="AA282" s="3"/>
      <c r="AB282" s="3"/>
      <c r="AC282" s="4"/>
    </row>
    <row r="283" spans="1:29" ht="14.25" customHeight="1" x14ac:dyDescent="0.25">
      <c r="A283" s="3"/>
      <c r="B283" s="3"/>
      <c r="C283" s="3"/>
      <c r="D283" s="3"/>
      <c r="E283" s="4"/>
      <c r="F283" s="3"/>
      <c r="G283" s="3"/>
      <c r="H283" s="3"/>
      <c r="I283" s="4"/>
      <c r="J283" s="3"/>
      <c r="K283" s="3"/>
      <c r="L283" s="3"/>
      <c r="M283" s="4"/>
      <c r="N283" s="3"/>
      <c r="O283" s="3"/>
      <c r="P283" s="6"/>
      <c r="Q283" s="4"/>
      <c r="R283" s="3"/>
      <c r="S283" s="3"/>
      <c r="T283" s="6"/>
      <c r="U283" s="4"/>
      <c r="V283" s="3"/>
      <c r="W283" s="3"/>
      <c r="X283" s="3"/>
      <c r="Y283" s="4"/>
      <c r="Z283" s="3"/>
      <c r="AA283" s="3"/>
      <c r="AB283" s="3"/>
      <c r="AC283" s="4"/>
    </row>
    <row r="284" spans="1:29" ht="14.25" customHeight="1" x14ac:dyDescent="0.25">
      <c r="A284" s="3"/>
      <c r="B284" s="3"/>
      <c r="C284" s="3"/>
      <c r="D284" s="3"/>
      <c r="E284" s="4"/>
      <c r="F284" s="3"/>
      <c r="G284" s="3"/>
      <c r="H284" s="3"/>
      <c r="I284" s="4"/>
      <c r="J284" s="3"/>
      <c r="K284" s="3"/>
      <c r="L284" s="3"/>
      <c r="M284" s="4"/>
      <c r="N284" s="3"/>
      <c r="O284" s="3"/>
      <c r="P284" s="6"/>
      <c r="Q284" s="4"/>
      <c r="R284" s="3"/>
      <c r="S284" s="3"/>
      <c r="T284" s="6"/>
      <c r="U284" s="4"/>
      <c r="V284" s="3"/>
      <c r="W284" s="3"/>
      <c r="X284" s="3"/>
      <c r="Y284" s="4"/>
      <c r="Z284" s="3"/>
      <c r="AA284" s="3"/>
      <c r="AB284" s="3"/>
      <c r="AC284" s="4"/>
    </row>
    <row r="285" spans="1:29" ht="14.25" customHeight="1" x14ac:dyDescent="0.25">
      <c r="A285" s="3"/>
      <c r="B285" s="3"/>
      <c r="C285" s="3"/>
      <c r="D285" s="3"/>
      <c r="E285" s="4"/>
      <c r="F285" s="3"/>
      <c r="G285" s="3"/>
      <c r="H285" s="3"/>
      <c r="I285" s="4"/>
      <c r="J285" s="3"/>
      <c r="K285" s="3"/>
      <c r="L285" s="3"/>
      <c r="M285" s="4"/>
      <c r="N285" s="3"/>
      <c r="O285" s="3"/>
      <c r="P285" s="6"/>
      <c r="Q285" s="4"/>
      <c r="R285" s="3"/>
      <c r="S285" s="3"/>
      <c r="T285" s="6"/>
      <c r="U285" s="4"/>
      <c r="V285" s="3"/>
      <c r="W285" s="3"/>
      <c r="X285" s="3"/>
      <c r="Y285" s="4"/>
      <c r="Z285" s="3"/>
      <c r="AA285" s="3"/>
      <c r="AB285" s="3"/>
      <c r="AC285" s="4"/>
    </row>
    <row r="286" spans="1:29" ht="14.25" customHeight="1" x14ac:dyDescent="0.25">
      <c r="A286" s="3"/>
      <c r="B286" s="3"/>
      <c r="C286" s="3"/>
      <c r="D286" s="3"/>
      <c r="E286" s="4"/>
      <c r="F286" s="3"/>
      <c r="G286" s="3"/>
      <c r="H286" s="3"/>
      <c r="I286" s="4"/>
      <c r="J286" s="3"/>
      <c r="K286" s="3"/>
      <c r="L286" s="3"/>
      <c r="M286" s="4"/>
      <c r="N286" s="3"/>
      <c r="O286" s="3"/>
      <c r="P286" s="6"/>
      <c r="Q286" s="4"/>
      <c r="R286" s="3"/>
      <c r="S286" s="3"/>
      <c r="T286" s="6"/>
      <c r="U286" s="4"/>
      <c r="V286" s="3"/>
      <c r="W286" s="3"/>
      <c r="X286" s="3"/>
      <c r="Y286" s="4"/>
      <c r="Z286" s="3"/>
      <c r="AA286" s="3"/>
      <c r="AB286" s="3"/>
      <c r="AC286" s="4"/>
    </row>
    <row r="287" spans="1:29" ht="14.25" customHeight="1" x14ac:dyDescent="0.25">
      <c r="A287" s="3"/>
      <c r="B287" s="3"/>
      <c r="C287" s="3"/>
      <c r="D287" s="3"/>
      <c r="E287" s="4"/>
      <c r="F287" s="3"/>
      <c r="G287" s="3"/>
      <c r="H287" s="3"/>
      <c r="I287" s="4"/>
      <c r="J287" s="3"/>
      <c r="K287" s="3"/>
      <c r="L287" s="3"/>
      <c r="M287" s="4"/>
      <c r="N287" s="3"/>
      <c r="O287" s="3"/>
      <c r="P287" s="6"/>
      <c r="Q287" s="4"/>
      <c r="R287" s="3"/>
      <c r="S287" s="3"/>
      <c r="T287" s="6"/>
      <c r="U287" s="4"/>
      <c r="V287" s="3"/>
      <c r="W287" s="3"/>
      <c r="X287" s="3"/>
      <c r="Y287" s="4"/>
      <c r="Z287" s="3"/>
      <c r="AA287" s="3"/>
      <c r="AB287" s="3"/>
      <c r="AC287" s="4"/>
    </row>
    <row r="288" spans="1:29" ht="14.25" customHeight="1" x14ac:dyDescent="0.25">
      <c r="A288" s="3"/>
      <c r="B288" s="3"/>
      <c r="C288" s="3"/>
      <c r="D288" s="3"/>
      <c r="E288" s="4"/>
      <c r="F288" s="3"/>
      <c r="G288" s="3"/>
      <c r="H288" s="3"/>
      <c r="I288" s="4"/>
      <c r="J288" s="3"/>
      <c r="K288" s="3"/>
      <c r="L288" s="3"/>
      <c r="M288" s="4"/>
      <c r="N288" s="3"/>
      <c r="O288" s="3"/>
      <c r="P288" s="6"/>
      <c r="Q288" s="4"/>
      <c r="R288" s="3"/>
      <c r="S288" s="3"/>
      <c r="T288" s="6"/>
      <c r="U288" s="4"/>
      <c r="V288" s="3"/>
      <c r="W288" s="3"/>
      <c r="X288" s="3"/>
      <c r="Y288" s="4"/>
      <c r="Z288" s="3"/>
      <c r="AA288" s="3"/>
      <c r="AB288" s="3"/>
      <c r="AC288" s="4"/>
    </row>
    <row r="289" spans="1:29" ht="14.25" customHeight="1" x14ac:dyDescent="0.25">
      <c r="A289" s="3"/>
      <c r="B289" s="3"/>
      <c r="C289" s="3"/>
      <c r="D289" s="3"/>
      <c r="E289" s="4"/>
      <c r="F289" s="3"/>
      <c r="G289" s="3"/>
      <c r="H289" s="3"/>
      <c r="I289" s="4"/>
      <c r="J289" s="3"/>
      <c r="K289" s="3"/>
      <c r="L289" s="3"/>
      <c r="M289" s="4"/>
      <c r="N289" s="3"/>
      <c r="O289" s="3"/>
      <c r="P289" s="6"/>
      <c r="Q289" s="4"/>
      <c r="R289" s="3"/>
      <c r="S289" s="3"/>
      <c r="T289" s="6"/>
      <c r="U289" s="4"/>
      <c r="V289" s="3"/>
      <c r="W289" s="3"/>
      <c r="X289" s="3"/>
      <c r="Y289" s="4"/>
      <c r="Z289" s="3"/>
      <c r="AA289" s="3"/>
      <c r="AB289" s="3"/>
      <c r="AC289" s="4"/>
    </row>
    <row r="290" spans="1:29" ht="14.25" customHeight="1" x14ac:dyDescent="0.25">
      <c r="A290" s="3"/>
      <c r="B290" s="3"/>
      <c r="C290" s="3"/>
      <c r="D290" s="3"/>
      <c r="E290" s="4"/>
      <c r="F290" s="3"/>
      <c r="G290" s="3"/>
      <c r="H290" s="3"/>
      <c r="I290" s="4"/>
      <c r="J290" s="3"/>
      <c r="K290" s="3"/>
      <c r="L290" s="3"/>
      <c r="M290" s="4"/>
      <c r="N290" s="3"/>
      <c r="O290" s="3"/>
      <c r="P290" s="6"/>
      <c r="Q290" s="4"/>
      <c r="R290" s="3"/>
      <c r="S290" s="3"/>
      <c r="T290" s="6"/>
      <c r="U290" s="4"/>
      <c r="V290" s="3"/>
      <c r="W290" s="3"/>
      <c r="X290" s="3"/>
      <c r="Y290" s="4"/>
      <c r="Z290" s="3"/>
      <c r="AA290" s="3"/>
      <c r="AB290" s="3"/>
      <c r="AC290" s="4"/>
    </row>
    <row r="291" spans="1:29" ht="14.25" customHeight="1" x14ac:dyDescent="0.25">
      <c r="A291" s="3"/>
      <c r="B291" s="3"/>
      <c r="C291" s="3"/>
      <c r="D291" s="3"/>
      <c r="E291" s="4"/>
      <c r="F291" s="3"/>
      <c r="G291" s="3"/>
      <c r="H291" s="3"/>
      <c r="I291" s="4"/>
      <c r="J291" s="3"/>
      <c r="K291" s="3"/>
      <c r="L291" s="3"/>
      <c r="M291" s="4"/>
      <c r="N291" s="3"/>
      <c r="O291" s="3"/>
      <c r="P291" s="6"/>
      <c r="Q291" s="4"/>
      <c r="R291" s="3"/>
      <c r="S291" s="3"/>
      <c r="T291" s="6"/>
      <c r="U291" s="4"/>
      <c r="V291" s="3"/>
      <c r="W291" s="3"/>
      <c r="X291" s="3"/>
      <c r="Y291" s="4"/>
      <c r="Z291" s="3"/>
      <c r="AA291" s="3"/>
      <c r="AB291" s="3"/>
      <c r="AC291" s="4"/>
    </row>
    <row r="292" spans="1:29" ht="14.25" customHeight="1" x14ac:dyDescent="0.25">
      <c r="A292" s="3"/>
      <c r="B292" s="3"/>
      <c r="C292" s="3"/>
      <c r="D292" s="3"/>
      <c r="E292" s="4"/>
      <c r="F292" s="3"/>
      <c r="G292" s="3"/>
      <c r="H292" s="3"/>
      <c r="I292" s="4"/>
      <c r="J292" s="3"/>
      <c r="K292" s="3"/>
      <c r="L292" s="3"/>
      <c r="M292" s="4"/>
      <c r="N292" s="3"/>
      <c r="O292" s="3"/>
      <c r="P292" s="6"/>
      <c r="Q292" s="4"/>
      <c r="R292" s="3"/>
      <c r="S292" s="3"/>
      <c r="T292" s="6"/>
      <c r="U292" s="4"/>
      <c r="V292" s="3"/>
      <c r="W292" s="3"/>
      <c r="X292" s="3"/>
      <c r="Y292" s="4"/>
      <c r="Z292" s="3"/>
      <c r="AA292" s="3"/>
      <c r="AB292" s="3"/>
      <c r="AC292" s="4"/>
    </row>
    <row r="293" spans="1:29" ht="14.25" customHeight="1" x14ac:dyDescent="0.25">
      <c r="A293" s="3"/>
      <c r="B293" s="3"/>
      <c r="C293" s="3"/>
      <c r="D293" s="3"/>
      <c r="E293" s="4"/>
      <c r="F293" s="3"/>
      <c r="G293" s="3"/>
      <c r="H293" s="3"/>
      <c r="I293" s="4"/>
      <c r="J293" s="3"/>
      <c r="K293" s="3"/>
      <c r="L293" s="3"/>
      <c r="M293" s="4"/>
      <c r="N293" s="3"/>
      <c r="O293" s="3"/>
      <c r="P293" s="6"/>
      <c r="Q293" s="4"/>
      <c r="R293" s="3"/>
      <c r="S293" s="3"/>
      <c r="T293" s="6"/>
      <c r="U293" s="4"/>
      <c r="V293" s="3"/>
      <c r="W293" s="3"/>
      <c r="X293" s="3"/>
      <c r="Y293" s="4"/>
      <c r="Z293" s="3"/>
      <c r="AA293" s="3"/>
      <c r="AB293" s="3"/>
      <c r="AC293" s="4"/>
    </row>
    <row r="294" spans="1:29" ht="14.25" customHeight="1" x14ac:dyDescent="0.25">
      <c r="A294" s="3"/>
      <c r="B294" s="3"/>
      <c r="C294" s="3"/>
      <c r="D294" s="3"/>
      <c r="E294" s="4"/>
      <c r="F294" s="3"/>
      <c r="G294" s="3"/>
      <c r="H294" s="3"/>
      <c r="I294" s="4"/>
      <c r="J294" s="3"/>
      <c r="K294" s="3"/>
      <c r="L294" s="3"/>
      <c r="M294" s="4"/>
      <c r="N294" s="3"/>
      <c r="O294" s="3"/>
      <c r="P294" s="6"/>
      <c r="Q294" s="4"/>
      <c r="R294" s="3"/>
      <c r="S294" s="3"/>
      <c r="T294" s="6"/>
      <c r="U294" s="4"/>
      <c r="V294" s="3"/>
      <c r="W294" s="3"/>
      <c r="X294" s="3"/>
      <c r="Y294" s="4"/>
      <c r="Z294" s="3"/>
      <c r="AA294" s="3"/>
      <c r="AB294" s="3"/>
      <c r="AC294" s="4"/>
    </row>
    <row r="295" spans="1:29" ht="14.25" customHeight="1" x14ac:dyDescent="0.25">
      <c r="A295" s="3"/>
      <c r="B295" s="3"/>
      <c r="C295" s="3"/>
      <c r="D295" s="3"/>
      <c r="E295" s="4"/>
      <c r="F295" s="3"/>
      <c r="G295" s="3"/>
      <c r="H295" s="3"/>
      <c r="I295" s="4"/>
      <c r="J295" s="3"/>
      <c r="K295" s="3"/>
      <c r="L295" s="3"/>
      <c r="M295" s="4"/>
      <c r="N295" s="3"/>
      <c r="O295" s="3"/>
      <c r="P295" s="6"/>
      <c r="Q295" s="4"/>
      <c r="R295" s="3"/>
      <c r="S295" s="3"/>
      <c r="T295" s="6"/>
      <c r="U295" s="4"/>
      <c r="V295" s="3"/>
      <c r="W295" s="3"/>
      <c r="X295" s="3"/>
      <c r="Y295" s="4"/>
      <c r="Z295" s="3"/>
      <c r="AA295" s="3"/>
      <c r="AB295" s="3"/>
      <c r="AC295" s="4"/>
    </row>
    <row r="296" spans="1:29" ht="14.25" customHeight="1" x14ac:dyDescent="0.25">
      <c r="A296" s="3"/>
      <c r="B296" s="3"/>
      <c r="C296" s="3"/>
      <c r="D296" s="3"/>
      <c r="E296" s="4"/>
      <c r="F296" s="3"/>
      <c r="G296" s="3"/>
      <c r="H296" s="3"/>
      <c r="I296" s="4"/>
      <c r="J296" s="3"/>
      <c r="K296" s="3"/>
      <c r="L296" s="3"/>
      <c r="M296" s="4"/>
      <c r="N296" s="3"/>
      <c r="O296" s="3"/>
      <c r="P296" s="6"/>
      <c r="Q296" s="4"/>
      <c r="R296" s="3"/>
      <c r="S296" s="3"/>
      <c r="T296" s="6"/>
      <c r="U296" s="4"/>
      <c r="V296" s="3"/>
      <c r="W296" s="3"/>
      <c r="X296" s="3"/>
      <c r="Y296" s="4"/>
      <c r="Z296" s="3"/>
      <c r="AA296" s="3"/>
      <c r="AB296" s="3"/>
      <c r="AC296" s="4"/>
    </row>
    <row r="297" spans="1:29" ht="14.25" customHeight="1" x14ac:dyDescent="0.25">
      <c r="A297" s="3"/>
      <c r="B297" s="3"/>
      <c r="C297" s="3"/>
      <c r="D297" s="3"/>
      <c r="E297" s="4"/>
      <c r="F297" s="3"/>
      <c r="G297" s="3"/>
      <c r="H297" s="3"/>
      <c r="I297" s="4"/>
      <c r="J297" s="3"/>
      <c r="K297" s="3"/>
      <c r="L297" s="3"/>
      <c r="M297" s="4"/>
      <c r="N297" s="3"/>
      <c r="O297" s="3"/>
      <c r="P297" s="6"/>
      <c r="Q297" s="4"/>
      <c r="R297" s="3"/>
      <c r="S297" s="3"/>
      <c r="T297" s="6"/>
      <c r="U297" s="4"/>
      <c r="V297" s="3"/>
      <c r="W297" s="3"/>
      <c r="X297" s="3"/>
      <c r="Y297" s="4"/>
      <c r="Z297" s="3"/>
      <c r="AA297" s="3"/>
      <c r="AB297" s="3"/>
      <c r="AC297" s="4"/>
    </row>
    <row r="298" spans="1:29" ht="14.25" customHeight="1" x14ac:dyDescent="0.25">
      <c r="A298" s="3"/>
      <c r="B298" s="3"/>
      <c r="C298" s="3"/>
      <c r="D298" s="3"/>
      <c r="E298" s="4"/>
      <c r="F298" s="3"/>
      <c r="G298" s="3"/>
      <c r="H298" s="3"/>
      <c r="I298" s="4"/>
      <c r="J298" s="3"/>
      <c r="K298" s="3"/>
      <c r="L298" s="3"/>
      <c r="M298" s="4"/>
      <c r="N298" s="3"/>
      <c r="O298" s="3"/>
      <c r="P298" s="6"/>
      <c r="Q298" s="4"/>
      <c r="R298" s="3"/>
      <c r="S298" s="3"/>
      <c r="T298" s="6"/>
      <c r="U298" s="4"/>
      <c r="V298" s="3"/>
      <c r="W298" s="3"/>
      <c r="X298" s="3"/>
      <c r="Y298" s="4"/>
      <c r="Z298" s="3"/>
      <c r="AA298" s="3"/>
      <c r="AB298" s="3"/>
      <c r="AC298" s="4"/>
    </row>
    <row r="299" spans="1:29" ht="14.25" customHeight="1" x14ac:dyDescent="0.25">
      <c r="A299" s="3"/>
      <c r="B299" s="3"/>
      <c r="C299" s="3"/>
      <c r="D299" s="3"/>
      <c r="E299" s="4"/>
      <c r="F299" s="3"/>
      <c r="G299" s="3"/>
      <c r="H299" s="3"/>
      <c r="I299" s="4"/>
      <c r="J299" s="3"/>
      <c r="K299" s="3"/>
      <c r="L299" s="3"/>
      <c r="M299" s="4"/>
      <c r="N299" s="3"/>
      <c r="O299" s="3"/>
      <c r="P299" s="6"/>
      <c r="Q299" s="4"/>
      <c r="R299" s="3"/>
      <c r="S299" s="3"/>
      <c r="T299" s="6"/>
      <c r="U299" s="4"/>
      <c r="V299" s="3"/>
      <c r="W299" s="3"/>
      <c r="X299" s="3"/>
      <c r="Y299" s="4"/>
      <c r="Z299" s="3"/>
      <c r="AA299" s="3"/>
      <c r="AB299" s="3"/>
      <c r="AC299" s="4"/>
    </row>
    <row r="300" spans="1:29" ht="14.25" customHeight="1" x14ac:dyDescent="0.25">
      <c r="A300" s="3"/>
      <c r="B300" s="3"/>
      <c r="C300" s="3"/>
      <c r="D300" s="3"/>
      <c r="E300" s="4"/>
      <c r="F300" s="3"/>
      <c r="G300" s="3"/>
      <c r="H300" s="3"/>
      <c r="I300" s="4"/>
      <c r="J300" s="3"/>
      <c r="K300" s="3"/>
      <c r="L300" s="3"/>
      <c r="M300" s="4"/>
      <c r="N300" s="3"/>
      <c r="O300" s="3"/>
      <c r="P300" s="6"/>
      <c r="Q300" s="4"/>
      <c r="R300" s="3"/>
      <c r="S300" s="3"/>
      <c r="T300" s="6"/>
      <c r="U300" s="4"/>
      <c r="V300" s="3"/>
      <c r="W300" s="3"/>
      <c r="X300" s="3"/>
      <c r="Y300" s="4"/>
      <c r="Z300" s="3"/>
      <c r="AA300" s="3"/>
      <c r="AB300" s="3"/>
      <c r="AC300" s="4"/>
    </row>
    <row r="301" spans="1:29" ht="14.25" customHeight="1" x14ac:dyDescent="0.25">
      <c r="A301" s="3"/>
      <c r="B301" s="3"/>
      <c r="C301" s="3"/>
      <c r="D301" s="3"/>
      <c r="E301" s="4"/>
      <c r="F301" s="3"/>
      <c r="G301" s="3"/>
      <c r="H301" s="3"/>
      <c r="I301" s="4"/>
      <c r="J301" s="3"/>
      <c r="K301" s="3"/>
      <c r="L301" s="3"/>
      <c r="M301" s="4"/>
      <c r="N301" s="3"/>
      <c r="O301" s="3"/>
      <c r="P301" s="6"/>
      <c r="Q301" s="4"/>
      <c r="R301" s="3"/>
      <c r="S301" s="3"/>
      <c r="T301" s="6"/>
      <c r="U301" s="4"/>
      <c r="V301" s="3"/>
      <c r="W301" s="3"/>
      <c r="X301" s="3"/>
      <c r="Y301" s="4"/>
      <c r="Z301" s="3"/>
      <c r="AA301" s="3"/>
      <c r="AB301" s="3"/>
      <c r="AC301" s="4"/>
    </row>
    <row r="302" spans="1:29" ht="14.25" customHeight="1" x14ac:dyDescent="0.25">
      <c r="A302" s="3"/>
      <c r="B302" s="3"/>
      <c r="C302" s="3"/>
      <c r="D302" s="3"/>
      <c r="E302" s="4"/>
      <c r="F302" s="3"/>
      <c r="G302" s="3"/>
      <c r="H302" s="3"/>
      <c r="I302" s="4"/>
      <c r="J302" s="3"/>
      <c r="K302" s="3"/>
      <c r="L302" s="3"/>
      <c r="M302" s="4"/>
      <c r="N302" s="3"/>
      <c r="O302" s="3"/>
      <c r="P302" s="6"/>
      <c r="Q302" s="4"/>
      <c r="R302" s="3"/>
      <c r="S302" s="3"/>
      <c r="T302" s="6"/>
      <c r="U302" s="4"/>
      <c r="V302" s="3"/>
      <c r="W302" s="3"/>
      <c r="X302" s="3"/>
      <c r="Y302" s="4"/>
      <c r="Z302" s="3"/>
      <c r="AA302" s="3"/>
      <c r="AB302" s="3"/>
      <c r="AC302" s="4"/>
    </row>
    <row r="303" spans="1:29" ht="14.25" customHeight="1" x14ac:dyDescent="0.25">
      <c r="A303" s="3"/>
      <c r="B303" s="3"/>
      <c r="C303" s="3"/>
      <c r="D303" s="3"/>
      <c r="E303" s="4"/>
      <c r="F303" s="3"/>
      <c r="G303" s="3"/>
      <c r="H303" s="3"/>
      <c r="I303" s="4"/>
      <c r="J303" s="3"/>
      <c r="K303" s="3"/>
      <c r="L303" s="3"/>
      <c r="M303" s="4"/>
      <c r="N303" s="3"/>
      <c r="O303" s="3"/>
      <c r="P303" s="6"/>
      <c r="Q303" s="4"/>
      <c r="R303" s="3"/>
      <c r="S303" s="3"/>
      <c r="T303" s="6"/>
      <c r="U303" s="4"/>
      <c r="V303" s="3"/>
      <c r="W303" s="3"/>
      <c r="X303" s="3"/>
      <c r="Y303" s="4"/>
      <c r="Z303" s="3"/>
      <c r="AA303" s="3"/>
      <c r="AB303" s="3"/>
      <c r="AC303" s="4"/>
    </row>
    <row r="304" spans="1:29" ht="14.25" customHeight="1" x14ac:dyDescent="0.25">
      <c r="A304" s="3"/>
      <c r="B304" s="3"/>
      <c r="C304" s="3"/>
      <c r="D304" s="3"/>
      <c r="E304" s="4"/>
      <c r="F304" s="3"/>
      <c r="G304" s="3"/>
      <c r="H304" s="3"/>
      <c r="I304" s="4"/>
      <c r="J304" s="3"/>
      <c r="K304" s="3"/>
      <c r="L304" s="3"/>
      <c r="M304" s="4"/>
      <c r="N304" s="3"/>
      <c r="O304" s="3"/>
      <c r="P304" s="6"/>
      <c r="Q304" s="4"/>
      <c r="R304" s="3"/>
      <c r="S304" s="3"/>
      <c r="T304" s="6"/>
      <c r="U304" s="4"/>
      <c r="V304" s="3"/>
      <c r="W304" s="3"/>
      <c r="X304" s="3"/>
      <c r="Y304" s="4"/>
      <c r="Z304" s="3"/>
      <c r="AA304" s="3"/>
      <c r="AB304" s="3"/>
      <c r="AC304" s="4"/>
    </row>
    <row r="305" spans="1:29" ht="14.25" customHeight="1" x14ac:dyDescent="0.25">
      <c r="A305" s="3"/>
      <c r="B305" s="3"/>
      <c r="C305" s="3"/>
      <c r="D305" s="3"/>
      <c r="E305" s="4"/>
      <c r="F305" s="3"/>
      <c r="G305" s="3"/>
      <c r="H305" s="3"/>
      <c r="I305" s="4"/>
      <c r="J305" s="3"/>
      <c r="K305" s="3"/>
      <c r="L305" s="3"/>
      <c r="M305" s="4"/>
      <c r="N305" s="3"/>
      <c r="O305" s="3"/>
      <c r="P305" s="6"/>
      <c r="Q305" s="4"/>
      <c r="R305" s="3"/>
      <c r="S305" s="3"/>
      <c r="T305" s="6"/>
      <c r="U305" s="4"/>
      <c r="V305" s="3"/>
      <c r="W305" s="3"/>
      <c r="X305" s="3"/>
      <c r="Y305" s="4"/>
      <c r="Z305" s="3"/>
      <c r="AA305" s="3"/>
      <c r="AB305" s="3"/>
      <c r="AC305" s="4"/>
    </row>
    <row r="306" spans="1:29" ht="14.25" customHeight="1" x14ac:dyDescent="0.25">
      <c r="A306" s="3"/>
      <c r="B306" s="3"/>
      <c r="C306" s="3"/>
      <c r="D306" s="3"/>
      <c r="E306" s="4"/>
      <c r="F306" s="3"/>
      <c r="G306" s="3"/>
      <c r="H306" s="3"/>
      <c r="I306" s="4"/>
      <c r="J306" s="3"/>
      <c r="K306" s="3"/>
      <c r="L306" s="3"/>
      <c r="M306" s="4"/>
      <c r="N306" s="3"/>
      <c r="O306" s="3"/>
      <c r="P306" s="6"/>
      <c r="Q306" s="4"/>
      <c r="R306" s="3"/>
      <c r="S306" s="3"/>
      <c r="T306" s="6"/>
      <c r="U306" s="4"/>
      <c r="V306" s="3"/>
      <c r="W306" s="3"/>
      <c r="X306" s="3"/>
      <c r="Y306" s="4"/>
      <c r="Z306" s="3"/>
      <c r="AA306" s="3"/>
      <c r="AB306" s="3"/>
      <c r="AC306" s="4"/>
    </row>
    <row r="307" spans="1:29" ht="14.25" customHeight="1" x14ac:dyDescent="0.25">
      <c r="A307" s="3"/>
      <c r="B307" s="3"/>
      <c r="C307" s="3"/>
      <c r="D307" s="3"/>
      <c r="E307" s="4"/>
      <c r="F307" s="3"/>
      <c r="G307" s="3"/>
      <c r="H307" s="3"/>
      <c r="I307" s="4"/>
      <c r="J307" s="3"/>
      <c r="K307" s="3"/>
      <c r="L307" s="3"/>
      <c r="M307" s="4"/>
      <c r="N307" s="3"/>
      <c r="O307" s="3"/>
      <c r="P307" s="6"/>
      <c r="Q307" s="4"/>
      <c r="R307" s="3"/>
      <c r="S307" s="3"/>
      <c r="T307" s="6"/>
      <c r="U307" s="4"/>
      <c r="V307" s="3"/>
      <c r="W307" s="3"/>
      <c r="X307" s="3"/>
      <c r="Y307" s="4"/>
      <c r="Z307" s="3"/>
      <c r="AA307" s="3"/>
      <c r="AB307" s="3"/>
      <c r="AC307" s="4"/>
    </row>
    <row r="308" spans="1:29" ht="14.25" customHeight="1" x14ac:dyDescent="0.25">
      <c r="A308" s="3"/>
      <c r="B308" s="3"/>
      <c r="C308" s="3"/>
      <c r="D308" s="3"/>
      <c r="E308" s="4"/>
      <c r="F308" s="3"/>
      <c r="G308" s="3"/>
      <c r="H308" s="3"/>
      <c r="I308" s="4"/>
      <c r="J308" s="3"/>
      <c r="K308" s="3"/>
      <c r="L308" s="3"/>
      <c r="M308" s="4"/>
      <c r="N308" s="3"/>
      <c r="O308" s="3"/>
      <c r="P308" s="6"/>
      <c r="Q308" s="4"/>
      <c r="R308" s="3"/>
      <c r="S308" s="3"/>
      <c r="T308" s="6"/>
      <c r="U308" s="4"/>
      <c r="V308" s="3"/>
      <c r="W308" s="3"/>
      <c r="X308" s="3"/>
      <c r="Y308" s="4"/>
      <c r="Z308" s="3"/>
      <c r="AA308" s="3"/>
      <c r="AB308" s="3"/>
      <c r="AC308" s="4"/>
    </row>
    <row r="309" spans="1:29" ht="14.25" customHeight="1" x14ac:dyDescent="0.25">
      <c r="A309" s="3"/>
      <c r="B309" s="3"/>
      <c r="C309" s="3"/>
      <c r="D309" s="3"/>
      <c r="E309" s="4"/>
      <c r="F309" s="3"/>
      <c r="G309" s="3"/>
      <c r="H309" s="3"/>
      <c r="I309" s="4"/>
      <c r="J309" s="3"/>
      <c r="K309" s="3"/>
      <c r="L309" s="3"/>
      <c r="M309" s="4"/>
      <c r="N309" s="3"/>
      <c r="O309" s="3"/>
      <c r="P309" s="6"/>
      <c r="Q309" s="4"/>
      <c r="R309" s="3"/>
      <c r="S309" s="3"/>
      <c r="T309" s="6"/>
      <c r="U309" s="4"/>
      <c r="V309" s="3"/>
      <c r="W309" s="3"/>
      <c r="X309" s="3"/>
      <c r="Y309" s="4"/>
      <c r="Z309" s="3"/>
      <c r="AA309" s="3"/>
      <c r="AB309" s="3"/>
      <c r="AC309" s="4"/>
    </row>
    <row r="310" spans="1:29" ht="14.25" customHeight="1" x14ac:dyDescent="0.25">
      <c r="A310" s="3"/>
      <c r="B310" s="3"/>
      <c r="C310" s="3"/>
      <c r="D310" s="3"/>
      <c r="E310" s="4"/>
      <c r="F310" s="3"/>
      <c r="G310" s="3"/>
      <c r="H310" s="3"/>
      <c r="I310" s="4"/>
      <c r="J310" s="3"/>
      <c r="K310" s="3"/>
      <c r="L310" s="3"/>
      <c r="M310" s="4"/>
      <c r="N310" s="3"/>
      <c r="O310" s="3"/>
      <c r="P310" s="6"/>
      <c r="Q310" s="4"/>
      <c r="R310" s="3"/>
      <c r="S310" s="3"/>
      <c r="T310" s="6"/>
      <c r="U310" s="4"/>
      <c r="V310" s="3"/>
      <c r="W310" s="3"/>
      <c r="X310" s="3"/>
      <c r="Y310" s="4"/>
      <c r="Z310" s="3"/>
      <c r="AA310" s="3"/>
      <c r="AB310" s="3"/>
      <c r="AC310" s="4"/>
    </row>
    <row r="311" spans="1:29" ht="14.25" customHeight="1" x14ac:dyDescent="0.25">
      <c r="A311" s="3"/>
      <c r="B311" s="3"/>
      <c r="C311" s="3"/>
      <c r="D311" s="3"/>
      <c r="E311" s="4"/>
      <c r="F311" s="3"/>
      <c r="G311" s="3"/>
      <c r="H311" s="3"/>
      <c r="I311" s="4"/>
      <c r="J311" s="3"/>
      <c r="K311" s="3"/>
      <c r="L311" s="3"/>
      <c r="M311" s="4"/>
      <c r="N311" s="3"/>
      <c r="O311" s="3"/>
      <c r="P311" s="6"/>
      <c r="Q311" s="4"/>
      <c r="R311" s="3"/>
      <c r="S311" s="3"/>
      <c r="T311" s="6"/>
      <c r="U311" s="4"/>
      <c r="V311" s="3"/>
      <c r="W311" s="3"/>
      <c r="X311" s="3"/>
      <c r="Y311" s="4"/>
      <c r="Z311" s="3"/>
      <c r="AA311" s="3"/>
      <c r="AB311" s="3"/>
      <c r="AC311" s="4"/>
    </row>
    <row r="312" spans="1:29" ht="14.25" customHeight="1" x14ac:dyDescent="0.25">
      <c r="A312" s="3"/>
      <c r="B312" s="3"/>
      <c r="C312" s="3"/>
      <c r="D312" s="3"/>
      <c r="E312" s="4"/>
      <c r="F312" s="3"/>
      <c r="G312" s="3"/>
      <c r="H312" s="3"/>
      <c r="I312" s="4"/>
      <c r="J312" s="3"/>
      <c r="K312" s="3"/>
      <c r="L312" s="3"/>
      <c r="M312" s="4"/>
      <c r="N312" s="3"/>
      <c r="O312" s="3"/>
      <c r="P312" s="6"/>
      <c r="Q312" s="4"/>
      <c r="R312" s="3"/>
      <c r="S312" s="3"/>
      <c r="T312" s="6"/>
      <c r="U312" s="4"/>
      <c r="V312" s="3"/>
      <c r="W312" s="3"/>
      <c r="X312" s="3"/>
      <c r="Y312" s="4"/>
      <c r="Z312" s="3"/>
      <c r="AA312" s="3"/>
      <c r="AB312" s="3"/>
      <c r="AC312" s="4"/>
    </row>
    <row r="313" spans="1:29" ht="14.25" customHeight="1" x14ac:dyDescent="0.25">
      <c r="A313" s="3"/>
      <c r="B313" s="3"/>
      <c r="C313" s="3"/>
      <c r="D313" s="3"/>
      <c r="E313" s="4"/>
      <c r="F313" s="3"/>
      <c r="G313" s="3"/>
      <c r="H313" s="3"/>
      <c r="I313" s="4"/>
      <c r="J313" s="3"/>
      <c r="K313" s="3"/>
      <c r="L313" s="3"/>
      <c r="M313" s="4"/>
      <c r="N313" s="3"/>
      <c r="O313" s="3"/>
      <c r="P313" s="6"/>
      <c r="Q313" s="4"/>
      <c r="R313" s="3"/>
      <c r="S313" s="3"/>
      <c r="T313" s="6"/>
      <c r="U313" s="4"/>
      <c r="V313" s="3"/>
      <c r="W313" s="3"/>
      <c r="X313" s="3"/>
      <c r="Y313" s="4"/>
      <c r="Z313" s="3"/>
      <c r="AA313" s="3"/>
      <c r="AB313" s="3"/>
      <c r="AC313" s="4"/>
    </row>
    <row r="314" spans="1:29" ht="14.25" customHeight="1" x14ac:dyDescent="0.25">
      <c r="A314" s="3"/>
      <c r="B314" s="3"/>
      <c r="C314" s="3"/>
      <c r="D314" s="3"/>
      <c r="E314" s="4"/>
      <c r="F314" s="3"/>
      <c r="G314" s="3"/>
      <c r="H314" s="3"/>
      <c r="I314" s="4"/>
      <c r="J314" s="3"/>
      <c r="K314" s="3"/>
      <c r="L314" s="3"/>
      <c r="M314" s="4"/>
      <c r="N314" s="3"/>
      <c r="O314" s="3"/>
      <c r="P314" s="6"/>
      <c r="Q314" s="4"/>
      <c r="R314" s="3"/>
      <c r="S314" s="3"/>
      <c r="T314" s="6"/>
      <c r="U314" s="4"/>
      <c r="V314" s="3"/>
      <c r="W314" s="3"/>
      <c r="X314" s="3"/>
      <c r="Y314" s="4"/>
      <c r="Z314" s="3"/>
      <c r="AA314" s="3"/>
      <c r="AB314" s="3"/>
      <c r="AC314" s="4"/>
    </row>
    <row r="315" spans="1:29" ht="14.25" customHeight="1" x14ac:dyDescent="0.25">
      <c r="A315" s="3"/>
      <c r="B315" s="3"/>
      <c r="C315" s="3"/>
      <c r="D315" s="3"/>
      <c r="E315" s="4"/>
      <c r="F315" s="3"/>
      <c r="G315" s="3"/>
      <c r="H315" s="3"/>
      <c r="I315" s="4"/>
      <c r="J315" s="3"/>
      <c r="K315" s="3"/>
      <c r="L315" s="3"/>
      <c r="M315" s="4"/>
      <c r="N315" s="3"/>
      <c r="O315" s="3"/>
      <c r="P315" s="6"/>
      <c r="Q315" s="4"/>
      <c r="R315" s="3"/>
      <c r="S315" s="3"/>
      <c r="T315" s="6"/>
      <c r="U315" s="4"/>
      <c r="V315" s="3"/>
      <c r="W315" s="3"/>
      <c r="X315" s="3"/>
      <c r="Y315" s="4"/>
      <c r="Z315" s="3"/>
      <c r="AA315" s="3"/>
      <c r="AB315" s="3"/>
      <c r="AC315" s="4"/>
    </row>
    <row r="316" spans="1:29" ht="14.25" customHeight="1" x14ac:dyDescent="0.25">
      <c r="A316" s="3"/>
      <c r="B316" s="3"/>
      <c r="C316" s="3"/>
      <c r="D316" s="3"/>
      <c r="E316" s="4"/>
      <c r="F316" s="3"/>
      <c r="G316" s="3"/>
      <c r="H316" s="3"/>
      <c r="I316" s="4"/>
      <c r="J316" s="3"/>
      <c r="K316" s="3"/>
      <c r="L316" s="3"/>
      <c r="M316" s="4"/>
      <c r="N316" s="3"/>
      <c r="O316" s="3"/>
      <c r="P316" s="6"/>
      <c r="Q316" s="4"/>
      <c r="R316" s="3"/>
      <c r="S316" s="3"/>
      <c r="T316" s="6"/>
      <c r="U316" s="4"/>
      <c r="V316" s="3"/>
      <c r="W316" s="3"/>
      <c r="X316" s="3"/>
      <c r="Y316" s="4"/>
      <c r="Z316" s="3"/>
      <c r="AA316" s="3"/>
      <c r="AB316" s="3"/>
      <c r="AC316" s="4"/>
    </row>
    <row r="317" spans="1:29" ht="14.25" customHeight="1" x14ac:dyDescent="0.25">
      <c r="A317" s="3"/>
      <c r="B317" s="3"/>
      <c r="C317" s="3"/>
      <c r="D317" s="3"/>
      <c r="E317" s="4"/>
      <c r="F317" s="3"/>
      <c r="G317" s="3"/>
      <c r="H317" s="3"/>
      <c r="I317" s="4"/>
      <c r="J317" s="3"/>
      <c r="K317" s="3"/>
      <c r="L317" s="3"/>
      <c r="M317" s="4"/>
      <c r="N317" s="3"/>
      <c r="O317" s="3"/>
      <c r="P317" s="6"/>
      <c r="Q317" s="4"/>
      <c r="R317" s="3"/>
      <c r="S317" s="3"/>
      <c r="T317" s="6"/>
      <c r="U317" s="4"/>
      <c r="V317" s="3"/>
      <c r="W317" s="3"/>
      <c r="X317" s="3"/>
      <c r="Y317" s="4"/>
      <c r="Z317" s="3"/>
      <c r="AA317" s="3"/>
      <c r="AB317" s="3"/>
      <c r="AC317" s="4"/>
    </row>
    <row r="318" spans="1:29" ht="14.25" customHeight="1" x14ac:dyDescent="0.25">
      <c r="A318" s="3"/>
      <c r="B318" s="3"/>
      <c r="C318" s="3"/>
      <c r="D318" s="3"/>
      <c r="E318" s="4"/>
      <c r="F318" s="3"/>
      <c r="G318" s="3"/>
      <c r="H318" s="3"/>
      <c r="I318" s="4"/>
      <c r="J318" s="3"/>
      <c r="K318" s="3"/>
      <c r="L318" s="3"/>
      <c r="M318" s="4"/>
      <c r="N318" s="3"/>
      <c r="O318" s="3"/>
      <c r="P318" s="6"/>
      <c r="Q318" s="4"/>
      <c r="R318" s="3"/>
      <c r="S318" s="3"/>
      <c r="T318" s="6"/>
      <c r="U318" s="4"/>
      <c r="V318" s="3"/>
      <c r="W318" s="3"/>
      <c r="X318" s="3"/>
      <c r="Y318" s="4"/>
      <c r="Z318" s="3"/>
      <c r="AA318" s="3"/>
      <c r="AB318" s="3"/>
      <c r="AC318" s="4"/>
    </row>
    <row r="319" spans="1:29" ht="14.25" customHeight="1" x14ac:dyDescent="0.25">
      <c r="A319" s="3"/>
      <c r="B319" s="3"/>
      <c r="C319" s="3"/>
      <c r="D319" s="3"/>
      <c r="E319" s="4"/>
      <c r="F319" s="3"/>
      <c r="G319" s="3"/>
      <c r="H319" s="3"/>
      <c r="I319" s="4"/>
      <c r="J319" s="3"/>
      <c r="K319" s="3"/>
      <c r="L319" s="3"/>
      <c r="M319" s="4"/>
      <c r="N319" s="3"/>
      <c r="O319" s="3"/>
      <c r="P319" s="6"/>
      <c r="Q319" s="4"/>
      <c r="R319" s="3"/>
      <c r="S319" s="3"/>
      <c r="T319" s="6"/>
      <c r="U319" s="4"/>
      <c r="V319" s="3"/>
      <c r="W319" s="3"/>
      <c r="X319" s="3"/>
      <c r="Y319" s="4"/>
      <c r="Z319" s="3"/>
      <c r="AA319" s="3"/>
      <c r="AB319" s="3"/>
      <c r="AC319" s="4"/>
    </row>
    <row r="320" spans="1:29" ht="14.25" customHeight="1" x14ac:dyDescent="0.25">
      <c r="A320" s="3"/>
      <c r="B320" s="3"/>
      <c r="C320" s="3"/>
      <c r="D320" s="3"/>
      <c r="E320" s="4"/>
      <c r="F320" s="3"/>
      <c r="G320" s="3"/>
      <c r="H320" s="3"/>
      <c r="I320" s="4"/>
      <c r="J320" s="3"/>
      <c r="K320" s="3"/>
      <c r="L320" s="3"/>
      <c r="M320" s="4"/>
      <c r="N320" s="3"/>
      <c r="O320" s="3"/>
      <c r="P320" s="6"/>
      <c r="Q320" s="4"/>
      <c r="R320" s="3"/>
      <c r="S320" s="3"/>
      <c r="T320" s="6"/>
      <c r="U320" s="4"/>
      <c r="V320" s="3"/>
      <c r="W320" s="3"/>
      <c r="X320" s="3"/>
      <c r="Y320" s="4"/>
      <c r="Z320" s="3"/>
      <c r="AA320" s="3"/>
      <c r="AB320" s="3"/>
      <c r="AC320" s="4"/>
    </row>
    <row r="321" spans="1:29" ht="14.25" customHeight="1" x14ac:dyDescent="0.25">
      <c r="A321" s="3"/>
      <c r="B321" s="3"/>
      <c r="C321" s="3"/>
      <c r="D321" s="3"/>
      <c r="E321" s="4"/>
      <c r="F321" s="3"/>
      <c r="G321" s="3"/>
      <c r="H321" s="3"/>
      <c r="I321" s="4"/>
      <c r="J321" s="3"/>
      <c r="K321" s="3"/>
      <c r="L321" s="3"/>
      <c r="M321" s="4"/>
      <c r="N321" s="3"/>
      <c r="O321" s="3"/>
      <c r="P321" s="6"/>
      <c r="Q321" s="4"/>
      <c r="R321" s="3"/>
      <c r="S321" s="3"/>
      <c r="T321" s="6"/>
      <c r="U321" s="4"/>
      <c r="V321" s="3"/>
      <c r="W321" s="3"/>
      <c r="X321" s="3"/>
      <c r="Y321" s="4"/>
      <c r="Z321" s="3"/>
      <c r="AA321" s="3"/>
      <c r="AB321" s="3"/>
      <c r="AC321" s="4"/>
    </row>
    <row r="322" spans="1:29" ht="14.25" customHeight="1" x14ac:dyDescent="0.25">
      <c r="A322" s="3"/>
      <c r="B322" s="3"/>
      <c r="C322" s="3"/>
      <c r="D322" s="3"/>
      <c r="E322" s="4"/>
      <c r="F322" s="3"/>
      <c r="G322" s="3"/>
      <c r="H322" s="3"/>
      <c r="I322" s="4"/>
      <c r="J322" s="3"/>
      <c r="K322" s="3"/>
      <c r="L322" s="3"/>
      <c r="M322" s="4"/>
      <c r="N322" s="3"/>
      <c r="O322" s="3"/>
      <c r="P322" s="6"/>
      <c r="Q322" s="4"/>
      <c r="R322" s="3"/>
      <c r="S322" s="3"/>
      <c r="T322" s="6"/>
      <c r="U322" s="4"/>
      <c r="V322" s="3"/>
      <c r="W322" s="3"/>
      <c r="X322" s="3"/>
      <c r="Y322" s="4"/>
      <c r="Z322" s="3"/>
      <c r="AA322" s="3"/>
      <c r="AB322" s="3"/>
      <c r="AC322" s="4"/>
    </row>
    <row r="323" spans="1:29" ht="14.25" customHeight="1" x14ac:dyDescent="0.25">
      <c r="A323" s="3"/>
      <c r="B323" s="3"/>
      <c r="C323" s="3"/>
      <c r="D323" s="3"/>
      <c r="E323" s="4"/>
      <c r="F323" s="3"/>
      <c r="G323" s="3"/>
      <c r="H323" s="3"/>
      <c r="I323" s="4"/>
      <c r="J323" s="3"/>
      <c r="K323" s="3"/>
      <c r="L323" s="3"/>
      <c r="M323" s="4"/>
      <c r="N323" s="3"/>
      <c r="O323" s="3"/>
      <c r="P323" s="6"/>
      <c r="Q323" s="4"/>
      <c r="R323" s="3"/>
      <c r="S323" s="3"/>
      <c r="T323" s="6"/>
      <c r="U323" s="4"/>
      <c r="V323" s="3"/>
      <c r="W323" s="3"/>
      <c r="X323" s="3"/>
      <c r="Y323" s="4"/>
      <c r="Z323" s="3"/>
      <c r="AA323" s="3"/>
      <c r="AB323" s="3"/>
      <c r="AC323" s="4"/>
    </row>
    <row r="324" spans="1:29" ht="14.25" customHeight="1" x14ac:dyDescent="0.25">
      <c r="A324" s="3"/>
      <c r="B324" s="3"/>
      <c r="C324" s="3"/>
      <c r="D324" s="3"/>
      <c r="E324" s="4"/>
      <c r="F324" s="3"/>
      <c r="G324" s="3"/>
      <c r="H324" s="3"/>
      <c r="I324" s="4"/>
      <c r="J324" s="3"/>
      <c r="K324" s="3"/>
      <c r="L324" s="3"/>
      <c r="M324" s="4"/>
      <c r="N324" s="3"/>
      <c r="O324" s="3"/>
      <c r="P324" s="6"/>
      <c r="Q324" s="4"/>
      <c r="R324" s="3"/>
      <c r="S324" s="3"/>
      <c r="T324" s="6"/>
      <c r="U324" s="4"/>
      <c r="V324" s="3"/>
      <c r="W324" s="3"/>
      <c r="X324" s="3"/>
      <c r="Y324" s="4"/>
      <c r="Z324" s="3"/>
      <c r="AA324" s="3"/>
      <c r="AB324" s="3"/>
      <c r="AC324" s="4"/>
    </row>
    <row r="325" spans="1:29" ht="14.25" customHeight="1" x14ac:dyDescent="0.25">
      <c r="A325" s="3"/>
      <c r="B325" s="3"/>
      <c r="C325" s="3"/>
      <c r="D325" s="3"/>
      <c r="E325" s="4"/>
      <c r="F325" s="3"/>
      <c r="G325" s="3"/>
      <c r="H325" s="3"/>
      <c r="I325" s="4"/>
      <c r="J325" s="3"/>
      <c r="K325" s="3"/>
      <c r="L325" s="3"/>
      <c r="M325" s="4"/>
      <c r="N325" s="3"/>
      <c r="O325" s="3"/>
      <c r="P325" s="6"/>
      <c r="Q325" s="4"/>
      <c r="R325" s="3"/>
      <c r="S325" s="3"/>
      <c r="T325" s="6"/>
      <c r="U325" s="4"/>
      <c r="V325" s="3"/>
      <c r="W325" s="3"/>
      <c r="X325" s="3"/>
      <c r="Y325" s="4"/>
      <c r="Z325" s="3"/>
      <c r="AA325" s="3"/>
      <c r="AB325" s="3"/>
      <c r="AC325" s="4"/>
    </row>
    <row r="326" spans="1:29" ht="14.25" customHeight="1" x14ac:dyDescent="0.25">
      <c r="A326" s="3"/>
      <c r="B326" s="3"/>
      <c r="C326" s="3"/>
      <c r="D326" s="3"/>
      <c r="E326" s="4"/>
      <c r="F326" s="3"/>
      <c r="G326" s="3"/>
      <c r="H326" s="3"/>
      <c r="I326" s="4"/>
      <c r="J326" s="3"/>
      <c r="K326" s="3"/>
      <c r="L326" s="3"/>
      <c r="M326" s="4"/>
      <c r="N326" s="3"/>
      <c r="O326" s="3"/>
      <c r="P326" s="6"/>
      <c r="Q326" s="4"/>
      <c r="R326" s="3"/>
      <c r="S326" s="3"/>
      <c r="T326" s="6"/>
      <c r="U326" s="4"/>
      <c r="V326" s="3"/>
      <c r="W326" s="3"/>
      <c r="X326" s="3"/>
      <c r="Y326" s="4"/>
      <c r="Z326" s="3"/>
      <c r="AA326" s="3"/>
      <c r="AB326" s="3"/>
      <c r="AC326" s="4"/>
    </row>
    <row r="327" spans="1:29" ht="14.25" customHeight="1" x14ac:dyDescent="0.25">
      <c r="A327" s="3"/>
      <c r="B327" s="3"/>
      <c r="C327" s="3"/>
      <c r="D327" s="3"/>
      <c r="E327" s="4"/>
      <c r="F327" s="3"/>
      <c r="G327" s="3"/>
      <c r="H327" s="3"/>
      <c r="I327" s="4"/>
      <c r="J327" s="3"/>
      <c r="K327" s="3"/>
      <c r="L327" s="3"/>
      <c r="M327" s="4"/>
      <c r="N327" s="3"/>
      <c r="O327" s="3"/>
      <c r="P327" s="6"/>
      <c r="Q327" s="4"/>
      <c r="R327" s="3"/>
      <c r="S327" s="3"/>
      <c r="T327" s="6"/>
      <c r="U327" s="4"/>
      <c r="V327" s="3"/>
      <c r="W327" s="3"/>
      <c r="X327" s="3"/>
      <c r="Y327" s="4"/>
      <c r="Z327" s="3"/>
      <c r="AA327" s="3"/>
      <c r="AB327" s="3"/>
      <c r="AC327" s="4"/>
    </row>
    <row r="328" spans="1:29" ht="14.25" customHeight="1" x14ac:dyDescent="0.25">
      <c r="A328" s="3"/>
      <c r="B328" s="3"/>
      <c r="C328" s="3"/>
      <c r="D328" s="3"/>
      <c r="E328" s="4"/>
      <c r="F328" s="3"/>
      <c r="G328" s="3"/>
      <c r="H328" s="3"/>
      <c r="I328" s="4"/>
      <c r="J328" s="3"/>
      <c r="K328" s="3"/>
      <c r="L328" s="3"/>
      <c r="M328" s="4"/>
      <c r="N328" s="3"/>
      <c r="O328" s="3"/>
      <c r="P328" s="6"/>
      <c r="Q328" s="4"/>
      <c r="R328" s="3"/>
      <c r="S328" s="3"/>
      <c r="T328" s="6"/>
      <c r="U328" s="4"/>
      <c r="V328" s="3"/>
      <c r="W328" s="3"/>
      <c r="X328" s="3"/>
      <c r="Y328" s="4"/>
      <c r="Z328" s="3"/>
      <c r="AA328" s="3"/>
      <c r="AB328" s="3"/>
      <c r="AC328" s="4"/>
    </row>
    <row r="329" spans="1:29" ht="14.25" customHeight="1" x14ac:dyDescent="0.25">
      <c r="A329" s="3"/>
      <c r="B329" s="3"/>
      <c r="C329" s="3"/>
      <c r="D329" s="3"/>
      <c r="E329" s="4"/>
      <c r="F329" s="3"/>
      <c r="G329" s="3"/>
      <c r="H329" s="3"/>
      <c r="I329" s="4"/>
      <c r="J329" s="3"/>
      <c r="K329" s="3"/>
      <c r="L329" s="3"/>
      <c r="M329" s="4"/>
      <c r="N329" s="3"/>
      <c r="O329" s="3"/>
      <c r="P329" s="6"/>
      <c r="Q329" s="4"/>
      <c r="R329" s="3"/>
      <c r="S329" s="3"/>
      <c r="T329" s="6"/>
      <c r="U329" s="4"/>
      <c r="V329" s="3"/>
      <c r="W329" s="3"/>
      <c r="X329" s="3"/>
      <c r="Y329" s="4"/>
      <c r="Z329" s="3"/>
      <c r="AA329" s="3"/>
      <c r="AB329" s="3"/>
      <c r="AC329" s="4"/>
    </row>
    <row r="330" spans="1:29" ht="14.25" customHeight="1" x14ac:dyDescent="0.25">
      <c r="A330" s="3"/>
      <c r="B330" s="3"/>
      <c r="C330" s="3"/>
      <c r="D330" s="3"/>
      <c r="E330" s="4"/>
      <c r="F330" s="3"/>
      <c r="G330" s="3"/>
      <c r="H330" s="3"/>
      <c r="I330" s="4"/>
      <c r="J330" s="3"/>
      <c r="K330" s="3"/>
      <c r="L330" s="3"/>
      <c r="M330" s="4"/>
      <c r="N330" s="3"/>
      <c r="O330" s="3"/>
      <c r="P330" s="6"/>
      <c r="Q330" s="4"/>
      <c r="R330" s="3"/>
      <c r="S330" s="3"/>
      <c r="T330" s="6"/>
      <c r="U330" s="4"/>
      <c r="V330" s="3"/>
      <c r="W330" s="3"/>
      <c r="X330" s="3"/>
      <c r="Y330" s="4"/>
      <c r="Z330" s="3"/>
      <c r="AA330" s="3"/>
      <c r="AB330" s="3"/>
      <c r="AC330" s="4"/>
    </row>
    <row r="331" spans="1:29" ht="14.25" customHeight="1" x14ac:dyDescent="0.25">
      <c r="A331" s="3"/>
      <c r="B331" s="3"/>
      <c r="C331" s="3"/>
      <c r="D331" s="3"/>
      <c r="E331" s="4"/>
      <c r="F331" s="3"/>
      <c r="G331" s="3"/>
      <c r="H331" s="3"/>
      <c r="I331" s="4"/>
      <c r="J331" s="3"/>
      <c r="K331" s="3"/>
      <c r="L331" s="3"/>
      <c r="M331" s="4"/>
      <c r="N331" s="3"/>
      <c r="O331" s="3"/>
      <c r="P331" s="6"/>
      <c r="Q331" s="4"/>
      <c r="R331" s="3"/>
      <c r="S331" s="3"/>
      <c r="T331" s="6"/>
      <c r="U331" s="4"/>
      <c r="V331" s="3"/>
      <c r="W331" s="3"/>
      <c r="X331" s="3"/>
      <c r="Y331" s="4"/>
      <c r="Z331" s="3"/>
      <c r="AA331" s="3"/>
      <c r="AB331" s="3"/>
      <c r="AC331" s="4"/>
    </row>
    <row r="332" spans="1:29" ht="14.25" customHeight="1" x14ac:dyDescent="0.25">
      <c r="A332" s="3"/>
      <c r="B332" s="3"/>
      <c r="C332" s="3"/>
      <c r="D332" s="3"/>
      <c r="E332" s="4"/>
      <c r="F332" s="3"/>
      <c r="G332" s="3"/>
      <c r="H332" s="3"/>
      <c r="I332" s="4"/>
      <c r="J332" s="3"/>
      <c r="K332" s="3"/>
      <c r="L332" s="3"/>
      <c r="M332" s="4"/>
      <c r="N332" s="3"/>
      <c r="O332" s="3"/>
      <c r="P332" s="6"/>
      <c r="Q332" s="4"/>
      <c r="R332" s="3"/>
      <c r="S332" s="3"/>
      <c r="T332" s="6"/>
      <c r="U332" s="4"/>
      <c r="V332" s="3"/>
      <c r="W332" s="3"/>
      <c r="X332" s="3"/>
      <c r="Y332" s="4"/>
      <c r="Z332" s="3"/>
      <c r="AA332" s="3"/>
      <c r="AB332" s="3"/>
      <c r="AC332" s="4"/>
    </row>
    <row r="333" spans="1:29" ht="14.25" customHeight="1" x14ac:dyDescent="0.25">
      <c r="A333" s="3"/>
      <c r="B333" s="3"/>
      <c r="C333" s="3"/>
      <c r="D333" s="3"/>
      <c r="E333" s="4"/>
      <c r="F333" s="3"/>
      <c r="G333" s="3"/>
      <c r="H333" s="3"/>
      <c r="I333" s="4"/>
      <c r="J333" s="3"/>
      <c r="K333" s="3"/>
      <c r="L333" s="3"/>
      <c r="M333" s="4"/>
      <c r="N333" s="3"/>
      <c r="O333" s="3"/>
      <c r="P333" s="6"/>
      <c r="Q333" s="4"/>
      <c r="R333" s="3"/>
      <c r="S333" s="3"/>
      <c r="T333" s="6"/>
      <c r="U333" s="4"/>
      <c r="V333" s="3"/>
      <c r="W333" s="3"/>
      <c r="X333" s="3"/>
      <c r="Y333" s="4"/>
      <c r="Z333" s="3"/>
      <c r="AA333" s="3"/>
      <c r="AB333" s="3"/>
      <c r="AC333" s="4"/>
    </row>
    <row r="334" spans="1:29" ht="14.25" customHeight="1" x14ac:dyDescent="0.25">
      <c r="A334" s="3"/>
      <c r="B334" s="3"/>
      <c r="C334" s="3"/>
      <c r="D334" s="3"/>
      <c r="E334" s="4"/>
      <c r="F334" s="3"/>
      <c r="G334" s="3"/>
      <c r="H334" s="3"/>
      <c r="I334" s="4"/>
      <c r="J334" s="3"/>
      <c r="K334" s="3"/>
      <c r="L334" s="3"/>
      <c r="M334" s="4"/>
      <c r="N334" s="3"/>
      <c r="O334" s="3"/>
      <c r="P334" s="6"/>
      <c r="Q334" s="4"/>
      <c r="R334" s="3"/>
      <c r="S334" s="3"/>
      <c r="T334" s="6"/>
      <c r="U334" s="4"/>
      <c r="V334" s="3"/>
      <c r="W334" s="3"/>
      <c r="X334" s="3"/>
      <c r="Y334" s="4"/>
      <c r="Z334" s="3"/>
      <c r="AA334" s="3"/>
      <c r="AB334" s="3"/>
      <c r="AC334" s="4"/>
    </row>
    <row r="335" spans="1:29" ht="14.25" customHeight="1" x14ac:dyDescent="0.25">
      <c r="A335" s="3"/>
      <c r="B335" s="3"/>
      <c r="C335" s="3"/>
      <c r="D335" s="3"/>
      <c r="E335" s="4"/>
      <c r="F335" s="3"/>
      <c r="G335" s="3"/>
      <c r="H335" s="3"/>
      <c r="I335" s="4"/>
      <c r="J335" s="3"/>
      <c r="K335" s="3"/>
      <c r="L335" s="3"/>
      <c r="M335" s="4"/>
      <c r="N335" s="3"/>
      <c r="O335" s="3"/>
      <c r="P335" s="6"/>
      <c r="Q335" s="4"/>
      <c r="R335" s="3"/>
      <c r="S335" s="3"/>
      <c r="T335" s="6"/>
      <c r="U335" s="4"/>
      <c r="V335" s="3"/>
      <c r="W335" s="3"/>
      <c r="X335" s="3"/>
      <c r="Y335" s="4"/>
      <c r="Z335" s="3"/>
      <c r="AA335" s="3"/>
      <c r="AB335" s="3"/>
      <c r="AC335" s="4"/>
    </row>
    <row r="336" spans="1:29" ht="14.25" customHeight="1" x14ac:dyDescent="0.25">
      <c r="A336" s="3"/>
      <c r="B336" s="3"/>
      <c r="C336" s="3"/>
      <c r="D336" s="3"/>
      <c r="E336" s="4"/>
      <c r="F336" s="3"/>
      <c r="G336" s="3"/>
      <c r="H336" s="3"/>
      <c r="I336" s="4"/>
      <c r="J336" s="3"/>
      <c r="K336" s="3"/>
      <c r="L336" s="3"/>
      <c r="M336" s="4"/>
      <c r="N336" s="3"/>
      <c r="O336" s="3"/>
      <c r="P336" s="6"/>
      <c r="Q336" s="4"/>
      <c r="R336" s="3"/>
      <c r="S336" s="3"/>
      <c r="T336" s="6"/>
      <c r="U336" s="4"/>
      <c r="V336" s="3"/>
      <c r="W336" s="3"/>
      <c r="X336" s="3"/>
      <c r="Y336" s="4"/>
      <c r="Z336" s="3"/>
      <c r="AA336" s="3"/>
      <c r="AB336" s="3"/>
      <c r="AC336" s="4"/>
    </row>
    <row r="337" spans="1:29" ht="14.25" customHeight="1" x14ac:dyDescent="0.25">
      <c r="A337" s="3"/>
      <c r="B337" s="3"/>
      <c r="C337" s="3"/>
      <c r="D337" s="3"/>
      <c r="E337" s="4"/>
      <c r="F337" s="3"/>
      <c r="G337" s="3"/>
      <c r="H337" s="3"/>
      <c r="I337" s="4"/>
      <c r="J337" s="3"/>
      <c r="K337" s="3"/>
      <c r="L337" s="3"/>
      <c r="M337" s="4"/>
      <c r="N337" s="3"/>
      <c r="O337" s="3"/>
      <c r="P337" s="6"/>
      <c r="Q337" s="4"/>
      <c r="R337" s="3"/>
      <c r="S337" s="3"/>
      <c r="T337" s="6"/>
      <c r="U337" s="4"/>
      <c r="V337" s="3"/>
      <c r="W337" s="3"/>
      <c r="X337" s="3"/>
      <c r="Y337" s="4"/>
      <c r="Z337" s="3"/>
      <c r="AA337" s="3"/>
      <c r="AB337" s="3"/>
      <c r="AC337" s="4"/>
    </row>
    <row r="338" spans="1:29" ht="14.25" customHeight="1" x14ac:dyDescent="0.25">
      <c r="A338" s="3"/>
      <c r="B338" s="3"/>
      <c r="C338" s="3"/>
      <c r="D338" s="3"/>
      <c r="E338" s="4"/>
      <c r="F338" s="3"/>
      <c r="G338" s="3"/>
      <c r="H338" s="3"/>
      <c r="I338" s="4"/>
      <c r="J338" s="3"/>
      <c r="K338" s="3"/>
      <c r="L338" s="3"/>
      <c r="M338" s="4"/>
      <c r="N338" s="3"/>
      <c r="O338" s="3"/>
      <c r="P338" s="6"/>
      <c r="Q338" s="4"/>
      <c r="R338" s="3"/>
      <c r="S338" s="3"/>
      <c r="T338" s="6"/>
      <c r="U338" s="4"/>
      <c r="V338" s="3"/>
      <c r="W338" s="3"/>
      <c r="X338" s="3"/>
      <c r="Y338" s="4"/>
      <c r="Z338" s="3"/>
      <c r="AA338" s="3"/>
      <c r="AB338" s="3"/>
      <c r="AC338" s="4"/>
    </row>
    <row r="339" spans="1:29" ht="14.25" customHeight="1" x14ac:dyDescent="0.25">
      <c r="A339" s="3"/>
      <c r="B339" s="3"/>
      <c r="C339" s="3"/>
      <c r="D339" s="3"/>
      <c r="E339" s="4"/>
      <c r="F339" s="3"/>
      <c r="G339" s="3"/>
      <c r="H339" s="3"/>
      <c r="I339" s="4"/>
      <c r="J339" s="3"/>
      <c r="K339" s="3"/>
      <c r="L339" s="3"/>
      <c r="M339" s="4"/>
      <c r="N339" s="3"/>
      <c r="O339" s="3"/>
      <c r="P339" s="6"/>
      <c r="Q339" s="4"/>
      <c r="R339" s="3"/>
      <c r="S339" s="3"/>
      <c r="T339" s="6"/>
      <c r="U339" s="4"/>
      <c r="V339" s="3"/>
      <c r="W339" s="3"/>
      <c r="X339" s="3"/>
      <c r="Y339" s="4"/>
      <c r="Z339" s="3"/>
      <c r="AA339" s="3"/>
      <c r="AB339" s="3"/>
      <c r="AC339" s="4"/>
    </row>
    <row r="340" spans="1:29" ht="14.25" customHeight="1" x14ac:dyDescent="0.25">
      <c r="A340" s="3"/>
      <c r="B340" s="3"/>
      <c r="C340" s="3"/>
      <c r="D340" s="3"/>
      <c r="E340" s="4"/>
      <c r="F340" s="3"/>
      <c r="G340" s="3"/>
      <c r="H340" s="3"/>
      <c r="I340" s="4"/>
      <c r="J340" s="3"/>
      <c r="K340" s="3"/>
      <c r="L340" s="3"/>
      <c r="M340" s="4"/>
      <c r="N340" s="3"/>
      <c r="O340" s="3"/>
      <c r="P340" s="6"/>
      <c r="Q340" s="4"/>
      <c r="R340" s="3"/>
      <c r="S340" s="3"/>
      <c r="T340" s="6"/>
      <c r="U340" s="4"/>
      <c r="V340" s="3"/>
      <c r="W340" s="3"/>
      <c r="X340" s="3"/>
      <c r="Y340" s="4"/>
      <c r="Z340" s="3"/>
      <c r="AA340" s="3"/>
      <c r="AB340" s="3"/>
      <c r="AC340" s="4"/>
    </row>
    <row r="341" spans="1:29" ht="14.25" customHeight="1" x14ac:dyDescent="0.25">
      <c r="A341" s="3"/>
      <c r="B341" s="3"/>
      <c r="C341" s="3"/>
      <c r="D341" s="3"/>
      <c r="E341" s="4"/>
      <c r="F341" s="3"/>
      <c r="G341" s="3"/>
      <c r="H341" s="3"/>
      <c r="I341" s="4"/>
      <c r="J341" s="3"/>
      <c r="K341" s="3"/>
      <c r="L341" s="3"/>
      <c r="M341" s="4"/>
      <c r="N341" s="3"/>
      <c r="O341" s="3"/>
      <c r="P341" s="6"/>
      <c r="Q341" s="4"/>
      <c r="R341" s="3"/>
      <c r="S341" s="3"/>
      <c r="T341" s="6"/>
      <c r="U341" s="4"/>
      <c r="V341" s="3"/>
      <c r="W341" s="3"/>
      <c r="X341" s="3"/>
      <c r="Y341" s="4"/>
      <c r="Z341" s="3"/>
      <c r="AA341" s="3"/>
      <c r="AB341" s="3"/>
      <c r="AC341" s="4"/>
    </row>
    <row r="342" spans="1:29" ht="14.25" customHeight="1" x14ac:dyDescent="0.25">
      <c r="A342" s="3"/>
      <c r="B342" s="3"/>
      <c r="C342" s="3"/>
      <c r="D342" s="3"/>
      <c r="E342" s="4"/>
      <c r="F342" s="3"/>
      <c r="G342" s="3"/>
      <c r="H342" s="3"/>
      <c r="I342" s="4"/>
      <c r="J342" s="3"/>
      <c r="K342" s="3"/>
      <c r="L342" s="3"/>
      <c r="M342" s="4"/>
      <c r="N342" s="3"/>
      <c r="O342" s="3"/>
      <c r="P342" s="6"/>
      <c r="Q342" s="4"/>
      <c r="R342" s="3"/>
      <c r="S342" s="3"/>
      <c r="T342" s="6"/>
      <c r="U342" s="4"/>
      <c r="V342" s="3"/>
      <c r="W342" s="3"/>
      <c r="X342" s="3"/>
      <c r="Y342" s="4"/>
      <c r="Z342" s="3"/>
      <c r="AA342" s="3"/>
      <c r="AB342" s="3"/>
      <c r="AC342" s="4"/>
    </row>
    <row r="343" spans="1:29" ht="14.25" customHeight="1" x14ac:dyDescent="0.25">
      <c r="A343" s="3"/>
      <c r="B343" s="3"/>
      <c r="C343" s="3"/>
      <c r="D343" s="3"/>
      <c r="E343" s="4"/>
      <c r="F343" s="3"/>
      <c r="G343" s="3"/>
      <c r="H343" s="3"/>
      <c r="I343" s="4"/>
      <c r="J343" s="3"/>
      <c r="K343" s="3"/>
      <c r="L343" s="3"/>
      <c r="M343" s="4"/>
      <c r="N343" s="3"/>
      <c r="O343" s="3"/>
      <c r="P343" s="6"/>
      <c r="Q343" s="4"/>
      <c r="R343" s="3"/>
      <c r="S343" s="3"/>
      <c r="T343" s="6"/>
      <c r="U343" s="4"/>
      <c r="V343" s="3"/>
      <c r="W343" s="3"/>
      <c r="X343" s="3"/>
      <c r="Y343" s="4"/>
      <c r="Z343" s="3"/>
      <c r="AA343" s="3"/>
      <c r="AB343" s="3"/>
      <c r="AC343" s="4"/>
    </row>
    <row r="344" spans="1:29" ht="14.25" customHeight="1" x14ac:dyDescent="0.25">
      <c r="A344" s="3"/>
      <c r="B344" s="3"/>
      <c r="C344" s="3"/>
      <c r="D344" s="3"/>
      <c r="E344" s="4"/>
      <c r="F344" s="3"/>
      <c r="G344" s="3"/>
      <c r="H344" s="3"/>
      <c r="I344" s="4"/>
      <c r="J344" s="3"/>
      <c r="K344" s="3"/>
      <c r="L344" s="3"/>
      <c r="M344" s="4"/>
      <c r="N344" s="3"/>
      <c r="O344" s="3"/>
      <c r="P344" s="6"/>
      <c r="Q344" s="4"/>
      <c r="R344" s="3"/>
      <c r="S344" s="3"/>
      <c r="T344" s="6"/>
      <c r="U344" s="4"/>
      <c r="V344" s="3"/>
      <c r="W344" s="3"/>
      <c r="X344" s="3"/>
      <c r="Y344" s="4"/>
      <c r="Z344" s="3"/>
      <c r="AA344" s="3"/>
      <c r="AB344" s="3"/>
      <c r="AC344" s="4"/>
    </row>
    <row r="345" spans="1:29" ht="14.25" customHeight="1" x14ac:dyDescent="0.25">
      <c r="A345" s="3"/>
      <c r="B345" s="3"/>
      <c r="C345" s="3"/>
      <c r="D345" s="3"/>
      <c r="E345" s="4"/>
      <c r="F345" s="3"/>
      <c r="G345" s="3"/>
      <c r="H345" s="3"/>
      <c r="I345" s="4"/>
      <c r="J345" s="3"/>
      <c r="K345" s="3"/>
      <c r="L345" s="3"/>
      <c r="M345" s="4"/>
      <c r="N345" s="3"/>
      <c r="O345" s="3"/>
      <c r="P345" s="6"/>
      <c r="Q345" s="4"/>
      <c r="R345" s="3"/>
      <c r="S345" s="3"/>
      <c r="T345" s="6"/>
      <c r="U345" s="4"/>
      <c r="V345" s="3"/>
      <c r="W345" s="3"/>
      <c r="X345" s="3"/>
      <c r="Y345" s="4"/>
      <c r="Z345" s="3"/>
      <c r="AA345" s="3"/>
      <c r="AB345" s="3"/>
      <c r="AC345" s="4"/>
    </row>
    <row r="346" spans="1:29" ht="14.25" customHeight="1" x14ac:dyDescent="0.25">
      <c r="A346" s="3"/>
      <c r="B346" s="3"/>
      <c r="C346" s="3"/>
      <c r="D346" s="3"/>
      <c r="E346" s="4"/>
      <c r="F346" s="3"/>
      <c r="G346" s="3"/>
      <c r="H346" s="3"/>
      <c r="I346" s="4"/>
      <c r="J346" s="3"/>
      <c r="K346" s="3"/>
      <c r="L346" s="3"/>
      <c r="M346" s="4"/>
      <c r="N346" s="3"/>
      <c r="O346" s="3"/>
      <c r="P346" s="6"/>
      <c r="Q346" s="4"/>
      <c r="R346" s="3"/>
      <c r="S346" s="3"/>
      <c r="T346" s="6"/>
      <c r="U346" s="4"/>
      <c r="V346" s="3"/>
      <c r="W346" s="3"/>
      <c r="X346" s="3"/>
      <c r="Y346" s="4"/>
      <c r="Z346" s="3"/>
      <c r="AA346" s="3"/>
      <c r="AB346" s="3"/>
      <c r="AC346" s="4"/>
    </row>
    <row r="347" spans="1:29" ht="14.25" customHeight="1" x14ac:dyDescent="0.25">
      <c r="A347" s="3"/>
      <c r="B347" s="3"/>
      <c r="C347" s="3"/>
      <c r="D347" s="3"/>
      <c r="E347" s="4"/>
      <c r="F347" s="3"/>
      <c r="G347" s="3"/>
      <c r="H347" s="3"/>
      <c r="I347" s="4"/>
      <c r="J347" s="3"/>
      <c r="K347" s="3"/>
      <c r="L347" s="3"/>
      <c r="M347" s="4"/>
      <c r="N347" s="3"/>
      <c r="O347" s="3"/>
      <c r="P347" s="6"/>
      <c r="Q347" s="4"/>
      <c r="R347" s="3"/>
      <c r="S347" s="3"/>
      <c r="T347" s="6"/>
      <c r="U347" s="4"/>
      <c r="V347" s="3"/>
      <c r="W347" s="3"/>
      <c r="X347" s="3"/>
      <c r="Y347" s="4"/>
      <c r="Z347" s="3"/>
      <c r="AA347" s="3"/>
      <c r="AB347" s="3"/>
      <c r="AC347" s="4"/>
    </row>
    <row r="348" spans="1:29" ht="14.25" customHeight="1" x14ac:dyDescent="0.25">
      <c r="A348" s="3"/>
      <c r="B348" s="3"/>
      <c r="C348" s="3"/>
      <c r="D348" s="3"/>
      <c r="E348" s="4"/>
      <c r="F348" s="3"/>
      <c r="G348" s="3"/>
      <c r="H348" s="3"/>
      <c r="I348" s="4"/>
      <c r="J348" s="3"/>
      <c r="K348" s="3"/>
      <c r="L348" s="3"/>
      <c r="M348" s="4"/>
      <c r="N348" s="3"/>
      <c r="O348" s="3"/>
      <c r="P348" s="6"/>
      <c r="Q348" s="4"/>
      <c r="R348" s="3"/>
      <c r="S348" s="3"/>
      <c r="T348" s="6"/>
      <c r="U348" s="4"/>
      <c r="V348" s="3"/>
      <c r="W348" s="3"/>
      <c r="X348" s="3"/>
      <c r="Y348" s="4"/>
      <c r="Z348" s="3"/>
      <c r="AA348" s="3"/>
      <c r="AB348" s="3"/>
      <c r="AC348" s="4"/>
    </row>
    <row r="349" spans="1:29" ht="14.25" customHeight="1" x14ac:dyDescent="0.25">
      <c r="A349" s="3"/>
      <c r="B349" s="3"/>
      <c r="C349" s="3"/>
      <c r="D349" s="3"/>
      <c r="E349" s="4"/>
      <c r="F349" s="3"/>
      <c r="G349" s="3"/>
      <c r="H349" s="3"/>
      <c r="I349" s="4"/>
      <c r="J349" s="3"/>
      <c r="K349" s="3"/>
      <c r="L349" s="3"/>
      <c r="M349" s="4"/>
      <c r="N349" s="3"/>
      <c r="O349" s="3"/>
      <c r="P349" s="6"/>
      <c r="Q349" s="4"/>
      <c r="R349" s="3"/>
      <c r="S349" s="3"/>
      <c r="T349" s="6"/>
      <c r="U349" s="4"/>
      <c r="V349" s="3"/>
      <c r="W349" s="3"/>
      <c r="X349" s="3"/>
      <c r="Y349" s="4"/>
      <c r="Z349" s="3"/>
      <c r="AA349" s="3"/>
      <c r="AB349" s="3"/>
      <c r="AC349" s="4"/>
    </row>
    <row r="350" spans="1:29" ht="14.25" customHeight="1" x14ac:dyDescent="0.25">
      <c r="A350" s="3"/>
      <c r="B350" s="3"/>
      <c r="C350" s="3"/>
      <c r="D350" s="3"/>
      <c r="E350" s="4"/>
      <c r="F350" s="3"/>
      <c r="G350" s="3"/>
      <c r="H350" s="3"/>
      <c r="I350" s="4"/>
      <c r="J350" s="3"/>
      <c r="K350" s="3"/>
      <c r="L350" s="3"/>
      <c r="M350" s="4"/>
      <c r="N350" s="3"/>
      <c r="O350" s="3"/>
      <c r="P350" s="6"/>
      <c r="Q350" s="4"/>
      <c r="R350" s="3"/>
      <c r="S350" s="3"/>
      <c r="T350" s="6"/>
      <c r="U350" s="4"/>
      <c r="V350" s="3"/>
      <c r="W350" s="3"/>
      <c r="X350" s="3"/>
      <c r="Y350" s="4"/>
      <c r="Z350" s="3"/>
      <c r="AA350" s="3"/>
      <c r="AB350" s="3"/>
      <c r="AC350" s="4"/>
    </row>
    <row r="351" spans="1:29" ht="14.25" customHeight="1" x14ac:dyDescent="0.25">
      <c r="A351" s="3"/>
      <c r="B351" s="3"/>
      <c r="C351" s="3"/>
      <c r="D351" s="3"/>
      <c r="E351" s="4"/>
      <c r="F351" s="3"/>
      <c r="G351" s="3"/>
      <c r="H351" s="3"/>
      <c r="I351" s="4"/>
      <c r="J351" s="3"/>
      <c r="K351" s="3"/>
      <c r="L351" s="3"/>
      <c r="M351" s="4"/>
      <c r="N351" s="3"/>
      <c r="O351" s="3"/>
      <c r="P351" s="6"/>
      <c r="Q351" s="4"/>
      <c r="R351" s="3"/>
      <c r="S351" s="3"/>
      <c r="T351" s="6"/>
      <c r="U351" s="4"/>
      <c r="V351" s="3"/>
      <c r="W351" s="3"/>
      <c r="X351" s="3"/>
      <c r="Y351" s="4"/>
      <c r="Z351" s="3"/>
      <c r="AA351" s="3"/>
      <c r="AB351" s="3"/>
      <c r="AC351" s="4"/>
    </row>
    <row r="352" spans="1:29" ht="14.25" customHeight="1" x14ac:dyDescent="0.25">
      <c r="A352" s="3"/>
      <c r="B352" s="3"/>
      <c r="C352" s="3"/>
      <c r="D352" s="3"/>
      <c r="E352" s="4"/>
      <c r="F352" s="3"/>
      <c r="G352" s="3"/>
      <c r="H352" s="3"/>
      <c r="I352" s="4"/>
      <c r="J352" s="3"/>
      <c r="K352" s="3"/>
      <c r="L352" s="3"/>
      <c r="M352" s="4"/>
      <c r="N352" s="3"/>
      <c r="O352" s="3"/>
      <c r="P352" s="6"/>
      <c r="Q352" s="4"/>
      <c r="R352" s="3"/>
      <c r="S352" s="3"/>
      <c r="T352" s="6"/>
      <c r="U352" s="4"/>
      <c r="V352" s="3"/>
      <c r="W352" s="3"/>
      <c r="X352" s="3"/>
      <c r="Y352" s="4"/>
      <c r="Z352" s="3"/>
      <c r="AA352" s="3"/>
      <c r="AB352" s="3"/>
      <c r="AC352" s="4"/>
    </row>
    <row r="353" spans="1:29" ht="14.25" customHeight="1" x14ac:dyDescent="0.25">
      <c r="A353" s="3"/>
      <c r="B353" s="3"/>
      <c r="C353" s="3"/>
      <c r="D353" s="3"/>
      <c r="E353" s="4"/>
      <c r="F353" s="3"/>
      <c r="G353" s="3"/>
      <c r="H353" s="3"/>
      <c r="I353" s="4"/>
      <c r="J353" s="3"/>
      <c r="K353" s="3"/>
      <c r="L353" s="3"/>
      <c r="M353" s="4"/>
      <c r="N353" s="3"/>
      <c r="O353" s="3"/>
      <c r="P353" s="6"/>
      <c r="Q353" s="4"/>
      <c r="R353" s="3"/>
      <c r="S353" s="3"/>
      <c r="T353" s="6"/>
      <c r="U353" s="4"/>
      <c r="V353" s="3"/>
      <c r="W353" s="3"/>
      <c r="X353" s="3"/>
      <c r="Y353" s="4"/>
      <c r="Z353" s="3"/>
      <c r="AA353" s="3"/>
      <c r="AB353" s="3"/>
      <c r="AC353" s="4"/>
    </row>
    <row r="354" spans="1:29" ht="14.25" customHeight="1" x14ac:dyDescent="0.25">
      <c r="A354" s="3"/>
      <c r="B354" s="3"/>
      <c r="C354" s="3"/>
      <c r="D354" s="3"/>
      <c r="E354" s="4"/>
      <c r="F354" s="3"/>
      <c r="G354" s="3"/>
      <c r="H354" s="3"/>
      <c r="I354" s="4"/>
      <c r="J354" s="3"/>
      <c r="K354" s="3"/>
      <c r="L354" s="3"/>
      <c r="M354" s="4"/>
      <c r="N354" s="3"/>
      <c r="O354" s="3"/>
      <c r="P354" s="6"/>
      <c r="Q354" s="4"/>
      <c r="R354" s="3"/>
      <c r="S354" s="3"/>
      <c r="T354" s="6"/>
      <c r="U354" s="4"/>
      <c r="V354" s="3"/>
      <c r="W354" s="3"/>
      <c r="X354" s="3"/>
      <c r="Y354" s="4"/>
      <c r="Z354" s="3"/>
      <c r="AA354" s="3"/>
      <c r="AB354" s="3"/>
      <c r="AC354" s="4"/>
    </row>
    <row r="355" spans="1:29" ht="14.25" customHeight="1" x14ac:dyDescent="0.25">
      <c r="A355" s="3"/>
      <c r="B355" s="3"/>
      <c r="C355" s="3"/>
      <c r="D355" s="3"/>
      <c r="E355" s="4"/>
      <c r="F355" s="3"/>
      <c r="G355" s="3"/>
      <c r="H355" s="3"/>
      <c r="I355" s="4"/>
      <c r="J355" s="3"/>
      <c r="K355" s="3"/>
      <c r="L355" s="3"/>
      <c r="M355" s="4"/>
      <c r="N355" s="3"/>
      <c r="O355" s="3"/>
      <c r="P355" s="6"/>
      <c r="Q355" s="4"/>
      <c r="R355" s="3"/>
      <c r="S355" s="3"/>
      <c r="T355" s="6"/>
      <c r="U355" s="4"/>
      <c r="V355" s="3"/>
      <c r="W355" s="3"/>
      <c r="X355" s="3"/>
      <c r="Y355" s="4"/>
      <c r="Z355" s="3"/>
      <c r="AA355" s="3"/>
      <c r="AB355" s="3"/>
      <c r="AC355" s="4"/>
    </row>
    <row r="356" spans="1:29" ht="14.25" customHeight="1" x14ac:dyDescent="0.25">
      <c r="A356" s="3"/>
      <c r="B356" s="3"/>
      <c r="C356" s="3"/>
      <c r="D356" s="3"/>
      <c r="E356" s="4"/>
      <c r="F356" s="3"/>
      <c r="G356" s="3"/>
      <c r="H356" s="3"/>
      <c r="I356" s="4"/>
      <c r="J356" s="3"/>
      <c r="K356" s="3"/>
      <c r="L356" s="3"/>
      <c r="M356" s="4"/>
      <c r="N356" s="3"/>
      <c r="O356" s="3"/>
      <c r="P356" s="6"/>
      <c r="Q356" s="4"/>
      <c r="R356" s="3"/>
      <c r="S356" s="3"/>
      <c r="T356" s="6"/>
      <c r="U356" s="4"/>
      <c r="V356" s="3"/>
      <c r="W356" s="3"/>
      <c r="X356" s="3"/>
      <c r="Y356" s="4"/>
      <c r="Z356" s="3"/>
      <c r="AA356" s="3"/>
      <c r="AB356" s="3"/>
      <c r="AC356" s="4"/>
    </row>
    <row r="357" spans="1:29" ht="14.25" customHeight="1" x14ac:dyDescent="0.25">
      <c r="A357" s="3"/>
      <c r="B357" s="3"/>
      <c r="C357" s="3"/>
      <c r="D357" s="3"/>
      <c r="E357" s="4"/>
      <c r="F357" s="3"/>
      <c r="G357" s="3"/>
      <c r="H357" s="3"/>
      <c r="I357" s="4"/>
      <c r="J357" s="3"/>
      <c r="K357" s="3"/>
      <c r="L357" s="3"/>
      <c r="M357" s="4"/>
      <c r="N357" s="3"/>
      <c r="O357" s="3"/>
      <c r="P357" s="6"/>
      <c r="Q357" s="4"/>
      <c r="R357" s="3"/>
      <c r="S357" s="3"/>
      <c r="T357" s="6"/>
      <c r="U357" s="4"/>
      <c r="V357" s="3"/>
      <c r="W357" s="3"/>
      <c r="X357" s="3"/>
      <c r="Y357" s="4"/>
      <c r="Z357" s="3"/>
      <c r="AA357" s="3"/>
      <c r="AB357" s="3"/>
      <c r="AC357" s="4"/>
    </row>
    <row r="358" spans="1:29" ht="14.25" customHeight="1" x14ac:dyDescent="0.25">
      <c r="A358" s="3"/>
      <c r="B358" s="3"/>
      <c r="C358" s="3"/>
      <c r="D358" s="3"/>
      <c r="E358" s="4"/>
      <c r="F358" s="3"/>
      <c r="G358" s="3"/>
      <c r="H358" s="3"/>
      <c r="I358" s="4"/>
      <c r="J358" s="3"/>
      <c r="K358" s="3"/>
      <c r="L358" s="3"/>
      <c r="M358" s="4"/>
      <c r="N358" s="3"/>
      <c r="O358" s="3"/>
      <c r="P358" s="6"/>
      <c r="Q358" s="4"/>
      <c r="R358" s="3"/>
      <c r="S358" s="3"/>
      <c r="T358" s="6"/>
      <c r="U358" s="4"/>
      <c r="V358" s="3"/>
      <c r="W358" s="3"/>
      <c r="X358" s="3"/>
      <c r="Y358" s="4"/>
      <c r="Z358" s="3"/>
      <c r="AA358" s="3"/>
      <c r="AB358" s="3"/>
      <c r="AC358" s="4"/>
    </row>
    <row r="359" spans="1:29" ht="14.25" customHeight="1" x14ac:dyDescent="0.25">
      <c r="A359" s="3"/>
      <c r="B359" s="3"/>
      <c r="C359" s="3"/>
      <c r="D359" s="3"/>
      <c r="E359" s="4"/>
      <c r="F359" s="3"/>
      <c r="G359" s="3"/>
      <c r="H359" s="3"/>
      <c r="I359" s="4"/>
      <c r="J359" s="3"/>
      <c r="K359" s="3"/>
      <c r="L359" s="3"/>
      <c r="M359" s="4"/>
      <c r="N359" s="3"/>
      <c r="O359" s="3"/>
      <c r="P359" s="6"/>
      <c r="Q359" s="4"/>
      <c r="R359" s="3"/>
      <c r="S359" s="3"/>
      <c r="T359" s="6"/>
      <c r="U359" s="4"/>
      <c r="V359" s="3"/>
      <c r="W359" s="3"/>
      <c r="X359" s="3"/>
      <c r="Y359" s="4"/>
      <c r="Z359" s="3"/>
      <c r="AA359" s="3"/>
      <c r="AB359" s="3"/>
      <c r="AC359" s="4"/>
    </row>
    <row r="360" spans="1:29" ht="14.25" customHeight="1" x14ac:dyDescent="0.25">
      <c r="A360" s="3"/>
      <c r="B360" s="3"/>
      <c r="C360" s="3"/>
      <c r="D360" s="3"/>
      <c r="E360" s="4"/>
      <c r="F360" s="3"/>
      <c r="G360" s="3"/>
      <c r="H360" s="3"/>
      <c r="I360" s="4"/>
      <c r="J360" s="3"/>
      <c r="K360" s="3"/>
      <c r="L360" s="3"/>
      <c r="M360" s="4"/>
      <c r="N360" s="3"/>
      <c r="O360" s="3"/>
      <c r="P360" s="6"/>
      <c r="Q360" s="4"/>
      <c r="R360" s="3"/>
      <c r="S360" s="3"/>
      <c r="T360" s="6"/>
      <c r="U360" s="4"/>
      <c r="V360" s="3"/>
      <c r="W360" s="3"/>
      <c r="X360" s="3"/>
      <c r="Y360" s="4"/>
      <c r="Z360" s="3"/>
      <c r="AA360" s="3"/>
      <c r="AB360" s="3"/>
      <c r="AC360" s="4"/>
    </row>
    <row r="361" spans="1:29" ht="14.25" customHeight="1" x14ac:dyDescent="0.25">
      <c r="A361" s="3"/>
      <c r="B361" s="3"/>
      <c r="C361" s="3"/>
      <c r="D361" s="3"/>
      <c r="E361" s="4"/>
      <c r="F361" s="3"/>
      <c r="G361" s="3"/>
      <c r="H361" s="3"/>
      <c r="I361" s="4"/>
      <c r="J361" s="3"/>
      <c r="K361" s="3"/>
      <c r="L361" s="3"/>
      <c r="M361" s="4"/>
      <c r="N361" s="3"/>
      <c r="O361" s="3"/>
      <c r="P361" s="6"/>
      <c r="Q361" s="4"/>
      <c r="R361" s="3"/>
      <c r="S361" s="3"/>
      <c r="T361" s="6"/>
      <c r="U361" s="4"/>
      <c r="V361" s="3"/>
      <c r="W361" s="3"/>
      <c r="X361" s="3"/>
      <c r="Y361" s="4"/>
      <c r="Z361" s="3"/>
      <c r="AA361" s="3"/>
      <c r="AB361" s="3"/>
      <c r="AC361" s="4"/>
    </row>
    <row r="362" spans="1:29" ht="14.25" customHeight="1" x14ac:dyDescent="0.25">
      <c r="A362" s="3"/>
      <c r="B362" s="3"/>
      <c r="C362" s="3"/>
      <c r="D362" s="3"/>
      <c r="E362" s="4"/>
      <c r="F362" s="3"/>
      <c r="G362" s="3"/>
      <c r="H362" s="3"/>
      <c r="I362" s="4"/>
      <c r="J362" s="3"/>
      <c r="K362" s="3"/>
      <c r="L362" s="3"/>
      <c r="M362" s="4"/>
      <c r="N362" s="3"/>
      <c r="O362" s="3"/>
      <c r="P362" s="6"/>
      <c r="Q362" s="4"/>
      <c r="R362" s="3"/>
      <c r="S362" s="3"/>
      <c r="T362" s="6"/>
      <c r="U362" s="4"/>
      <c r="V362" s="3"/>
      <c r="W362" s="3"/>
      <c r="X362" s="3"/>
      <c r="Y362" s="4"/>
      <c r="Z362" s="3"/>
      <c r="AA362" s="3"/>
      <c r="AB362" s="3"/>
      <c r="AC362" s="4"/>
    </row>
    <row r="363" spans="1:29" ht="14.25" customHeight="1" x14ac:dyDescent="0.25">
      <c r="A363" s="3"/>
      <c r="B363" s="3"/>
      <c r="C363" s="3"/>
      <c r="D363" s="3"/>
      <c r="E363" s="4"/>
      <c r="F363" s="3"/>
      <c r="G363" s="3"/>
      <c r="H363" s="3"/>
      <c r="I363" s="4"/>
      <c r="J363" s="3"/>
      <c r="K363" s="3"/>
      <c r="L363" s="3"/>
      <c r="M363" s="4"/>
      <c r="N363" s="3"/>
      <c r="O363" s="3"/>
      <c r="P363" s="6"/>
      <c r="Q363" s="4"/>
      <c r="R363" s="3"/>
      <c r="S363" s="3"/>
      <c r="T363" s="6"/>
      <c r="U363" s="4"/>
      <c r="V363" s="3"/>
      <c r="W363" s="3"/>
      <c r="X363" s="3"/>
      <c r="Y363" s="4"/>
      <c r="Z363" s="3"/>
      <c r="AA363" s="3"/>
      <c r="AB363" s="3"/>
      <c r="AC363" s="4"/>
    </row>
    <row r="364" spans="1:29" ht="14.25" customHeight="1" x14ac:dyDescent="0.25">
      <c r="A364" s="3"/>
      <c r="B364" s="3"/>
      <c r="C364" s="3"/>
      <c r="D364" s="3"/>
      <c r="E364" s="4"/>
      <c r="F364" s="3"/>
      <c r="G364" s="3"/>
      <c r="H364" s="3"/>
      <c r="I364" s="4"/>
      <c r="J364" s="3"/>
      <c r="K364" s="3"/>
      <c r="L364" s="3"/>
      <c r="M364" s="4"/>
      <c r="N364" s="3"/>
      <c r="O364" s="3"/>
      <c r="P364" s="6"/>
      <c r="Q364" s="4"/>
      <c r="R364" s="3"/>
      <c r="S364" s="3"/>
      <c r="T364" s="6"/>
      <c r="U364" s="4"/>
      <c r="V364" s="3"/>
      <c r="W364" s="3"/>
      <c r="X364" s="3"/>
      <c r="Y364" s="4"/>
      <c r="Z364" s="3"/>
      <c r="AA364" s="3"/>
      <c r="AB364" s="3"/>
      <c r="AC364" s="4"/>
    </row>
    <row r="365" spans="1:29" ht="14.25" customHeight="1" x14ac:dyDescent="0.25">
      <c r="A365" s="3"/>
      <c r="B365" s="3"/>
      <c r="C365" s="3"/>
      <c r="D365" s="3"/>
      <c r="E365" s="4"/>
      <c r="F365" s="3"/>
      <c r="G365" s="3"/>
      <c r="H365" s="3"/>
      <c r="I365" s="4"/>
      <c r="J365" s="3"/>
      <c r="K365" s="3"/>
      <c r="L365" s="3"/>
      <c r="M365" s="4"/>
      <c r="N365" s="3"/>
      <c r="O365" s="3"/>
      <c r="P365" s="6"/>
      <c r="Q365" s="4"/>
      <c r="R365" s="3"/>
      <c r="S365" s="3"/>
      <c r="T365" s="6"/>
      <c r="U365" s="4"/>
      <c r="V365" s="3"/>
      <c r="W365" s="3"/>
      <c r="X365" s="3"/>
      <c r="Y365" s="4"/>
      <c r="Z365" s="3"/>
      <c r="AA365" s="3"/>
      <c r="AB365" s="3"/>
      <c r="AC365" s="4"/>
    </row>
    <row r="366" spans="1:29" ht="14.25" customHeight="1" x14ac:dyDescent="0.25">
      <c r="A366" s="3"/>
      <c r="B366" s="3"/>
      <c r="C366" s="3"/>
      <c r="D366" s="3"/>
      <c r="E366" s="4"/>
      <c r="F366" s="3"/>
      <c r="G366" s="3"/>
      <c r="H366" s="3"/>
      <c r="I366" s="4"/>
      <c r="J366" s="3"/>
      <c r="K366" s="3"/>
      <c r="L366" s="3"/>
      <c r="M366" s="4"/>
      <c r="N366" s="3"/>
      <c r="O366" s="3"/>
      <c r="P366" s="6"/>
      <c r="Q366" s="4"/>
      <c r="R366" s="3"/>
      <c r="S366" s="3"/>
      <c r="T366" s="6"/>
      <c r="U366" s="4"/>
      <c r="V366" s="3"/>
      <c r="W366" s="3"/>
      <c r="X366" s="3"/>
      <c r="Y366" s="4"/>
      <c r="Z366" s="3"/>
      <c r="AA366" s="3"/>
      <c r="AB366" s="3"/>
      <c r="AC366" s="4"/>
    </row>
    <row r="367" spans="1:29" ht="14.25" customHeight="1" x14ac:dyDescent="0.25">
      <c r="A367" s="3"/>
      <c r="B367" s="3"/>
      <c r="C367" s="3"/>
      <c r="D367" s="3"/>
      <c r="E367" s="4"/>
      <c r="F367" s="3"/>
      <c r="G367" s="3"/>
      <c r="H367" s="3"/>
      <c r="I367" s="4"/>
      <c r="J367" s="3"/>
      <c r="K367" s="3"/>
      <c r="L367" s="3"/>
      <c r="M367" s="4"/>
      <c r="N367" s="3"/>
      <c r="O367" s="3"/>
      <c r="P367" s="6"/>
      <c r="Q367" s="4"/>
      <c r="R367" s="3"/>
      <c r="S367" s="3"/>
      <c r="T367" s="6"/>
      <c r="U367" s="4"/>
      <c r="V367" s="3"/>
      <c r="W367" s="3"/>
      <c r="X367" s="3"/>
      <c r="Y367" s="4"/>
      <c r="Z367" s="3"/>
      <c r="AA367" s="3"/>
      <c r="AB367" s="3"/>
      <c r="AC367" s="4"/>
    </row>
    <row r="368" spans="1:29" ht="14.25" customHeight="1" x14ac:dyDescent="0.25">
      <c r="A368" s="3"/>
      <c r="B368" s="3"/>
      <c r="C368" s="3"/>
      <c r="D368" s="3"/>
      <c r="E368" s="4"/>
      <c r="F368" s="3"/>
      <c r="G368" s="3"/>
      <c r="H368" s="3"/>
      <c r="I368" s="4"/>
      <c r="J368" s="3"/>
      <c r="K368" s="3"/>
      <c r="L368" s="3"/>
      <c r="M368" s="4"/>
      <c r="N368" s="3"/>
      <c r="O368" s="3"/>
      <c r="P368" s="6"/>
      <c r="Q368" s="4"/>
      <c r="R368" s="3"/>
      <c r="S368" s="3"/>
      <c r="T368" s="6"/>
      <c r="U368" s="4"/>
      <c r="V368" s="3"/>
      <c r="W368" s="3"/>
      <c r="X368" s="3"/>
      <c r="Y368" s="4"/>
      <c r="Z368" s="3"/>
      <c r="AA368" s="3"/>
      <c r="AB368" s="3"/>
      <c r="AC368" s="4"/>
    </row>
    <row r="369" spans="1:29" ht="14.25" customHeight="1" x14ac:dyDescent="0.25">
      <c r="A369" s="3"/>
      <c r="B369" s="3"/>
      <c r="C369" s="3"/>
      <c r="D369" s="3"/>
      <c r="E369" s="4"/>
      <c r="F369" s="3"/>
      <c r="G369" s="3"/>
      <c r="H369" s="3"/>
      <c r="I369" s="4"/>
      <c r="J369" s="3"/>
      <c r="K369" s="3"/>
      <c r="L369" s="3"/>
      <c r="M369" s="4"/>
      <c r="N369" s="3"/>
      <c r="O369" s="3"/>
      <c r="P369" s="6"/>
      <c r="Q369" s="4"/>
      <c r="R369" s="3"/>
      <c r="S369" s="3"/>
      <c r="T369" s="6"/>
      <c r="U369" s="4"/>
      <c r="V369" s="3"/>
      <c r="W369" s="3"/>
      <c r="X369" s="3"/>
      <c r="Y369" s="4"/>
      <c r="Z369" s="3"/>
      <c r="AA369" s="3"/>
      <c r="AB369" s="3"/>
      <c r="AC369" s="4"/>
    </row>
    <row r="370" spans="1:29" ht="14.25" customHeight="1" x14ac:dyDescent="0.25">
      <c r="A370" s="3"/>
      <c r="B370" s="3"/>
      <c r="C370" s="3"/>
      <c r="D370" s="3"/>
      <c r="E370" s="4"/>
      <c r="F370" s="3"/>
      <c r="G370" s="3"/>
      <c r="H370" s="3"/>
      <c r="I370" s="4"/>
      <c r="J370" s="3"/>
      <c r="K370" s="3"/>
      <c r="L370" s="3"/>
      <c r="M370" s="4"/>
      <c r="N370" s="3"/>
      <c r="O370" s="3"/>
      <c r="P370" s="6"/>
      <c r="Q370" s="4"/>
      <c r="R370" s="3"/>
      <c r="S370" s="3"/>
      <c r="T370" s="6"/>
      <c r="U370" s="4"/>
      <c r="V370" s="3"/>
      <c r="W370" s="3"/>
      <c r="X370" s="3"/>
      <c r="Y370" s="4"/>
      <c r="Z370" s="3"/>
      <c r="AA370" s="3"/>
      <c r="AB370" s="3"/>
      <c r="AC370" s="4"/>
    </row>
    <row r="371" spans="1:29" ht="14.25" customHeight="1" x14ac:dyDescent="0.25">
      <c r="A371" s="3"/>
      <c r="B371" s="3"/>
      <c r="C371" s="3"/>
      <c r="D371" s="3"/>
      <c r="E371" s="4"/>
      <c r="F371" s="3"/>
      <c r="G371" s="3"/>
      <c r="H371" s="3"/>
      <c r="I371" s="4"/>
      <c r="J371" s="3"/>
      <c r="K371" s="3"/>
      <c r="L371" s="3"/>
      <c r="M371" s="4"/>
      <c r="N371" s="3"/>
      <c r="O371" s="3"/>
      <c r="P371" s="6"/>
      <c r="Q371" s="4"/>
      <c r="R371" s="3"/>
      <c r="S371" s="3"/>
      <c r="T371" s="6"/>
      <c r="U371" s="4"/>
      <c r="V371" s="3"/>
      <c r="W371" s="3"/>
      <c r="X371" s="3"/>
      <c r="Y371" s="4"/>
      <c r="Z371" s="3"/>
      <c r="AA371" s="3"/>
      <c r="AB371" s="3"/>
      <c r="AC371" s="4"/>
    </row>
    <row r="372" spans="1:29" ht="14.25" customHeight="1" x14ac:dyDescent="0.25">
      <c r="A372" s="3"/>
      <c r="B372" s="3"/>
      <c r="C372" s="3"/>
      <c r="D372" s="3"/>
      <c r="E372" s="4"/>
      <c r="F372" s="3"/>
      <c r="G372" s="3"/>
      <c r="H372" s="3"/>
      <c r="I372" s="4"/>
      <c r="J372" s="3"/>
      <c r="K372" s="3"/>
      <c r="L372" s="3"/>
      <c r="M372" s="4"/>
      <c r="N372" s="3"/>
      <c r="O372" s="3"/>
      <c r="P372" s="6"/>
      <c r="Q372" s="4"/>
      <c r="R372" s="3"/>
      <c r="S372" s="3"/>
      <c r="T372" s="6"/>
      <c r="U372" s="4"/>
      <c r="V372" s="3"/>
      <c r="W372" s="3"/>
      <c r="X372" s="3"/>
      <c r="Y372" s="4"/>
      <c r="Z372" s="3"/>
      <c r="AA372" s="3"/>
      <c r="AB372" s="3"/>
      <c r="AC372" s="4"/>
    </row>
    <row r="373" spans="1:29" ht="14.25" customHeight="1" x14ac:dyDescent="0.25">
      <c r="A373" s="3"/>
      <c r="B373" s="3"/>
      <c r="C373" s="3"/>
      <c r="D373" s="3"/>
      <c r="E373" s="4"/>
      <c r="F373" s="3"/>
      <c r="G373" s="3"/>
      <c r="H373" s="3"/>
      <c r="I373" s="4"/>
      <c r="J373" s="3"/>
      <c r="K373" s="3"/>
      <c r="L373" s="3"/>
      <c r="M373" s="4"/>
      <c r="N373" s="3"/>
      <c r="O373" s="3"/>
      <c r="P373" s="6"/>
      <c r="Q373" s="4"/>
      <c r="R373" s="3"/>
      <c r="S373" s="3"/>
      <c r="T373" s="6"/>
      <c r="U373" s="4"/>
      <c r="V373" s="3"/>
      <c r="W373" s="3"/>
      <c r="X373" s="3"/>
      <c r="Y373" s="4"/>
      <c r="Z373" s="3"/>
      <c r="AA373" s="3"/>
      <c r="AB373" s="3"/>
      <c r="AC373" s="4"/>
    </row>
    <row r="374" spans="1:29" ht="14.25" customHeight="1" x14ac:dyDescent="0.25">
      <c r="A374" s="3"/>
      <c r="B374" s="3"/>
      <c r="C374" s="3"/>
      <c r="D374" s="3"/>
      <c r="E374" s="4"/>
      <c r="F374" s="3"/>
      <c r="G374" s="3"/>
      <c r="H374" s="3"/>
      <c r="I374" s="4"/>
      <c r="J374" s="3"/>
      <c r="K374" s="3"/>
      <c r="L374" s="3"/>
      <c r="M374" s="4"/>
      <c r="N374" s="3"/>
      <c r="O374" s="3"/>
      <c r="P374" s="6"/>
      <c r="Q374" s="4"/>
      <c r="R374" s="3"/>
      <c r="S374" s="3"/>
      <c r="T374" s="6"/>
      <c r="U374" s="4"/>
      <c r="V374" s="3"/>
      <c r="W374" s="3"/>
      <c r="X374" s="3"/>
      <c r="Y374" s="4"/>
      <c r="Z374" s="3"/>
      <c r="AA374" s="3"/>
      <c r="AB374" s="3"/>
      <c r="AC374" s="4"/>
    </row>
    <row r="375" spans="1:29" ht="14.25" customHeight="1" x14ac:dyDescent="0.25">
      <c r="A375" s="3"/>
      <c r="B375" s="3"/>
      <c r="C375" s="3"/>
      <c r="D375" s="3"/>
      <c r="E375" s="4"/>
      <c r="F375" s="3"/>
      <c r="G375" s="3"/>
      <c r="H375" s="3"/>
      <c r="I375" s="4"/>
      <c r="J375" s="3"/>
      <c r="K375" s="3"/>
      <c r="L375" s="3"/>
      <c r="M375" s="4"/>
      <c r="N375" s="3"/>
      <c r="O375" s="3"/>
      <c r="P375" s="6"/>
      <c r="Q375" s="4"/>
      <c r="R375" s="3"/>
      <c r="S375" s="3"/>
      <c r="T375" s="6"/>
      <c r="U375" s="4"/>
      <c r="V375" s="3"/>
      <c r="W375" s="3"/>
      <c r="X375" s="3"/>
      <c r="Y375" s="4"/>
      <c r="Z375" s="3"/>
      <c r="AA375" s="3"/>
      <c r="AB375" s="3"/>
      <c r="AC375" s="4"/>
    </row>
    <row r="376" spans="1:29" ht="14.25" customHeight="1" x14ac:dyDescent="0.25">
      <c r="A376" s="3"/>
      <c r="B376" s="3"/>
      <c r="C376" s="3"/>
      <c r="D376" s="3"/>
      <c r="E376" s="4"/>
      <c r="F376" s="3"/>
      <c r="G376" s="3"/>
      <c r="H376" s="3"/>
      <c r="I376" s="4"/>
      <c r="J376" s="3"/>
      <c r="K376" s="3"/>
      <c r="L376" s="3"/>
      <c r="M376" s="4"/>
      <c r="N376" s="3"/>
      <c r="O376" s="3"/>
      <c r="P376" s="6"/>
      <c r="Q376" s="4"/>
      <c r="R376" s="3"/>
      <c r="S376" s="3"/>
      <c r="T376" s="6"/>
      <c r="U376" s="4"/>
      <c r="V376" s="3"/>
      <c r="W376" s="3"/>
      <c r="X376" s="3"/>
      <c r="Y376" s="4"/>
      <c r="Z376" s="3"/>
      <c r="AA376" s="3"/>
      <c r="AB376" s="3"/>
      <c r="AC376" s="4"/>
    </row>
    <row r="377" spans="1:29" ht="14.25" customHeight="1" x14ac:dyDescent="0.25">
      <c r="A377" s="3"/>
      <c r="B377" s="3"/>
      <c r="C377" s="3"/>
      <c r="D377" s="3"/>
      <c r="E377" s="4"/>
      <c r="F377" s="3"/>
      <c r="G377" s="3"/>
      <c r="H377" s="3"/>
      <c r="I377" s="4"/>
      <c r="J377" s="3"/>
      <c r="K377" s="3"/>
      <c r="L377" s="3"/>
      <c r="M377" s="4"/>
      <c r="N377" s="3"/>
      <c r="O377" s="3"/>
      <c r="P377" s="6"/>
      <c r="Q377" s="4"/>
      <c r="R377" s="3"/>
      <c r="S377" s="3"/>
      <c r="T377" s="6"/>
      <c r="U377" s="4"/>
      <c r="V377" s="3"/>
      <c r="W377" s="3"/>
      <c r="X377" s="3"/>
      <c r="Y377" s="4"/>
      <c r="Z377" s="3"/>
      <c r="AA377" s="3"/>
      <c r="AB377" s="3"/>
      <c r="AC377" s="4"/>
    </row>
    <row r="378" spans="1:29" ht="14.25" customHeight="1" x14ac:dyDescent="0.25">
      <c r="A378" s="3"/>
      <c r="B378" s="3"/>
      <c r="C378" s="3"/>
      <c r="D378" s="3"/>
      <c r="E378" s="4"/>
      <c r="F378" s="3"/>
      <c r="G378" s="3"/>
      <c r="H378" s="3"/>
      <c r="I378" s="4"/>
      <c r="J378" s="3"/>
      <c r="K378" s="3"/>
      <c r="L378" s="3"/>
      <c r="M378" s="4"/>
      <c r="N378" s="3"/>
      <c r="O378" s="3"/>
      <c r="P378" s="6"/>
      <c r="Q378" s="4"/>
      <c r="R378" s="3"/>
      <c r="S378" s="3"/>
      <c r="T378" s="6"/>
      <c r="U378" s="4"/>
      <c r="V378" s="3"/>
      <c r="W378" s="3"/>
      <c r="X378" s="3"/>
      <c r="Y378" s="4"/>
      <c r="Z378" s="3"/>
      <c r="AA378" s="3"/>
      <c r="AB378" s="3"/>
      <c r="AC378" s="4"/>
    </row>
    <row r="379" spans="1:29" ht="14.25" customHeight="1" x14ac:dyDescent="0.25">
      <c r="A379" s="3"/>
      <c r="B379" s="3"/>
      <c r="C379" s="3"/>
      <c r="D379" s="3"/>
      <c r="E379" s="4"/>
      <c r="F379" s="3"/>
      <c r="G379" s="3"/>
      <c r="H379" s="3"/>
      <c r="I379" s="4"/>
      <c r="J379" s="3"/>
      <c r="K379" s="3"/>
      <c r="L379" s="3"/>
      <c r="M379" s="4"/>
      <c r="N379" s="3"/>
      <c r="O379" s="3"/>
      <c r="P379" s="6"/>
      <c r="Q379" s="4"/>
      <c r="R379" s="3"/>
      <c r="S379" s="3"/>
      <c r="T379" s="6"/>
      <c r="U379" s="4"/>
      <c r="V379" s="3"/>
      <c r="W379" s="3"/>
      <c r="X379" s="3"/>
      <c r="Y379" s="4"/>
      <c r="Z379" s="3"/>
      <c r="AA379" s="3"/>
      <c r="AB379" s="3"/>
      <c r="AC379" s="4"/>
    </row>
    <row r="380" spans="1:29" ht="14.25" customHeight="1" x14ac:dyDescent="0.25">
      <c r="A380" s="3"/>
      <c r="B380" s="3"/>
      <c r="C380" s="3"/>
      <c r="D380" s="3"/>
      <c r="E380" s="4"/>
      <c r="F380" s="3"/>
      <c r="G380" s="3"/>
      <c r="H380" s="3"/>
      <c r="I380" s="4"/>
      <c r="J380" s="3"/>
      <c r="K380" s="3"/>
      <c r="L380" s="3"/>
      <c r="M380" s="4"/>
      <c r="N380" s="3"/>
      <c r="O380" s="3"/>
      <c r="P380" s="6"/>
      <c r="Q380" s="4"/>
      <c r="R380" s="3"/>
      <c r="S380" s="3"/>
      <c r="T380" s="6"/>
      <c r="U380" s="4"/>
      <c r="V380" s="3"/>
      <c r="W380" s="3"/>
      <c r="X380" s="3"/>
      <c r="Y380" s="4"/>
      <c r="Z380" s="3"/>
      <c r="AA380" s="3"/>
      <c r="AB380" s="3"/>
      <c r="AC380" s="4"/>
    </row>
    <row r="381" spans="1:29" ht="14.25" customHeight="1" x14ac:dyDescent="0.25">
      <c r="A381" s="3"/>
      <c r="B381" s="3"/>
      <c r="C381" s="3"/>
      <c r="D381" s="3"/>
      <c r="E381" s="4"/>
      <c r="F381" s="3"/>
      <c r="G381" s="3"/>
      <c r="H381" s="3"/>
      <c r="I381" s="4"/>
      <c r="J381" s="3"/>
      <c r="K381" s="3"/>
      <c r="L381" s="3"/>
      <c r="M381" s="4"/>
      <c r="N381" s="3"/>
      <c r="O381" s="3"/>
      <c r="P381" s="6"/>
      <c r="Q381" s="4"/>
      <c r="R381" s="3"/>
      <c r="S381" s="3"/>
      <c r="T381" s="6"/>
      <c r="U381" s="4"/>
      <c r="V381" s="3"/>
      <c r="W381" s="3"/>
      <c r="X381" s="3"/>
      <c r="Y381" s="4"/>
      <c r="Z381" s="3"/>
      <c r="AA381" s="3"/>
      <c r="AB381" s="3"/>
      <c r="AC381" s="4"/>
    </row>
    <row r="382" spans="1:29" ht="14.25" customHeight="1" x14ac:dyDescent="0.25">
      <c r="A382" s="3"/>
      <c r="B382" s="3"/>
      <c r="C382" s="3"/>
      <c r="D382" s="3"/>
      <c r="E382" s="4"/>
      <c r="F382" s="3"/>
      <c r="G382" s="3"/>
      <c r="H382" s="3"/>
      <c r="I382" s="4"/>
      <c r="J382" s="3"/>
      <c r="K382" s="3"/>
      <c r="L382" s="3"/>
      <c r="M382" s="4"/>
      <c r="N382" s="3"/>
      <c r="O382" s="3"/>
      <c r="P382" s="6"/>
      <c r="Q382" s="4"/>
      <c r="R382" s="3"/>
      <c r="S382" s="3"/>
      <c r="T382" s="6"/>
      <c r="U382" s="4"/>
      <c r="V382" s="3"/>
      <c r="W382" s="3"/>
      <c r="X382" s="3"/>
      <c r="Y382" s="4"/>
      <c r="Z382" s="3"/>
      <c r="AA382" s="3"/>
      <c r="AB382" s="3"/>
      <c r="AC382" s="4"/>
    </row>
    <row r="383" spans="1:29" ht="14.25" customHeight="1" x14ac:dyDescent="0.25">
      <c r="A383" s="3"/>
      <c r="B383" s="3"/>
      <c r="C383" s="3"/>
      <c r="D383" s="3"/>
      <c r="E383" s="4"/>
      <c r="F383" s="3"/>
      <c r="G383" s="3"/>
      <c r="H383" s="3"/>
      <c r="I383" s="4"/>
      <c r="J383" s="3"/>
      <c r="K383" s="3"/>
      <c r="L383" s="3"/>
      <c r="M383" s="4"/>
      <c r="N383" s="3"/>
      <c r="O383" s="3"/>
      <c r="P383" s="6"/>
      <c r="Q383" s="4"/>
      <c r="R383" s="3"/>
      <c r="S383" s="3"/>
      <c r="T383" s="6"/>
      <c r="U383" s="4"/>
      <c r="V383" s="3"/>
      <c r="W383" s="3"/>
      <c r="X383" s="3"/>
      <c r="Y383" s="4"/>
      <c r="Z383" s="3"/>
      <c r="AA383" s="3"/>
      <c r="AB383" s="3"/>
      <c r="AC383" s="4"/>
    </row>
    <row r="384" spans="1:29" ht="14.25" customHeight="1" x14ac:dyDescent="0.25">
      <c r="A384" s="3"/>
      <c r="B384" s="3"/>
      <c r="C384" s="3"/>
      <c r="D384" s="3"/>
      <c r="E384" s="4"/>
      <c r="F384" s="3"/>
      <c r="G384" s="3"/>
      <c r="H384" s="3"/>
      <c r="I384" s="4"/>
      <c r="J384" s="3"/>
      <c r="K384" s="3"/>
      <c r="L384" s="3"/>
      <c r="M384" s="4"/>
      <c r="N384" s="3"/>
      <c r="O384" s="3"/>
      <c r="P384" s="6"/>
      <c r="Q384" s="4"/>
      <c r="R384" s="3"/>
      <c r="S384" s="3"/>
      <c r="T384" s="6"/>
      <c r="U384" s="4"/>
      <c r="V384" s="3"/>
      <c r="W384" s="3"/>
      <c r="X384" s="3"/>
      <c r="Y384" s="4"/>
      <c r="Z384" s="3"/>
      <c r="AA384" s="3"/>
      <c r="AB384" s="3"/>
      <c r="AC384" s="4"/>
    </row>
    <row r="385" spans="1:29" ht="14.25" customHeight="1" x14ac:dyDescent="0.25">
      <c r="A385" s="3"/>
      <c r="B385" s="3"/>
      <c r="C385" s="3"/>
      <c r="D385" s="3"/>
      <c r="E385" s="4"/>
      <c r="F385" s="3"/>
      <c r="G385" s="3"/>
      <c r="H385" s="3"/>
      <c r="I385" s="4"/>
      <c r="J385" s="3"/>
      <c r="K385" s="3"/>
      <c r="L385" s="3"/>
      <c r="M385" s="4"/>
      <c r="N385" s="3"/>
      <c r="O385" s="3"/>
      <c r="P385" s="6"/>
      <c r="Q385" s="4"/>
      <c r="R385" s="3"/>
      <c r="S385" s="3"/>
      <c r="T385" s="6"/>
      <c r="U385" s="4"/>
      <c r="V385" s="3"/>
      <c r="W385" s="3"/>
      <c r="X385" s="3"/>
      <c r="Y385" s="4"/>
      <c r="Z385" s="3"/>
      <c r="AA385" s="3"/>
      <c r="AB385" s="3"/>
      <c r="AC385" s="4"/>
    </row>
    <row r="386" spans="1:29" ht="14.25" customHeight="1" x14ac:dyDescent="0.25">
      <c r="A386" s="3"/>
      <c r="B386" s="3"/>
      <c r="C386" s="3"/>
      <c r="D386" s="3"/>
      <c r="E386" s="4"/>
      <c r="F386" s="3"/>
      <c r="G386" s="3"/>
      <c r="H386" s="3"/>
      <c r="I386" s="4"/>
      <c r="J386" s="3"/>
      <c r="K386" s="3"/>
      <c r="L386" s="3"/>
      <c r="M386" s="4"/>
      <c r="N386" s="3"/>
      <c r="O386" s="3"/>
      <c r="P386" s="6"/>
      <c r="Q386" s="4"/>
      <c r="R386" s="3"/>
      <c r="S386" s="3"/>
      <c r="T386" s="6"/>
      <c r="U386" s="4"/>
      <c r="V386" s="3"/>
      <c r="W386" s="3"/>
      <c r="X386" s="3"/>
      <c r="Y386" s="4"/>
      <c r="Z386" s="3"/>
      <c r="AA386" s="3"/>
      <c r="AB386" s="3"/>
      <c r="AC386" s="4"/>
    </row>
    <row r="387" spans="1:29" ht="14.25" customHeight="1" x14ac:dyDescent="0.25">
      <c r="A387" s="3"/>
      <c r="B387" s="3"/>
      <c r="C387" s="3"/>
      <c r="D387" s="3"/>
      <c r="E387" s="4"/>
      <c r="F387" s="3"/>
      <c r="G387" s="3"/>
      <c r="H387" s="3"/>
      <c r="I387" s="4"/>
      <c r="J387" s="3"/>
      <c r="K387" s="3"/>
      <c r="L387" s="3"/>
      <c r="M387" s="4"/>
      <c r="N387" s="3"/>
      <c r="O387" s="3"/>
      <c r="P387" s="6"/>
      <c r="Q387" s="4"/>
      <c r="R387" s="3"/>
      <c r="S387" s="3"/>
      <c r="T387" s="6"/>
      <c r="U387" s="4"/>
      <c r="V387" s="3"/>
      <c r="W387" s="3"/>
      <c r="X387" s="3"/>
      <c r="Y387" s="4"/>
      <c r="Z387" s="3"/>
      <c r="AA387" s="3"/>
      <c r="AB387" s="3"/>
      <c r="AC387" s="4"/>
    </row>
    <row r="388" spans="1:29" ht="14.25" customHeight="1" x14ac:dyDescent="0.25">
      <c r="A388" s="3"/>
      <c r="B388" s="3"/>
      <c r="C388" s="3"/>
      <c r="D388" s="3"/>
      <c r="E388" s="4"/>
      <c r="F388" s="3"/>
      <c r="G388" s="3"/>
      <c r="H388" s="3"/>
      <c r="I388" s="4"/>
      <c r="J388" s="3"/>
      <c r="K388" s="3"/>
      <c r="L388" s="3"/>
      <c r="M388" s="4"/>
      <c r="N388" s="3"/>
      <c r="O388" s="3"/>
      <c r="P388" s="6"/>
      <c r="Q388" s="4"/>
      <c r="R388" s="3"/>
      <c r="S388" s="3"/>
      <c r="T388" s="6"/>
      <c r="U388" s="4"/>
      <c r="V388" s="3"/>
      <c r="W388" s="3"/>
      <c r="X388" s="3"/>
      <c r="Y388" s="4"/>
      <c r="Z388" s="3"/>
      <c r="AA388" s="3"/>
      <c r="AB388" s="3"/>
      <c r="AC388" s="4"/>
    </row>
    <row r="389" spans="1:29" ht="14.25" customHeight="1" x14ac:dyDescent="0.25">
      <c r="A389" s="3"/>
      <c r="B389" s="3"/>
      <c r="C389" s="3"/>
      <c r="D389" s="3"/>
      <c r="E389" s="4"/>
      <c r="F389" s="3"/>
      <c r="G389" s="3"/>
      <c r="H389" s="3"/>
      <c r="I389" s="4"/>
      <c r="J389" s="3"/>
      <c r="K389" s="3"/>
      <c r="L389" s="3"/>
      <c r="M389" s="4"/>
      <c r="N389" s="3"/>
      <c r="O389" s="3"/>
      <c r="P389" s="6"/>
      <c r="Q389" s="4"/>
      <c r="R389" s="3"/>
      <c r="S389" s="3"/>
      <c r="T389" s="6"/>
      <c r="U389" s="4"/>
      <c r="V389" s="3"/>
      <c r="W389" s="3"/>
      <c r="X389" s="3"/>
      <c r="Y389" s="4"/>
      <c r="Z389" s="3"/>
      <c r="AA389" s="3"/>
      <c r="AB389" s="3"/>
      <c r="AC389" s="4"/>
    </row>
    <row r="390" spans="1:29" ht="14.25" customHeight="1" x14ac:dyDescent="0.25">
      <c r="A390" s="3"/>
      <c r="B390" s="3"/>
      <c r="C390" s="3"/>
      <c r="D390" s="3"/>
      <c r="E390" s="4"/>
      <c r="F390" s="3"/>
      <c r="G390" s="3"/>
      <c r="H390" s="3"/>
      <c r="I390" s="4"/>
      <c r="J390" s="3"/>
      <c r="K390" s="3"/>
      <c r="L390" s="3"/>
      <c r="M390" s="4"/>
      <c r="N390" s="3"/>
      <c r="O390" s="3"/>
      <c r="P390" s="6"/>
      <c r="Q390" s="4"/>
      <c r="R390" s="3"/>
      <c r="S390" s="3"/>
      <c r="T390" s="6"/>
      <c r="U390" s="4"/>
      <c r="V390" s="3"/>
      <c r="W390" s="3"/>
      <c r="X390" s="3"/>
      <c r="Y390" s="4"/>
      <c r="Z390" s="3"/>
      <c r="AA390" s="3"/>
      <c r="AB390" s="3"/>
      <c r="AC390" s="4"/>
    </row>
    <row r="391" spans="1:29" ht="14.25" customHeight="1" x14ac:dyDescent="0.25">
      <c r="A391" s="3"/>
      <c r="B391" s="3"/>
      <c r="C391" s="3"/>
      <c r="D391" s="3"/>
      <c r="E391" s="4"/>
      <c r="F391" s="3"/>
      <c r="G391" s="3"/>
      <c r="H391" s="3"/>
      <c r="I391" s="4"/>
      <c r="J391" s="3"/>
      <c r="K391" s="3"/>
      <c r="L391" s="3"/>
      <c r="M391" s="4"/>
      <c r="N391" s="3"/>
      <c r="O391" s="3"/>
      <c r="P391" s="6"/>
      <c r="Q391" s="4"/>
      <c r="R391" s="3"/>
      <c r="S391" s="3"/>
      <c r="T391" s="6"/>
      <c r="U391" s="4"/>
      <c r="V391" s="3"/>
      <c r="W391" s="3"/>
      <c r="X391" s="3"/>
      <c r="Y391" s="4"/>
      <c r="Z391" s="3"/>
      <c r="AA391" s="3"/>
      <c r="AB391" s="3"/>
      <c r="AC391" s="4"/>
    </row>
    <row r="392" spans="1:29" ht="14.25" customHeight="1" x14ac:dyDescent="0.25">
      <c r="A392" s="3"/>
      <c r="B392" s="3"/>
      <c r="C392" s="3"/>
      <c r="D392" s="3"/>
      <c r="E392" s="4"/>
      <c r="F392" s="3"/>
      <c r="G392" s="3"/>
      <c r="H392" s="3"/>
      <c r="I392" s="4"/>
      <c r="J392" s="3"/>
      <c r="K392" s="3"/>
      <c r="L392" s="3"/>
      <c r="M392" s="4"/>
      <c r="N392" s="3"/>
      <c r="O392" s="3"/>
      <c r="P392" s="6"/>
      <c r="Q392" s="4"/>
      <c r="R392" s="3"/>
      <c r="S392" s="3"/>
      <c r="T392" s="6"/>
      <c r="U392" s="4"/>
      <c r="V392" s="3"/>
      <c r="W392" s="3"/>
      <c r="X392" s="3"/>
      <c r="Y392" s="4"/>
      <c r="Z392" s="3"/>
      <c r="AA392" s="3"/>
      <c r="AB392" s="3"/>
      <c r="AC392" s="4"/>
    </row>
    <row r="393" spans="1:29" ht="14.25" customHeight="1" x14ac:dyDescent="0.25">
      <c r="A393" s="3"/>
      <c r="B393" s="3"/>
      <c r="C393" s="3"/>
      <c r="D393" s="3"/>
      <c r="E393" s="4"/>
      <c r="F393" s="3"/>
      <c r="G393" s="3"/>
      <c r="H393" s="3"/>
      <c r="I393" s="4"/>
      <c r="J393" s="3"/>
      <c r="K393" s="3"/>
      <c r="L393" s="3"/>
      <c r="M393" s="4"/>
      <c r="N393" s="3"/>
      <c r="O393" s="3"/>
      <c r="P393" s="6"/>
      <c r="Q393" s="4"/>
      <c r="R393" s="3"/>
      <c r="S393" s="3"/>
      <c r="T393" s="6"/>
      <c r="U393" s="4"/>
      <c r="V393" s="3"/>
      <c r="W393" s="3"/>
      <c r="X393" s="3"/>
      <c r="Y393" s="4"/>
      <c r="Z393" s="3"/>
      <c r="AA393" s="3"/>
      <c r="AB393" s="3"/>
      <c r="AC393" s="4"/>
    </row>
    <row r="394" spans="1:29" ht="14.25" customHeight="1" x14ac:dyDescent="0.25">
      <c r="A394" s="3"/>
      <c r="B394" s="3"/>
      <c r="C394" s="3"/>
      <c r="D394" s="3"/>
      <c r="E394" s="4"/>
      <c r="F394" s="3"/>
      <c r="G394" s="3"/>
      <c r="H394" s="3"/>
      <c r="I394" s="4"/>
      <c r="J394" s="3"/>
      <c r="K394" s="3"/>
      <c r="L394" s="3"/>
      <c r="M394" s="4"/>
      <c r="N394" s="3"/>
      <c r="O394" s="3"/>
      <c r="P394" s="6"/>
      <c r="Q394" s="4"/>
      <c r="R394" s="3"/>
      <c r="S394" s="3"/>
      <c r="T394" s="6"/>
      <c r="U394" s="4"/>
      <c r="V394" s="3"/>
      <c r="W394" s="3"/>
      <c r="X394" s="3"/>
      <c r="Y394" s="4"/>
      <c r="Z394" s="3"/>
      <c r="AA394" s="3"/>
      <c r="AB394" s="3"/>
      <c r="AC394" s="4"/>
    </row>
    <row r="395" spans="1:29" ht="14.25" customHeight="1" x14ac:dyDescent="0.25">
      <c r="A395" s="3"/>
      <c r="B395" s="3"/>
      <c r="C395" s="3"/>
      <c r="D395" s="3"/>
      <c r="E395" s="4"/>
      <c r="F395" s="3"/>
      <c r="G395" s="3"/>
      <c r="H395" s="3"/>
      <c r="I395" s="4"/>
      <c r="J395" s="3"/>
      <c r="K395" s="3"/>
      <c r="L395" s="3"/>
      <c r="M395" s="4"/>
      <c r="N395" s="3"/>
      <c r="O395" s="3"/>
      <c r="P395" s="6"/>
      <c r="Q395" s="4"/>
      <c r="R395" s="3"/>
      <c r="S395" s="3"/>
      <c r="T395" s="6"/>
      <c r="U395" s="4"/>
      <c r="V395" s="3"/>
      <c r="W395" s="3"/>
      <c r="X395" s="3"/>
      <c r="Y395" s="4"/>
      <c r="Z395" s="3"/>
      <c r="AA395" s="3"/>
      <c r="AB395" s="3"/>
      <c r="AC395" s="4"/>
    </row>
    <row r="396" spans="1:29" ht="14.25" customHeight="1" x14ac:dyDescent="0.25">
      <c r="A396" s="3"/>
      <c r="B396" s="3"/>
      <c r="C396" s="3"/>
      <c r="D396" s="3"/>
      <c r="E396" s="4"/>
      <c r="F396" s="3"/>
      <c r="G396" s="3"/>
      <c r="H396" s="3"/>
      <c r="I396" s="4"/>
      <c r="J396" s="3"/>
      <c r="K396" s="3"/>
      <c r="L396" s="3"/>
      <c r="M396" s="4"/>
      <c r="N396" s="3"/>
      <c r="O396" s="3"/>
      <c r="P396" s="6"/>
      <c r="Q396" s="4"/>
      <c r="R396" s="3"/>
      <c r="S396" s="3"/>
      <c r="T396" s="6"/>
      <c r="U396" s="4"/>
      <c r="V396" s="3"/>
      <c r="W396" s="3"/>
      <c r="X396" s="3"/>
      <c r="Y396" s="4"/>
      <c r="Z396" s="3"/>
      <c r="AA396" s="3"/>
      <c r="AB396" s="3"/>
      <c r="AC396" s="4"/>
    </row>
    <row r="397" spans="1:29" ht="14.25" customHeight="1" x14ac:dyDescent="0.25">
      <c r="A397" s="3"/>
      <c r="B397" s="3"/>
      <c r="C397" s="3"/>
      <c r="D397" s="3"/>
      <c r="E397" s="4"/>
      <c r="F397" s="3"/>
      <c r="G397" s="3"/>
      <c r="H397" s="3"/>
      <c r="I397" s="4"/>
      <c r="J397" s="3"/>
      <c r="K397" s="3"/>
      <c r="L397" s="3"/>
      <c r="M397" s="4"/>
      <c r="N397" s="3"/>
      <c r="O397" s="3"/>
      <c r="P397" s="6"/>
      <c r="Q397" s="4"/>
      <c r="R397" s="3"/>
      <c r="S397" s="3"/>
      <c r="T397" s="6"/>
      <c r="U397" s="4"/>
      <c r="V397" s="3"/>
      <c r="W397" s="3"/>
      <c r="X397" s="3"/>
      <c r="Y397" s="4"/>
      <c r="Z397" s="3"/>
      <c r="AA397" s="3"/>
      <c r="AB397" s="3"/>
      <c r="AC397" s="4"/>
    </row>
    <row r="398" spans="1:29" ht="14.25" customHeight="1" x14ac:dyDescent="0.25">
      <c r="A398" s="3"/>
      <c r="B398" s="3"/>
      <c r="C398" s="3"/>
      <c r="D398" s="3"/>
      <c r="E398" s="4"/>
      <c r="F398" s="3"/>
      <c r="G398" s="3"/>
      <c r="H398" s="3"/>
      <c r="I398" s="4"/>
      <c r="J398" s="3"/>
      <c r="K398" s="3"/>
      <c r="L398" s="3"/>
      <c r="M398" s="4"/>
      <c r="N398" s="3"/>
      <c r="O398" s="3"/>
      <c r="P398" s="6"/>
      <c r="Q398" s="4"/>
      <c r="R398" s="3"/>
      <c r="S398" s="3"/>
      <c r="T398" s="6"/>
      <c r="U398" s="4"/>
      <c r="V398" s="3"/>
      <c r="W398" s="3"/>
      <c r="X398" s="3"/>
      <c r="Y398" s="4"/>
      <c r="Z398" s="3"/>
      <c r="AA398" s="3"/>
      <c r="AB398" s="3"/>
      <c r="AC398" s="4"/>
    </row>
    <row r="399" spans="1:29" ht="14.25" customHeight="1" x14ac:dyDescent="0.25">
      <c r="A399" s="3"/>
      <c r="B399" s="3"/>
      <c r="C399" s="3"/>
      <c r="D399" s="3"/>
      <c r="E399" s="4"/>
      <c r="F399" s="3"/>
      <c r="G399" s="3"/>
      <c r="H399" s="3"/>
      <c r="I399" s="4"/>
      <c r="J399" s="3"/>
      <c r="K399" s="3"/>
      <c r="L399" s="3"/>
      <c r="M399" s="4"/>
      <c r="N399" s="3"/>
      <c r="O399" s="3"/>
      <c r="P399" s="6"/>
      <c r="Q399" s="4"/>
      <c r="R399" s="3"/>
      <c r="S399" s="3"/>
      <c r="T399" s="6"/>
      <c r="U399" s="4"/>
      <c r="V399" s="3"/>
      <c r="W399" s="3"/>
      <c r="X399" s="3"/>
      <c r="Y399" s="4"/>
      <c r="Z399" s="3"/>
      <c r="AA399" s="3"/>
      <c r="AB399" s="3"/>
      <c r="AC399" s="4"/>
    </row>
    <row r="400" spans="1:29" ht="14.25" customHeight="1" x14ac:dyDescent="0.25">
      <c r="A400" s="3"/>
      <c r="B400" s="3"/>
      <c r="C400" s="3"/>
      <c r="D400" s="3"/>
      <c r="E400" s="4"/>
      <c r="F400" s="3"/>
      <c r="G400" s="3"/>
      <c r="H400" s="3"/>
      <c r="I400" s="4"/>
      <c r="J400" s="3"/>
      <c r="K400" s="3"/>
      <c r="L400" s="3"/>
      <c r="M400" s="4"/>
      <c r="N400" s="3"/>
      <c r="O400" s="3"/>
      <c r="P400" s="6"/>
      <c r="Q400" s="4"/>
      <c r="R400" s="3"/>
      <c r="S400" s="3"/>
      <c r="T400" s="6"/>
      <c r="U400" s="4"/>
      <c r="V400" s="3"/>
      <c r="W400" s="3"/>
      <c r="X400" s="3"/>
      <c r="Y400" s="4"/>
      <c r="Z400" s="3"/>
      <c r="AA400" s="3"/>
      <c r="AB400" s="3"/>
      <c r="AC400" s="4"/>
    </row>
    <row r="401" spans="1:29" ht="14.25" customHeight="1" x14ac:dyDescent="0.25">
      <c r="A401" s="3"/>
      <c r="B401" s="3"/>
      <c r="C401" s="3"/>
      <c r="D401" s="3"/>
      <c r="E401" s="4"/>
      <c r="F401" s="3"/>
      <c r="G401" s="3"/>
      <c r="H401" s="3"/>
      <c r="I401" s="4"/>
      <c r="J401" s="3"/>
      <c r="K401" s="3"/>
      <c r="L401" s="3"/>
      <c r="M401" s="4"/>
      <c r="N401" s="3"/>
      <c r="O401" s="3"/>
      <c r="P401" s="6"/>
      <c r="Q401" s="4"/>
      <c r="R401" s="3"/>
      <c r="S401" s="3"/>
      <c r="T401" s="6"/>
      <c r="U401" s="4"/>
      <c r="V401" s="3"/>
      <c r="W401" s="3"/>
      <c r="X401" s="3"/>
      <c r="Y401" s="4"/>
      <c r="Z401" s="3"/>
      <c r="AA401" s="3"/>
      <c r="AB401" s="3"/>
      <c r="AC401" s="4"/>
    </row>
    <row r="402" spans="1:29" ht="14.25" customHeight="1" x14ac:dyDescent="0.25">
      <c r="A402" s="3"/>
      <c r="B402" s="3"/>
      <c r="C402" s="3"/>
      <c r="D402" s="3"/>
      <c r="E402" s="4"/>
      <c r="F402" s="3"/>
      <c r="G402" s="3"/>
      <c r="H402" s="3"/>
      <c r="I402" s="4"/>
      <c r="J402" s="3"/>
      <c r="K402" s="3"/>
      <c r="L402" s="3"/>
      <c r="M402" s="4"/>
      <c r="N402" s="3"/>
      <c r="O402" s="3"/>
      <c r="P402" s="6"/>
      <c r="Q402" s="4"/>
      <c r="R402" s="3"/>
      <c r="S402" s="3"/>
      <c r="T402" s="6"/>
      <c r="U402" s="4"/>
      <c r="V402" s="3"/>
      <c r="W402" s="3"/>
      <c r="X402" s="3"/>
      <c r="Y402" s="4"/>
      <c r="Z402" s="3"/>
      <c r="AA402" s="3"/>
      <c r="AB402" s="3"/>
      <c r="AC402" s="4"/>
    </row>
    <row r="403" spans="1:29" ht="14.25" customHeight="1" x14ac:dyDescent="0.25">
      <c r="A403" s="3"/>
      <c r="B403" s="3"/>
      <c r="C403" s="3"/>
      <c r="D403" s="3"/>
      <c r="E403" s="4"/>
      <c r="F403" s="3"/>
      <c r="G403" s="3"/>
      <c r="H403" s="3"/>
      <c r="I403" s="4"/>
      <c r="J403" s="3"/>
      <c r="K403" s="3"/>
      <c r="L403" s="3"/>
      <c r="M403" s="4"/>
      <c r="N403" s="3"/>
      <c r="O403" s="3"/>
      <c r="P403" s="6"/>
      <c r="Q403" s="4"/>
      <c r="R403" s="3"/>
      <c r="S403" s="3"/>
      <c r="T403" s="6"/>
      <c r="U403" s="4"/>
      <c r="V403" s="3"/>
      <c r="W403" s="3"/>
      <c r="X403" s="3"/>
      <c r="Y403" s="4"/>
      <c r="Z403" s="3"/>
      <c r="AA403" s="3"/>
      <c r="AB403" s="3"/>
      <c r="AC403" s="4"/>
    </row>
    <row r="404" spans="1:29" ht="14.25" customHeight="1" x14ac:dyDescent="0.25">
      <c r="A404" s="3"/>
      <c r="B404" s="3"/>
      <c r="C404" s="3"/>
      <c r="D404" s="3"/>
      <c r="E404" s="4"/>
      <c r="F404" s="3"/>
      <c r="G404" s="3"/>
      <c r="H404" s="3"/>
      <c r="I404" s="4"/>
      <c r="J404" s="3"/>
      <c r="K404" s="3"/>
      <c r="L404" s="3"/>
      <c r="M404" s="4"/>
      <c r="N404" s="3"/>
      <c r="O404" s="3"/>
      <c r="P404" s="6"/>
      <c r="Q404" s="4"/>
      <c r="R404" s="3"/>
      <c r="S404" s="3"/>
      <c r="T404" s="6"/>
      <c r="U404" s="4"/>
      <c r="V404" s="3"/>
      <c r="W404" s="3"/>
      <c r="X404" s="3"/>
      <c r="Y404" s="4"/>
      <c r="Z404" s="3"/>
      <c r="AA404" s="3"/>
      <c r="AB404" s="3"/>
      <c r="AC404" s="4"/>
    </row>
    <row r="405" spans="1:29" ht="14.25" customHeight="1" x14ac:dyDescent="0.25">
      <c r="A405" s="3"/>
      <c r="B405" s="3"/>
      <c r="C405" s="3"/>
      <c r="D405" s="3"/>
      <c r="E405" s="4"/>
      <c r="F405" s="3"/>
      <c r="G405" s="3"/>
      <c r="H405" s="3"/>
      <c r="I405" s="4"/>
      <c r="J405" s="3"/>
      <c r="K405" s="3"/>
      <c r="L405" s="3"/>
      <c r="M405" s="4"/>
      <c r="N405" s="3"/>
      <c r="O405" s="3"/>
      <c r="P405" s="6"/>
      <c r="Q405" s="4"/>
      <c r="R405" s="3"/>
      <c r="S405" s="3"/>
      <c r="T405" s="6"/>
      <c r="U405" s="4"/>
      <c r="V405" s="3"/>
      <c r="W405" s="3"/>
      <c r="X405" s="3"/>
      <c r="Y405" s="4"/>
      <c r="Z405" s="3"/>
      <c r="AA405" s="3"/>
      <c r="AB405" s="3"/>
      <c r="AC405" s="4"/>
    </row>
    <row r="406" spans="1:29" ht="14.25" customHeight="1" x14ac:dyDescent="0.25">
      <c r="A406" s="3"/>
      <c r="B406" s="3"/>
      <c r="C406" s="3"/>
      <c r="D406" s="3"/>
      <c r="E406" s="4"/>
      <c r="F406" s="3"/>
      <c r="G406" s="3"/>
      <c r="H406" s="3"/>
      <c r="I406" s="4"/>
      <c r="J406" s="3"/>
      <c r="K406" s="3"/>
      <c r="L406" s="3"/>
      <c r="M406" s="4"/>
      <c r="N406" s="3"/>
      <c r="O406" s="3"/>
      <c r="P406" s="6"/>
      <c r="Q406" s="4"/>
      <c r="R406" s="3"/>
      <c r="S406" s="3"/>
      <c r="T406" s="6"/>
      <c r="U406" s="4"/>
      <c r="V406" s="3"/>
      <c r="W406" s="3"/>
      <c r="X406" s="3"/>
      <c r="Y406" s="4"/>
      <c r="Z406" s="3"/>
      <c r="AA406" s="3"/>
      <c r="AB406" s="3"/>
      <c r="AC406" s="4"/>
    </row>
    <row r="407" spans="1:29" ht="14.25" customHeight="1" x14ac:dyDescent="0.25">
      <c r="A407" s="3"/>
      <c r="B407" s="3"/>
      <c r="C407" s="3"/>
      <c r="D407" s="3"/>
      <c r="E407" s="4"/>
      <c r="F407" s="3"/>
      <c r="G407" s="3"/>
      <c r="H407" s="3"/>
      <c r="I407" s="4"/>
      <c r="J407" s="3"/>
      <c r="K407" s="3"/>
      <c r="L407" s="3"/>
      <c r="M407" s="4"/>
      <c r="N407" s="3"/>
      <c r="O407" s="3"/>
      <c r="P407" s="6"/>
      <c r="Q407" s="4"/>
      <c r="R407" s="3"/>
      <c r="S407" s="3"/>
      <c r="T407" s="6"/>
      <c r="U407" s="4"/>
      <c r="V407" s="3"/>
      <c r="W407" s="3"/>
      <c r="X407" s="3"/>
      <c r="Y407" s="4"/>
      <c r="Z407" s="3"/>
      <c r="AA407" s="3"/>
      <c r="AB407" s="3"/>
      <c r="AC407" s="4"/>
    </row>
    <row r="408" spans="1:29" ht="14.25" customHeight="1" x14ac:dyDescent="0.25">
      <c r="A408" s="3"/>
      <c r="B408" s="3"/>
      <c r="C408" s="3"/>
      <c r="D408" s="3"/>
      <c r="E408" s="4"/>
      <c r="F408" s="3"/>
      <c r="G408" s="3"/>
      <c r="H408" s="3"/>
      <c r="I408" s="4"/>
      <c r="J408" s="3"/>
      <c r="K408" s="3"/>
      <c r="L408" s="3"/>
      <c r="M408" s="4"/>
      <c r="N408" s="3"/>
      <c r="O408" s="3"/>
      <c r="P408" s="6"/>
      <c r="Q408" s="4"/>
      <c r="R408" s="3"/>
      <c r="S408" s="3"/>
      <c r="T408" s="6"/>
      <c r="U408" s="4"/>
      <c r="V408" s="3"/>
      <c r="W408" s="3"/>
      <c r="X408" s="3"/>
      <c r="Y408" s="4"/>
      <c r="Z408" s="3"/>
      <c r="AA408" s="3"/>
      <c r="AB408" s="3"/>
      <c r="AC408" s="4"/>
    </row>
    <row r="409" spans="1:29" ht="14.25" customHeight="1" x14ac:dyDescent="0.25">
      <c r="A409" s="3"/>
      <c r="B409" s="3"/>
      <c r="C409" s="3"/>
      <c r="D409" s="3"/>
      <c r="E409" s="4"/>
      <c r="F409" s="3"/>
      <c r="G409" s="3"/>
      <c r="H409" s="3"/>
      <c r="I409" s="4"/>
      <c r="J409" s="3"/>
      <c r="K409" s="3"/>
      <c r="L409" s="3"/>
      <c r="M409" s="4"/>
      <c r="N409" s="3"/>
      <c r="O409" s="3"/>
      <c r="P409" s="6"/>
      <c r="Q409" s="4"/>
      <c r="R409" s="3"/>
      <c r="S409" s="3"/>
      <c r="T409" s="6"/>
      <c r="U409" s="4"/>
      <c r="V409" s="3"/>
      <c r="W409" s="3"/>
      <c r="X409" s="3"/>
      <c r="Y409" s="4"/>
      <c r="Z409" s="3"/>
      <c r="AA409" s="3"/>
      <c r="AB409" s="3"/>
      <c r="AC409" s="4"/>
    </row>
    <row r="410" spans="1:29" ht="14.25" customHeight="1" x14ac:dyDescent="0.25">
      <c r="A410" s="3"/>
      <c r="B410" s="3"/>
      <c r="C410" s="3"/>
      <c r="D410" s="3"/>
      <c r="E410" s="4"/>
      <c r="F410" s="3"/>
      <c r="G410" s="3"/>
      <c r="H410" s="3"/>
      <c r="I410" s="4"/>
      <c r="J410" s="3"/>
      <c r="K410" s="3"/>
      <c r="L410" s="3"/>
      <c r="M410" s="4"/>
      <c r="N410" s="3"/>
      <c r="O410" s="3"/>
      <c r="P410" s="6"/>
      <c r="Q410" s="4"/>
      <c r="R410" s="3"/>
      <c r="S410" s="3"/>
      <c r="T410" s="6"/>
      <c r="U410" s="4"/>
      <c r="V410" s="3"/>
      <c r="W410" s="3"/>
      <c r="X410" s="3"/>
      <c r="Y410" s="4"/>
      <c r="Z410" s="3"/>
      <c r="AA410" s="3"/>
      <c r="AB410" s="3"/>
      <c r="AC410" s="4"/>
    </row>
    <row r="411" spans="1:29" ht="14.25" customHeight="1" x14ac:dyDescent="0.25">
      <c r="A411" s="3"/>
      <c r="B411" s="3"/>
      <c r="C411" s="3"/>
      <c r="D411" s="3"/>
      <c r="E411" s="4"/>
      <c r="F411" s="3"/>
      <c r="G411" s="3"/>
      <c r="H411" s="3"/>
      <c r="I411" s="4"/>
      <c r="J411" s="3"/>
      <c r="K411" s="3"/>
      <c r="L411" s="3"/>
      <c r="M411" s="4"/>
      <c r="N411" s="3"/>
      <c r="O411" s="3"/>
      <c r="P411" s="6"/>
      <c r="Q411" s="4"/>
      <c r="R411" s="3"/>
      <c r="S411" s="3"/>
      <c r="T411" s="6"/>
      <c r="U411" s="4"/>
      <c r="V411" s="3"/>
      <c r="W411" s="3"/>
      <c r="X411" s="3"/>
      <c r="Y411" s="4"/>
      <c r="Z411" s="3"/>
      <c r="AA411" s="3"/>
      <c r="AB411" s="3"/>
      <c r="AC411" s="4"/>
    </row>
    <row r="412" spans="1:29" ht="14.25" customHeight="1" x14ac:dyDescent="0.25">
      <c r="A412" s="3"/>
      <c r="B412" s="3"/>
      <c r="C412" s="3"/>
      <c r="D412" s="3"/>
      <c r="E412" s="4"/>
      <c r="F412" s="3"/>
      <c r="G412" s="3"/>
      <c r="H412" s="3"/>
      <c r="I412" s="4"/>
      <c r="J412" s="3"/>
      <c r="K412" s="3"/>
      <c r="L412" s="3"/>
      <c r="M412" s="4"/>
      <c r="N412" s="3"/>
      <c r="O412" s="3"/>
      <c r="P412" s="6"/>
      <c r="Q412" s="4"/>
      <c r="R412" s="3"/>
      <c r="S412" s="3"/>
      <c r="T412" s="6"/>
      <c r="U412" s="4"/>
      <c r="V412" s="3"/>
      <c r="W412" s="3"/>
      <c r="X412" s="3"/>
      <c r="Y412" s="4"/>
      <c r="Z412" s="3"/>
      <c r="AA412" s="3"/>
      <c r="AB412" s="3"/>
      <c r="AC412" s="4"/>
    </row>
    <row r="413" spans="1:29" ht="14.25" customHeight="1" x14ac:dyDescent="0.25">
      <c r="A413" s="3"/>
      <c r="B413" s="3"/>
      <c r="C413" s="3"/>
      <c r="D413" s="3"/>
      <c r="E413" s="4"/>
      <c r="F413" s="3"/>
      <c r="G413" s="3"/>
      <c r="H413" s="3"/>
      <c r="I413" s="4"/>
      <c r="J413" s="3"/>
      <c r="K413" s="3"/>
      <c r="L413" s="3"/>
      <c r="M413" s="4"/>
      <c r="N413" s="3"/>
      <c r="O413" s="3"/>
      <c r="P413" s="6"/>
      <c r="Q413" s="4"/>
      <c r="R413" s="3"/>
      <c r="S413" s="3"/>
      <c r="T413" s="6"/>
      <c r="U413" s="4"/>
      <c r="V413" s="3"/>
      <c r="W413" s="3"/>
      <c r="X413" s="3"/>
      <c r="Y413" s="4"/>
      <c r="Z413" s="3"/>
      <c r="AA413" s="3"/>
      <c r="AB413" s="3"/>
      <c r="AC413" s="4"/>
    </row>
    <row r="414" spans="1:29" ht="14.25" customHeight="1" x14ac:dyDescent="0.25">
      <c r="A414" s="3"/>
      <c r="B414" s="3"/>
      <c r="C414" s="3"/>
      <c r="D414" s="3"/>
      <c r="E414" s="4"/>
      <c r="F414" s="3"/>
      <c r="G414" s="3"/>
      <c r="H414" s="3"/>
      <c r="I414" s="4"/>
      <c r="J414" s="3"/>
      <c r="K414" s="3"/>
      <c r="L414" s="3"/>
      <c r="M414" s="4"/>
      <c r="N414" s="3"/>
      <c r="O414" s="3"/>
      <c r="P414" s="6"/>
      <c r="Q414" s="4"/>
      <c r="R414" s="3"/>
      <c r="S414" s="3"/>
      <c r="T414" s="6"/>
      <c r="U414" s="4"/>
      <c r="V414" s="3"/>
      <c r="W414" s="3"/>
      <c r="X414" s="3"/>
      <c r="Y414" s="4"/>
      <c r="Z414" s="3"/>
      <c r="AA414" s="3"/>
      <c r="AB414" s="3"/>
      <c r="AC414" s="4"/>
    </row>
    <row r="415" spans="1:29" ht="14.25" customHeight="1" x14ac:dyDescent="0.25">
      <c r="A415" s="3"/>
      <c r="B415" s="3"/>
      <c r="C415" s="3"/>
      <c r="D415" s="3"/>
      <c r="E415" s="4"/>
      <c r="F415" s="3"/>
      <c r="G415" s="3"/>
      <c r="H415" s="3"/>
      <c r="I415" s="4"/>
      <c r="J415" s="3"/>
      <c r="K415" s="3"/>
      <c r="L415" s="3"/>
      <c r="M415" s="4"/>
      <c r="N415" s="3"/>
      <c r="O415" s="3"/>
      <c r="P415" s="6"/>
      <c r="Q415" s="4"/>
      <c r="R415" s="3"/>
      <c r="S415" s="3"/>
      <c r="T415" s="6"/>
      <c r="U415" s="4"/>
      <c r="V415" s="3"/>
      <c r="W415" s="3"/>
      <c r="X415" s="3"/>
      <c r="Y415" s="4"/>
      <c r="Z415" s="3"/>
      <c r="AA415" s="3"/>
      <c r="AB415" s="3"/>
      <c r="AC415" s="4"/>
    </row>
    <row r="416" spans="1:29" ht="14.25" customHeight="1" x14ac:dyDescent="0.25">
      <c r="A416" s="3"/>
      <c r="B416" s="3"/>
      <c r="C416" s="3"/>
      <c r="D416" s="3"/>
      <c r="E416" s="4"/>
      <c r="F416" s="3"/>
      <c r="G416" s="3"/>
      <c r="H416" s="3"/>
      <c r="I416" s="4"/>
      <c r="J416" s="3"/>
      <c r="K416" s="3"/>
      <c r="L416" s="3"/>
      <c r="M416" s="4"/>
      <c r="N416" s="3"/>
      <c r="O416" s="3"/>
      <c r="P416" s="6"/>
      <c r="Q416" s="4"/>
      <c r="R416" s="3"/>
      <c r="S416" s="3"/>
      <c r="T416" s="6"/>
      <c r="U416" s="4"/>
      <c r="V416" s="3"/>
      <c r="W416" s="3"/>
      <c r="X416" s="3"/>
      <c r="Y416" s="4"/>
      <c r="Z416" s="3"/>
      <c r="AA416" s="3"/>
      <c r="AB416" s="3"/>
      <c r="AC416" s="4"/>
    </row>
    <row r="417" spans="1:29" ht="14.25" customHeight="1" x14ac:dyDescent="0.25">
      <c r="A417" s="3"/>
      <c r="B417" s="3"/>
      <c r="C417" s="3"/>
      <c r="D417" s="3"/>
      <c r="E417" s="4"/>
      <c r="F417" s="3"/>
      <c r="G417" s="3"/>
      <c r="H417" s="3"/>
      <c r="I417" s="4"/>
      <c r="J417" s="3"/>
      <c r="K417" s="3"/>
      <c r="L417" s="3"/>
      <c r="M417" s="4"/>
      <c r="N417" s="3"/>
      <c r="O417" s="3"/>
      <c r="P417" s="6"/>
      <c r="Q417" s="4"/>
      <c r="R417" s="3"/>
      <c r="S417" s="3"/>
      <c r="T417" s="6"/>
      <c r="U417" s="4"/>
      <c r="V417" s="3"/>
      <c r="W417" s="3"/>
      <c r="X417" s="3"/>
      <c r="Y417" s="4"/>
      <c r="Z417" s="3"/>
      <c r="AA417" s="3"/>
      <c r="AB417" s="3"/>
      <c r="AC417" s="4"/>
    </row>
    <row r="418" spans="1:29" ht="14.25" customHeight="1" x14ac:dyDescent="0.25">
      <c r="A418" s="3"/>
      <c r="B418" s="3"/>
      <c r="C418" s="3"/>
      <c r="D418" s="3"/>
      <c r="E418" s="4"/>
      <c r="F418" s="3"/>
      <c r="G418" s="3"/>
      <c r="H418" s="3"/>
      <c r="I418" s="4"/>
      <c r="J418" s="3"/>
      <c r="K418" s="3"/>
      <c r="L418" s="3"/>
      <c r="M418" s="4"/>
      <c r="N418" s="3"/>
      <c r="O418" s="3"/>
      <c r="P418" s="6"/>
      <c r="Q418" s="4"/>
      <c r="R418" s="3"/>
      <c r="S418" s="3"/>
      <c r="T418" s="6"/>
      <c r="U418" s="4"/>
      <c r="V418" s="3"/>
      <c r="W418" s="3"/>
      <c r="X418" s="3"/>
      <c r="Y418" s="4"/>
      <c r="Z418" s="3"/>
      <c r="AA418" s="3"/>
      <c r="AB418" s="3"/>
      <c r="AC418" s="4"/>
    </row>
    <row r="419" spans="1:29" ht="14.25" customHeight="1" x14ac:dyDescent="0.25">
      <c r="A419" s="3"/>
      <c r="B419" s="3"/>
      <c r="C419" s="3"/>
      <c r="D419" s="3"/>
      <c r="E419" s="4"/>
      <c r="F419" s="3"/>
      <c r="G419" s="3"/>
      <c r="H419" s="3"/>
      <c r="I419" s="4"/>
      <c r="J419" s="3"/>
      <c r="K419" s="3"/>
      <c r="L419" s="3"/>
      <c r="M419" s="4"/>
      <c r="N419" s="3"/>
      <c r="O419" s="3"/>
      <c r="P419" s="6"/>
      <c r="Q419" s="4"/>
      <c r="R419" s="3"/>
      <c r="S419" s="3"/>
      <c r="T419" s="6"/>
      <c r="U419" s="4"/>
      <c r="V419" s="3"/>
      <c r="W419" s="3"/>
      <c r="X419" s="3"/>
      <c r="Y419" s="4"/>
      <c r="Z419" s="3"/>
      <c r="AA419" s="3"/>
      <c r="AB419" s="3"/>
      <c r="AC419" s="4"/>
    </row>
    <row r="420" spans="1:29" ht="14.25" customHeight="1" x14ac:dyDescent="0.25">
      <c r="A420" s="3"/>
      <c r="B420" s="3"/>
      <c r="C420" s="3"/>
      <c r="D420" s="3"/>
      <c r="E420" s="4"/>
      <c r="F420" s="3"/>
      <c r="G420" s="3"/>
      <c r="H420" s="3"/>
      <c r="I420" s="4"/>
      <c r="J420" s="3"/>
      <c r="K420" s="3"/>
      <c r="L420" s="3"/>
      <c r="M420" s="4"/>
      <c r="N420" s="3"/>
      <c r="O420" s="3"/>
      <c r="P420" s="6"/>
      <c r="Q420" s="4"/>
      <c r="R420" s="3"/>
      <c r="S420" s="3"/>
      <c r="T420" s="6"/>
      <c r="U420" s="4"/>
      <c r="V420" s="3"/>
      <c r="W420" s="3"/>
      <c r="X420" s="3"/>
      <c r="Y420" s="4"/>
      <c r="Z420" s="3"/>
      <c r="AA420" s="3"/>
      <c r="AB420" s="3"/>
      <c r="AC420" s="4"/>
    </row>
    <row r="421" spans="1:29" ht="14.25" customHeight="1" x14ac:dyDescent="0.25">
      <c r="A421" s="3"/>
      <c r="B421" s="3"/>
      <c r="C421" s="3"/>
      <c r="D421" s="3"/>
      <c r="E421" s="4"/>
      <c r="F421" s="3"/>
      <c r="G421" s="3"/>
      <c r="H421" s="3"/>
      <c r="I421" s="4"/>
      <c r="J421" s="3"/>
      <c r="K421" s="3"/>
      <c r="L421" s="3"/>
      <c r="M421" s="4"/>
      <c r="N421" s="3"/>
      <c r="O421" s="3"/>
      <c r="P421" s="6"/>
      <c r="Q421" s="4"/>
      <c r="R421" s="3"/>
      <c r="S421" s="3"/>
      <c r="T421" s="6"/>
      <c r="U421" s="4"/>
      <c r="V421" s="3"/>
      <c r="W421" s="3"/>
      <c r="X421" s="3"/>
      <c r="Y421" s="4"/>
      <c r="Z421" s="3"/>
      <c r="AA421" s="3"/>
      <c r="AB421" s="3"/>
      <c r="AC421" s="4"/>
    </row>
    <row r="422" spans="1:29" ht="14.25" customHeight="1" x14ac:dyDescent="0.25">
      <c r="A422" s="3"/>
      <c r="B422" s="3"/>
      <c r="C422" s="3"/>
      <c r="D422" s="3"/>
      <c r="E422" s="4"/>
      <c r="F422" s="3"/>
      <c r="G422" s="3"/>
      <c r="H422" s="3"/>
      <c r="I422" s="4"/>
      <c r="J422" s="3"/>
      <c r="K422" s="3"/>
      <c r="L422" s="3"/>
      <c r="M422" s="4"/>
      <c r="N422" s="3"/>
      <c r="O422" s="3"/>
      <c r="P422" s="6"/>
      <c r="Q422" s="4"/>
      <c r="R422" s="3"/>
      <c r="S422" s="3"/>
      <c r="T422" s="6"/>
      <c r="U422" s="4"/>
      <c r="V422" s="3"/>
      <c r="W422" s="3"/>
      <c r="X422" s="3"/>
      <c r="Y422" s="4"/>
      <c r="Z422" s="3"/>
      <c r="AA422" s="3"/>
      <c r="AB422" s="3"/>
      <c r="AC422" s="4"/>
    </row>
    <row r="423" spans="1:29" ht="14.25" customHeight="1" x14ac:dyDescent="0.25">
      <c r="A423" s="3"/>
      <c r="B423" s="3"/>
      <c r="C423" s="3"/>
      <c r="D423" s="3"/>
      <c r="E423" s="4"/>
      <c r="F423" s="3"/>
      <c r="G423" s="3"/>
      <c r="H423" s="3"/>
      <c r="I423" s="4"/>
      <c r="J423" s="3"/>
      <c r="K423" s="3"/>
      <c r="L423" s="3"/>
      <c r="M423" s="4"/>
      <c r="N423" s="3"/>
      <c r="O423" s="3"/>
      <c r="P423" s="6"/>
      <c r="Q423" s="4"/>
      <c r="R423" s="3"/>
      <c r="S423" s="3"/>
      <c r="T423" s="6"/>
      <c r="U423" s="4"/>
      <c r="V423" s="3"/>
      <c r="W423" s="3"/>
      <c r="X423" s="3"/>
      <c r="Y423" s="4"/>
      <c r="Z423" s="3"/>
      <c r="AA423" s="3"/>
      <c r="AB423" s="3"/>
      <c r="AC423" s="4"/>
    </row>
    <row r="424" spans="1:29" ht="14.25" customHeight="1" x14ac:dyDescent="0.25">
      <c r="A424" s="3"/>
      <c r="B424" s="3"/>
      <c r="C424" s="3"/>
      <c r="D424" s="3"/>
      <c r="E424" s="4"/>
      <c r="F424" s="3"/>
      <c r="G424" s="3"/>
      <c r="H424" s="3"/>
      <c r="I424" s="4"/>
      <c r="J424" s="3"/>
      <c r="K424" s="3"/>
      <c r="L424" s="3"/>
      <c r="M424" s="4"/>
      <c r="N424" s="3"/>
      <c r="O424" s="3"/>
      <c r="P424" s="6"/>
      <c r="Q424" s="4"/>
      <c r="R424" s="3"/>
      <c r="S424" s="3"/>
      <c r="T424" s="6"/>
      <c r="U424" s="4"/>
      <c r="V424" s="3"/>
      <c r="W424" s="3"/>
      <c r="X424" s="3"/>
      <c r="Y424" s="4"/>
      <c r="Z424" s="3"/>
      <c r="AA424" s="3"/>
      <c r="AB424" s="3"/>
      <c r="AC424" s="4"/>
    </row>
    <row r="425" spans="1:29" ht="14.25" customHeight="1" x14ac:dyDescent="0.25">
      <c r="A425" s="3"/>
      <c r="B425" s="3"/>
      <c r="C425" s="3"/>
      <c r="D425" s="3"/>
      <c r="E425" s="4"/>
      <c r="F425" s="3"/>
      <c r="G425" s="3"/>
      <c r="H425" s="3"/>
      <c r="I425" s="4"/>
      <c r="J425" s="3"/>
      <c r="K425" s="3"/>
      <c r="L425" s="3"/>
      <c r="M425" s="4"/>
      <c r="N425" s="3"/>
      <c r="O425" s="3"/>
      <c r="P425" s="6"/>
      <c r="Q425" s="4"/>
      <c r="R425" s="3"/>
      <c r="S425" s="3"/>
      <c r="T425" s="6"/>
      <c r="U425" s="4"/>
      <c r="V425" s="3"/>
      <c r="W425" s="3"/>
      <c r="X425" s="3"/>
      <c r="Y425" s="4"/>
      <c r="Z425" s="3"/>
      <c r="AA425" s="3"/>
      <c r="AB425" s="3"/>
      <c r="AC425" s="4"/>
    </row>
    <row r="426" spans="1:29" ht="14.25" customHeight="1" x14ac:dyDescent="0.25">
      <c r="A426" s="3"/>
      <c r="B426" s="3"/>
      <c r="C426" s="3"/>
      <c r="D426" s="3"/>
      <c r="E426" s="4"/>
      <c r="F426" s="3"/>
      <c r="G426" s="3"/>
      <c r="H426" s="3"/>
      <c r="I426" s="4"/>
      <c r="J426" s="3"/>
      <c r="K426" s="3"/>
      <c r="L426" s="3"/>
      <c r="M426" s="4"/>
      <c r="N426" s="3"/>
      <c r="O426" s="3"/>
      <c r="P426" s="6"/>
      <c r="Q426" s="4"/>
      <c r="R426" s="3"/>
      <c r="S426" s="3"/>
      <c r="T426" s="6"/>
      <c r="U426" s="4"/>
      <c r="V426" s="3"/>
      <c r="W426" s="3"/>
      <c r="X426" s="3"/>
      <c r="Y426" s="4"/>
      <c r="Z426" s="3"/>
      <c r="AA426" s="3"/>
      <c r="AB426" s="3"/>
      <c r="AC426" s="4"/>
    </row>
    <row r="427" spans="1:29" ht="14.25" customHeight="1" x14ac:dyDescent="0.25">
      <c r="A427" s="3"/>
      <c r="B427" s="3"/>
      <c r="C427" s="3"/>
      <c r="D427" s="3"/>
      <c r="E427" s="4"/>
      <c r="F427" s="3"/>
      <c r="G427" s="3"/>
      <c r="H427" s="3"/>
      <c r="I427" s="4"/>
      <c r="J427" s="3"/>
      <c r="K427" s="3"/>
      <c r="L427" s="3"/>
      <c r="M427" s="4"/>
      <c r="N427" s="3"/>
      <c r="O427" s="3"/>
      <c r="P427" s="6"/>
      <c r="Q427" s="4"/>
      <c r="R427" s="3"/>
      <c r="S427" s="3"/>
      <c r="T427" s="6"/>
      <c r="U427" s="4"/>
      <c r="V427" s="3"/>
      <c r="W427" s="3"/>
      <c r="X427" s="3"/>
      <c r="Y427" s="4"/>
      <c r="Z427" s="3"/>
      <c r="AA427" s="3"/>
      <c r="AB427" s="3"/>
      <c r="AC427" s="4"/>
    </row>
    <row r="428" spans="1:29" ht="14.25" customHeight="1" x14ac:dyDescent="0.25">
      <c r="A428" s="3"/>
      <c r="B428" s="3"/>
      <c r="C428" s="3"/>
      <c r="D428" s="3"/>
      <c r="E428" s="4"/>
      <c r="F428" s="3"/>
      <c r="G428" s="3"/>
      <c r="H428" s="3"/>
      <c r="I428" s="4"/>
      <c r="J428" s="3"/>
      <c r="K428" s="3"/>
      <c r="L428" s="3"/>
      <c r="M428" s="4"/>
      <c r="N428" s="3"/>
      <c r="O428" s="3"/>
      <c r="P428" s="6"/>
      <c r="Q428" s="4"/>
      <c r="R428" s="3"/>
      <c r="S428" s="3"/>
      <c r="T428" s="6"/>
      <c r="U428" s="4"/>
      <c r="V428" s="3"/>
      <c r="W428" s="3"/>
      <c r="X428" s="3"/>
      <c r="Y428" s="4"/>
      <c r="Z428" s="3"/>
      <c r="AA428" s="3"/>
      <c r="AB428" s="3"/>
      <c r="AC428" s="4"/>
    </row>
    <row r="429" spans="1:29" ht="14.25" customHeight="1" x14ac:dyDescent="0.25">
      <c r="A429" s="3"/>
      <c r="B429" s="3"/>
      <c r="C429" s="3"/>
      <c r="D429" s="3"/>
      <c r="E429" s="4"/>
      <c r="F429" s="3"/>
      <c r="G429" s="3"/>
      <c r="H429" s="3"/>
      <c r="I429" s="4"/>
      <c r="J429" s="3"/>
      <c r="K429" s="3"/>
      <c r="L429" s="3"/>
      <c r="M429" s="4"/>
      <c r="N429" s="3"/>
      <c r="O429" s="3"/>
      <c r="P429" s="6"/>
      <c r="Q429" s="4"/>
      <c r="R429" s="3"/>
      <c r="S429" s="3"/>
      <c r="T429" s="6"/>
      <c r="U429" s="4"/>
      <c r="V429" s="3"/>
      <c r="W429" s="3"/>
      <c r="X429" s="3"/>
      <c r="Y429" s="4"/>
      <c r="Z429" s="3"/>
      <c r="AA429" s="3"/>
      <c r="AB429" s="3"/>
      <c r="AC429" s="4"/>
    </row>
    <row r="430" spans="1:29" ht="14.25" customHeight="1" x14ac:dyDescent="0.25">
      <c r="A430" s="3"/>
      <c r="B430" s="3"/>
      <c r="C430" s="3"/>
      <c r="D430" s="3"/>
      <c r="E430" s="4"/>
      <c r="F430" s="3"/>
      <c r="G430" s="3"/>
      <c r="H430" s="3"/>
      <c r="I430" s="4"/>
      <c r="J430" s="3"/>
      <c r="K430" s="3"/>
      <c r="L430" s="3"/>
      <c r="M430" s="4"/>
      <c r="N430" s="3"/>
      <c r="O430" s="3"/>
      <c r="P430" s="6"/>
      <c r="Q430" s="4"/>
      <c r="R430" s="3"/>
      <c r="S430" s="3"/>
      <c r="T430" s="6"/>
      <c r="U430" s="4"/>
      <c r="V430" s="3"/>
      <c r="W430" s="3"/>
      <c r="X430" s="3"/>
      <c r="Y430" s="4"/>
      <c r="Z430" s="3"/>
      <c r="AA430" s="3"/>
      <c r="AB430" s="3"/>
      <c r="AC430" s="4"/>
    </row>
    <row r="431" spans="1:29" ht="14.25" customHeight="1" x14ac:dyDescent="0.25">
      <c r="A431" s="3"/>
      <c r="B431" s="3"/>
      <c r="C431" s="3"/>
      <c r="D431" s="3"/>
      <c r="E431" s="4"/>
      <c r="F431" s="3"/>
      <c r="G431" s="3"/>
      <c r="H431" s="3"/>
      <c r="I431" s="4"/>
      <c r="J431" s="3"/>
      <c r="K431" s="3"/>
      <c r="L431" s="3"/>
      <c r="M431" s="4"/>
      <c r="N431" s="3"/>
      <c r="O431" s="3"/>
      <c r="P431" s="6"/>
      <c r="Q431" s="4"/>
      <c r="R431" s="3"/>
      <c r="S431" s="3"/>
      <c r="T431" s="6"/>
      <c r="U431" s="4"/>
      <c r="V431" s="3"/>
      <c r="W431" s="3"/>
      <c r="X431" s="3"/>
      <c r="Y431" s="4"/>
      <c r="Z431" s="3"/>
      <c r="AA431" s="3"/>
      <c r="AB431" s="3"/>
      <c r="AC431" s="4"/>
    </row>
    <row r="432" spans="1:29" ht="14.25" customHeight="1" x14ac:dyDescent="0.25">
      <c r="A432" s="3"/>
      <c r="B432" s="3"/>
      <c r="C432" s="3"/>
      <c r="D432" s="3"/>
      <c r="E432" s="4"/>
      <c r="F432" s="3"/>
      <c r="G432" s="3"/>
      <c r="H432" s="3"/>
      <c r="I432" s="4"/>
      <c r="J432" s="3"/>
      <c r="K432" s="3"/>
      <c r="L432" s="3"/>
      <c r="M432" s="4"/>
      <c r="N432" s="3"/>
      <c r="O432" s="3"/>
      <c r="P432" s="6"/>
      <c r="Q432" s="4"/>
      <c r="R432" s="3"/>
      <c r="S432" s="3"/>
      <c r="T432" s="6"/>
      <c r="U432" s="4"/>
      <c r="V432" s="3"/>
      <c r="W432" s="3"/>
      <c r="X432" s="3"/>
      <c r="Y432" s="4"/>
      <c r="Z432" s="3"/>
      <c r="AA432" s="3"/>
      <c r="AB432" s="3"/>
      <c r="AC432" s="4"/>
    </row>
    <row r="433" spans="1:29" ht="14.25" customHeight="1" x14ac:dyDescent="0.25">
      <c r="A433" s="3"/>
      <c r="B433" s="3"/>
      <c r="C433" s="3"/>
      <c r="D433" s="3"/>
      <c r="E433" s="4"/>
      <c r="F433" s="3"/>
      <c r="G433" s="3"/>
      <c r="H433" s="3"/>
      <c r="I433" s="4"/>
      <c r="J433" s="3"/>
      <c r="K433" s="3"/>
      <c r="L433" s="3"/>
      <c r="M433" s="4"/>
      <c r="N433" s="3"/>
      <c r="O433" s="3"/>
      <c r="P433" s="6"/>
      <c r="Q433" s="4"/>
      <c r="R433" s="3"/>
      <c r="S433" s="3"/>
      <c r="T433" s="6"/>
      <c r="U433" s="4"/>
      <c r="V433" s="3"/>
      <c r="W433" s="3"/>
      <c r="X433" s="3"/>
      <c r="Y433" s="4"/>
      <c r="Z433" s="3"/>
      <c r="AA433" s="3"/>
      <c r="AB433" s="3"/>
      <c r="AC433" s="4"/>
    </row>
    <row r="434" spans="1:29" ht="14.25" customHeight="1" x14ac:dyDescent="0.25">
      <c r="A434" s="3"/>
      <c r="B434" s="3"/>
      <c r="C434" s="3"/>
      <c r="D434" s="3"/>
      <c r="E434" s="4"/>
      <c r="F434" s="3"/>
      <c r="G434" s="3"/>
      <c r="H434" s="3"/>
      <c r="I434" s="4"/>
      <c r="J434" s="3"/>
      <c r="K434" s="3"/>
      <c r="L434" s="3"/>
      <c r="M434" s="4"/>
      <c r="N434" s="3"/>
      <c r="O434" s="3"/>
      <c r="P434" s="6"/>
      <c r="Q434" s="4"/>
      <c r="R434" s="3"/>
      <c r="S434" s="3"/>
      <c r="T434" s="6"/>
      <c r="U434" s="4"/>
      <c r="V434" s="3"/>
      <c r="W434" s="3"/>
      <c r="X434" s="3"/>
      <c r="Y434" s="4"/>
      <c r="Z434" s="3"/>
      <c r="AA434" s="3"/>
      <c r="AB434" s="3"/>
      <c r="AC434" s="4"/>
    </row>
    <row r="435" spans="1:29" ht="14.25" customHeight="1" x14ac:dyDescent="0.25">
      <c r="A435" s="3"/>
      <c r="B435" s="3"/>
      <c r="C435" s="3"/>
      <c r="D435" s="3"/>
      <c r="E435" s="4"/>
      <c r="F435" s="3"/>
      <c r="G435" s="3"/>
      <c r="H435" s="3"/>
      <c r="I435" s="4"/>
      <c r="J435" s="3"/>
      <c r="K435" s="3"/>
      <c r="L435" s="3"/>
      <c r="M435" s="4"/>
      <c r="N435" s="3"/>
      <c r="O435" s="3"/>
      <c r="P435" s="6"/>
      <c r="Q435" s="4"/>
      <c r="R435" s="3"/>
      <c r="S435" s="3"/>
      <c r="T435" s="6"/>
      <c r="U435" s="4"/>
      <c r="V435" s="3"/>
      <c r="W435" s="3"/>
      <c r="X435" s="3"/>
      <c r="Y435" s="4"/>
      <c r="Z435" s="3"/>
      <c r="AA435" s="3"/>
      <c r="AB435" s="3"/>
      <c r="AC435" s="4"/>
    </row>
    <row r="436" spans="1:29" ht="14.25" customHeight="1" x14ac:dyDescent="0.25">
      <c r="A436" s="3"/>
      <c r="B436" s="3"/>
      <c r="C436" s="3"/>
      <c r="D436" s="3"/>
      <c r="E436" s="4"/>
      <c r="F436" s="3"/>
      <c r="G436" s="3"/>
      <c r="H436" s="3"/>
      <c r="I436" s="4"/>
      <c r="J436" s="3"/>
      <c r="K436" s="3"/>
      <c r="L436" s="3"/>
      <c r="M436" s="4"/>
      <c r="N436" s="3"/>
      <c r="O436" s="3"/>
      <c r="P436" s="6"/>
      <c r="Q436" s="4"/>
      <c r="R436" s="3"/>
      <c r="S436" s="3"/>
      <c r="T436" s="6"/>
      <c r="U436" s="4"/>
      <c r="V436" s="3"/>
      <c r="W436" s="3"/>
      <c r="X436" s="3"/>
      <c r="Y436" s="4"/>
      <c r="Z436" s="3"/>
      <c r="AA436" s="3"/>
      <c r="AB436" s="3"/>
      <c r="AC436" s="4"/>
    </row>
    <row r="437" spans="1:29" ht="14.25" customHeight="1" x14ac:dyDescent="0.25">
      <c r="A437" s="3"/>
      <c r="B437" s="3"/>
      <c r="C437" s="3"/>
      <c r="D437" s="3"/>
      <c r="E437" s="4"/>
      <c r="F437" s="3"/>
      <c r="G437" s="3"/>
      <c r="H437" s="3"/>
      <c r="I437" s="4"/>
      <c r="J437" s="3"/>
      <c r="K437" s="3"/>
      <c r="L437" s="3"/>
      <c r="M437" s="4"/>
      <c r="N437" s="3"/>
      <c r="O437" s="3"/>
      <c r="P437" s="6"/>
      <c r="Q437" s="4"/>
      <c r="R437" s="3"/>
      <c r="S437" s="3"/>
      <c r="T437" s="6"/>
      <c r="U437" s="4"/>
      <c r="V437" s="3"/>
      <c r="W437" s="3"/>
      <c r="X437" s="3"/>
      <c r="Y437" s="4"/>
      <c r="Z437" s="3"/>
      <c r="AA437" s="3"/>
      <c r="AB437" s="3"/>
      <c r="AC437" s="4"/>
    </row>
    <row r="438" spans="1:29" ht="14.25" customHeight="1" x14ac:dyDescent="0.25">
      <c r="A438" s="3"/>
      <c r="B438" s="3"/>
      <c r="C438" s="3"/>
      <c r="D438" s="3"/>
      <c r="E438" s="4"/>
      <c r="F438" s="3"/>
      <c r="G438" s="3"/>
      <c r="H438" s="3"/>
      <c r="I438" s="4"/>
      <c r="J438" s="3"/>
      <c r="K438" s="3"/>
      <c r="L438" s="3"/>
      <c r="M438" s="4"/>
      <c r="N438" s="3"/>
      <c r="O438" s="3"/>
      <c r="P438" s="6"/>
      <c r="Q438" s="4"/>
      <c r="R438" s="3"/>
      <c r="S438" s="3"/>
      <c r="T438" s="6"/>
      <c r="U438" s="4"/>
      <c r="V438" s="3"/>
      <c r="W438" s="3"/>
      <c r="X438" s="3"/>
      <c r="Y438" s="4"/>
      <c r="Z438" s="3"/>
      <c r="AA438" s="3"/>
      <c r="AB438" s="3"/>
      <c r="AC438" s="4"/>
    </row>
    <row r="439" spans="1:29" ht="14.25" customHeight="1" x14ac:dyDescent="0.25">
      <c r="A439" s="3"/>
      <c r="B439" s="3"/>
      <c r="C439" s="3"/>
      <c r="D439" s="3"/>
      <c r="E439" s="4"/>
      <c r="F439" s="3"/>
      <c r="G439" s="3"/>
      <c r="H439" s="3"/>
      <c r="I439" s="4"/>
      <c r="J439" s="3"/>
      <c r="K439" s="3"/>
      <c r="L439" s="3"/>
      <c r="M439" s="4"/>
      <c r="N439" s="3"/>
      <c r="O439" s="3"/>
      <c r="P439" s="6"/>
      <c r="Q439" s="4"/>
      <c r="R439" s="3"/>
      <c r="S439" s="3"/>
      <c r="T439" s="6"/>
      <c r="U439" s="4"/>
      <c r="V439" s="3"/>
      <c r="W439" s="3"/>
      <c r="X439" s="3"/>
      <c r="Y439" s="4"/>
      <c r="Z439" s="3"/>
      <c r="AA439" s="3"/>
      <c r="AB439" s="3"/>
      <c r="AC439" s="4"/>
    </row>
    <row r="440" spans="1:29" ht="14.25" customHeight="1" x14ac:dyDescent="0.25">
      <c r="A440" s="3"/>
      <c r="B440" s="3"/>
      <c r="C440" s="3"/>
      <c r="D440" s="3"/>
      <c r="E440" s="4"/>
      <c r="F440" s="3"/>
      <c r="G440" s="3"/>
      <c r="H440" s="3"/>
      <c r="I440" s="4"/>
      <c r="J440" s="3"/>
      <c r="K440" s="3"/>
      <c r="L440" s="3"/>
      <c r="M440" s="4"/>
      <c r="N440" s="3"/>
      <c r="O440" s="3"/>
      <c r="P440" s="6"/>
      <c r="Q440" s="4"/>
      <c r="R440" s="3"/>
      <c r="S440" s="3"/>
      <c r="T440" s="6"/>
      <c r="U440" s="4"/>
      <c r="V440" s="3"/>
      <c r="W440" s="3"/>
      <c r="X440" s="3"/>
      <c r="Y440" s="4"/>
      <c r="Z440" s="3"/>
      <c r="AA440" s="3"/>
      <c r="AB440" s="3"/>
      <c r="AC440" s="4"/>
    </row>
    <row r="441" spans="1:29" ht="14.25" customHeight="1" x14ac:dyDescent="0.25">
      <c r="A441" s="3"/>
      <c r="B441" s="3"/>
      <c r="C441" s="3"/>
      <c r="D441" s="3"/>
      <c r="E441" s="4"/>
      <c r="F441" s="3"/>
      <c r="G441" s="3"/>
      <c r="H441" s="3"/>
      <c r="I441" s="4"/>
      <c r="J441" s="3"/>
      <c r="K441" s="3"/>
      <c r="L441" s="3"/>
      <c r="M441" s="4"/>
      <c r="N441" s="3"/>
      <c r="O441" s="3"/>
      <c r="P441" s="6"/>
      <c r="Q441" s="4"/>
      <c r="R441" s="3"/>
      <c r="S441" s="3"/>
      <c r="T441" s="6"/>
      <c r="U441" s="4"/>
      <c r="V441" s="3"/>
      <c r="W441" s="3"/>
      <c r="X441" s="3"/>
      <c r="Y441" s="4"/>
      <c r="Z441" s="3"/>
      <c r="AA441" s="3"/>
      <c r="AB441" s="3"/>
      <c r="AC441" s="4"/>
    </row>
    <row r="442" spans="1:29" ht="14.25" customHeight="1" x14ac:dyDescent="0.25">
      <c r="A442" s="3"/>
      <c r="B442" s="3"/>
      <c r="C442" s="3"/>
      <c r="D442" s="3"/>
      <c r="E442" s="4"/>
      <c r="F442" s="3"/>
      <c r="G442" s="3"/>
      <c r="H442" s="3"/>
      <c r="I442" s="4"/>
      <c r="J442" s="3"/>
      <c r="K442" s="3"/>
      <c r="L442" s="3"/>
      <c r="M442" s="4"/>
      <c r="N442" s="3"/>
      <c r="O442" s="3"/>
      <c r="P442" s="6"/>
      <c r="Q442" s="4"/>
      <c r="R442" s="3"/>
      <c r="S442" s="3"/>
      <c r="T442" s="6"/>
      <c r="U442" s="4"/>
      <c r="V442" s="3"/>
      <c r="W442" s="3"/>
      <c r="X442" s="3"/>
      <c r="Y442" s="4"/>
      <c r="Z442" s="3"/>
      <c r="AA442" s="3"/>
      <c r="AB442" s="3"/>
      <c r="AC442" s="4"/>
    </row>
    <row r="443" spans="1:29" ht="14.25" customHeight="1" x14ac:dyDescent="0.25">
      <c r="A443" s="3"/>
      <c r="B443" s="3"/>
      <c r="C443" s="3"/>
      <c r="D443" s="3"/>
      <c r="E443" s="4"/>
      <c r="F443" s="3"/>
      <c r="G443" s="3"/>
      <c r="H443" s="3"/>
      <c r="I443" s="4"/>
      <c r="J443" s="3"/>
      <c r="K443" s="3"/>
      <c r="L443" s="3"/>
      <c r="M443" s="4"/>
      <c r="N443" s="3"/>
      <c r="O443" s="3"/>
      <c r="P443" s="6"/>
      <c r="Q443" s="4"/>
      <c r="R443" s="3"/>
      <c r="S443" s="3"/>
      <c r="T443" s="6"/>
      <c r="U443" s="4"/>
      <c r="V443" s="3"/>
      <c r="W443" s="3"/>
      <c r="X443" s="3"/>
      <c r="Y443" s="4"/>
      <c r="Z443" s="3"/>
      <c r="AA443" s="3"/>
      <c r="AB443" s="3"/>
      <c r="AC443" s="4"/>
    </row>
    <row r="444" spans="1:29" ht="14.25" customHeight="1" x14ac:dyDescent="0.25">
      <c r="A444" s="3"/>
      <c r="B444" s="3"/>
      <c r="C444" s="3"/>
      <c r="D444" s="3"/>
      <c r="E444" s="4"/>
      <c r="F444" s="3"/>
      <c r="G444" s="3"/>
      <c r="H444" s="3"/>
      <c r="I444" s="4"/>
      <c r="J444" s="3"/>
      <c r="K444" s="3"/>
      <c r="L444" s="3"/>
      <c r="M444" s="4"/>
      <c r="N444" s="3"/>
      <c r="O444" s="3"/>
      <c r="P444" s="6"/>
      <c r="Q444" s="4"/>
      <c r="R444" s="3"/>
      <c r="S444" s="3"/>
      <c r="T444" s="6"/>
      <c r="U444" s="4"/>
      <c r="V444" s="3"/>
      <c r="W444" s="3"/>
      <c r="X444" s="3"/>
      <c r="Y444" s="4"/>
      <c r="Z444" s="3"/>
      <c r="AA444" s="3"/>
      <c r="AB444" s="3"/>
      <c r="AC444" s="4"/>
    </row>
    <row r="445" spans="1:29" ht="14.25" customHeight="1" x14ac:dyDescent="0.25">
      <c r="A445" s="3"/>
      <c r="B445" s="3"/>
      <c r="C445" s="3"/>
      <c r="D445" s="3"/>
      <c r="E445" s="4"/>
      <c r="F445" s="3"/>
      <c r="G445" s="3"/>
      <c r="H445" s="3"/>
      <c r="I445" s="4"/>
      <c r="J445" s="3"/>
      <c r="K445" s="3"/>
      <c r="L445" s="3"/>
      <c r="M445" s="4"/>
      <c r="N445" s="3"/>
      <c r="O445" s="3"/>
      <c r="P445" s="6"/>
      <c r="Q445" s="4"/>
      <c r="R445" s="3"/>
      <c r="S445" s="3"/>
      <c r="T445" s="6"/>
      <c r="U445" s="4"/>
      <c r="V445" s="3"/>
      <c r="W445" s="3"/>
      <c r="X445" s="3"/>
      <c r="Y445" s="4"/>
      <c r="Z445" s="3"/>
      <c r="AA445" s="3"/>
      <c r="AB445" s="3"/>
      <c r="AC445" s="4"/>
    </row>
    <row r="446" spans="1:29" ht="14.25" customHeight="1" x14ac:dyDescent="0.25">
      <c r="A446" s="3"/>
      <c r="B446" s="3"/>
      <c r="C446" s="3"/>
      <c r="D446" s="3"/>
      <c r="E446" s="4"/>
      <c r="F446" s="3"/>
      <c r="G446" s="3"/>
      <c r="H446" s="3"/>
      <c r="I446" s="4"/>
      <c r="J446" s="3"/>
      <c r="K446" s="3"/>
      <c r="L446" s="3"/>
      <c r="M446" s="4"/>
      <c r="N446" s="3"/>
      <c r="O446" s="3"/>
      <c r="P446" s="6"/>
      <c r="Q446" s="4"/>
      <c r="R446" s="3"/>
      <c r="S446" s="3"/>
      <c r="T446" s="6"/>
      <c r="U446" s="4"/>
      <c r="V446" s="3"/>
      <c r="W446" s="3"/>
      <c r="X446" s="3"/>
      <c r="Y446" s="4"/>
      <c r="Z446" s="3"/>
      <c r="AA446" s="3"/>
      <c r="AB446" s="3"/>
      <c r="AC446" s="4"/>
    </row>
    <row r="447" spans="1:29" ht="14.25" customHeight="1" x14ac:dyDescent="0.25">
      <c r="A447" s="3"/>
      <c r="B447" s="3"/>
      <c r="C447" s="3"/>
      <c r="D447" s="3"/>
      <c r="E447" s="4"/>
      <c r="F447" s="3"/>
      <c r="G447" s="3"/>
      <c r="H447" s="3"/>
      <c r="I447" s="4"/>
      <c r="J447" s="3"/>
      <c r="K447" s="3"/>
      <c r="L447" s="3"/>
      <c r="M447" s="4"/>
      <c r="N447" s="3"/>
      <c r="O447" s="3"/>
      <c r="P447" s="6"/>
      <c r="Q447" s="4"/>
      <c r="R447" s="3"/>
      <c r="S447" s="3"/>
      <c r="T447" s="6"/>
      <c r="U447" s="4"/>
      <c r="V447" s="3"/>
      <c r="W447" s="3"/>
      <c r="X447" s="3"/>
      <c r="Y447" s="4"/>
      <c r="Z447" s="3"/>
      <c r="AA447" s="3"/>
      <c r="AB447" s="3"/>
      <c r="AC447" s="4"/>
    </row>
    <row r="448" spans="1:29" ht="14.25" customHeight="1" x14ac:dyDescent="0.25">
      <c r="A448" s="3"/>
      <c r="B448" s="3"/>
      <c r="C448" s="3"/>
      <c r="D448" s="3"/>
      <c r="E448" s="4"/>
      <c r="F448" s="3"/>
      <c r="G448" s="3"/>
      <c r="H448" s="3"/>
      <c r="I448" s="4"/>
      <c r="J448" s="3"/>
      <c r="K448" s="3"/>
      <c r="L448" s="3"/>
      <c r="M448" s="4"/>
      <c r="N448" s="3"/>
      <c r="O448" s="3"/>
      <c r="P448" s="6"/>
      <c r="Q448" s="4"/>
      <c r="R448" s="3"/>
      <c r="S448" s="3"/>
      <c r="T448" s="6"/>
      <c r="U448" s="4"/>
      <c r="V448" s="3"/>
      <c r="W448" s="3"/>
      <c r="X448" s="3"/>
      <c r="Y448" s="4"/>
      <c r="Z448" s="3"/>
      <c r="AA448" s="3"/>
      <c r="AB448" s="3"/>
      <c r="AC448" s="4"/>
    </row>
    <row r="449" spans="1:29" ht="14.25" customHeight="1" x14ac:dyDescent="0.25">
      <c r="A449" s="3"/>
      <c r="B449" s="3"/>
      <c r="C449" s="3"/>
      <c r="D449" s="3"/>
      <c r="E449" s="4"/>
      <c r="F449" s="3"/>
      <c r="G449" s="3"/>
      <c r="H449" s="3"/>
      <c r="I449" s="4"/>
      <c r="J449" s="3"/>
      <c r="K449" s="3"/>
      <c r="L449" s="3"/>
      <c r="M449" s="4"/>
      <c r="N449" s="3"/>
      <c r="O449" s="3"/>
      <c r="P449" s="6"/>
      <c r="Q449" s="4"/>
      <c r="R449" s="3"/>
      <c r="S449" s="3"/>
      <c r="T449" s="6"/>
      <c r="U449" s="4"/>
      <c r="V449" s="3"/>
      <c r="W449" s="3"/>
      <c r="X449" s="3"/>
      <c r="Y449" s="4"/>
      <c r="Z449" s="3"/>
      <c r="AA449" s="3"/>
      <c r="AB449" s="3"/>
      <c r="AC449" s="4"/>
    </row>
    <row r="450" spans="1:29" ht="14.25" customHeight="1" x14ac:dyDescent="0.25">
      <c r="A450" s="3"/>
      <c r="B450" s="3"/>
      <c r="C450" s="3"/>
      <c r="D450" s="3"/>
      <c r="E450" s="4"/>
      <c r="F450" s="3"/>
      <c r="G450" s="3"/>
      <c r="H450" s="3"/>
      <c r="I450" s="4"/>
      <c r="J450" s="3"/>
      <c r="K450" s="3"/>
      <c r="L450" s="3"/>
      <c r="M450" s="4"/>
      <c r="N450" s="3"/>
      <c r="O450" s="3"/>
      <c r="P450" s="6"/>
      <c r="Q450" s="4"/>
      <c r="R450" s="3"/>
      <c r="S450" s="3"/>
      <c r="T450" s="6"/>
      <c r="U450" s="4"/>
      <c r="V450" s="3"/>
      <c r="W450" s="3"/>
      <c r="X450" s="3"/>
      <c r="Y450" s="4"/>
      <c r="Z450" s="3"/>
      <c r="AA450" s="3"/>
      <c r="AB450" s="3"/>
      <c r="AC450" s="4"/>
    </row>
    <row r="451" spans="1:29" ht="14.25" customHeight="1" x14ac:dyDescent="0.25">
      <c r="A451" s="3"/>
      <c r="B451" s="3"/>
      <c r="C451" s="3"/>
      <c r="D451" s="3"/>
      <c r="E451" s="4"/>
      <c r="F451" s="3"/>
      <c r="G451" s="3"/>
      <c r="H451" s="3"/>
      <c r="I451" s="4"/>
      <c r="J451" s="3"/>
      <c r="K451" s="3"/>
      <c r="L451" s="3"/>
      <c r="M451" s="4"/>
      <c r="N451" s="3"/>
      <c r="O451" s="3"/>
      <c r="P451" s="6"/>
      <c r="Q451" s="4"/>
      <c r="R451" s="3"/>
      <c r="S451" s="3"/>
      <c r="T451" s="6"/>
      <c r="U451" s="4"/>
      <c r="V451" s="3"/>
      <c r="W451" s="3"/>
      <c r="X451" s="3"/>
      <c r="Y451" s="4"/>
      <c r="Z451" s="3"/>
      <c r="AA451" s="3"/>
      <c r="AB451" s="3"/>
      <c r="AC451" s="4"/>
    </row>
    <row r="452" spans="1:29" ht="14.25" customHeight="1" x14ac:dyDescent="0.25">
      <c r="A452" s="3"/>
      <c r="B452" s="3"/>
      <c r="C452" s="3"/>
      <c r="D452" s="3"/>
      <c r="E452" s="4"/>
      <c r="F452" s="3"/>
      <c r="G452" s="3"/>
      <c r="H452" s="3"/>
      <c r="I452" s="4"/>
      <c r="J452" s="3"/>
      <c r="K452" s="3"/>
      <c r="L452" s="3"/>
      <c r="M452" s="4"/>
      <c r="N452" s="3"/>
      <c r="O452" s="3"/>
      <c r="P452" s="6"/>
      <c r="Q452" s="4"/>
      <c r="R452" s="3"/>
      <c r="S452" s="3"/>
      <c r="T452" s="6"/>
      <c r="U452" s="4"/>
      <c r="V452" s="3"/>
      <c r="W452" s="3"/>
      <c r="X452" s="3"/>
      <c r="Y452" s="4"/>
      <c r="Z452" s="3"/>
      <c r="AA452" s="3"/>
      <c r="AB452" s="3"/>
      <c r="AC452" s="4"/>
    </row>
    <row r="453" spans="1:29" ht="14.25" customHeight="1" x14ac:dyDescent="0.25">
      <c r="A453" s="3"/>
      <c r="B453" s="3"/>
      <c r="C453" s="3"/>
      <c r="D453" s="3"/>
      <c r="E453" s="4"/>
      <c r="F453" s="3"/>
      <c r="G453" s="3"/>
      <c r="H453" s="3"/>
      <c r="I453" s="4"/>
      <c r="J453" s="3"/>
      <c r="K453" s="3"/>
      <c r="L453" s="3"/>
      <c r="M453" s="4"/>
      <c r="N453" s="3"/>
      <c r="O453" s="3"/>
      <c r="P453" s="6"/>
      <c r="Q453" s="4"/>
      <c r="R453" s="3"/>
      <c r="S453" s="3"/>
      <c r="T453" s="6"/>
      <c r="U453" s="4"/>
      <c r="V453" s="3"/>
      <c r="W453" s="3"/>
      <c r="X453" s="3"/>
      <c r="Y453" s="4"/>
      <c r="Z453" s="3"/>
      <c r="AA453" s="3"/>
      <c r="AB453" s="3"/>
      <c r="AC453" s="4"/>
    </row>
    <row r="454" spans="1:29" ht="14.25" customHeight="1" x14ac:dyDescent="0.25">
      <c r="A454" s="3"/>
      <c r="B454" s="3"/>
      <c r="C454" s="3"/>
      <c r="D454" s="3"/>
      <c r="E454" s="4"/>
      <c r="F454" s="3"/>
      <c r="G454" s="3"/>
      <c r="H454" s="3"/>
      <c r="I454" s="4"/>
      <c r="J454" s="3"/>
      <c r="K454" s="3"/>
      <c r="L454" s="3"/>
      <c r="M454" s="4"/>
      <c r="N454" s="3"/>
      <c r="O454" s="3"/>
      <c r="P454" s="6"/>
      <c r="Q454" s="4"/>
      <c r="R454" s="3"/>
      <c r="S454" s="3"/>
      <c r="T454" s="6"/>
      <c r="U454" s="4"/>
      <c r="V454" s="3"/>
      <c r="W454" s="3"/>
      <c r="X454" s="3"/>
      <c r="Y454" s="4"/>
      <c r="Z454" s="3"/>
      <c r="AA454" s="3"/>
      <c r="AB454" s="3"/>
      <c r="AC454" s="4"/>
    </row>
    <row r="455" spans="1:29" ht="14.25" customHeight="1" x14ac:dyDescent="0.25">
      <c r="A455" s="3"/>
      <c r="B455" s="3"/>
      <c r="C455" s="3"/>
      <c r="D455" s="3"/>
      <c r="E455" s="4"/>
      <c r="F455" s="3"/>
      <c r="G455" s="3"/>
      <c r="H455" s="3"/>
      <c r="I455" s="4"/>
      <c r="J455" s="3"/>
      <c r="K455" s="3"/>
      <c r="L455" s="3"/>
      <c r="M455" s="4"/>
      <c r="N455" s="3"/>
      <c r="O455" s="3"/>
      <c r="P455" s="6"/>
      <c r="Q455" s="4"/>
      <c r="R455" s="3"/>
      <c r="S455" s="3"/>
      <c r="T455" s="6"/>
      <c r="U455" s="4"/>
      <c r="V455" s="3"/>
      <c r="W455" s="3"/>
      <c r="X455" s="3"/>
      <c r="Y455" s="4"/>
      <c r="Z455" s="3"/>
      <c r="AA455" s="3"/>
      <c r="AB455" s="3"/>
      <c r="AC455" s="4"/>
    </row>
    <row r="456" spans="1:29" ht="14.25" customHeight="1" x14ac:dyDescent="0.25">
      <c r="A456" s="3"/>
      <c r="B456" s="3"/>
      <c r="C456" s="3"/>
      <c r="D456" s="3"/>
      <c r="E456" s="4"/>
      <c r="F456" s="3"/>
      <c r="G456" s="3"/>
      <c r="H456" s="3"/>
      <c r="I456" s="4"/>
      <c r="J456" s="3"/>
      <c r="K456" s="3"/>
      <c r="L456" s="3"/>
      <c r="M456" s="4"/>
      <c r="N456" s="3"/>
      <c r="O456" s="3"/>
      <c r="P456" s="6"/>
      <c r="Q456" s="4"/>
      <c r="R456" s="3"/>
      <c r="S456" s="3"/>
      <c r="T456" s="6"/>
      <c r="U456" s="4"/>
      <c r="V456" s="3"/>
      <c r="W456" s="3"/>
      <c r="X456" s="3"/>
      <c r="Y456" s="4"/>
      <c r="Z456" s="3"/>
      <c r="AA456" s="3"/>
      <c r="AB456" s="3"/>
      <c r="AC456" s="4"/>
    </row>
    <row r="457" spans="1:29" ht="14.25" customHeight="1" x14ac:dyDescent="0.25">
      <c r="A457" s="3"/>
      <c r="B457" s="3"/>
      <c r="C457" s="3"/>
      <c r="D457" s="3"/>
      <c r="E457" s="4"/>
      <c r="F457" s="3"/>
      <c r="G457" s="3"/>
      <c r="H457" s="3"/>
      <c r="I457" s="4"/>
      <c r="J457" s="3"/>
      <c r="K457" s="3"/>
      <c r="L457" s="3"/>
      <c r="M457" s="4"/>
      <c r="N457" s="3"/>
      <c r="O457" s="3"/>
      <c r="P457" s="6"/>
      <c r="Q457" s="4"/>
      <c r="R457" s="3"/>
      <c r="S457" s="3"/>
      <c r="T457" s="6"/>
      <c r="U457" s="4"/>
      <c r="V457" s="3"/>
      <c r="W457" s="3"/>
      <c r="X457" s="3"/>
      <c r="Y457" s="4"/>
      <c r="Z457" s="3"/>
      <c r="AA457" s="3"/>
      <c r="AB457" s="3"/>
      <c r="AC457" s="4"/>
    </row>
    <row r="458" spans="1:29" ht="14.25" customHeight="1" x14ac:dyDescent="0.25">
      <c r="A458" s="3"/>
      <c r="B458" s="3"/>
      <c r="C458" s="3"/>
      <c r="D458" s="3"/>
      <c r="E458" s="4"/>
      <c r="F458" s="3"/>
      <c r="G458" s="3"/>
      <c r="H458" s="3"/>
      <c r="I458" s="4"/>
      <c r="J458" s="3"/>
      <c r="K458" s="3"/>
      <c r="L458" s="3"/>
      <c r="M458" s="4"/>
      <c r="N458" s="3"/>
      <c r="O458" s="3"/>
      <c r="P458" s="6"/>
      <c r="Q458" s="4"/>
      <c r="R458" s="3"/>
      <c r="S458" s="3"/>
      <c r="T458" s="6"/>
      <c r="U458" s="4"/>
      <c r="V458" s="3"/>
      <c r="W458" s="3"/>
      <c r="X458" s="3"/>
      <c r="Y458" s="4"/>
      <c r="Z458" s="3"/>
      <c r="AA458" s="3"/>
      <c r="AB458" s="3"/>
      <c r="AC458" s="4"/>
    </row>
    <row r="459" spans="1:29" ht="14.25" customHeight="1" x14ac:dyDescent="0.25">
      <c r="A459" s="3"/>
      <c r="B459" s="3"/>
      <c r="C459" s="3"/>
      <c r="D459" s="3"/>
      <c r="E459" s="4"/>
      <c r="F459" s="3"/>
      <c r="G459" s="3"/>
      <c r="H459" s="3"/>
      <c r="I459" s="4"/>
      <c r="J459" s="3"/>
      <c r="K459" s="3"/>
      <c r="L459" s="3"/>
      <c r="M459" s="4"/>
      <c r="N459" s="3"/>
      <c r="O459" s="3"/>
      <c r="P459" s="6"/>
      <c r="Q459" s="4"/>
      <c r="R459" s="3"/>
      <c r="S459" s="3"/>
      <c r="T459" s="6"/>
      <c r="U459" s="4"/>
      <c r="V459" s="3"/>
      <c r="W459" s="3"/>
      <c r="X459" s="3"/>
      <c r="Y459" s="4"/>
      <c r="Z459" s="3"/>
      <c r="AA459" s="3"/>
      <c r="AB459" s="3"/>
      <c r="AC459" s="4"/>
    </row>
    <row r="460" spans="1:29" ht="14.25" customHeight="1" x14ac:dyDescent="0.25">
      <c r="A460" s="3"/>
      <c r="B460" s="3"/>
      <c r="C460" s="3"/>
      <c r="D460" s="3"/>
      <c r="E460" s="4"/>
      <c r="F460" s="3"/>
      <c r="G460" s="3"/>
      <c r="H460" s="3"/>
      <c r="I460" s="4"/>
      <c r="J460" s="3"/>
      <c r="K460" s="3"/>
      <c r="L460" s="3"/>
      <c r="M460" s="4"/>
      <c r="N460" s="3"/>
      <c r="O460" s="3"/>
      <c r="P460" s="6"/>
      <c r="Q460" s="4"/>
      <c r="R460" s="3"/>
      <c r="S460" s="3"/>
      <c r="T460" s="6"/>
      <c r="U460" s="4"/>
      <c r="V460" s="3"/>
      <c r="W460" s="3"/>
      <c r="X460" s="3"/>
      <c r="Y460" s="4"/>
      <c r="Z460" s="3"/>
      <c r="AA460" s="3"/>
      <c r="AB460" s="3"/>
      <c r="AC460" s="4"/>
    </row>
    <row r="461" spans="1:29" ht="14.25" customHeight="1" x14ac:dyDescent="0.25">
      <c r="A461" s="3"/>
      <c r="B461" s="3"/>
      <c r="C461" s="3"/>
      <c r="D461" s="3"/>
      <c r="E461" s="4"/>
      <c r="F461" s="3"/>
      <c r="G461" s="3"/>
      <c r="H461" s="3"/>
      <c r="I461" s="4"/>
      <c r="J461" s="3"/>
      <c r="K461" s="3"/>
      <c r="L461" s="3"/>
      <c r="M461" s="4"/>
      <c r="N461" s="3"/>
      <c r="O461" s="3"/>
      <c r="P461" s="6"/>
      <c r="Q461" s="4"/>
      <c r="R461" s="3"/>
      <c r="S461" s="3"/>
      <c r="T461" s="6"/>
      <c r="U461" s="4"/>
      <c r="V461" s="3"/>
      <c r="W461" s="3"/>
      <c r="X461" s="3"/>
      <c r="Y461" s="4"/>
      <c r="Z461" s="3"/>
      <c r="AA461" s="3"/>
      <c r="AB461" s="3"/>
      <c r="AC461" s="4"/>
    </row>
    <row r="462" spans="1:29" ht="14.25" customHeight="1" x14ac:dyDescent="0.25">
      <c r="A462" s="3"/>
      <c r="B462" s="3"/>
      <c r="C462" s="3"/>
      <c r="D462" s="3"/>
      <c r="E462" s="4"/>
      <c r="F462" s="3"/>
      <c r="G462" s="3"/>
      <c r="H462" s="3"/>
      <c r="I462" s="4"/>
      <c r="J462" s="3"/>
      <c r="K462" s="3"/>
      <c r="L462" s="3"/>
      <c r="M462" s="4"/>
      <c r="N462" s="3"/>
      <c r="O462" s="3"/>
      <c r="P462" s="6"/>
      <c r="Q462" s="4"/>
      <c r="R462" s="3"/>
      <c r="S462" s="3"/>
      <c r="T462" s="6"/>
      <c r="U462" s="4"/>
      <c r="V462" s="3"/>
      <c r="W462" s="3"/>
      <c r="X462" s="3"/>
      <c r="Y462" s="4"/>
      <c r="Z462" s="3"/>
      <c r="AA462" s="3"/>
      <c r="AB462" s="3"/>
      <c r="AC462" s="4"/>
    </row>
    <row r="463" spans="1:29" ht="14.25" customHeight="1" x14ac:dyDescent="0.25">
      <c r="A463" s="3"/>
      <c r="B463" s="3"/>
      <c r="C463" s="3"/>
      <c r="D463" s="3"/>
      <c r="E463" s="4"/>
      <c r="F463" s="3"/>
      <c r="G463" s="3"/>
      <c r="H463" s="3"/>
      <c r="I463" s="4"/>
      <c r="J463" s="3"/>
      <c r="K463" s="3"/>
      <c r="L463" s="3"/>
      <c r="M463" s="4"/>
      <c r="N463" s="3"/>
      <c r="O463" s="3"/>
      <c r="P463" s="6"/>
      <c r="Q463" s="4"/>
      <c r="R463" s="3"/>
      <c r="S463" s="3"/>
      <c r="T463" s="6"/>
      <c r="U463" s="4"/>
      <c r="V463" s="3"/>
      <c r="W463" s="3"/>
      <c r="X463" s="3"/>
      <c r="Y463" s="4"/>
      <c r="Z463" s="3"/>
      <c r="AA463" s="3"/>
      <c r="AB463" s="3"/>
      <c r="AC463" s="4"/>
    </row>
    <row r="464" spans="1:29" ht="14.25" customHeight="1" x14ac:dyDescent="0.25">
      <c r="A464" s="3"/>
      <c r="B464" s="3"/>
      <c r="C464" s="3"/>
      <c r="D464" s="3"/>
      <c r="E464" s="4"/>
      <c r="F464" s="3"/>
      <c r="G464" s="3"/>
      <c r="H464" s="3"/>
      <c r="I464" s="4"/>
      <c r="J464" s="3"/>
      <c r="K464" s="3"/>
      <c r="L464" s="3"/>
      <c r="M464" s="4"/>
      <c r="N464" s="3"/>
      <c r="O464" s="3"/>
      <c r="P464" s="6"/>
      <c r="Q464" s="4"/>
      <c r="R464" s="3"/>
      <c r="S464" s="3"/>
      <c r="T464" s="6"/>
      <c r="U464" s="4"/>
      <c r="V464" s="3"/>
      <c r="W464" s="3"/>
      <c r="X464" s="3"/>
      <c r="Y464" s="4"/>
      <c r="Z464" s="3"/>
      <c r="AA464" s="3"/>
      <c r="AB464" s="3"/>
      <c r="AC464" s="4"/>
    </row>
    <row r="465" spans="1:29" ht="14.25" customHeight="1" x14ac:dyDescent="0.25">
      <c r="A465" s="3"/>
      <c r="B465" s="3"/>
      <c r="C465" s="3"/>
      <c r="D465" s="3"/>
      <c r="E465" s="4"/>
      <c r="F465" s="3"/>
      <c r="G465" s="3"/>
      <c r="H465" s="3"/>
      <c r="I465" s="4"/>
      <c r="J465" s="3"/>
      <c r="K465" s="3"/>
      <c r="L465" s="3"/>
      <c r="M465" s="4"/>
      <c r="N465" s="3"/>
      <c r="O465" s="3"/>
      <c r="P465" s="6"/>
      <c r="Q465" s="4"/>
      <c r="R465" s="3"/>
      <c r="S465" s="3"/>
      <c r="T465" s="6"/>
      <c r="U465" s="4"/>
      <c r="V465" s="3"/>
      <c r="W465" s="3"/>
      <c r="X465" s="3"/>
      <c r="Y465" s="4"/>
      <c r="Z465" s="3"/>
      <c r="AA465" s="3"/>
      <c r="AB465" s="3"/>
      <c r="AC465" s="4"/>
    </row>
    <row r="466" spans="1:29" ht="14.25" customHeight="1" x14ac:dyDescent="0.25">
      <c r="A466" s="3"/>
      <c r="B466" s="3"/>
      <c r="C466" s="3"/>
      <c r="D466" s="3"/>
      <c r="E466" s="4"/>
      <c r="F466" s="3"/>
      <c r="G466" s="3"/>
      <c r="H466" s="3"/>
      <c r="I466" s="4"/>
      <c r="J466" s="3"/>
      <c r="K466" s="3"/>
      <c r="L466" s="3"/>
      <c r="M466" s="4"/>
      <c r="N466" s="3"/>
      <c r="O466" s="3"/>
      <c r="P466" s="6"/>
      <c r="Q466" s="4"/>
      <c r="R466" s="3"/>
      <c r="S466" s="3"/>
      <c r="T466" s="6"/>
      <c r="U466" s="4"/>
      <c r="V466" s="3"/>
      <c r="W466" s="3"/>
      <c r="X466" s="3"/>
      <c r="Y466" s="4"/>
      <c r="Z466" s="3"/>
      <c r="AA466" s="3"/>
      <c r="AB466" s="3"/>
      <c r="AC466" s="4"/>
    </row>
    <row r="467" spans="1:29" ht="14.25" customHeight="1" x14ac:dyDescent="0.25">
      <c r="A467" s="3"/>
      <c r="B467" s="3"/>
      <c r="C467" s="3"/>
      <c r="D467" s="3"/>
      <c r="E467" s="4"/>
      <c r="F467" s="3"/>
      <c r="G467" s="3"/>
      <c r="H467" s="3"/>
      <c r="I467" s="4"/>
      <c r="J467" s="3"/>
      <c r="K467" s="3"/>
      <c r="L467" s="3"/>
      <c r="M467" s="4"/>
      <c r="N467" s="3"/>
      <c r="O467" s="3"/>
      <c r="P467" s="6"/>
      <c r="Q467" s="4"/>
      <c r="R467" s="3"/>
      <c r="S467" s="3"/>
      <c r="T467" s="6"/>
      <c r="U467" s="4"/>
      <c r="V467" s="3"/>
      <c r="W467" s="3"/>
      <c r="X467" s="3"/>
      <c r="Y467" s="4"/>
      <c r="Z467" s="3"/>
      <c r="AA467" s="3"/>
      <c r="AB467" s="3"/>
      <c r="AC467" s="4"/>
    </row>
    <row r="468" spans="1:29" ht="14.25" customHeight="1" x14ac:dyDescent="0.25">
      <c r="A468" s="3"/>
      <c r="B468" s="3"/>
      <c r="C468" s="3"/>
      <c r="D468" s="3"/>
      <c r="E468" s="4"/>
      <c r="F468" s="3"/>
      <c r="G468" s="3"/>
      <c r="H468" s="3"/>
      <c r="I468" s="4"/>
      <c r="J468" s="3"/>
      <c r="K468" s="3"/>
      <c r="L468" s="3"/>
      <c r="M468" s="4"/>
      <c r="N468" s="3"/>
      <c r="O468" s="3"/>
      <c r="P468" s="6"/>
      <c r="Q468" s="4"/>
      <c r="R468" s="3"/>
      <c r="S468" s="3"/>
      <c r="T468" s="6"/>
      <c r="U468" s="4"/>
      <c r="V468" s="3"/>
      <c r="W468" s="3"/>
      <c r="X468" s="3"/>
      <c r="Y468" s="4"/>
      <c r="Z468" s="3"/>
      <c r="AA468" s="3"/>
      <c r="AB468" s="3"/>
      <c r="AC468" s="4"/>
    </row>
    <row r="469" spans="1:29" ht="14.25" customHeight="1" x14ac:dyDescent="0.25">
      <c r="A469" s="3"/>
      <c r="B469" s="3"/>
      <c r="C469" s="3"/>
      <c r="D469" s="3"/>
      <c r="E469" s="4"/>
      <c r="F469" s="3"/>
      <c r="G469" s="3"/>
      <c r="H469" s="3"/>
      <c r="I469" s="4"/>
      <c r="J469" s="3"/>
      <c r="K469" s="3"/>
      <c r="L469" s="3"/>
      <c r="M469" s="4"/>
      <c r="N469" s="3"/>
      <c r="O469" s="3"/>
      <c r="P469" s="6"/>
      <c r="Q469" s="4"/>
      <c r="R469" s="3"/>
      <c r="S469" s="3"/>
      <c r="T469" s="6"/>
      <c r="U469" s="4"/>
      <c r="V469" s="3"/>
      <c r="W469" s="3"/>
      <c r="X469" s="3"/>
      <c r="Y469" s="4"/>
      <c r="Z469" s="3"/>
      <c r="AA469" s="3"/>
      <c r="AB469" s="3"/>
      <c r="AC469" s="4"/>
    </row>
    <row r="470" spans="1:29" ht="14.25" customHeight="1" x14ac:dyDescent="0.25">
      <c r="A470" s="3"/>
      <c r="B470" s="3"/>
      <c r="C470" s="3"/>
      <c r="D470" s="3"/>
      <c r="E470" s="4"/>
      <c r="F470" s="3"/>
      <c r="G470" s="3"/>
      <c r="H470" s="3"/>
      <c r="I470" s="4"/>
      <c r="J470" s="3"/>
      <c r="K470" s="3"/>
      <c r="L470" s="3"/>
      <c r="M470" s="4"/>
      <c r="N470" s="3"/>
      <c r="O470" s="3"/>
      <c r="P470" s="6"/>
      <c r="Q470" s="4"/>
      <c r="R470" s="3"/>
      <c r="S470" s="3"/>
      <c r="T470" s="6"/>
      <c r="U470" s="4"/>
      <c r="V470" s="3"/>
      <c r="W470" s="3"/>
      <c r="X470" s="3"/>
      <c r="Y470" s="4"/>
      <c r="Z470" s="3"/>
      <c r="AA470" s="3"/>
      <c r="AB470" s="3"/>
      <c r="AC470" s="4"/>
    </row>
    <row r="471" spans="1:29" ht="14.25" customHeight="1" x14ac:dyDescent="0.25">
      <c r="A471" s="3"/>
      <c r="B471" s="3"/>
      <c r="C471" s="3"/>
      <c r="D471" s="3"/>
      <c r="E471" s="4"/>
      <c r="F471" s="3"/>
      <c r="G471" s="3"/>
      <c r="H471" s="3"/>
      <c r="I471" s="4"/>
      <c r="J471" s="3"/>
      <c r="K471" s="3"/>
      <c r="L471" s="3"/>
      <c r="M471" s="4"/>
      <c r="N471" s="3"/>
      <c r="O471" s="3"/>
      <c r="P471" s="6"/>
      <c r="Q471" s="4"/>
      <c r="R471" s="3"/>
      <c r="S471" s="3"/>
      <c r="T471" s="6"/>
      <c r="U471" s="4"/>
      <c r="V471" s="3"/>
      <c r="W471" s="3"/>
      <c r="X471" s="3"/>
      <c r="Y471" s="4"/>
      <c r="Z471" s="3"/>
      <c r="AA471" s="3"/>
      <c r="AB471" s="3"/>
      <c r="AC471" s="4"/>
    </row>
    <row r="472" spans="1:29" ht="14.25" customHeight="1" x14ac:dyDescent="0.25">
      <c r="A472" s="3"/>
      <c r="B472" s="3"/>
      <c r="C472" s="3"/>
      <c r="D472" s="3"/>
      <c r="E472" s="4"/>
      <c r="F472" s="3"/>
      <c r="G472" s="3"/>
      <c r="H472" s="3"/>
      <c r="I472" s="4"/>
      <c r="J472" s="3"/>
      <c r="K472" s="3"/>
      <c r="L472" s="3"/>
      <c r="M472" s="4"/>
      <c r="N472" s="3"/>
      <c r="O472" s="3"/>
      <c r="P472" s="6"/>
      <c r="Q472" s="4"/>
      <c r="R472" s="3"/>
      <c r="S472" s="3"/>
      <c r="T472" s="6"/>
      <c r="U472" s="4"/>
      <c r="V472" s="3"/>
      <c r="W472" s="3"/>
      <c r="X472" s="3"/>
      <c r="Y472" s="4"/>
      <c r="Z472" s="3"/>
      <c r="AA472" s="3"/>
      <c r="AB472" s="3"/>
      <c r="AC472" s="4"/>
    </row>
    <row r="473" spans="1:29" ht="14.25" customHeight="1" x14ac:dyDescent="0.25">
      <c r="A473" s="3"/>
      <c r="B473" s="3"/>
      <c r="C473" s="3"/>
      <c r="D473" s="3"/>
      <c r="E473" s="4"/>
      <c r="F473" s="3"/>
      <c r="G473" s="3"/>
      <c r="H473" s="3"/>
      <c r="I473" s="4"/>
      <c r="J473" s="3"/>
      <c r="K473" s="3"/>
      <c r="L473" s="3"/>
      <c r="M473" s="4"/>
      <c r="N473" s="3"/>
      <c r="O473" s="3"/>
      <c r="P473" s="6"/>
      <c r="Q473" s="4"/>
      <c r="R473" s="3"/>
      <c r="S473" s="3"/>
      <c r="T473" s="6"/>
      <c r="U473" s="4"/>
      <c r="V473" s="3"/>
      <c r="W473" s="3"/>
      <c r="X473" s="3"/>
      <c r="Y473" s="4"/>
      <c r="Z473" s="3"/>
      <c r="AA473" s="3"/>
      <c r="AB473" s="3"/>
      <c r="AC473" s="4"/>
    </row>
    <row r="474" spans="1:29" ht="14.25" customHeight="1" x14ac:dyDescent="0.25">
      <c r="A474" s="3"/>
      <c r="B474" s="3"/>
      <c r="C474" s="3"/>
      <c r="D474" s="3"/>
      <c r="E474" s="4"/>
      <c r="F474" s="3"/>
      <c r="G474" s="3"/>
      <c r="H474" s="3"/>
      <c r="I474" s="4"/>
      <c r="J474" s="3"/>
      <c r="K474" s="3"/>
      <c r="L474" s="3"/>
      <c r="M474" s="4"/>
      <c r="N474" s="3"/>
      <c r="O474" s="3"/>
      <c r="P474" s="6"/>
      <c r="Q474" s="4"/>
      <c r="R474" s="3"/>
      <c r="S474" s="3"/>
      <c r="T474" s="6"/>
      <c r="U474" s="4"/>
      <c r="V474" s="3"/>
      <c r="W474" s="3"/>
      <c r="X474" s="3"/>
      <c r="Y474" s="4"/>
      <c r="Z474" s="3"/>
      <c r="AA474" s="3"/>
      <c r="AB474" s="3"/>
      <c r="AC474" s="4"/>
    </row>
    <row r="475" spans="1:29" ht="14.25" customHeight="1" x14ac:dyDescent="0.25">
      <c r="A475" s="3"/>
      <c r="B475" s="3"/>
      <c r="C475" s="3"/>
      <c r="D475" s="3"/>
      <c r="E475" s="4"/>
      <c r="F475" s="3"/>
      <c r="G475" s="3"/>
      <c r="H475" s="3"/>
      <c r="I475" s="4"/>
      <c r="J475" s="3"/>
      <c r="K475" s="3"/>
      <c r="L475" s="3"/>
      <c r="M475" s="4"/>
      <c r="N475" s="3"/>
      <c r="O475" s="3"/>
      <c r="P475" s="6"/>
      <c r="Q475" s="4"/>
      <c r="R475" s="3"/>
      <c r="S475" s="3"/>
      <c r="T475" s="6"/>
      <c r="U475" s="4"/>
      <c r="V475" s="3"/>
      <c r="W475" s="3"/>
      <c r="X475" s="3"/>
      <c r="Y475" s="4"/>
      <c r="Z475" s="3"/>
      <c r="AA475" s="3"/>
      <c r="AB475" s="3"/>
      <c r="AC475" s="4"/>
    </row>
    <row r="476" spans="1:29" ht="14.25" customHeight="1" x14ac:dyDescent="0.25">
      <c r="A476" s="3"/>
      <c r="B476" s="3"/>
      <c r="C476" s="3"/>
      <c r="D476" s="3"/>
      <c r="E476" s="4"/>
      <c r="F476" s="3"/>
      <c r="G476" s="3"/>
      <c r="H476" s="3"/>
      <c r="I476" s="4"/>
      <c r="J476" s="3"/>
      <c r="K476" s="3"/>
      <c r="L476" s="3"/>
      <c r="M476" s="4"/>
      <c r="N476" s="3"/>
      <c r="O476" s="3"/>
      <c r="P476" s="6"/>
      <c r="Q476" s="4"/>
      <c r="R476" s="3"/>
      <c r="S476" s="3"/>
      <c r="T476" s="6"/>
      <c r="U476" s="4"/>
      <c r="V476" s="3"/>
      <c r="W476" s="3"/>
      <c r="X476" s="3"/>
      <c r="Y476" s="4"/>
      <c r="Z476" s="3"/>
      <c r="AA476" s="3"/>
      <c r="AB476" s="3"/>
      <c r="AC476" s="4"/>
    </row>
    <row r="477" spans="1:29" ht="14.25" customHeight="1" x14ac:dyDescent="0.25">
      <c r="A477" s="3"/>
      <c r="B477" s="3"/>
      <c r="C477" s="3"/>
      <c r="D477" s="3"/>
      <c r="E477" s="4"/>
      <c r="F477" s="3"/>
      <c r="G477" s="3"/>
      <c r="H477" s="3"/>
      <c r="I477" s="4"/>
      <c r="J477" s="3"/>
      <c r="K477" s="3"/>
      <c r="L477" s="3"/>
      <c r="M477" s="4"/>
      <c r="N477" s="3"/>
      <c r="O477" s="3"/>
      <c r="P477" s="6"/>
      <c r="Q477" s="4"/>
      <c r="R477" s="3"/>
      <c r="S477" s="3"/>
      <c r="T477" s="6"/>
      <c r="U477" s="4"/>
      <c r="V477" s="3"/>
      <c r="W477" s="3"/>
      <c r="X477" s="3"/>
      <c r="Y477" s="4"/>
      <c r="Z477" s="3"/>
      <c r="AA477" s="3"/>
      <c r="AB477" s="3"/>
      <c r="AC477" s="4"/>
    </row>
    <row r="478" spans="1:29" ht="14.25" customHeight="1" x14ac:dyDescent="0.25">
      <c r="A478" s="3"/>
      <c r="F478" s="3"/>
      <c r="G478" s="3"/>
      <c r="H478" s="3"/>
      <c r="I478" s="4"/>
      <c r="V478" s="3"/>
      <c r="W478" s="3"/>
      <c r="X478" s="3"/>
      <c r="Y478" s="4"/>
      <c r="Z478" s="3"/>
      <c r="AA478" s="3"/>
      <c r="AB478" s="3"/>
      <c r="AC478" s="4"/>
    </row>
    <row r="479" spans="1:29" ht="14.25" customHeight="1" x14ac:dyDescent="0.25">
      <c r="A479" s="3"/>
      <c r="F479" s="3"/>
      <c r="G479" s="3"/>
      <c r="H479" s="3"/>
      <c r="I479" s="4"/>
      <c r="V479" s="3"/>
      <c r="W479" s="3"/>
      <c r="X479" s="3"/>
      <c r="Y479" s="4"/>
      <c r="Z479" s="3"/>
      <c r="AA479" s="3"/>
      <c r="AB479" s="3"/>
      <c r="AC479" s="4"/>
    </row>
    <row r="480" spans="1:29" ht="14.25" customHeight="1" x14ac:dyDescent="0.25">
      <c r="A480" s="3"/>
      <c r="F480" s="3"/>
      <c r="G480" s="3"/>
      <c r="H480" s="3"/>
      <c r="I480" s="4"/>
      <c r="V480" s="3"/>
      <c r="W480" s="3"/>
      <c r="X480" s="3"/>
      <c r="Y480" s="4"/>
      <c r="Z480" s="3"/>
      <c r="AA480" s="3"/>
      <c r="AB480" s="3"/>
      <c r="AC480" s="4"/>
    </row>
    <row r="481" spans="1:29" ht="14.25" customHeight="1" x14ac:dyDescent="0.25">
      <c r="A481" s="3"/>
      <c r="F481" s="3"/>
      <c r="G481" s="3"/>
      <c r="H481" s="3"/>
      <c r="I481" s="4"/>
      <c r="V481" s="3"/>
      <c r="W481" s="3"/>
      <c r="X481" s="3"/>
      <c r="Y481" s="4"/>
      <c r="Z481" s="3"/>
      <c r="AA481" s="3"/>
      <c r="AB481" s="3"/>
      <c r="AC481" s="4"/>
    </row>
    <row r="482" spans="1:29" ht="14.25" customHeight="1" x14ac:dyDescent="0.25">
      <c r="A482" s="3"/>
      <c r="F482" s="3"/>
      <c r="G482" s="3"/>
      <c r="H482" s="3"/>
      <c r="I482" s="4"/>
      <c r="V482" s="3"/>
      <c r="W482" s="3"/>
      <c r="X482" s="3"/>
      <c r="Y482" s="4"/>
      <c r="Z482" s="3"/>
      <c r="AA482" s="3"/>
      <c r="AB482" s="3"/>
      <c r="AC482" s="4"/>
    </row>
    <row r="483" spans="1:29" ht="14.25" customHeight="1" x14ac:dyDescent="0.25">
      <c r="A483" s="3"/>
      <c r="F483" s="3"/>
      <c r="G483" s="3"/>
      <c r="H483" s="3"/>
      <c r="I483" s="4"/>
      <c r="V483" s="3"/>
      <c r="W483" s="3"/>
      <c r="X483" s="3"/>
      <c r="Y483" s="4"/>
      <c r="Z483" s="3"/>
      <c r="AA483" s="3"/>
      <c r="AB483" s="3"/>
      <c r="AC483" s="4"/>
    </row>
    <row r="484" spans="1:29" ht="14.25" customHeight="1" x14ac:dyDescent="0.25">
      <c r="A484" s="3"/>
      <c r="F484" s="3"/>
      <c r="G484" s="3"/>
      <c r="H484" s="3"/>
      <c r="I484" s="4"/>
      <c r="V484" s="3"/>
      <c r="W484" s="3"/>
      <c r="X484" s="3"/>
      <c r="Y484" s="4"/>
      <c r="Z484" s="3"/>
      <c r="AA484" s="3"/>
      <c r="AB484" s="3"/>
      <c r="AC484" s="4"/>
    </row>
    <row r="485" spans="1:29" ht="14.25" customHeight="1" x14ac:dyDescent="0.25">
      <c r="A485" s="3"/>
      <c r="F485" s="3"/>
      <c r="G485" s="3"/>
      <c r="H485" s="3"/>
      <c r="I485" s="4"/>
      <c r="V485" s="3"/>
      <c r="W485" s="3"/>
      <c r="X485" s="3"/>
      <c r="Y485" s="4"/>
      <c r="Z485" s="3"/>
      <c r="AA485" s="3"/>
      <c r="AB485" s="3"/>
      <c r="AC485" s="4"/>
    </row>
    <row r="486" spans="1:29" ht="14.25" customHeight="1" x14ac:dyDescent="0.25">
      <c r="A486" s="3"/>
      <c r="F486" s="3"/>
      <c r="G486" s="3"/>
      <c r="H486" s="3"/>
      <c r="I486" s="4"/>
      <c r="V486" s="3"/>
      <c r="W486" s="3"/>
      <c r="X486" s="3"/>
      <c r="Y486" s="4"/>
      <c r="Z486" s="3"/>
      <c r="AA486" s="3"/>
      <c r="AB486" s="3"/>
      <c r="AC486" s="4"/>
    </row>
    <row r="487" spans="1:29" ht="14.25" customHeight="1" x14ac:dyDescent="0.25">
      <c r="A487" s="3"/>
      <c r="V487" s="3"/>
      <c r="W487" s="3"/>
      <c r="X487" s="3"/>
      <c r="Y487" s="4"/>
      <c r="Z487" s="3"/>
      <c r="AA487" s="3"/>
      <c r="AB487" s="3"/>
      <c r="AC487" s="4"/>
    </row>
    <row r="488" spans="1:29" ht="14.25" customHeight="1" x14ac:dyDescent="0.25">
      <c r="A488" s="3"/>
      <c r="V488" s="3"/>
      <c r="W488" s="3"/>
      <c r="X488" s="3"/>
      <c r="Y488" s="4"/>
      <c r="Z488" s="3"/>
      <c r="AA488" s="3"/>
      <c r="AB488" s="3"/>
      <c r="AC488" s="4"/>
    </row>
    <row r="489" spans="1:29" ht="14.25" customHeight="1" x14ac:dyDescent="0.25">
      <c r="A489" s="3"/>
      <c r="V489" s="3"/>
      <c r="W489" s="3"/>
      <c r="X489" s="3"/>
      <c r="Y489" s="4"/>
      <c r="Z489" s="3"/>
      <c r="AA489" s="3"/>
      <c r="AB489" s="3"/>
      <c r="AC489" s="4"/>
    </row>
    <row r="490" spans="1:29" ht="14.25" customHeight="1" x14ac:dyDescent="0.25">
      <c r="A490" s="3"/>
      <c r="V490" s="3"/>
      <c r="W490" s="3"/>
      <c r="X490" s="3"/>
      <c r="Y490" s="4"/>
      <c r="Z490" s="3"/>
      <c r="AA490" s="3"/>
      <c r="AB490" s="3"/>
      <c r="AC490" s="4"/>
    </row>
    <row r="491" spans="1:29" ht="14.25" customHeight="1" x14ac:dyDescent="0.25">
      <c r="A491" s="3"/>
      <c r="V491" s="3"/>
      <c r="W491" s="3"/>
      <c r="X491" s="3"/>
      <c r="Y491" s="4"/>
      <c r="Z491" s="3"/>
      <c r="AA491" s="3"/>
      <c r="AB491" s="3"/>
      <c r="AC491" s="4"/>
    </row>
  </sheetData>
  <mergeCells count="42">
    <mergeCell ref="F1:I1"/>
    <mergeCell ref="B1:E1"/>
    <mergeCell ref="B119:D119"/>
    <mergeCell ref="J150:L150"/>
    <mergeCell ref="V29:X29"/>
    <mergeCell ref="Z29:AB29"/>
    <mergeCell ref="Z54:AB54"/>
    <mergeCell ref="V54:X54"/>
    <mergeCell ref="N59:P59"/>
    <mergeCell ref="R59:T59"/>
    <mergeCell ref="N1:Q1"/>
    <mergeCell ref="Z1:AC1"/>
    <mergeCell ref="R1:U1"/>
    <mergeCell ref="J1:M1"/>
    <mergeCell ref="V1:Y1"/>
    <mergeCell ref="F41:H41"/>
    <mergeCell ref="B41:D41"/>
    <mergeCell ref="J34:L34"/>
    <mergeCell ref="N34:P34"/>
    <mergeCell ref="R34:T34"/>
    <mergeCell ref="B148:D148"/>
    <mergeCell ref="F55:H55"/>
    <mergeCell ref="Z80:AB80"/>
    <mergeCell ref="V81:X81"/>
    <mergeCell ref="R84:T84"/>
    <mergeCell ref="N87:P87"/>
    <mergeCell ref="J86:L86"/>
    <mergeCell ref="F89:H89"/>
    <mergeCell ref="B89:D89"/>
    <mergeCell ref="Z115:AB115"/>
    <mergeCell ref="V110:X110"/>
    <mergeCell ref="R118:T118"/>
    <mergeCell ref="N117:P117"/>
    <mergeCell ref="J111:L111"/>
    <mergeCell ref="J58:L58"/>
    <mergeCell ref="B60:D60"/>
    <mergeCell ref="F151:H151"/>
    <mergeCell ref="F112:H112"/>
    <mergeCell ref="Z138:AB138"/>
    <mergeCell ref="V138:X138"/>
    <mergeCell ref="R144:T144"/>
    <mergeCell ref="N148:P148"/>
  </mergeCells>
  <phoneticPr fontId="4" type="noConversion"/>
  <pageMargins left="0.7" right="0.7" top="0.75" bottom="0.75" header="0" footer="0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6"/>
  <sheetViews>
    <sheetView tabSelected="1" workbookViewId="0">
      <selection sqref="A1:F1"/>
    </sheetView>
  </sheetViews>
  <sheetFormatPr defaultColWidth="14.42578125" defaultRowHeight="15" customHeight="1" x14ac:dyDescent="0.2"/>
  <cols>
    <col min="1" max="1" width="9.140625" style="2" customWidth="1"/>
    <col min="2" max="2" width="14.7109375" style="2" customWidth="1"/>
    <col min="3" max="4" width="9.140625" style="2" customWidth="1"/>
    <col min="5" max="5" width="9.5703125" style="2" customWidth="1"/>
    <col min="6" max="6" width="12.28515625" style="2" customWidth="1"/>
    <col min="7" max="8" width="9.140625" style="2" customWidth="1"/>
    <col min="9" max="9" width="4.7109375" style="2" customWidth="1"/>
    <col min="10" max="10" width="14.7109375" style="2" customWidth="1"/>
    <col min="11" max="11" width="5.85546875" style="2" customWidth="1"/>
    <col min="12" max="12" width="6" style="2" customWidth="1"/>
    <col min="13" max="13" width="6.5703125" style="2" customWidth="1"/>
    <col min="14" max="14" width="12.42578125" style="2" customWidth="1"/>
    <col min="15" max="26" width="8.7109375" style="2" customWidth="1"/>
    <col min="27" max="16384" width="14.42578125" style="2"/>
  </cols>
  <sheetData>
    <row r="1" spans="1:26" ht="14.25" customHeight="1" thickBot="1" x14ac:dyDescent="0.3">
      <c r="A1" s="120" t="s">
        <v>161</v>
      </c>
      <c r="B1" s="121"/>
      <c r="C1" s="121"/>
      <c r="D1" s="121"/>
      <c r="E1" s="121"/>
      <c r="F1" s="122"/>
      <c r="G1" s="5"/>
      <c r="H1" s="5"/>
      <c r="I1" s="123" t="s">
        <v>162</v>
      </c>
      <c r="J1" s="124"/>
      <c r="K1" s="124"/>
      <c r="L1" s="124"/>
      <c r="M1" s="124"/>
      <c r="N1" s="12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25" customHeight="1" thickBot="1" x14ac:dyDescent="0.3">
      <c r="A2" s="55" t="s">
        <v>163</v>
      </c>
      <c r="B2" s="7" t="s">
        <v>14</v>
      </c>
      <c r="C2" s="8" t="s">
        <v>15</v>
      </c>
      <c r="D2" s="9" t="s">
        <v>3</v>
      </c>
      <c r="E2" s="10" t="s">
        <v>0</v>
      </c>
      <c r="F2" s="56" t="s">
        <v>164</v>
      </c>
      <c r="G2" s="5"/>
      <c r="H2" s="5"/>
      <c r="I2" s="11" t="s">
        <v>163</v>
      </c>
      <c r="J2" s="31" t="s">
        <v>14</v>
      </c>
      <c r="K2" s="32" t="s">
        <v>15</v>
      </c>
      <c r="L2" s="33" t="s">
        <v>3</v>
      </c>
      <c r="M2" s="34" t="s">
        <v>0</v>
      </c>
      <c r="N2" s="12" t="s">
        <v>164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43">
        <v>1</v>
      </c>
      <c r="B3" s="44" t="s">
        <v>194</v>
      </c>
      <c r="C3" s="45">
        <v>1</v>
      </c>
      <c r="D3" s="46">
        <v>65.5</v>
      </c>
      <c r="E3" s="49">
        <v>37.463999999999999</v>
      </c>
      <c r="F3" s="48">
        <f t="shared" ref="F3:F35" si="0">E3-$E$3</f>
        <v>0</v>
      </c>
      <c r="G3" s="5"/>
      <c r="H3" s="5"/>
      <c r="I3" s="57">
        <v>1</v>
      </c>
      <c r="J3" s="69" t="s">
        <v>194</v>
      </c>
      <c r="K3" s="61">
        <v>1</v>
      </c>
      <c r="L3" s="62">
        <v>65.5</v>
      </c>
      <c r="M3" s="70">
        <v>37.463999999999999</v>
      </c>
      <c r="N3" s="66">
        <f t="shared" ref="N3:N11" si="1">M3-$M$3</f>
        <v>0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13">
        <v>2</v>
      </c>
      <c r="B4" s="14" t="s">
        <v>171</v>
      </c>
      <c r="C4" s="15">
        <v>17</v>
      </c>
      <c r="D4" s="16">
        <v>68.8</v>
      </c>
      <c r="E4" s="17">
        <v>37.524000000000001</v>
      </c>
      <c r="F4" s="18">
        <f t="shared" si="0"/>
        <v>6.0000000000002274E-2</v>
      </c>
      <c r="G4" s="5"/>
      <c r="H4" s="5"/>
      <c r="I4" s="58">
        <v>2</v>
      </c>
      <c r="J4" s="71" t="s">
        <v>171</v>
      </c>
      <c r="K4" s="59">
        <v>17</v>
      </c>
      <c r="L4" s="60">
        <v>68.8</v>
      </c>
      <c r="M4" s="72">
        <v>37.524000000000001</v>
      </c>
      <c r="N4" s="67">
        <f t="shared" si="1"/>
        <v>6.0000000000002274E-2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13">
        <v>3</v>
      </c>
      <c r="B5" s="14" t="s">
        <v>196</v>
      </c>
      <c r="C5" s="15">
        <v>10</v>
      </c>
      <c r="D5" s="16">
        <v>105</v>
      </c>
      <c r="E5" s="17">
        <v>37.947000000000003</v>
      </c>
      <c r="F5" s="18">
        <f t="shared" si="0"/>
        <v>0.48300000000000409</v>
      </c>
      <c r="G5" s="5"/>
      <c r="H5" s="5"/>
      <c r="I5" s="58">
        <v>3</v>
      </c>
      <c r="J5" s="71" t="s">
        <v>196</v>
      </c>
      <c r="K5" s="59">
        <v>10</v>
      </c>
      <c r="L5" s="60">
        <v>105</v>
      </c>
      <c r="M5" s="72">
        <v>37.947000000000003</v>
      </c>
      <c r="N5" s="67">
        <f t="shared" si="1"/>
        <v>0.48300000000000409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13">
        <v>4</v>
      </c>
      <c r="B6" s="14" t="s">
        <v>194</v>
      </c>
      <c r="C6" s="15">
        <v>15</v>
      </c>
      <c r="D6" s="16">
        <v>65.5</v>
      </c>
      <c r="E6" s="17">
        <v>38.179000000000002</v>
      </c>
      <c r="F6" s="18">
        <f t="shared" si="0"/>
        <v>0.71500000000000341</v>
      </c>
      <c r="G6" s="5"/>
      <c r="H6" s="5"/>
      <c r="I6" s="58">
        <v>4</v>
      </c>
      <c r="J6" s="71" t="s">
        <v>194</v>
      </c>
      <c r="K6" s="59">
        <v>15</v>
      </c>
      <c r="L6" s="60">
        <v>65.5</v>
      </c>
      <c r="M6" s="72">
        <v>38.179000000000002</v>
      </c>
      <c r="N6" s="67">
        <f t="shared" si="1"/>
        <v>0.71500000000000341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13">
        <v>5</v>
      </c>
      <c r="B7" s="14" t="s">
        <v>168</v>
      </c>
      <c r="C7" s="15">
        <v>15</v>
      </c>
      <c r="D7" s="16">
        <v>87.7</v>
      </c>
      <c r="E7" s="17">
        <v>38.213000000000001</v>
      </c>
      <c r="F7" s="18">
        <f t="shared" si="0"/>
        <v>0.74900000000000233</v>
      </c>
      <c r="G7" s="5"/>
      <c r="H7" s="5"/>
      <c r="I7" s="58">
        <v>5</v>
      </c>
      <c r="J7" s="71" t="s">
        <v>1455</v>
      </c>
      <c r="K7" s="59">
        <v>7</v>
      </c>
      <c r="L7" s="60">
        <v>85.8</v>
      </c>
      <c r="M7" s="72">
        <v>38.335999999999999</v>
      </c>
      <c r="N7" s="67">
        <f t="shared" si="1"/>
        <v>0.87199999999999989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3">
        <v>6</v>
      </c>
      <c r="B8" s="14" t="s">
        <v>167</v>
      </c>
      <c r="C8" s="15">
        <v>17</v>
      </c>
      <c r="D8" s="16">
        <v>83.9</v>
      </c>
      <c r="E8" s="17">
        <v>38.302999999999997</v>
      </c>
      <c r="F8" s="18">
        <f t="shared" si="0"/>
        <v>0.83899999999999864</v>
      </c>
      <c r="G8" s="5"/>
      <c r="H8" s="5"/>
      <c r="I8" s="58">
        <v>6</v>
      </c>
      <c r="J8" s="71" t="s">
        <v>196</v>
      </c>
      <c r="K8" s="59">
        <v>14</v>
      </c>
      <c r="L8" s="60">
        <v>105</v>
      </c>
      <c r="M8" s="72">
        <v>38.600999999999999</v>
      </c>
      <c r="N8" s="67">
        <f t="shared" si="1"/>
        <v>1.1370000000000005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3">
        <v>7</v>
      </c>
      <c r="B9" s="14" t="s">
        <v>1455</v>
      </c>
      <c r="C9" s="15">
        <v>7</v>
      </c>
      <c r="D9" s="15">
        <v>85.8</v>
      </c>
      <c r="E9" s="17">
        <v>38.335999999999999</v>
      </c>
      <c r="F9" s="18">
        <f t="shared" si="0"/>
        <v>0.87199999999999989</v>
      </c>
      <c r="G9" s="5"/>
      <c r="H9" s="5"/>
      <c r="I9" s="58">
        <v>7</v>
      </c>
      <c r="J9" s="71" t="s">
        <v>1456</v>
      </c>
      <c r="K9" s="59">
        <v>5</v>
      </c>
      <c r="L9" s="60">
        <v>96.7</v>
      </c>
      <c r="M9" s="72">
        <v>38.604999999999997</v>
      </c>
      <c r="N9" s="67">
        <f t="shared" si="1"/>
        <v>1.1409999999999982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13">
        <v>8</v>
      </c>
      <c r="B10" s="14" t="s">
        <v>167</v>
      </c>
      <c r="C10" s="15">
        <v>10</v>
      </c>
      <c r="D10" s="16">
        <v>83.9</v>
      </c>
      <c r="E10" s="17">
        <v>38.423999999999999</v>
      </c>
      <c r="F10" s="18">
        <f t="shared" si="0"/>
        <v>0.96000000000000085</v>
      </c>
      <c r="G10" s="5"/>
      <c r="H10" s="5"/>
      <c r="I10" s="58">
        <v>8</v>
      </c>
      <c r="J10" s="71" t="s">
        <v>168</v>
      </c>
      <c r="K10" s="59">
        <v>13</v>
      </c>
      <c r="L10" s="60">
        <v>87.7</v>
      </c>
      <c r="M10" s="72">
        <v>38.621000000000002</v>
      </c>
      <c r="N10" s="67">
        <f t="shared" si="1"/>
        <v>1.1570000000000036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thickBot="1" x14ac:dyDescent="0.3">
      <c r="A11" s="13">
        <v>9</v>
      </c>
      <c r="B11" s="14" t="s">
        <v>196</v>
      </c>
      <c r="C11" s="15">
        <v>14</v>
      </c>
      <c r="D11" s="16">
        <v>105</v>
      </c>
      <c r="E11" s="17">
        <v>38.600999999999999</v>
      </c>
      <c r="F11" s="18">
        <f t="shared" si="0"/>
        <v>1.1370000000000005</v>
      </c>
      <c r="G11" s="5"/>
      <c r="H11" s="5"/>
      <c r="I11" s="63">
        <v>9</v>
      </c>
      <c r="J11" s="73" t="s">
        <v>168</v>
      </c>
      <c r="K11" s="64">
        <v>3</v>
      </c>
      <c r="L11" s="65">
        <v>87.7</v>
      </c>
      <c r="M11" s="74">
        <v>38.658999999999999</v>
      </c>
      <c r="N11" s="68">
        <f t="shared" si="1"/>
        <v>1.1950000000000003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13">
        <v>10</v>
      </c>
      <c r="B12" s="14" t="s">
        <v>1456</v>
      </c>
      <c r="C12" s="15">
        <v>5</v>
      </c>
      <c r="D12" s="15">
        <v>96.7</v>
      </c>
      <c r="E12" s="17">
        <v>38.604999999999997</v>
      </c>
      <c r="F12" s="18">
        <f t="shared" si="0"/>
        <v>1.1409999999999982</v>
      </c>
      <c r="G12" s="5"/>
      <c r="H12" s="5"/>
      <c r="I12" s="24"/>
      <c r="J12" s="24"/>
      <c r="K12" s="24"/>
      <c r="L12" s="25"/>
      <c r="M12" s="26"/>
      <c r="N12" s="27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13">
        <v>11</v>
      </c>
      <c r="B13" s="14" t="s">
        <v>168</v>
      </c>
      <c r="C13" s="15">
        <v>13</v>
      </c>
      <c r="D13" s="16">
        <v>87.7</v>
      </c>
      <c r="E13" s="17">
        <v>38.621000000000002</v>
      </c>
      <c r="F13" s="18">
        <f t="shared" si="0"/>
        <v>1.1570000000000036</v>
      </c>
      <c r="G13" s="5"/>
      <c r="H13" s="5"/>
      <c r="I13" s="24"/>
      <c r="J13" s="24"/>
      <c r="K13" s="24"/>
      <c r="L13" s="25"/>
      <c r="M13" s="26"/>
      <c r="N13" s="27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13">
        <v>12</v>
      </c>
      <c r="B14" s="14" t="s">
        <v>1455</v>
      </c>
      <c r="C14" s="15">
        <v>5</v>
      </c>
      <c r="D14" s="16">
        <v>85.8</v>
      </c>
      <c r="E14" s="17">
        <v>38.646000000000001</v>
      </c>
      <c r="F14" s="18">
        <f t="shared" si="0"/>
        <v>1.1820000000000022</v>
      </c>
      <c r="G14" s="5"/>
      <c r="H14" s="5"/>
      <c r="I14" s="24"/>
      <c r="J14" s="24"/>
      <c r="K14" s="24"/>
      <c r="L14" s="25"/>
      <c r="M14" s="26"/>
      <c r="N14" s="27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25">
      <c r="A15" s="13">
        <v>13</v>
      </c>
      <c r="B15" s="14" t="s">
        <v>168</v>
      </c>
      <c r="C15" s="15">
        <v>3</v>
      </c>
      <c r="D15" s="16">
        <v>87.7</v>
      </c>
      <c r="E15" s="17">
        <v>38.658999999999999</v>
      </c>
      <c r="F15" s="18">
        <f t="shared" si="0"/>
        <v>1.1950000000000003</v>
      </c>
      <c r="G15" s="5"/>
      <c r="H15" s="5"/>
      <c r="I15" s="24"/>
      <c r="J15" s="24"/>
      <c r="K15" s="24"/>
      <c r="L15" s="25"/>
      <c r="M15" s="26"/>
      <c r="N15" s="27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13">
        <v>14</v>
      </c>
      <c r="B16" s="14" t="s">
        <v>1459</v>
      </c>
      <c r="C16" s="15">
        <v>14</v>
      </c>
      <c r="D16" s="16">
        <v>107.6</v>
      </c>
      <c r="E16" s="17">
        <v>38.665999999999997</v>
      </c>
      <c r="F16" s="18">
        <f t="shared" si="0"/>
        <v>1.2019999999999982</v>
      </c>
      <c r="G16" s="5"/>
      <c r="H16" s="5"/>
      <c r="I16" s="24"/>
      <c r="J16" s="24"/>
      <c r="K16" s="24"/>
      <c r="L16" s="25"/>
      <c r="M16" s="26"/>
      <c r="N16" s="27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13">
        <v>15</v>
      </c>
      <c r="B17" s="28" t="s">
        <v>1463</v>
      </c>
      <c r="C17" s="29">
        <v>13</v>
      </c>
      <c r="D17" s="29">
        <v>62.3</v>
      </c>
      <c r="E17" s="30">
        <v>38.728000000000002</v>
      </c>
      <c r="F17" s="18">
        <f t="shared" si="0"/>
        <v>1.2640000000000029</v>
      </c>
      <c r="G17" s="5"/>
      <c r="H17" s="5"/>
      <c r="I17" s="24"/>
      <c r="J17" s="24"/>
      <c r="K17" s="24"/>
      <c r="L17" s="25"/>
      <c r="M17" s="26"/>
      <c r="N17" s="2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.75" customHeight="1" thickBot="1" x14ac:dyDescent="0.3">
      <c r="A18" s="13">
        <v>16</v>
      </c>
      <c r="B18" s="14" t="s">
        <v>1461</v>
      </c>
      <c r="C18" s="15">
        <v>3</v>
      </c>
      <c r="D18" s="16">
        <v>104.7</v>
      </c>
      <c r="E18" s="17">
        <v>38.81</v>
      </c>
      <c r="F18" s="18">
        <f t="shared" si="0"/>
        <v>1.3460000000000036</v>
      </c>
      <c r="G18" s="5"/>
      <c r="H18" s="5"/>
      <c r="I18" s="24"/>
      <c r="J18" s="24"/>
      <c r="K18" s="24"/>
      <c r="L18" s="24"/>
      <c r="M18" s="24"/>
      <c r="N18" s="2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thickBot="1" x14ac:dyDescent="0.3">
      <c r="A19" s="13">
        <v>17</v>
      </c>
      <c r="B19" s="14" t="s">
        <v>167</v>
      </c>
      <c r="C19" s="15">
        <v>5</v>
      </c>
      <c r="D19" s="16">
        <v>83.9</v>
      </c>
      <c r="E19" s="17">
        <v>38.875</v>
      </c>
      <c r="F19" s="18">
        <f t="shared" si="0"/>
        <v>1.4110000000000014</v>
      </c>
      <c r="G19" s="5"/>
      <c r="H19" s="5"/>
      <c r="I19" s="123" t="s">
        <v>165</v>
      </c>
      <c r="J19" s="124"/>
      <c r="K19" s="124"/>
      <c r="L19" s="124"/>
      <c r="M19" s="124"/>
      <c r="N19" s="12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thickBot="1" x14ac:dyDescent="0.3">
      <c r="A20" s="13">
        <v>18</v>
      </c>
      <c r="B20" s="14" t="s">
        <v>1460</v>
      </c>
      <c r="C20" s="15">
        <v>14</v>
      </c>
      <c r="D20" s="16">
        <v>73.8</v>
      </c>
      <c r="E20" s="17">
        <v>38.902000000000001</v>
      </c>
      <c r="F20" s="18">
        <f t="shared" si="0"/>
        <v>1.4380000000000024</v>
      </c>
      <c r="G20" s="5"/>
      <c r="H20" s="5"/>
      <c r="I20" s="11" t="s">
        <v>163</v>
      </c>
      <c r="J20" s="31" t="s">
        <v>14</v>
      </c>
      <c r="K20" s="32" t="s">
        <v>15</v>
      </c>
      <c r="L20" s="33" t="s">
        <v>3</v>
      </c>
      <c r="M20" s="34" t="s">
        <v>0</v>
      </c>
      <c r="N20" s="35" t="s">
        <v>164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13">
        <v>19</v>
      </c>
      <c r="B21" s="14" t="s">
        <v>195</v>
      </c>
      <c r="C21" s="15">
        <v>13</v>
      </c>
      <c r="D21" s="16">
        <v>101.5</v>
      </c>
      <c r="E21" s="17">
        <v>38.933</v>
      </c>
      <c r="F21" s="18">
        <f t="shared" si="0"/>
        <v>1.4690000000000012</v>
      </c>
      <c r="G21" s="5"/>
      <c r="H21" s="5"/>
      <c r="I21" s="43">
        <v>1</v>
      </c>
      <c r="J21" s="44" t="s">
        <v>194</v>
      </c>
      <c r="K21" s="45">
        <v>1</v>
      </c>
      <c r="L21" s="46">
        <v>65.5</v>
      </c>
      <c r="M21" s="47">
        <v>37.463999999999999</v>
      </c>
      <c r="N21" s="48">
        <f t="shared" ref="N21:N36" si="2">M21-$M$21</f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13">
        <v>20</v>
      </c>
      <c r="B22" s="14" t="s">
        <v>1463</v>
      </c>
      <c r="C22" s="15">
        <v>1</v>
      </c>
      <c r="D22" s="15">
        <v>62.3</v>
      </c>
      <c r="E22" s="17">
        <v>38.99</v>
      </c>
      <c r="F22" s="18">
        <f t="shared" si="0"/>
        <v>1.5260000000000034</v>
      </c>
      <c r="G22" s="5"/>
      <c r="H22" s="5"/>
      <c r="I22" s="13">
        <v>2</v>
      </c>
      <c r="J22" s="14" t="s">
        <v>171</v>
      </c>
      <c r="K22" s="15">
        <v>17</v>
      </c>
      <c r="L22" s="16">
        <v>68.8</v>
      </c>
      <c r="M22" s="36">
        <v>37.524000000000001</v>
      </c>
      <c r="N22" s="18">
        <f t="shared" si="2"/>
        <v>6.0000000000002274E-2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13">
        <v>21</v>
      </c>
      <c r="B23" s="14" t="s">
        <v>195</v>
      </c>
      <c r="C23" s="15">
        <v>15</v>
      </c>
      <c r="D23" s="16">
        <v>101.5</v>
      </c>
      <c r="E23" s="17">
        <v>39.024999999999999</v>
      </c>
      <c r="F23" s="18">
        <f t="shared" si="0"/>
        <v>1.5609999999999999</v>
      </c>
      <c r="G23" s="5"/>
      <c r="H23" s="5"/>
      <c r="I23" s="13">
        <v>3</v>
      </c>
      <c r="J23" s="14" t="s">
        <v>196</v>
      </c>
      <c r="K23" s="15">
        <v>10</v>
      </c>
      <c r="L23" s="16">
        <v>105</v>
      </c>
      <c r="M23" s="36">
        <v>37.947000000000003</v>
      </c>
      <c r="N23" s="18">
        <f t="shared" si="2"/>
        <v>0.48300000000000409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13">
        <v>22</v>
      </c>
      <c r="B24" s="14" t="s">
        <v>1460</v>
      </c>
      <c r="C24" s="15">
        <v>10</v>
      </c>
      <c r="D24" s="15">
        <v>73.8</v>
      </c>
      <c r="E24" s="17">
        <v>39.311999999999998</v>
      </c>
      <c r="F24" s="18">
        <f t="shared" si="0"/>
        <v>1.847999999999999</v>
      </c>
      <c r="G24" s="5"/>
      <c r="H24" s="5"/>
      <c r="I24" s="13">
        <v>4</v>
      </c>
      <c r="J24" s="14" t="s">
        <v>168</v>
      </c>
      <c r="K24" s="15">
        <v>15</v>
      </c>
      <c r="L24" s="16">
        <v>87.7</v>
      </c>
      <c r="M24" s="36">
        <v>38.213000000000001</v>
      </c>
      <c r="N24" s="18">
        <f t="shared" si="2"/>
        <v>0.74900000000000233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13">
        <v>23</v>
      </c>
      <c r="B25" s="14" t="s">
        <v>1461</v>
      </c>
      <c r="C25" s="15">
        <v>7</v>
      </c>
      <c r="D25" s="16">
        <v>104.7</v>
      </c>
      <c r="E25" s="17">
        <v>39.374000000000002</v>
      </c>
      <c r="F25" s="18">
        <f t="shared" si="0"/>
        <v>1.9100000000000037</v>
      </c>
      <c r="G25" s="5"/>
      <c r="H25" s="5"/>
      <c r="I25" s="13">
        <v>5</v>
      </c>
      <c r="J25" s="14" t="s">
        <v>167</v>
      </c>
      <c r="K25" s="15">
        <v>17</v>
      </c>
      <c r="L25" s="15">
        <v>83.9</v>
      </c>
      <c r="M25" s="36">
        <v>38.302999999999997</v>
      </c>
      <c r="N25" s="18">
        <f t="shared" si="2"/>
        <v>0.83899999999999864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13">
        <v>24</v>
      </c>
      <c r="B26" s="14" t="s">
        <v>1456</v>
      </c>
      <c r="C26" s="15">
        <v>3</v>
      </c>
      <c r="D26" s="16">
        <v>96.7</v>
      </c>
      <c r="E26" s="17">
        <v>39.39</v>
      </c>
      <c r="F26" s="18">
        <f t="shared" si="0"/>
        <v>1.9260000000000019</v>
      </c>
      <c r="G26" s="5"/>
      <c r="H26" s="5"/>
      <c r="I26" s="13">
        <v>6</v>
      </c>
      <c r="J26" s="14" t="s">
        <v>1455</v>
      </c>
      <c r="K26" s="15">
        <v>7</v>
      </c>
      <c r="L26" s="16">
        <v>85.8</v>
      </c>
      <c r="M26" s="36">
        <v>38.335999999999999</v>
      </c>
      <c r="N26" s="18">
        <f t="shared" si="2"/>
        <v>0.87199999999999989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13">
        <v>25</v>
      </c>
      <c r="B27" s="14" t="s">
        <v>195</v>
      </c>
      <c r="C27" s="15">
        <v>7</v>
      </c>
      <c r="D27" s="16">
        <v>101.5</v>
      </c>
      <c r="E27" s="17">
        <v>39.497999999999998</v>
      </c>
      <c r="F27" s="18">
        <f t="shared" si="0"/>
        <v>2.0339999999999989</v>
      </c>
      <c r="G27" s="5"/>
      <c r="H27" s="5"/>
      <c r="I27" s="13">
        <v>7</v>
      </c>
      <c r="J27" s="14" t="s">
        <v>1456</v>
      </c>
      <c r="K27" s="15">
        <v>5</v>
      </c>
      <c r="L27" s="16">
        <v>96.7</v>
      </c>
      <c r="M27" s="36">
        <v>38.604999999999997</v>
      </c>
      <c r="N27" s="18">
        <f t="shared" si="2"/>
        <v>1.1409999999999982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13">
        <v>26</v>
      </c>
      <c r="B28" s="14" t="s">
        <v>1462</v>
      </c>
      <c r="C28" s="15">
        <v>1</v>
      </c>
      <c r="D28" s="16">
        <v>99.2</v>
      </c>
      <c r="E28" s="17">
        <v>39.520000000000003</v>
      </c>
      <c r="F28" s="18">
        <f t="shared" si="0"/>
        <v>2.0560000000000045</v>
      </c>
      <c r="G28" s="5"/>
      <c r="H28" s="5"/>
      <c r="I28" s="13">
        <v>8</v>
      </c>
      <c r="J28" s="14" t="s">
        <v>1459</v>
      </c>
      <c r="K28" s="15">
        <v>14</v>
      </c>
      <c r="L28" s="16">
        <v>107.6</v>
      </c>
      <c r="M28" s="36">
        <v>38.665999999999997</v>
      </c>
      <c r="N28" s="18">
        <f t="shared" si="2"/>
        <v>1.2019999999999982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13">
        <v>27</v>
      </c>
      <c r="B29" s="14" t="s">
        <v>1464</v>
      </c>
      <c r="C29" s="15">
        <v>13</v>
      </c>
      <c r="D29" s="16">
        <v>86.5</v>
      </c>
      <c r="E29" s="17">
        <v>39.627000000000002</v>
      </c>
      <c r="F29" s="18">
        <f t="shared" si="0"/>
        <v>2.1630000000000038</v>
      </c>
      <c r="G29" s="5"/>
      <c r="H29" s="5"/>
      <c r="I29" s="13">
        <v>9</v>
      </c>
      <c r="J29" s="14" t="s">
        <v>1463</v>
      </c>
      <c r="K29" s="15">
        <v>13</v>
      </c>
      <c r="L29" s="16">
        <v>62.3</v>
      </c>
      <c r="M29" s="36">
        <v>38.728000000000002</v>
      </c>
      <c r="N29" s="18">
        <f t="shared" si="2"/>
        <v>1.2640000000000029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13">
        <v>28</v>
      </c>
      <c r="B30" s="14" t="s">
        <v>1457</v>
      </c>
      <c r="C30" s="15">
        <v>10</v>
      </c>
      <c r="D30" s="16">
        <v>75.3</v>
      </c>
      <c r="E30" s="17">
        <v>39.659999999999997</v>
      </c>
      <c r="F30" s="18">
        <f t="shared" si="0"/>
        <v>2.195999999999998</v>
      </c>
      <c r="G30" s="5"/>
      <c r="H30" s="5"/>
      <c r="I30" s="13">
        <v>10</v>
      </c>
      <c r="J30" s="14" t="s">
        <v>1461</v>
      </c>
      <c r="K30" s="15">
        <v>3</v>
      </c>
      <c r="L30" s="16">
        <v>104.7</v>
      </c>
      <c r="M30" s="36">
        <v>38.81</v>
      </c>
      <c r="N30" s="18">
        <f t="shared" si="2"/>
        <v>1.3460000000000036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13">
        <v>29</v>
      </c>
      <c r="B31" s="14" t="s">
        <v>1460</v>
      </c>
      <c r="C31" s="15">
        <v>7</v>
      </c>
      <c r="D31" s="16">
        <v>73.8</v>
      </c>
      <c r="E31" s="17">
        <v>39.686999999999998</v>
      </c>
      <c r="F31" s="18">
        <f t="shared" si="0"/>
        <v>2.222999999999999</v>
      </c>
      <c r="G31" s="5"/>
      <c r="H31" s="5"/>
      <c r="I31" s="13">
        <v>11</v>
      </c>
      <c r="J31" s="14" t="s">
        <v>1460</v>
      </c>
      <c r="K31" s="15">
        <v>14</v>
      </c>
      <c r="L31" s="16">
        <v>73.8</v>
      </c>
      <c r="M31" s="36">
        <v>38.902000000000001</v>
      </c>
      <c r="N31" s="18">
        <f t="shared" si="2"/>
        <v>1.4380000000000024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13">
        <v>30</v>
      </c>
      <c r="B32" s="14" t="s">
        <v>1462</v>
      </c>
      <c r="C32" s="15">
        <v>3</v>
      </c>
      <c r="D32" s="16">
        <v>99.2</v>
      </c>
      <c r="E32" s="17">
        <v>39.835000000000001</v>
      </c>
      <c r="F32" s="18">
        <f t="shared" si="0"/>
        <v>2.3710000000000022</v>
      </c>
      <c r="G32" s="5"/>
      <c r="H32" s="5"/>
      <c r="I32" s="13">
        <v>12</v>
      </c>
      <c r="J32" s="14" t="s">
        <v>195</v>
      </c>
      <c r="K32" s="15">
        <v>13</v>
      </c>
      <c r="L32" s="16">
        <v>101.5</v>
      </c>
      <c r="M32" s="36">
        <v>38.933</v>
      </c>
      <c r="N32" s="18">
        <f t="shared" si="2"/>
        <v>1.4690000000000012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13">
        <v>31</v>
      </c>
      <c r="B33" s="14" t="s">
        <v>1462</v>
      </c>
      <c r="C33" s="15">
        <v>14</v>
      </c>
      <c r="D33" s="16">
        <v>99.2</v>
      </c>
      <c r="E33" s="17">
        <v>40.055999999999997</v>
      </c>
      <c r="F33" s="18">
        <f t="shared" si="0"/>
        <v>2.5919999999999987</v>
      </c>
      <c r="G33" s="5"/>
      <c r="H33" s="5"/>
      <c r="I33" s="13">
        <v>13</v>
      </c>
      <c r="J33" s="14" t="s">
        <v>1462</v>
      </c>
      <c r="K33" s="15">
        <v>1</v>
      </c>
      <c r="L33" s="16">
        <v>99.2</v>
      </c>
      <c r="M33" s="36">
        <v>39.520000000000003</v>
      </c>
      <c r="N33" s="18">
        <f t="shared" si="2"/>
        <v>2.0560000000000045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13">
        <v>32</v>
      </c>
      <c r="B34" s="14" t="s">
        <v>1458</v>
      </c>
      <c r="C34" s="15">
        <v>5</v>
      </c>
      <c r="D34" s="16">
        <v>107.6</v>
      </c>
      <c r="E34" s="17">
        <v>40.095999999999997</v>
      </c>
      <c r="F34" s="18">
        <f t="shared" si="0"/>
        <v>2.6319999999999979</v>
      </c>
      <c r="G34" s="5"/>
      <c r="H34" s="5"/>
      <c r="I34" s="13">
        <v>14</v>
      </c>
      <c r="J34" s="14" t="s">
        <v>1464</v>
      </c>
      <c r="K34" s="15">
        <v>13</v>
      </c>
      <c r="L34" s="16">
        <v>86.5</v>
      </c>
      <c r="M34" s="36">
        <v>39.627000000000002</v>
      </c>
      <c r="N34" s="18">
        <f t="shared" si="2"/>
        <v>2.1630000000000038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13">
        <v>33</v>
      </c>
      <c r="B35" s="14" t="s">
        <v>1464</v>
      </c>
      <c r="C35" s="15">
        <v>14</v>
      </c>
      <c r="D35" s="16">
        <v>86.5</v>
      </c>
      <c r="E35" s="17">
        <v>40.51</v>
      </c>
      <c r="F35" s="18">
        <f t="shared" si="0"/>
        <v>3.0459999999999994</v>
      </c>
      <c r="G35" s="5"/>
      <c r="H35" s="5"/>
      <c r="I35" s="13">
        <v>15</v>
      </c>
      <c r="J35" s="14" t="s">
        <v>1457</v>
      </c>
      <c r="K35" s="15">
        <v>10</v>
      </c>
      <c r="L35" s="16">
        <v>75.3</v>
      </c>
      <c r="M35" s="36">
        <v>39.659999999999997</v>
      </c>
      <c r="N35" s="18">
        <f t="shared" si="2"/>
        <v>2.195999999999998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thickBot="1" x14ac:dyDescent="0.3">
      <c r="A36" s="13">
        <v>34</v>
      </c>
      <c r="B36" s="14" t="s">
        <v>1458</v>
      </c>
      <c r="C36" s="15">
        <v>1</v>
      </c>
      <c r="D36" s="16">
        <v>107.6</v>
      </c>
      <c r="E36" s="17">
        <v>40.878999999999998</v>
      </c>
      <c r="F36" s="18">
        <f t="shared" ref="F36:F37" si="3">E36-$E$3</f>
        <v>3.4149999999999991</v>
      </c>
      <c r="G36" s="5"/>
      <c r="H36" s="5"/>
      <c r="I36" s="19">
        <v>16</v>
      </c>
      <c r="J36" s="20" t="s">
        <v>1458</v>
      </c>
      <c r="K36" s="21">
        <v>5</v>
      </c>
      <c r="L36" s="22">
        <v>107.6</v>
      </c>
      <c r="M36" s="37">
        <v>40.095999999999997</v>
      </c>
      <c r="N36" s="23">
        <f t="shared" si="2"/>
        <v>2.6319999999999979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thickBot="1" x14ac:dyDescent="0.3">
      <c r="A37" s="19">
        <v>35</v>
      </c>
      <c r="B37" s="20" t="s">
        <v>1457</v>
      </c>
      <c r="C37" s="21">
        <v>13</v>
      </c>
      <c r="D37" s="22">
        <v>75.3</v>
      </c>
      <c r="E37" s="113">
        <v>41.195</v>
      </c>
      <c r="F37" s="23">
        <f t="shared" si="3"/>
        <v>3.7310000000000016</v>
      </c>
      <c r="G37" s="5"/>
      <c r="H37" s="5"/>
      <c r="I37"/>
      <c r="J37"/>
      <c r="K37"/>
      <c r="L37"/>
      <c r="M37"/>
      <c r="N37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25">
      <c r="A38" s="5"/>
      <c r="B38" s="5"/>
      <c r="C38" s="5"/>
      <c r="D38" s="5"/>
      <c r="E38" s="5"/>
      <c r="F38" s="5"/>
      <c r="G38" s="5"/>
      <c r="H38" s="5"/>
      <c r="I38"/>
      <c r="J38"/>
      <c r="K38"/>
      <c r="L38"/>
      <c r="M38"/>
      <c r="N38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5"/>
      <c r="B39" s="5"/>
      <c r="C39" s="5"/>
      <c r="D39" s="5"/>
      <c r="E39" s="5"/>
      <c r="F39" s="5"/>
      <c r="G39" s="5"/>
      <c r="H39" s="5"/>
      <c r="I39"/>
      <c r="J39"/>
      <c r="K39"/>
      <c r="L39"/>
      <c r="M39"/>
      <c r="N39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25">
      <c r="A40" s="5"/>
      <c r="B40" s="5"/>
      <c r="C40" s="5"/>
      <c r="D40" s="5"/>
      <c r="E40" s="5"/>
      <c r="F40" s="5"/>
      <c r="G40" s="5"/>
      <c r="H40" s="5"/>
      <c r="I40"/>
      <c r="J40"/>
      <c r="K40"/>
      <c r="L40"/>
      <c r="M40"/>
      <c r="N40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5"/>
      <c r="B41" s="5"/>
      <c r="C41" s="5"/>
      <c r="D41" s="5"/>
      <c r="E41" s="5"/>
      <c r="F41" s="5"/>
      <c r="G41" s="5"/>
      <c r="H41" s="5"/>
      <c r="I41"/>
      <c r="J41"/>
      <c r="K41"/>
      <c r="L41"/>
      <c r="M41"/>
      <c r="N41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5"/>
      <c r="B42" s="5"/>
      <c r="C42" s="5"/>
      <c r="D42" s="5"/>
      <c r="E42" s="5"/>
      <c r="F42" s="5"/>
      <c r="G42" s="5"/>
      <c r="H42" s="5"/>
      <c r="I42"/>
      <c r="J42"/>
      <c r="K42"/>
      <c r="L42"/>
      <c r="M42"/>
      <c r="N42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5"/>
      <c r="B43" s="5"/>
      <c r="C43" s="5"/>
      <c r="D43" s="5"/>
      <c r="E43" s="5"/>
      <c r="F43" s="5"/>
      <c r="G43" s="5"/>
      <c r="H43" s="5"/>
      <c r="I43"/>
      <c r="J43"/>
      <c r="K43"/>
      <c r="L43"/>
      <c r="M43"/>
      <c r="N43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5"/>
      <c r="B44" s="5"/>
      <c r="C44" s="5"/>
      <c r="D44" s="5"/>
      <c r="E44" s="5"/>
      <c r="F44" s="5"/>
      <c r="G44" s="5"/>
      <c r="H44" s="5"/>
      <c r="I44"/>
      <c r="J44"/>
      <c r="K44"/>
      <c r="L44"/>
      <c r="M44"/>
      <c r="N44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5"/>
      <c r="B45" s="5"/>
      <c r="C45" s="5"/>
      <c r="D45" s="5"/>
      <c r="E45" s="5"/>
      <c r="F45" s="5"/>
      <c r="G45" s="5"/>
      <c r="H45" s="5"/>
      <c r="I45"/>
      <c r="J45"/>
      <c r="K45"/>
      <c r="L45"/>
      <c r="M45"/>
      <c r="N4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5"/>
      <c r="B46" s="5"/>
      <c r="C46" s="5"/>
      <c r="D46" s="5"/>
      <c r="E46" s="5"/>
      <c r="F46" s="5"/>
      <c r="G46" s="5"/>
      <c r="H46" s="5"/>
      <c r="I46"/>
      <c r="J46"/>
      <c r="K46"/>
      <c r="L46"/>
      <c r="M46"/>
      <c r="N4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5"/>
      <c r="B47" s="5"/>
      <c r="C47" s="5"/>
      <c r="D47" s="5"/>
      <c r="E47" s="5"/>
      <c r="F47" s="5"/>
      <c r="G47" s="5"/>
      <c r="H47" s="5"/>
      <c r="I47"/>
      <c r="J47"/>
      <c r="K47"/>
      <c r="L47"/>
      <c r="M47"/>
      <c r="N47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5"/>
      <c r="B48" s="5"/>
      <c r="C48" s="5"/>
      <c r="D48" s="5"/>
      <c r="E48" s="5"/>
      <c r="F48" s="5"/>
      <c r="G48" s="5"/>
      <c r="H48" s="5"/>
      <c r="I48"/>
      <c r="J48"/>
      <c r="K48"/>
      <c r="L48"/>
      <c r="M48"/>
      <c r="N48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5"/>
      <c r="B49" s="5"/>
      <c r="C49" s="5"/>
      <c r="D49" s="5"/>
      <c r="E49" s="5"/>
      <c r="F49" s="5"/>
      <c r="G49" s="5"/>
      <c r="H49" s="5"/>
      <c r="I49"/>
      <c r="J49"/>
      <c r="K49"/>
      <c r="L49"/>
      <c r="M49"/>
      <c r="N49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5"/>
      <c r="B50" s="5"/>
      <c r="C50" s="5"/>
      <c r="D50" s="5"/>
      <c r="E50" s="5"/>
      <c r="F50" s="5"/>
      <c r="G50" s="5"/>
      <c r="H50" s="5"/>
      <c r="I50"/>
      <c r="J50"/>
      <c r="K50"/>
      <c r="L50"/>
      <c r="M50"/>
      <c r="N50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5"/>
      <c r="B51" s="5"/>
      <c r="C51" s="5"/>
      <c r="D51" s="5"/>
      <c r="E51" s="5"/>
      <c r="F51" s="5"/>
      <c r="G51" s="5"/>
      <c r="H51" s="5"/>
      <c r="I51"/>
      <c r="J51"/>
      <c r="K51"/>
      <c r="L51"/>
      <c r="M51"/>
      <c r="N51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5"/>
      <c r="B52" s="5"/>
      <c r="C52" s="5"/>
      <c r="D52" s="5"/>
      <c r="E52" s="5"/>
      <c r="F52" s="5"/>
      <c r="G52" s="5"/>
      <c r="H52" s="5"/>
      <c r="I52" s="24"/>
      <c r="J52" s="24"/>
      <c r="K52" s="24"/>
      <c r="L52" s="24"/>
      <c r="M52" s="24"/>
      <c r="N52" s="24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5"/>
      <c r="B53" s="5"/>
      <c r="C53" s="5"/>
      <c r="D53" s="5"/>
      <c r="E53" s="5"/>
      <c r="F53" s="5"/>
      <c r="G53" s="5"/>
      <c r="H53" s="5"/>
      <c r="I53" s="24"/>
      <c r="J53" s="24"/>
      <c r="K53" s="24"/>
      <c r="L53" s="24"/>
      <c r="M53" s="24"/>
      <c r="N53" s="24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5"/>
      <c r="B54" s="5"/>
      <c r="C54" s="5"/>
      <c r="D54" s="5"/>
      <c r="E54" s="5"/>
      <c r="F54" s="5"/>
      <c r="G54" s="5"/>
      <c r="H54" s="5"/>
      <c r="I54" s="24"/>
      <c r="J54" s="24"/>
      <c r="K54" s="24"/>
      <c r="L54" s="24"/>
      <c r="M54" s="24"/>
      <c r="N54" s="24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5"/>
      <c r="B55" s="5"/>
      <c r="C55" s="5"/>
      <c r="D55" s="5"/>
      <c r="E55" s="5"/>
      <c r="F55" s="5"/>
      <c r="G55" s="5"/>
      <c r="H55" s="5"/>
      <c r="I55" s="24"/>
      <c r="J55" s="24"/>
      <c r="K55" s="24"/>
      <c r="L55" s="24"/>
      <c r="M55" s="24"/>
      <c r="N55" s="24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5"/>
      <c r="B56" s="5"/>
      <c r="C56" s="5"/>
      <c r="D56" s="5"/>
      <c r="E56" s="5"/>
      <c r="F56" s="5"/>
      <c r="G56" s="5"/>
      <c r="H56" s="5"/>
      <c r="I56" s="24"/>
      <c r="J56" s="24"/>
      <c r="K56" s="24"/>
      <c r="L56" s="24"/>
      <c r="M56" s="24"/>
      <c r="N56" s="24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5"/>
      <c r="B57" s="5"/>
      <c r="C57" s="5"/>
      <c r="D57" s="5"/>
      <c r="E57" s="5"/>
      <c r="F57" s="5"/>
      <c r="G57" s="5"/>
      <c r="H57" s="5"/>
      <c r="I57" s="24"/>
      <c r="J57" s="24"/>
      <c r="K57" s="24"/>
      <c r="L57" s="24"/>
      <c r="M57" s="24"/>
      <c r="N57" s="24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5"/>
      <c r="B58" s="5"/>
      <c r="C58" s="5"/>
      <c r="D58" s="5"/>
      <c r="E58" s="5"/>
      <c r="F58" s="5"/>
      <c r="G58" s="5"/>
      <c r="H58" s="5"/>
      <c r="I58" s="24"/>
      <c r="J58" s="24"/>
      <c r="K58" s="24"/>
      <c r="L58" s="24"/>
      <c r="M58" s="24"/>
      <c r="N58" s="24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5"/>
      <c r="B59" s="5"/>
      <c r="C59" s="5"/>
      <c r="D59" s="5"/>
      <c r="E59" s="5"/>
      <c r="F59" s="5"/>
      <c r="G59" s="5"/>
      <c r="H59" s="5"/>
      <c r="I59" s="24"/>
      <c r="J59" s="24"/>
      <c r="K59" s="24"/>
      <c r="L59" s="24"/>
      <c r="M59" s="24"/>
      <c r="N59" s="24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5"/>
      <c r="B60" s="5"/>
      <c r="C60" s="5"/>
      <c r="D60" s="5"/>
      <c r="E60" s="5"/>
      <c r="F60" s="5"/>
      <c r="G60" s="5"/>
      <c r="H60" s="5"/>
      <c r="I60" s="24"/>
      <c r="J60" s="24"/>
      <c r="K60" s="24"/>
      <c r="L60" s="24"/>
      <c r="M60" s="24"/>
      <c r="N60" s="24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5"/>
      <c r="B61" s="5"/>
      <c r="C61" s="5"/>
      <c r="D61" s="5"/>
      <c r="E61" s="5"/>
      <c r="F61" s="5"/>
      <c r="G61" s="5"/>
      <c r="H61" s="5"/>
      <c r="I61" s="24"/>
      <c r="J61" s="24"/>
      <c r="K61" s="24"/>
      <c r="L61" s="24"/>
      <c r="M61" s="24"/>
      <c r="N61" s="24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5"/>
      <c r="B62" s="5"/>
      <c r="C62" s="5"/>
      <c r="D62" s="5"/>
      <c r="E62" s="5"/>
      <c r="F62" s="5"/>
      <c r="G62" s="5"/>
      <c r="H62" s="5"/>
      <c r="I62" s="24"/>
      <c r="J62" s="24"/>
      <c r="K62" s="24"/>
      <c r="L62" s="24"/>
      <c r="M62" s="24"/>
      <c r="N62" s="24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5"/>
      <c r="B63" s="5"/>
      <c r="C63" s="5"/>
      <c r="D63" s="5"/>
      <c r="E63" s="5"/>
      <c r="F63" s="5"/>
      <c r="G63" s="5"/>
      <c r="H63" s="5"/>
      <c r="I63" s="24"/>
      <c r="J63" s="24"/>
      <c r="K63" s="24"/>
      <c r="L63" s="24"/>
      <c r="M63" s="24"/>
      <c r="N63" s="24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5"/>
      <c r="B64" s="5"/>
      <c r="C64" s="5"/>
      <c r="D64" s="5"/>
      <c r="E64" s="5"/>
      <c r="F64" s="5"/>
      <c r="G64" s="5"/>
      <c r="H64" s="5"/>
      <c r="I64" s="24"/>
      <c r="J64" s="24"/>
      <c r="K64" s="24"/>
      <c r="L64" s="24"/>
      <c r="M64" s="24"/>
      <c r="N64" s="2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5"/>
      <c r="B65" s="5"/>
      <c r="C65" s="5"/>
      <c r="D65" s="5"/>
      <c r="E65" s="5"/>
      <c r="F65" s="5"/>
      <c r="G65" s="5"/>
      <c r="H65" s="5"/>
      <c r="I65" s="24"/>
      <c r="J65" s="24"/>
      <c r="K65" s="24"/>
      <c r="L65" s="24"/>
      <c r="M65" s="24"/>
      <c r="N65" s="24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5"/>
      <c r="B66" s="5"/>
      <c r="C66" s="5"/>
      <c r="D66" s="5"/>
      <c r="E66" s="5"/>
      <c r="F66" s="5"/>
      <c r="G66" s="5"/>
      <c r="H66" s="5"/>
      <c r="I66" s="24"/>
      <c r="J66" s="24"/>
      <c r="K66" s="24"/>
      <c r="L66" s="24"/>
      <c r="M66" s="24"/>
      <c r="N66" s="24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5"/>
      <c r="B67" s="5"/>
      <c r="C67" s="5"/>
      <c r="D67" s="5"/>
      <c r="E67" s="5"/>
      <c r="F67" s="5"/>
      <c r="G67" s="5"/>
      <c r="H67" s="5"/>
      <c r="I67" s="24"/>
      <c r="J67" s="24"/>
      <c r="K67" s="24"/>
      <c r="L67" s="24"/>
      <c r="M67" s="24"/>
      <c r="N67" s="24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5"/>
      <c r="B68" s="5"/>
      <c r="C68" s="5"/>
      <c r="D68" s="5"/>
      <c r="E68" s="5"/>
      <c r="F68" s="5"/>
      <c r="G68" s="5"/>
      <c r="H68" s="5"/>
      <c r="I68" s="24"/>
      <c r="J68" s="24"/>
      <c r="K68" s="24"/>
      <c r="L68" s="24"/>
      <c r="M68" s="24"/>
      <c r="N68" s="24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5"/>
      <c r="B69" s="5"/>
      <c r="C69" s="5"/>
      <c r="D69" s="5"/>
      <c r="E69" s="5"/>
      <c r="F69" s="5"/>
      <c r="G69" s="5"/>
      <c r="H69" s="5"/>
      <c r="I69" s="24"/>
      <c r="J69" s="24"/>
      <c r="K69" s="24"/>
      <c r="L69" s="24"/>
      <c r="M69" s="24"/>
      <c r="N69" s="24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5"/>
      <c r="B70" s="5"/>
      <c r="C70" s="5"/>
      <c r="D70" s="5"/>
      <c r="E70" s="5"/>
      <c r="F70" s="5"/>
      <c r="G70" s="5"/>
      <c r="H70" s="5"/>
      <c r="I70" s="24"/>
      <c r="J70" s="24"/>
      <c r="K70" s="24"/>
      <c r="L70" s="24"/>
      <c r="M70" s="24"/>
      <c r="N70" s="24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5"/>
      <c r="B71" s="5"/>
      <c r="C71" s="5"/>
      <c r="D71" s="5"/>
      <c r="E71" s="5"/>
      <c r="F71" s="5"/>
      <c r="G71" s="5"/>
      <c r="H71" s="5"/>
      <c r="I71" s="24"/>
      <c r="J71" s="24"/>
      <c r="K71" s="24"/>
      <c r="L71" s="24"/>
      <c r="M71" s="24"/>
      <c r="N71" s="24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5"/>
      <c r="B72" s="5"/>
      <c r="C72" s="5"/>
      <c r="D72" s="5"/>
      <c r="E72" s="5"/>
      <c r="F72" s="5"/>
      <c r="G72" s="5"/>
      <c r="H72" s="5"/>
      <c r="I72" s="24"/>
      <c r="J72" s="24"/>
      <c r="K72" s="24"/>
      <c r="L72" s="24"/>
      <c r="M72" s="24"/>
      <c r="N72" s="24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5"/>
      <c r="B73" s="5"/>
      <c r="C73" s="5"/>
      <c r="D73" s="5"/>
      <c r="E73" s="5"/>
      <c r="F73" s="5"/>
      <c r="G73" s="5"/>
      <c r="H73" s="5"/>
      <c r="I73" s="24"/>
      <c r="J73" s="24"/>
      <c r="K73" s="24"/>
      <c r="L73" s="24"/>
      <c r="M73" s="24"/>
      <c r="N73" s="24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5"/>
      <c r="B74" s="5"/>
      <c r="C74" s="5"/>
      <c r="D74" s="5"/>
      <c r="E74" s="5"/>
      <c r="F74" s="5"/>
      <c r="G74" s="5"/>
      <c r="H74" s="5"/>
      <c r="I74" s="24"/>
      <c r="J74" s="24"/>
      <c r="K74" s="24"/>
      <c r="L74" s="24"/>
      <c r="M74" s="24"/>
      <c r="N74" s="24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5"/>
      <c r="B75" s="5"/>
      <c r="C75" s="5"/>
      <c r="D75" s="5"/>
      <c r="E75" s="5"/>
      <c r="F75" s="5"/>
      <c r="G75" s="5"/>
      <c r="H75" s="5"/>
      <c r="I75" s="24"/>
      <c r="J75" s="24"/>
      <c r="K75" s="24"/>
      <c r="L75" s="24"/>
      <c r="M75" s="24"/>
      <c r="N75" s="24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5"/>
      <c r="B76" s="5"/>
      <c r="C76" s="5"/>
      <c r="D76" s="5"/>
      <c r="E76" s="5"/>
      <c r="F76" s="5"/>
      <c r="G76" s="5"/>
      <c r="H76" s="5"/>
      <c r="I76" s="24"/>
      <c r="J76" s="24"/>
      <c r="K76" s="24"/>
      <c r="L76" s="24"/>
      <c r="M76" s="24"/>
      <c r="N76" s="24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5"/>
      <c r="B77" s="5"/>
      <c r="C77" s="5"/>
      <c r="D77" s="5"/>
      <c r="E77" s="5"/>
      <c r="F77" s="5"/>
      <c r="G77" s="5"/>
      <c r="H77" s="5"/>
      <c r="I77" s="24"/>
      <c r="J77" s="24"/>
      <c r="K77" s="24"/>
      <c r="L77" s="24"/>
      <c r="M77" s="24"/>
      <c r="N77" s="24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5"/>
      <c r="B78" s="5"/>
      <c r="C78" s="5"/>
      <c r="D78" s="5"/>
      <c r="E78" s="5"/>
      <c r="F78" s="5"/>
      <c r="G78" s="5"/>
      <c r="H78" s="5"/>
      <c r="I78" s="24"/>
      <c r="J78" s="24"/>
      <c r="K78" s="24"/>
      <c r="L78" s="24"/>
      <c r="M78" s="24"/>
      <c r="N78" s="24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5"/>
      <c r="B79" s="5"/>
      <c r="C79" s="5"/>
      <c r="D79" s="5"/>
      <c r="E79" s="5"/>
      <c r="F79" s="5"/>
      <c r="G79" s="5"/>
      <c r="H79" s="5"/>
      <c r="I79" s="24"/>
      <c r="J79" s="24"/>
      <c r="K79" s="24"/>
      <c r="L79" s="24"/>
      <c r="M79" s="24"/>
      <c r="N79" s="24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5"/>
      <c r="B80" s="5"/>
      <c r="C80" s="5"/>
      <c r="D80" s="5"/>
      <c r="E80" s="5"/>
      <c r="F80" s="5"/>
      <c r="G80" s="5"/>
      <c r="H80" s="5"/>
      <c r="I80" s="24"/>
      <c r="J80" s="24"/>
      <c r="K80" s="24"/>
      <c r="L80" s="24"/>
      <c r="M80" s="24"/>
      <c r="N80" s="2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5"/>
      <c r="B81" s="5"/>
      <c r="C81" s="5"/>
      <c r="D81" s="5"/>
      <c r="E81" s="5"/>
      <c r="F81" s="5"/>
      <c r="G81" s="5"/>
      <c r="H81" s="5"/>
      <c r="I81" s="24"/>
      <c r="J81" s="24"/>
      <c r="K81" s="24"/>
      <c r="L81" s="24"/>
      <c r="M81" s="24"/>
      <c r="N81" s="24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5"/>
      <c r="B82" s="5"/>
      <c r="C82" s="5"/>
      <c r="D82" s="5"/>
      <c r="E82" s="5"/>
      <c r="F82" s="5"/>
      <c r="G82" s="5"/>
      <c r="H82" s="5"/>
      <c r="I82" s="24"/>
      <c r="J82" s="24"/>
      <c r="K82" s="24"/>
      <c r="L82" s="24"/>
      <c r="M82" s="24"/>
      <c r="N82" s="24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5"/>
      <c r="B83" s="5"/>
      <c r="C83" s="5"/>
      <c r="D83" s="5"/>
      <c r="E83" s="5"/>
      <c r="F83" s="5"/>
      <c r="G83" s="5"/>
      <c r="H83" s="5"/>
      <c r="I83" s="24"/>
      <c r="J83" s="24"/>
      <c r="K83" s="24"/>
      <c r="L83" s="24"/>
      <c r="M83" s="24"/>
      <c r="N83" s="24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5"/>
      <c r="B84" s="5"/>
      <c r="C84" s="5"/>
      <c r="D84" s="5"/>
      <c r="E84" s="5"/>
      <c r="F84" s="5"/>
      <c r="G84" s="5"/>
      <c r="H84" s="5"/>
      <c r="I84" s="24"/>
      <c r="J84" s="24"/>
      <c r="K84" s="24"/>
      <c r="L84" s="24"/>
      <c r="M84" s="24"/>
      <c r="N84" s="24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5"/>
      <c r="B85" s="5"/>
      <c r="C85" s="5"/>
      <c r="D85" s="5"/>
      <c r="E85" s="5"/>
      <c r="F85" s="5"/>
      <c r="G85" s="5"/>
      <c r="H85" s="5"/>
      <c r="I85" s="24"/>
      <c r="J85" s="24"/>
      <c r="K85" s="24"/>
      <c r="L85" s="24"/>
      <c r="M85" s="24"/>
      <c r="N85" s="24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5"/>
      <c r="B86" s="5"/>
      <c r="C86" s="5"/>
      <c r="D86" s="5"/>
      <c r="E86" s="5"/>
      <c r="F86" s="5"/>
      <c r="G86" s="5"/>
      <c r="H86" s="5"/>
      <c r="I86" s="24"/>
      <c r="J86" s="24"/>
      <c r="K86" s="24"/>
      <c r="L86" s="24"/>
      <c r="M86" s="24"/>
      <c r="N86" s="24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5"/>
      <c r="B87" s="5"/>
      <c r="C87" s="5"/>
      <c r="D87" s="5"/>
      <c r="E87" s="5"/>
      <c r="F87" s="5"/>
      <c r="G87" s="5"/>
      <c r="H87" s="5"/>
      <c r="I87" s="24"/>
      <c r="J87" s="24"/>
      <c r="K87" s="24"/>
      <c r="L87" s="24"/>
      <c r="M87" s="24"/>
      <c r="N87" s="24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5"/>
      <c r="B88" s="5"/>
      <c r="C88" s="5"/>
      <c r="D88" s="5"/>
      <c r="E88" s="5"/>
      <c r="F88" s="5"/>
      <c r="G88" s="5"/>
      <c r="H88" s="5"/>
      <c r="I88" s="24"/>
      <c r="J88" s="24"/>
      <c r="K88" s="24"/>
      <c r="L88" s="24"/>
      <c r="M88" s="24"/>
      <c r="N88" s="24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5"/>
      <c r="B89" s="5"/>
      <c r="C89" s="5"/>
      <c r="D89" s="5"/>
      <c r="E89" s="5"/>
      <c r="F89" s="5"/>
      <c r="G89" s="5"/>
      <c r="H89" s="5"/>
      <c r="I89" s="24"/>
      <c r="J89" s="24"/>
      <c r="K89" s="24"/>
      <c r="L89" s="24"/>
      <c r="M89" s="24"/>
      <c r="N89" s="24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5"/>
      <c r="B90" s="5"/>
      <c r="C90" s="5"/>
      <c r="D90" s="5"/>
      <c r="E90" s="5"/>
      <c r="F90" s="5"/>
      <c r="G90" s="5"/>
      <c r="H90" s="5"/>
      <c r="I90" s="24"/>
      <c r="J90" s="24"/>
      <c r="K90" s="24"/>
      <c r="L90" s="24"/>
      <c r="M90" s="24"/>
      <c r="N90" s="24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5"/>
      <c r="B91" s="5"/>
      <c r="C91" s="5"/>
      <c r="D91" s="5"/>
      <c r="E91" s="5"/>
      <c r="F91" s="5"/>
      <c r="G91" s="5"/>
      <c r="H91" s="5"/>
      <c r="I91" s="24"/>
      <c r="J91" s="24"/>
      <c r="K91" s="24"/>
      <c r="L91" s="24"/>
      <c r="M91" s="24"/>
      <c r="N91" s="24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5"/>
      <c r="B92" s="5"/>
      <c r="C92" s="5"/>
      <c r="D92" s="5"/>
      <c r="E92" s="5"/>
      <c r="F92" s="5"/>
      <c r="G92" s="5"/>
      <c r="H92" s="5"/>
      <c r="I92" s="24"/>
      <c r="J92" s="24"/>
      <c r="K92" s="24"/>
      <c r="L92" s="24"/>
      <c r="M92" s="24"/>
      <c r="N92" s="24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5"/>
      <c r="B93" s="5"/>
      <c r="C93" s="5"/>
      <c r="D93" s="5"/>
      <c r="E93" s="5"/>
      <c r="F93" s="5"/>
      <c r="G93" s="5"/>
      <c r="H93" s="5"/>
      <c r="I93" s="24"/>
      <c r="J93" s="24"/>
      <c r="K93" s="24"/>
      <c r="L93" s="24"/>
      <c r="M93" s="24"/>
      <c r="N93" s="24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5"/>
      <c r="B94" s="5"/>
      <c r="C94" s="5"/>
      <c r="D94" s="5"/>
      <c r="E94" s="5"/>
      <c r="F94" s="5"/>
      <c r="G94" s="5"/>
      <c r="H94" s="5"/>
      <c r="I94" s="24"/>
      <c r="J94" s="24"/>
      <c r="K94" s="24"/>
      <c r="L94" s="24"/>
      <c r="M94" s="24"/>
      <c r="N94" s="24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5"/>
      <c r="B95" s="5"/>
      <c r="C95" s="5"/>
      <c r="D95" s="5"/>
      <c r="E95" s="5"/>
      <c r="F95" s="5"/>
      <c r="G95" s="5"/>
      <c r="H95" s="5"/>
      <c r="I95" s="24"/>
      <c r="J95" s="24"/>
      <c r="K95" s="24"/>
      <c r="L95" s="24"/>
      <c r="M95" s="24"/>
      <c r="N95" s="24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5"/>
      <c r="B96" s="5"/>
      <c r="C96" s="5"/>
      <c r="D96" s="5"/>
      <c r="E96" s="5"/>
      <c r="F96" s="5"/>
      <c r="G96" s="5"/>
      <c r="H96" s="5"/>
      <c r="I96" s="24"/>
      <c r="J96" s="24"/>
      <c r="K96" s="24"/>
      <c r="L96" s="24"/>
      <c r="M96" s="24"/>
      <c r="N96" s="24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5"/>
      <c r="B97" s="5"/>
      <c r="C97" s="5"/>
      <c r="D97" s="5"/>
      <c r="E97" s="5"/>
      <c r="F97" s="5"/>
      <c r="G97" s="5"/>
      <c r="H97" s="5"/>
      <c r="I97" s="24"/>
      <c r="J97" s="24"/>
      <c r="K97" s="24"/>
      <c r="L97" s="24"/>
      <c r="M97" s="24"/>
      <c r="N97" s="24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5"/>
      <c r="B98" s="5"/>
      <c r="C98" s="5"/>
      <c r="D98" s="5"/>
      <c r="E98" s="5"/>
      <c r="F98" s="5"/>
      <c r="G98" s="5"/>
      <c r="H98" s="5"/>
      <c r="I98" s="24"/>
      <c r="J98" s="24"/>
      <c r="K98" s="24"/>
      <c r="L98" s="24"/>
      <c r="M98" s="24"/>
      <c r="N98" s="24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5"/>
      <c r="B99" s="5"/>
      <c r="C99" s="5"/>
      <c r="D99" s="5"/>
      <c r="E99" s="5"/>
      <c r="F99" s="5"/>
      <c r="G99" s="5"/>
      <c r="H99" s="5"/>
      <c r="I99" s="24"/>
      <c r="J99" s="24"/>
      <c r="K99" s="24"/>
      <c r="L99" s="24"/>
      <c r="M99" s="24"/>
      <c r="N99" s="24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5"/>
      <c r="B100" s="5"/>
      <c r="C100" s="5"/>
      <c r="D100" s="5"/>
      <c r="E100" s="5"/>
      <c r="F100" s="5"/>
      <c r="G100" s="5"/>
      <c r="H100" s="5"/>
      <c r="I100" s="24"/>
      <c r="J100" s="24"/>
      <c r="K100" s="24"/>
      <c r="L100" s="24"/>
      <c r="M100" s="24"/>
      <c r="N100" s="24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5"/>
      <c r="B101" s="5"/>
      <c r="C101" s="5"/>
      <c r="D101" s="5"/>
      <c r="E101" s="5"/>
      <c r="F101" s="5"/>
      <c r="G101" s="5"/>
      <c r="H101" s="5"/>
      <c r="I101" s="24"/>
      <c r="J101" s="24"/>
      <c r="K101" s="24"/>
      <c r="L101" s="24"/>
      <c r="M101" s="24"/>
      <c r="N101" s="24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5"/>
      <c r="B102" s="5"/>
      <c r="C102" s="5"/>
      <c r="D102" s="5"/>
      <c r="E102" s="5"/>
      <c r="F102" s="5"/>
      <c r="G102" s="5"/>
      <c r="H102" s="5"/>
      <c r="I102" s="24"/>
      <c r="J102" s="24"/>
      <c r="K102" s="24"/>
      <c r="L102" s="24"/>
      <c r="M102" s="24"/>
      <c r="N102" s="24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5"/>
      <c r="B103" s="5"/>
      <c r="C103" s="5"/>
      <c r="D103" s="5"/>
      <c r="E103" s="5"/>
      <c r="F103" s="5"/>
      <c r="G103" s="5"/>
      <c r="H103" s="5"/>
      <c r="I103" s="24"/>
      <c r="J103" s="24"/>
      <c r="K103" s="24"/>
      <c r="L103" s="24"/>
      <c r="M103" s="24"/>
      <c r="N103" s="24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5"/>
      <c r="B104" s="5"/>
      <c r="C104" s="5"/>
      <c r="D104" s="5"/>
      <c r="E104" s="5"/>
      <c r="F104" s="5"/>
      <c r="G104" s="5"/>
      <c r="H104" s="5"/>
      <c r="I104" s="24"/>
      <c r="J104" s="24"/>
      <c r="K104" s="24"/>
      <c r="L104" s="24"/>
      <c r="M104" s="24"/>
      <c r="N104" s="24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5"/>
      <c r="B105" s="5"/>
      <c r="C105" s="5"/>
      <c r="D105" s="5"/>
      <c r="E105" s="5"/>
      <c r="F105" s="5"/>
      <c r="G105" s="5"/>
      <c r="H105" s="5"/>
      <c r="I105" s="24"/>
      <c r="J105" s="24"/>
      <c r="K105" s="24"/>
      <c r="L105" s="24"/>
      <c r="M105" s="24"/>
      <c r="N105" s="24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5"/>
      <c r="B106" s="5"/>
      <c r="C106" s="5"/>
      <c r="D106" s="5"/>
      <c r="E106" s="5"/>
      <c r="F106" s="5"/>
      <c r="G106" s="5"/>
      <c r="H106" s="5"/>
      <c r="I106" s="24"/>
      <c r="J106" s="24"/>
      <c r="K106" s="24"/>
      <c r="L106" s="24"/>
      <c r="M106" s="24"/>
      <c r="N106" s="24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5"/>
      <c r="B107" s="5"/>
      <c r="C107" s="5"/>
      <c r="D107" s="5"/>
      <c r="E107" s="5"/>
      <c r="F107" s="5"/>
      <c r="G107" s="5"/>
      <c r="H107" s="5"/>
      <c r="I107" s="24"/>
      <c r="J107" s="24"/>
      <c r="K107" s="24"/>
      <c r="L107" s="24"/>
      <c r="M107" s="24"/>
      <c r="N107" s="24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5"/>
      <c r="B108" s="5"/>
      <c r="C108" s="5"/>
      <c r="D108" s="5"/>
      <c r="E108" s="5"/>
      <c r="F108" s="5"/>
      <c r="G108" s="5"/>
      <c r="H108" s="5"/>
      <c r="I108" s="24"/>
      <c r="J108" s="24"/>
      <c r="K108" s="24"/>
      <c r="L108" s="24"/>
      <c r="M108" s="24"/>
      <c r="N108" s="24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5"/>
      <c r="B109" s="5"/>
      <c r="C109" s="5"/>
      <c r="D109" s="5"/>
      <c r="E109" s="5"/>
      <c r="F109" s="5"/>
      <c r="G109" s="5"/>
      <c r="H109" s="5"/>
      <c r="I109" s="24"/>
      <c r="J109" s="24"/>
      <c r="K109" s="24"/>
      <c r="L109" s="24"/>
      <c r="M109" s="24"/>
      <c r="N109" s="24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5"/>
      <c r="B110" s="5"/>
      <c r="C110" s="5"/>
      <c r="D110" s="5"/>
      <c r="E110" s="5"/>
      <c r="F110" s="5"/>
      <c r="G110" s="5"/>
      <c r="H110" s="5"/>
      <c r="I110" s="24"/>
      <c r="J110" s="24"/>
      <c r="K110" s="24"/>
      <c r="L110" s="24"/>
      <c r="M110" s="24"/>
      <c r="N110" s="24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5"/>
      <c r="B111" s="5"/>
      <c r="C111" s="5"/>
      <c r="D111" s="5"/>
      <c r="E111" s="5"/>
      <c r="F111" s="5"/>
      <c r="G111" s="5"/>
      <c r="H111" s="5"/>
      <c r="I111" s="24"/>
      <c r="J111" s="24"/>
      <c r="K111" s="24"/>
      <c r="L111" s="24"/>
      <c r="M111" s="24"/>
      <c r="N111" s="24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5"/>
      <c r="B112" s="5"/>
      <c r="C112" s="5"/>
      <c r="D112" s="5"/>
      <c r="E112" s="5"/>
      <c r="F112" s="5"/>
      <c r="G112" s="5"/>
      <c r="H112" s="5"/>
      <c r="I112" s="24"/>
      <c r="J112" s="24"/>
      <c r="K112" s="24"/>
      <c r="L112" s="24"/>
      <c r="M112" s="24"/>
      <c r="N112" s="24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5"/>
      <c r="B113" s="5"/>
      <c r="C113" s="5"/>
      <c r="D113" s="5"/>
      <c r="E113" s="5"/>
      <c r="F113" s="5"/>
      <c r="G113" s="5"/>
      <c r="H113" s="5"/>
      <c r="I113" s="24"/>
      <c r="J113" s="24"/>
      <c r="K113" s="24"/>
      <c r="L113" s="24"/>
      <c r="M113" s="24"/>
      <c r="N113" s="24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5"/>
      <c r="B114" s="5"/>
      <c r="C114" s="5"/>
      <c r="D114" s="5"/>
      <c r="E114" s="5"/>
      <c r="F114" s="5"/>
      <c r="G114" s="5"/>
      <c r="H114" s="5"/>
      <c r="I114" s="24"/>
      <c r="J114" s="24"/>
      <c r="K114" s="24"/>
      <c r="L114" s="24"/>
      <c r="M114" s="24"/>
      <c r="N114" s="24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5"/>
      <c r="B115" s="5"/>
      <c r="C115" s="5"/>
      <c r="D115" s="5"/>
      <c r="E115" s="5"/>
      <c r="F115" s="5"/>
      <c r="G115" s="5"/>
      <c r="H115" s="5"/>
      <c r="I115" s="24"/>
      <c r="J115" s="24"/>
      <c r="K115" s="24"/>
      <c r="L115" s="24"/>
      <c r="M115" s="24"/>
      <c r="N115" s="24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5"/>
      <c r="B116" s="5"/>
      <c r="C116" s="5"/>
      <c r="D116" s="5"/>
      <c r="E116" s="5"/>
      <c r="F116" s="5"/>
      <c r="G116" s="5"/>
      <c r="H116" s="5"/>
      <c r="I116" s="24"/>
      <c r="J116" s="24"/>
      <c r="K116" s="24"/>
      <c r="L116" s="24"/>
      <c r="M116" s="24"/>
      <c r="N116" s="24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5"/>
      <c r="B117" s="5"/>
      <c r="C117" s="5"/>
      <c r="D117" s="5"/>
      <c r="E117" s="5"/>
      <c r="F117" s="5"/>
      <c r="G117" s="5"/>
      <c r="H117" s="5"/>
      <c r="I117" s="24"/>
      <c r="J117" s="24"/>
      <c r="K117" s="24"/>
      <c r="L117" s="24"/>
      <c r="M117" s="24"/>
      <c r="N117" s="24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5"/>
      <c r="B118" s="5"/>
      <c r="C118" s="5"/>
      <c r="D118" s="5"/>
      <c r="E118" s="5"/>
      <c r="F118" s="5"/>
      <c r="G118" s="5"/>
      <c r="H118" s="5"/>
      <c r="I118" s="24"/>
      <c r="J118" s="24"/>
      <c r="K118" s="24"/>
      <c r="L118" s="24"/>
      <c r="M118" s="24"/>
      <c r="N118" s="24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5"/>
      <c r="B119" s="5"/>
      <c r="C119" s="5"/>
      <c r="D119" s="5"/>
      <c r="E119" s="5"/>
      <c r="F119" s="5"/>
      <c r="G119" s="5"/>
      <c r="H119" s="5"/>
      <c r="I119" s="24"/>
      <c r="J119" s="24"/>
      <c r="K119" s="24"/>
      <c r="L119" s="24"/>
      <c r="M119" s="24"/>
      <c r="N119" s="24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5"/>
      <c r="B120" s="5"/>
      <c r="C120" s="5"/>
      <c r="D120" s="5"/>
      <c r="E120" s="5"/>
      <c r="F120" s="5"/>
      <c r="G120" s="5"/>
      <c r="H120" s="5"/>
      <c r="I120" s="24"/>
      <c r="J120" s="24"/>
      <c r="K120" s="24"/>
      <c r="L120" s="24"/>
      <c r="M120" s="24"/>
      <c r="N120" s="24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5"/>
      <c r="B121" s="5"/>
      <c r="C121" s="5"/>
      <c r="D121" s="5"/>
      <c r="E121" s="5"/>
      <c r="F121" s="5"/>
      <c r="G121" s="5"/>
      <c r="H121" s="5"/>
      <c r="I121" s="24"/>
      <c r="J121" s="24"/>
      <c r="K121" s="24"/>
      <c r="L121" s="24"/>
      <c r="M121" s="24"/>
      <c r="N121" s="24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5"/>
      <c r="B122" s="5"/>
      <c r="C122" s="5"/>
      <c r="D122" s="5"/>
      <c r="E122" s="5"/>
      <c r="F122" s="5"/>
      <c r="G122" s="5"/>
      <c r="H122" s="5"/>
      <c r="I122" s="24"/>
      <c r="J122" s="24"/>
      <c r="K122" s="24"/>
      <c r="L122" s="24"/>
      <c r="M122" s="24"/>
      <c r="N122" s="24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5"/>
      <c r="B123" s="5"/>
      <c r="C123" s="5"/>
      <c r="D123" s="5"/>
      <c r="E123" s="5"/>
      <c r="F123" s="5"/>
      <c r="G123" s="5"/>
      <c r="H123" s="5"/>
      <c r="I123" s="24"/>
      <c r="J123" s="24"/>
      <c r="K123" s="24"/>
      <c r="L123" s="24"/>
      <c r="M123" s="24"/>
      <c r="N123" s="24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5"/>
      <c r="B124" s="5"/>
      <c r="C124" s="5"/>
      <c r="D124" s="5"/>
      <c r="E124" s="5"/>
      <c r="F124" s="5"/>
      <c r="G124" s="5"/>
      <c r="H124" s="5"/>
      <c r="I124" s="24"/>
      <c r="J124" s="24"/>
      <c r="K124" s="24"/>
      <c r="L124" s="24"/>
      <c r="M124" s="24"/>
      <c r="N124" s="24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5"/>
      <c r="B125" s="5"/>
      <c r="C125" s="5"/>
      <c r="D125" s="5"/>
      <c r="E125" s="5"/>
      <c r="F125" s="5"/>
      <c r="G125" s="5"/>
      <c r="H125" s="5"/>
      <c r="I125" s="24"/>
      <c r="J125" s="24"/>
      <c r="K125" s="24"/>
      <c r="L125" s="24"/>
      <c r="M125" s="24"/>
      <c r="N125" s="24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5"/>
      <c r="B126" s="5"/>
      <c r="C126" s="5"/>
      <c r="D126" s="5"/>
      <c r="E126" s="5"/>
      <c r="F126" s="5"/>
      <c r="G126" s="5"/>
      <c r="H126" s="5"/>
      <c r="I126" s="24"/>
      <c r="J126" s="24"/>
      <c r="K126" s="24"/>
      <c r="L126" s="24"/>
      <c r="M126" s="24"/>
      <c r="N126" s="24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5"/>
      <c r="B127" s="5"/>
      <c r="C127" s="5"/>
      <c r="D127" s="5"/>
      <c r="E127" s="5"/>
      <c r="F127" s="5"/>
      <c r="G127" s="5"/>
      <c r="H127" s="5"/>
      <c r="I127" s="24"/>
      <c r="J127" s="24"/>
      <c r="K127" s="24"/>
      <c r="L127" s="24"/>
      <c r="M127" s="24"/>
      <c r="N127" s="24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5"/>
      <c r="B128" s="5"/>
      <c r="C128" s="5"/>
      <c r="D128" s="5"/>
      <c r="E128" s="5"/>
      <c r="F128" s="5"/>
      <c r="G128" s="5"/>
      <c r="H128" s="5"/>
      <c r="I128" s="24"/>
      <c r="J128" s="24"/>
      <c r="K128" s="24"/>
      <c r="L128" s="24"/>
      <c r="M128" s="24"/>
      <c r="N128" s="24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5"/>
      <c r="B129" s="5"/>
      <c r="C129" s="5"/>
      <c r="D129" s="5"/>
      <c r="E129" s="5"/>
      <c r="F129" s="5"/>
      <c r="G129" s="5"/>
      <c r="H129" s="5"/>
      <c r="I129" s="24"/>
      <c r="J129" s="24"/>
      <c r="K129" s="24"/>
      <c r="L129" s="24"/>
      <c r="M129" s="24"/>
      <c r="N129" s="24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5"/>
      <c r="B130" s="5"/>
      <c r="C130" s="5"/>
      <c r="D130" s="5"/>
      <c r="E130" s="5"/>
      <c r="F130" s="5"/>
      <c r="G130" s="5"/>
      <c r="H130" s="5"/>
      <c r="I130" s="24"/>
      <c r="J130" s="24"/>
      <c r="K130" s="24"/>
      <c r="L130" s="24"/>
      <c r="M130" s="24"/>
      <c r="N130" s="24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5"/>
      <c r="B131" s="5"/>
      <c r="C131" s="5"/>
      <c r="D131" s="5"/>
      <c r="E131" s="5"/>
      <c r="F131" s="5"/>
      <c r="G131" s="5"/>
      <c r="H131" s="5"/>
      <c r="I131" s="24"/>
      <c r="J131" s="24"/>
      <c r="K131" s="24"/>
      <c r="L131" s="24"/>
      <c r="M131" s="24"/>
      <c r="N131" s="24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5"/>
      <c r="B132" s="5"/>
      <c r="C132" s="5"/>
      <c r="D132" s="5"/>
      <c r="E132" s="5"/>
      <c r="F132" s="5"/>
      <c r="G132" s="5"/>
      <c r="H132" s="5"/>
      <c r="I132" s="24"/>
      <c r="J132" s="24"/>
      <c r="K132" s="24"/>
      <c r="L132" s="24"/>
      <c r="M132" s="24"/>
      <c r="N132" s="24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5"/>
      <c r="B133" s="5"/>
      <c r="C133" s="5"/>
      <c r="D133" s="5"/>
      <c r="E133" s="5"/>
      <c r="F133" s="5"/>
      <c r="G133" s="5"/>
      <c r="H133" s="5"/>
      <c r="I133" s="24"/>
      <c r="J133" s="24"/>
      <c r="K133" s="24"/>
      <c r="L133" s="24"/>
      <c r="M133" s="24"/>
      <c r="N133" s="24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5"/>
      <c r="B134" s="5"/>
      <c r="C134" s="5"/>
      <c r="D134" s="5"/>
      <c r="E134" s="5"/>
      <c r="F134" s="5"/>
      <c r="G134" s="5"/>
      <c r="H134" s="5"/>
      <c r="I134" s="24"/>
      <c r="J134" s="24"/>
      <c r="K134" s="24"/>
      <c r="L134" s="24"/>
      <c r="M134" s="24"/>
      <c r="N134" s="24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5"/>
      <c r="B135" s="5"/>
      <c r="C135" s="5"/>
      <c r="D135" s="5"/>
      <c r="E135" s="5"/>
      <c r="F135" s="5"/>
      <c r="G135" s="5"/>
      <c r="H135" s="5"/>
      <c r="I135" s="24"/>
      <c r="J135" s="24"/>
      <c r="K135" s="24"/>
      <c r="L135" s="24"/>
      <c r="M135" s="24"/>
      <c r="N135" s="24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5"/>
      <c r="B136" s="5"/>
      <c r="C136" s="5"/>
      <c r="D136" s="5"/>
      <c r="E136" s="5"/>
      <c r="F136" s="5"/>
      <c r="G136" s="5"/>
      <c r="H136" s="5"/>
      <c r="I136" s="24"/>
      <c r="J136" s="24"/>
      <c r="K136" s="24"/>
      <c r="L136" s="24"/>
      <c r="M136" s="24"/>
      <c r="N136" s="24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5"/>
      <c r="B137" s="5"/>
      <c r="C137" s="5"/>
      <c r="D137" s="5"/>
      <c r="E137" s="5"/>
      <c r="F137" s="5"/>
      <c r="G137" s="5"/>
      <c r="H137" s="5"/>
      <c r="I137" s="24"/>
      <c r="J137" s="24"/>
      <c r="K137" s="24"/>
      <c r="L137" s="24"/>
      <c r="M137" s="24"/>
      <c r="N137" s="24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5"/>
      <c r="B138" s="5"/>
      <c r="C138" s="5"/>
      <c r="D138" s="5"/>
      <c r="E138" s="5"/>
      <c r="F138" s="5"/>
      <c r="G138" s="5"/>
      <c r="H138" s="5"/>
      <c r="I138" s="24"/>
      <c r="J138" s="24"/>
      <c r="K138" s="24"/>
      <c r="L138" s="24"/>
      <c r="M138" s="24"/>
      <c r="N138" s="24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5"/>
      <c r="B139" s="5"/>
      <c r="C139" s="5"/>
      <c r="D139" s="5"/>
      <c r="E139" s="5"/>
      <c r="F139" s="5"/>
      <c r="G139" s="5"/>
      <c r="H139" s="5"/>
      <c r="I139" s="24"/>
      <c r="J139" s="24"/>
      <c r="K139" s="24"/>
      <c r="L139" s="24"/>
      <c r="M139" s="24"/>
      <c r="N139" s="24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5"/>
      <c r="B140" s="5"/>
      <c r="C140" s="5"/>
      <c r="D140" s="5"/>
      <c r="E140" s="5"/>
      <c r="F140" s="5"/>
      <c r="G140" s="5"/>
      <c r="H140" s="5"/>
      <c r="I140" s="24"/>
      <c r="J140" s="24"/>
      <c r="K140" s="24"/>
      <c r="L140" s="24"/>
      <c r="M140" s="24"/>
      <c r="N140" s="24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5"/>
      <c r="B141" s="5"/>
      <c r="C141" s="5"/>
      <c r="D141" s="5"/>
      <c r="E141" s="5"/>
      <c r="F141" s="5"/>
      <c r="G141" s="5"/>
      <c r="H141" s="5"/>
      <c r="I141" s="24"/>
      <c r="J141" s="24"/>
      <c r="K141" s="24"/>
      <c r="L141" s="24"/>
      <c r="M141" s="24"/>
      <c r="N141" s="24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5"/>
      <c r="B142" s="5"/>
      <c r="C142" s="5"/>
      <c r="D142" s="5"/>
      <c r="E142" s="5"/>
      <c r="F142" s="5"/>
      <c r="G142" s="5"/>
      <c r="H142" s="5"/>
      <c r="I142" s="24"/>
      <c r="J142" s="24"/>
      <c r="K142" s="24"/>
      <c r="L142" s="24"/>
      <c r="M142" s="24"/>
      <c r="N142" s="24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5"/>
      <c r="B143" s="5"/>
      <c r="C143" s="5"/>
      <c r="D143" s="5"/>
      <c r="E143" s="5"/>
      <c r="F143" s="5"/>
      <c r="G143" s="5"/>
      <c r="H143" s="5"/>
      <c r="I143" s="24"/>
      <c r="J143" s="24"/>
      <c r="K143" s="24"/>
      <c r="L143" s="24"/>
      <c r="M143" s="24"/>
      <c r="N143" s="24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5"/>
      <c r="B144" s="5"/>
      <c r="C144" s="5"/>
      <c r="D144" s="5"/>
      <c r="E144" s="5"/>
      <c r="F144" s="5"/>
      <c r="G144" s="5"/>
      <c r="H144" s="5"/>
      <c r="I144" s="24"/>
      <c r="J144" s="24"/>
      <c r="K144" s="24"/>
      <c r="L144" s="24"/>
      <c r="M144" s="24"/>
      <c r="N144" s="24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5"/>
      <c r="B145" s="5"/>
      <c r="C145" s="5"/>
      <c r="D145" s="5"/>
      <c r="E145" s="5"/>
      <c r="F145" s="5"/>
      <c r="G145" s="5"/>
      <c r="H145" s="5"/>
      <c r="I145" s="24"/>
      <c r="J145" s="24"/>
      <c r="K145" s="24"/>
      <c r="L145" s="24"/>
      <c r="M145" s="24"/>
      <c r="N145" s="24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5"/>
      <c r="B146" s="5"/>
      <c r="C146" s="5"/>
      <c r="D146" s="5"/>
      <c r="E146" s="5"/>
      <c r="F146" s="5"/>
      <c r="G146" s="5"/>
      <c r="H146" s="5"/>
      <c r="I146" s="24"/>
      <c r="J146" s="24"/>
      <c r="K146" s="24"/>
      <c r="L146" s="24"/>
      <c r="M146" s="24"/>
      <c r="N146" s="24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5"/>
      <c r="B147" s="5"/>
      <c r="C147" s="5"/>
      <c r="D147" s="5"/>
      <c r="E147" s="5"/>
      <c r="F147" s="5"/>
      <c r="G147" s="5"/>
      <c r="H147" s="5"/>
      <c r="I147" s="24"/>
      <c r="J147" s="24"/>
      <c r="K147" s="24"/>
      <c r="L147" s="24"/>
      <c r="M147" s="24"/>
      <c r="N147" s="24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5"/>
      <c r="B148" s="5"/>
      <c r="C148" s="5"/>
      <c r="D148" s="5"/>
      <c r="E148" s="5"/>
      <c r="F148" s="5"/>
      <c r="G148" s="5"/>
      <c r="H148" s="5"/>
      <c r="I148" s="24"/>
      <c r="J148" s="24"/>
      <c r="K148" s="24"/>
      <c r="L148" s="24"/>
      <c r="M148" s="24"/>
      <c r="N148" s="24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5"/>
      <c r="B149" s="5"/>
      <c r="C149" s="5"/>
      <c r="D149" s="5"/>
      <c r="E149" s="5"/>
      <c r="F149" s="5"/>
      <c r="G149" s="5"/>
      <c r="H149" s="5"/>
      <c r="I149" s="24"/>
      <c r="J149" s="24"/>
      <c r="K149" s="24"/>
      <c r="L149" s="24"/>
      <c r="M149" s="24"/>
      <c r="N149" s="24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5"/>
      <c r="B150" s="5"/>
      <c r="C150" s="5"/>
      <c r="D150" s="5"/>
      <c r="E150" s="5"/>
      <c r="F150" s="5"/>
      <c r="G150" s="5"/>
      <c r="H150" s="5"/>
      <c r="I150" s="24"/>
      <c r="J150" s="24"/>
      <c r="K150" s="24"/>
      <c r="L150" s="24"/>
      <c r="M150" s="24"/>
      <c r="N150" s="24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5"/>
      <c r="B151" s="5"/>
      <c r="C151" s="5"/>
      <c r="D151" s="5"/>
      <c r="E151" s="5"/>
      <c r="F151" s="5"/>
      <c r="G151" s="5"/>
      <c r="H151" s="5"/>
      <c r="I151" s="24"/>
      <c r="J151" s="24"/>
      <c r="K151" s="24"/>
      <c r="L151" s="24"/>
      <c r="M151" s="24"/>
      <c r="N151" s="24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5"/>
      <c r="B152" s="5"/>
      <c r="C152" s="5"/>
      <c r="D152" s="5"/>
      <c r="E152" s="5"/>
      <c r="F152" s="5"/>
      <c r="G152" s="5"/>
      <c r="H152" s="5"/>
      <c r="I152" s="24"/>
      <c r="J152" s="24"/>
      <c r="K152" s="24"/>
      <c r="L152" s="24"/>
      <c r="M152" s="24"/>
      <c r="N152" s="24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5"/>
      <c r="B153" s="5"/>
      <c r="C153" s="5"/>
      <c r="D153" s="5"/>
      <c r="E153" s="5"/>
      <c r="F153" s="5"/>
      <c r="G153" s="5"/>
      <c r="H153" s="5"/>
      <c r="I153" s="24"/>
      <c r="J153" s="24"/>
      <c r="K153" s="24"/>
      <c r="L153" s="24"/>
      <c r="M153" s="24"/>
      <c r="N153" s="24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5"/>
      <c r="B154" s="5"/>
      <c r="C154" s="5"/>
      <c r="D154" s="5"/>
      <c r="E154" s="5"/>
      <c r="F154" s="5"/>
      <c r="G154" s="5"/>
      <c r="H154" s="5"/>
      <c r="I154" s="24"/>
      <c r="J154" s="24"/>
      <c r="K154" s="24"/>
      <c r="L154" s="24"/>
      <c r="M154" s="24"/>
      <c r="N154" s="24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5"/>
      <c r="B155" s="5"/>
      <c r="C155" s="5"/>
      <c r="D155" s="5"/>
      <c r="E155" s="5"/>
      <c r="F155" s="5"/>
      <c r="G155" s="5"/>
      <c r="H155" s="5"/>
      <c r="I155" s="24"/>
      <c r="J155" s="24"/>
      <c r="K155" s="24"/>
      <c r="L155" s="24"/>
      <c r="M155" s="24"/>
      <c r="N155" s="24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5"/>
      <c r="B156" s="5"/>
      <c r="C156" s="5"/>
      <c r="D156" s="5"/>
      <c r="E156" s="5"/>
      <c r="F156" s="5"/>
      <c r="G156" s="5"/>
      <c r="H156" s="5"/>
      <c r="I156" s="24"/>
      <c r="J156" s="24"/>
      <c r="K156" s="24"/>
      <c r="L156" s="24"/>
      <c r="M156" s="24"/>
      <c r="N156" s="24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5"/>
      <c r="B157" s="5"/>
      <c r="C157" s="5"/>
      <c r="D157" s="5"/>
      <c r="E157" s="5"/>
      <c r="F157" s="5"/>
      <c r="G157" s="5"/>
      <c r="H157" s="5"/>
      <c r="I157" s="24"/>
      <c r="J157" s="24"/>
      <c r="K157" s="24"/>
      <c r="L157" s="24"/>
      <c r="M157" s="24"/>
      <c r="N157" s="24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5"/>
      <c r="B158" s="5"/>
      <c r="C158" s="5"/>
      <c r="D158" s="5"/>
      <c r="E158" s="5"/>
      <c r="F158" s="5"/>
      <c r="G158" s="5"/>
      <c r="H158" s="5"/>
      <c r="I158" s="24"/>
      <c r="J158" s="24"/>
      <c r="K158" s="24"/>
      <c r="L158" s="24"/>
      <c r="M158" s="24"/>
      <c r="N158" s="24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5"/>
      <c r="B159" s="5"/>
      <c r="C159" s="5"/>
      <c r="D159" s="5"/>
      <c r="E159" s="5"/>
      <c r="F159" s="5"/>
      <c r="G159" s="5"/>
      <c r="H159" s="5"/>
      <c r="I159" s="24"/>
      <c r="J159" s="24"/>
      <c r="K159" s="24"/>
      <c r="L159" s="24"/>
      <c r="M159" s="24"/>
      <c r="N159" s="24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5"/>
      <c r="B160" s="5"/>
      <c r="C160" s="5"/>
      <c r="D160" s="5"/>
      <c r="E160" s="5"/>
      <c r="F160" s="5"/>
      <c r="G160" s="5"/>
      <c r="H160" s="5"/>
      <c r="I160" s="24"/>
      <c r="J160" s="24"/>
      <c r="K160" s="24"/>
      <c r="L160" s="24"/>
      <c r="M160" s="24"/>
      <c r="N160" s="24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5"/>
      <c r="B161" s="5"/>
      <c r="C161" s="5"/>
      <c r="D161" s="5"/>
      <c r="E161" s="5"/>
      <c r="F161" s="5"/>
      <c r="G161" s="5"/>
      <c r="H161" s="5"/>
      <c r="I161" s="24"/>
      <c r="J161" s="24"/>
      <c r="K161" s="24"/>
      <c r="L161" s="24"/>
      <c r="M161" s="24"/>
      <c r="N161" s="24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5"/>
      <c r="B162" s="5"/>
      <c r="C162" s="5"/>
      <c r="D162" s="5"/>
      <c r="E162" s="5"/>
      <c r="F162" s="5"/>
      <c r="G162" s="5"/>
      <c r="H162" s="5"/>
      <c r="I162" s="24"/>
      <c r="J162" s="24"/>
      <c r="K162" s="24"/>
      <c r="L162" s="24"/>
      <c r="M162" s="24"/>
      <c r="N162" s="24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5"/>
      <c r="B163" s="5"/>
      <c r="C163" s="5"/>
      <c r="D163" s="5"/>
      <c r="E163" s="5"/>
      <c r="F163" s="5"/>
      <c r="G163" s="5"/>
      <c r="H163" s="5"/>
      <c r="I163" s="24"/>
      <c r="J163" s="24"/>
      <c r="K163" s="24"/>
      <c r="L163" s="24"/>
      <c r="M163" s="24"/>
      <c r="N163" s="24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5"/>
      <c r="B164" s="5"/>
      <c r="C164" s="5"/>
      <c r="D164" s="5"/>
      <c r="E164" s="5"/>
      <c r="F164" s="5"/>
      <c r="G164" s="5"/>
      <c r="H164" s="5"/>
      <c r="I164" s="24"/>
      <c r="J164" s="24"/>
      <c r="K164" s="24"/>
      <c r="L164" s="24"/>
      <c r="M164" s="24"/>
      <c r="N164" s="24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5"/>
      <c r="B165" s="5"/>
      <c r="C165" s="5"/>
      <c r="D165" s="5"/>
      <c r="E165" s="5"/>
      <c r="F165" s="5"/>
      <c r="G165" s="5"/>
      <c r="H165" s="5"/>
      <c r="I165" s="24"/>
      <c r="J165" s="24"/>
      <c r="K165" s="24"/>
      <c r="L165" s="24"/>
      <c r="M165" s="24"/>
      <c r="N165" s="24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5"/>
      <c r="B166" s="5"/>
      <c r="C166" s="5"/>
      <c r="D166" s="5"/>
      <c r="E166" s="5"/>
      <c r="F166" s="5"/>
      <c r="G166" s="5"/>
      <c r="H166" s="5"/>
      <c r="I166" s="24"/>
      <c r="J166" s="24"/>
      <c r="K166" s="24"/>
      <c r="L166" s="24"/>
      <c r="M166" s="24"/>
      <c r="N166" s="24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5"/>
      <c r="B167" s="5"/>
      <c r="C167" s="5"/>
      <c r="D167" s="5"/>
      <c r="E167" s="5"/>
      <c r="F167" s="5"/>
      <c r="G167" s="5"/>
      <c r="H167" s="5"/>
      <c r="I167" s="24"/>
      <c r="J167" s="24"/>
      <c r="K167" s="24"/>
      <c r="L167" s="24"/>
      <c r="M167" s="24"/>
      <c r="N167" s="24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5"/>
      <c r="B168" s="5"/>
      <c r="C168" s="5"/>
      <c r="D168" s="5"/>
      <c r="E168" s="5"/>
      <c r="F168" s="5"/>
      <c r="G168" s="5"/>
      <c r="H168" s="5"/>
      <c r="I168" s="24"/>
      <c r="J168" s="24"/>
      <c r="K168" s="24"/>
      <c r="L168" s="24"/>
      <c r="M168" s="24"/>
      <c r="N168" s="24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5"/>
      <c r="B169" s="5"/>
      <c r="C169" s="5"/>
      <c r="D169" s="5"/>
      <c r="E169" s="5"/>
      <c r="F169" s="5"/>
      <c r="G169" s="5"/>
      <c r="H169" s="5"/>
      <c r="I169" s="24"/>
      <c r="J169" s="24"/>
      <c r="K169" s="24"/>
      <c r="L169" s="24"/>
      <c r="M169" s="24"/>
      <c r="N169" s="24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5"/>
      <c r="B170" s="5"/>
      <c r="C170" s="5"/>
      <c r="D170" s="5"/>
      <c r="E170" s="5"/>
      <c r="F170" s="5"/>
      <c r="G170" s="5"/>
      <c r="H170" s="5"/>
      <c r="I170" s="24"/>
      <c r="J170" s="24"/>
      <c r="K170" s="24"/>
      <c r="L170" s="24"/>
      <c r="M170" s="24"/>
      <c r="N170" s="24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5"/>
      <c r="B171" s="5"/>
      <c r="C171" s="5"/>
      <c r="D171" s="5"/>
      <c r="E171" s="5"/>
      <c r="F171" s="5"/>
      <c r="G171" s="5"/>
      <c r="H171" s="5"/>
      <c r="I171" s="24"/>
      <c r="J171" s="24"/>
      <c r="K171" s="24"/>
      <c r="L171" s="24"/>
      <c r="M171" s="24"/>
      <c r="N171" s="24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5"/>
      <c r="B172" s="5"/>
      <c r="C172" s="5"/>
      <c r="D172" s="5"/>
      <c r="E172" s="5"/>
      <c r="F172" s="5"/>
      <c r="G172" s="5"/>
      <c r="H172" s="5"/>
      <c r="I172" s="24"/>
      <c r="J172" s="24"/>
      <c r="K172" s="24"/>
      <c r="L172" s="24"/>
      <c r="M172" s="24"/>
      <c r="N172" s="24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5"/>
      <c r="B173" s="5"/>
      <c r="C173" s="5"/>
      <c r="D173" s="5"/>
      <c r="E173" s="5"/>
      <c r="F173" s="5"/>
      <c r="G173" s="5"/>
      <c r="H173" s="5"/>
      <c r="I173" s="24"/>
      <c r="J173" s="24"/>
      <c r="K173" s="24"/>
      <c r="L173" s="24"/>
      <c r="M173" s="24"/>
      <c r="N173" s="24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5"/>
      <c r="B174" s="5"/>
      <c r="C174" s="5"/>
      <c r="D174" s="5"/>
      <c r="E174" s="5"/>
      <c r="F174" s="5"/>
      <c r="G174" s="5"/>
      <c r="H174" s="5"/>
      <c r="I174" s="24"/>
      <c r="J174" s="24"/>
      <c r="K174" s="24"/>
      <c r="L174" s="24"/>
      <c r="M174" s="24"/>
      <c r="N174" s="24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5"/>
      <c r="B175" s="5"/>
      <c r="C175" s="5"/>
      <c r="D175" s="5"/>
      <c r="E175" s="5"/>
      <c r="F175" s="5"/>
      <c r="G175" s="5"/>
      <c r="H175" s="5"/>
      <c r="I175" s="24"/>
      <c r="J175" s="24"/>
      <c r="K175" s="24"/>
      <c r="L175" s="24"/>
      <c r="M175" s="24"/>
      <c r="N175" s="24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5"/>
      <c r="B176" s="5"/>
      <c r="C176" s="5"/>
      <c r="D176" s="5"/>
      <c r="E176" s="5"/>
      <c r="F176" s="5"/>
      <c r="G176" s="5"/>
      <c r="H176" s="5"/>
      <c r="I176" s="24"/>
      <c r="J176" s="24"/>
      <c r="K176" s="24"/>
      <c r="L176" s="24"/>
      <c r="M176" s="24"/>
      <c r="N176" s="24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5"/>
      <c r="B177" s="5"/>
      <c r="C177" s="5"/>
      <c r="D177" s="5"/>
      <c r="E177" s="5"/>
      <c r="F177" s="5"/>
      <c r="G177" s="5"/>
      <c r="H177" s="5"/>
      <c r="I177" s="24"/>
      <c r="J177" s="24"/>
      <c r="K177" s="24"/>
      <c r="L177" s="24"/>
      <c r="M177" s="24"/>
      <c r="N177" s="24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5"/>
      <c r="B178" s="5"/>
      <c r="C178" s="5"/>
      <c r="D178" s="5"/>
      <c r="E178" s="5"/>
      <c r="F178" s="5"/>
      <c r="G178" s="5"/>
      <c r="H178" s="5"/>
      <c r="I178" s="24"/>
      <c r="J178" s="24"/>
      <c r="K178" s="24"/>
      <c r="L178" s="24"/>
      <c r="M178" s="24"/>
      <c r="N178" s="24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5"/>
      <c r="B179" s="5"/>
      <c r="C179" s="5"/>
      <c r="D179" s="5"/>
      <c r="E179" s="5"/>
      <c r="F179" s="5"/>
      <c r="G179" s="5"/>
      <c r="H179" s="5"/>
      <c r="I179" s="24"/>
      <c r="J179" s="24"/>
      <c r="K179" s="24"/>
      <c r="L179" s="24"/>
      <c r="M179" s="24"/>
      <c r="N179" s="24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5"/>
      <c r="B180" s="5"/>
      <c r="C180" s="5"/>
      <c r="D180" s="5"/>
      <c r="E180" s="5"/>
      <c r="F180" s="5"/>
      <c r="G180" s="5"/>
      <c r="H180" s="5"/>
      <c r="I180" s="24"/>
      <c r="J180" s="24"/>
      <c r="K180" s="24"/>
      <c r="L180" s="24"/>
      <c r="M180" s="24"/>
      <c r="N180" s="24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5"/>
      <c r="B181" s="5"/>
      <c r="C181" s="5"/>
      <c r="D181" s="5"/>
      <c r="E181" s="5"/>
      <c r="F181" s="5"/>
      <c r="G181" s="5"/>
      <c r="H181" s="5"/>
      <c r="I181" s="24"/>
      <c r="J181" s="24"/>
      <c r="K181" s="24"/>
      <c r="L181" s="24"/>
      <c r="M181" s="24"/>
      <c r="N181" s="24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5"/>
      <c r="B182" s="5"/>
      <c r="C182" s="5"/>
      <c r="D182" s="5"/>
      <c r="E182" s="5"/>
      <c r="F182" s="5"/>
      <c r="G182" s="5"/>
      <c r="H182" s="5"/>
      <c r="I182" s="24"/>
      <c r="J182" s="24"/>
      <c r="K182" s="24"/>
      <c r="L182" s="24"/>
      <c r="M182" s="24"/>
      <c r="N182" s="24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5"/>
      <c r="B183" s="5"/>
      <c r="C183" s="5"/>
      <c r="D183" s="5"/>
      <c r="E183" s="5"/>
      <c r="F183" s="5"/>
      <c r="G183" s="5"/>
      <c r="H183" s="5"/>
      <c r="I183" s="24"/>
      <c r="J183" s="24"/>
      <c r="K183" s="24"/>
      <c r="L183" s="24"/>
      <c r="M183" s="24"/>
      <c r="N183" s="24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5"/>
      <c r="B184" s="5"/>
      <c r="C184" s="5"/>
      <c r="D184" s="5"/>
      <c r="E184" s="5"/>
      <c r="F184" s="5"/>
      <c r="G184" s="5"/>
      <c r="H184" s="5"/>
      <c r="I184" s="24"/>
      <c r="J184" s="24"/>
      <c r="K184" s="24"/>
      <c r="L184" s="24"/>
      <c r="M184" s="24"/>
      <c r="N184" s="24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5"/>
      <c r="B185" s="5"/>
      <c r="C185" s="5"/>
      <c r="D185" s="5"/>
      <c r="E185" s="5"/>
      <c r="F185" s="5"/>
      <c r="G185" s="5"/>
      <c r="H185" s="5"/>
      <c r="I185" s="24"/>
      <c r="J185" s="24"/>
      <c r="K185" s="24"/>
      <c r="L185" s="24"/>
      <c r="M185" s="24"/>
      <c r="N185" s="24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5"/>
      <c r="B186" s="5"/>
      <c r="C186" s="5"/>
      <c r="D186" s="5"/>
      <c r="E186" s="5"/>
      <c r="F186" s="5"/>
      <c r="G186" s="5"/>
      <c r="H186" s="5"/>
      <c r="I186" s="24"/>
      <c r="J186" s="24"/>
      <c r="K186" s="24"/>
      <c r="L186" s="24"/>
      <c r="M186" s="24"/>
      <c r="N186" s="24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5"/>
      <c r="B187" s="5"/>
      <c r="C187" s="5"/>
      <c r="D187" s="5"/>
      <c r="E187" s="5"/>
      <c r="F187" s="5"/>
      <c r="G187" s="5"/>
      <c r="H187" s="5"/>
      <c r="I187" s="24"/>
      <c r="J187" s="24"/>
      <c r="K187" s="24"/>
      <c r="L187" s="24"/>
      <c r="M187" s="24"/>
      <c r="N187" s="24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5"/>
      <c r="B188" s="5"/>
      <c r="C188" s="5"/>
      <c r="D188" s="5"/>
      <c r="E188" s="5"/>
      <c r="F188" s="5"/>
      <c r="G188" s="5"/>
      <c r="H188" s="5"/>
      <c r="I188" s="24"/>
      <c r="J188" s="24"/>
      <c r="K188" s="24"/>
      <c r="L188" s="24"/>
      <c r="M188" s="24"/>
      <c r="N188" s="24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5"/>
      <c r="B189" s="5"/>
      <c r="C189" s="5"/>
      <c r="D189" s="5"/>
      <c r="E189" s="5"/>
      <c r="F189" s="5"/>
      <c r="G189" s="5"/>
      <c r="H189" s="5"/>
      <c r="I189" s="24"/>
      <c r="J189" s="24"/>
      <c r="K189" s="24"/>
      <c r="L189" s="24"/>
      <c r="M189" s="24"/>
      <c r="N189" s="24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5"/>
      <c r="B190" s="5"/>
      <c r="C190" s="5"/>
      <c r="D190" s="5"/>
      <c r="E190" s="5"/>
      <c r="F190" s="5"/>
      <c r="G190" s="5"/>
      <c r="H190" s="5"/>
      <c r="I190" s="24"/>
      <c r="J190" s="24"/>
      <c r="K190" s="24"/>
      <c r="L190" s="24"/>
      <c r="M190" s="24"/>
      <c r="N190" s="24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5"/>
      <c r="B191" s="5"/>
      <c r="C191" s="5"/>
      <c r="D191" s="5"/>
      <c r="E191" s="5"/>
      <c r="F191" s="5"/>
      <c r="G191" s="5"/>
      <c r="H191" s="5"/>
      <c r="I191" s="24"/>
      <c r="J191" s="24"/>
      <c r="K191" s="24"/>
      <c r="L191" s="24"/>
      <c r="M191" s="24"/>
      <c r="N191" s="24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5"/>
      <c r="B192" s="5"/>
      <c r="C192" s="5"/>
      <c r="D192" s="5"/>
      <c r="E192" s="5"/>
      <c r="F192" s="5"/>
      <c r="G192" s="5"/>
      <c r="H192" s="5"/>
      <c r="I192" s="24"/>
      <c r="J192" s="24"/>
      <c r="K192" s="24"/>
      <c r="L192" s="24"/>
      <c r="M192" s="24"/>
      <c r="N192" s="24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5"/>
      <c r="B193" s="5"/>
      <c r="C193" s="5"/>
      <c r="D193" s="5"/>
      <c r="E193" s="5"/>
      <c r="F193" s="5"/>
      <c r="G193" s="5"/>
      <c r="H193" s="5"/>
      <c r="I193" s="24"/>
      <c r="J193" s="24"/>
      <c r="K193" s="24"/>
      <c r="L193" s="24"/>
      <c r="M193" s="24"/>
      <c r="N193" s="24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5"/>
      <c r="B194" s="5"/>
      <c r="C194" s="5"/>
      <c r="D194" s="5"/>
      <c r="E194" s="5"/>
      <c r="F194" s="5"/>
      <c r="G194" s="5"/>
      <c r="H194" s="5"/>
      <c r="I194" s="24"/>
      <c r="J194" s="24"/>
      <c r="K194" s="24"/>
      <c r="L194" s="24"/>
      <c r="M194" s="24"/>
      <c r="N194" s="24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5"/>
      <c r="B195" s="5"/>
      <c r="C195" s="5"/>
      <c r="D195" s="5"/>
      <c r="E195" s="5"/>
      <c r="F195" s="5"/>
      <c r="G195" s="5"/>
      <c r="H195" s="5"/>
      <c r="I195" s="24"/>
      <c r="J195" s="24"/>
      <c r="K195" s="24"/>
      <c r="L195" s="24"/>
      <c r="M195" s="24"/>
      <c r="N195" s="24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5"/>
      <c r="B196" s="5"/>
      <c r="C196" s="5"/>
      <c r="D196" s="5"/>
      <c r="E196" s="5"/>
      <c r="F196" s="5"/>
      <c r="G196" s="5"/>
      <c r="H196" s="5"/>
      <c r="I196" s="24"/>
      <c r="J196" s="24"/>
      <c r="K196" s="24"/>
      <c r="L196" s="24"/>
      <c r="M196" s="24"/>
      <c r="N196" s="24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5"/>
      <c r="B197" s="5"/>
      <c r="C197" s="5"/>
      <c r="D197" s="5"/>
      <c r="E197" s="5"/>
      <c r="F197" s="5"/>
      <c r="G197" s="5"/>
      <c r="H197" s="5"/>
      <c r="I197" s="24"/>
      <c r="J197" s="24"/>
      <c r="K197" s="24"/>
      <c r="L197" s="24"/>
      <c r="M197" s="24"/>
      <c r="N197" s="24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5"/>
      <c r="B198" s="5"/>
      <c r="C198" s="5"/>
      <c r="D198" s="5"/>
      <c r="E198" s="5"/>
      <c r="F198" s="5"/>
      <c r="G198" s="5"/>
      <c r="H198" s="5"/>
      <c r="I198" s="24"/>
      <c r="J198" s="24"/>
      <c r="K198" s="24"/>
      <c r="L198" s="24"/>
      <c r="M198" s="24"/>
      <c r="N198" s="24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5"/>
      <c r="B199" s="5"/>
      <c r="C199" s="5"/>
      <c r="D199" s="5"/>
      <c r="E199" s="5"/>
      <c r="F199" s="5"/>
      <c r="G199" s="5"/>
      <c r="H199" s="5"/>
      <c r="I199" s="24"/>
      <c r="J199" s="24"/>
      <c r="K199" s="24"/>
      <c r="L199" s="24"/>
      <c r="M199" s="24"/>
      <c r="N199" s="24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5"/>
      <c r="B200" s="5"/>
      <c r="C200" s="5"/>
      <c r="D200" s="5"/>
      <c r="E200" s="5"/>
      <c r="F200" s="5"/>
      <c r="G200" s="5"/>
      <c r="H200" s="5"/>
      <c r="I200" s="24"/>
      <c r="J200" s="24"/>
      <c r="K200" s="24"/>
      <c r="L200" s="24"/>
      <c r="M200" s="24"/>
      <c r="N200" s="24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5"/>
      <c r="B201" s="5"/>
      <c r="C201" s="5"/>
      <c r="D201" s="5"/>
      <c r="E201" s="5"/>
      <c r="F201" s="5"/>
      <c r="G201" s="5"/>
      <c r="H201" s="5"/>
      <c r="I201" s="24"/>
      <c r="J201" s="24"/>
      <c r="K201" s="24"/>
      <c r="L201" s="24"/>
      <c r="M201" s="24"/>
      <c r="N201" s="24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5"/>
      <c r="B202" s="5"/>
      <c r="C202" s="5"/>
      <c r="D202" s="5"/>
      <c r="E202" s="5"/>
      <c r="F202" s="5"/>
      <c r="G202" s="5"/>
      <c r="H202" s="5"/>
      <c r="I202" s="24"/>
      <c r="J202" s="24"/>
      <c r="K202" s="24"/>
      <c r="L202" s="24"/>
      <c r="M202" s="24"/>
      <c r="N202" s="24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5"/>
      <c r="B203" s="5"/>
      <c r="C203" s="5"/>
      <c r="D203" s="5"/>
      <c r="E203" s="5"/>
      <c r="F203" s="5"/>
      <c r="G203" s="5"/>
      <c r="H203" s="5"/>
      <c r="I203" s="24"/>
      <c r="J203" s="24"/>
      <c r="K203" s="24"/>
      <c r="L203" s="24"/>
      <c r="M203" s="24"/>
      <c r="N203" s="24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5"/>
      <c r="B204" s="5"/>
      <c r="C204" s="5"/>
      <c r="D204" s="5"/>
      <c r="E204" s="5"/>
      <c r="F204" s="5"/>
      <c r="G204" s="5"/>
      <c r="H204" s="5"/>
      <c r="I204" s="24"/>
      <c r="J204" s="24"/>
      <c r="K204" s="24"/>
      <c r="L204" s="24"/>
      <c r="M204" s="24"/>
      <c r="N204" s="24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5"/>
      <c r="B205" s="5"/>
      <c r="C205" s="5"/>
      <c r="D205" s="5"/>
      <c r="E205" s="5"/>
      <c r="F205" s="5"/>
      <c r="G205" s="5"/>
      <c r="H205" s="5"/>
      <c r="I205" s="24"/>
      <c r="J205" s="24"/>
      <c r="K205" s="24"/>
      <c r="L205" s="24"/>
      <c r="M205" s="24"/>
      <c r="N205" s="24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5"/>
      <c r="B206" s="5"/>
      <c r="C206" s="5"/>
      <c r="D206" s="5"/>
      <c r="E206" s="5"/>
      <c r="F206" s="5"/>
      <c r="G206" s="5"/>
      <c r="H206" s="5"/>
      <c r="I206" s="24"/>
      <c r="J206" s="24"/>
      <c r="K206" s="24"/>
      <c r="L206" s="24"/>
      <c r="M206" s="24"/>
      <c r="N206" s="24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5"/>
      <c r="B207" s="5"/>
      <c r="C207" s="5"/>
      <c r="D207" s="5"/>
      <c r="E207" s="5"/>
      <c r="F207" s="5"/>
      <c r="G207" s="5"/>
      <c r="H207" s="5"/>
      <c r="I207" s="24"/>
      <c r="J207" s="24"/>
      <c r="K207" s="24"/>
      <c r="L207" s="24"/>
      <c r="M207" s="24"/>
      <c r="N207" s="24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5"/>
      <c r="B208" s="5"/>
      <c r="C208" s="5"/>
      <c r="D208" s="5"/>
      <c r="E208" s="5"/>
      <c r="F208" s="5"/>
      <c r="G208" s="5"/>
      <c r="H208" s="5"/>
      <c r="I208" s="24"/>
      <c r="J208" s="24"/>
      <c r="K208" s="24"/>
      <c r="L208" s="24"/>
      <c r="M208" s="24"/>
      <c r="N208" s="24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5"/>
      <c r="B209" s="5"/>
      <c r="C209" s="5"/>
      <c r="D209" s="5"/>
      <c r="E209" s="5"/>
      <c r="F209" s="5"/>
      <c r="G209" s="5"/>
      <c r="H209" s="5"/>
      <c r="I209" s="24"/>
      <c r="J209" s="24"/>
      <c r="K209" s="24"/>
      <c r="L209" s="24"/>
      <c r="M209" s="24"/>
      <c r="N209" s="24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5"/>
      <c r="B210" s="5"/>
      <c r="C210" s="5"/>
      <c r="D210" s="5"/>
      <c r="E210" s="5"/>
      <c r="F210" s="5"/>
      <c r="G210" s="5"/>
      <c r="H210" s="5"/>
      <c r="I210" s="24"/>
      <c r="J210" s="24"/>
      <c r="K210" s="24"/>
      <c r="L210" s="24"/>
      <c r="M210" s="24"/>
      <c r="N210" s="24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5"/>
      <c r="B211" s="5"/>
      <c r="C211" s="5"/>
      <c r="D211" s="5"/>
      <c r="E211" s="5"/>
      <c r="F211" s="5"/>
      <c r="G211" s="5"/>
      <c r="H211" s="5"/>
      <c r="I211" s="24"/>
      <c r="J211" s="24"/>
      <c r="K211" s="24"/>
      <c r="L211" s="24"/>
      <c r="M211" s="24"/>
      <c r="N211" s="24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5"/>
      <c r="B212" s="5"/>
      <c r="C212" s="5"/>
      <c r="D212" s="5"/>
      <c r="E212" s="5"/>
      <c r="F212" s="5"/>
      <c r="G212" s="5"/>
      <c r="H212" s="5"/>
      <c r="I212" s="24"/>
      <c r="J212" s="24"/>
      <c r="K212" s="24"/>
      <c r="L212" s="24"/>
      <c r="M212" s="24"/>
      <c r="N212" s="24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5"/>
      <c r="B213" s="5"/>
      <c r="C213" s="5"/>
      <c r="D213" s="5"/>
      <c r="E213" s="5"/>
      <c r="F213" s="5"/>
      <c r="G213" s="5"/>
      <c r="H213" s="5"/>
      <c r="I213" s="24"/>
      <c r="J213" s="24"/>
      <c r="K213" s="24"/>
      <c r="L213" s="24"/>
      <c r="M213" s="24"/>
      <c r="N213" s="24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5"/>
      <c r="B214" s="5"/>
      <c r="C214" s="5"/>
      <c r="D214" s="5"/>
      <c r="E214" s="5"/>
      <c r="F214" s="5"/>
      <c r="G214" s="5"/>
      <c r="H214" s="5"/>
      <c r="I214" s="24"/>
      <c r="J214" s="24"/>
      <c r="K214" s="24"/>
      <c r="L214" s="24"/>
      <c r="M214" s="24"/>
      <c r="N214" s="24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5"/>
      <c r="B215" s="5"/>
      <c r="C215" s="5"/>
      <c r="D215" s="5"/>
      <c r="E215" s="5"/>
      <c r="F215" s="5"/>
      <c r="G215" s="5"/>
      <c r="H215" s="5"/>
      <c r="I215" s="24"/>
      <c r="J215" s="24"/>
      <c r="K215" s="24"/>
      <c r="L215" s="24"/>
      <c r="M215" s="24"/>
      <c r="N215" s="24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5"/>
      <c r="B216" s="5"/>
      <c r="C216" s="5"/>
      <c r="D216" s="5"/>
      <c r="E216" s="5"/>
      <c r="F216" s="5"/>
      <c r="G216" s="5"/>
      <c r="H216" s="5"/>
      <c r="I216" s="24"/>
      <c r="J216" s="24"/>
      <c r="K216" s="24"/>
      <c r="L216" s="24"/>
      <c r="M216" s="24"/>
      <c r="N216" s="24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5"/>
      <c r="B217" s="5"/>
      <c r="C217" s="5"/>
      <c r="D217" s="5"/>
      <c r="E217" s="5"/>
      <c r="F217" s="5"/>
      <c r="G217" s="5"/>
      <c r="H217" s="5"/>
      <c r="I217" s="24"/>
      <c r="J217" s="24"/>
      <c r="K217" s="24"/>
      <c r="L217" s="24"/>
      <c r="M217" s="24"/>
      <c r="N217" s="24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5"/>
      <c r="B218" s="5"/>
      <c r="C218" s="5"/>
      <c r="D218" s="5"/>
      <c r="E218" s="5"/>
      <c r="F218" s="5"/>
      <c r="G218" s="5"/>
      <c r="H218" s="5"/>
      <c r="I218" s="24"/>
      <c r="J218" s="24"/>
      <c r="K218" s="24"/>
      <c r="L218" s="24"/>
      <c r="M218" s="24"/>
      <c r="N218" s="24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5"/>
      <c r="B219" s="5"/>
      <c r="C219" s="5"/>
      <c r="D219" s="5"/>
      <c r="E219" s="5"/>
      <c r="F219" s="5"/>
      <c r="G219" s="5"/>
      <c r="H219" s="5"/>
      <c r="I219" s="24"/>
      <c r="J219" s="24"/>
      <c r="K219" s="24"/>
      <c r="L219" s="24"/>
      <c r="M219" s="24"/>
      <c r="N219" s="24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5"/>
      <c r="B220" s="5"/>
      <c r="C220" s="5"/>
      <c r="D220" s="5"/>
      <c r="E220" s="5"/>
      <c r="F220" s="5"/>
      <c r="G220" s="5"/>
      <c r="H220" s="5"/>
      <c r="I220" s="24"/>
      <c r="J220" s="24"/>
      <c r="K220" s="24"/>
      <c r="L220" s="24"/>
      <c r="M220" s="24"/>
      <c r="N220" s="24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5"/>
      <c r="B221" s="5"/>
      <c r="C221" s="5"/>
      <c r="D221" s="5"/>
      <c r="E221" s="5"/>
      <c r="F221" s="5"/>
      <c r="G221" s="5"/>
      <c r="H221" s="5"/>
      <c r="I221" s="24"/>
      <c r="J221" s="24"/>
      <c r="K221" s="24"/>
      <c r="L221" s="24"/>
      <c r="M221" s="24"/>
      <c r="N221" s="24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5"/>
      <c r="B222" s="5"/>
      <c r="C222" s="5"/>
      <c r="D222" s="5"/>
      <c r="E222" s="5"/>
      <c r="F222" s="5"/>
      <c r="G222" s="5"/>
      <c r="H222" s="5"/>
      <c r="I222" s="24"/>
      <c r="J222" s="24"/>
      <c r="K222" s="24"/>
      <c r="L222" s="24"/>
      <c r="M222" s="24"/>
      <c r="N222" s="24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5"/>
      <c r="B223" s="5"/>
      <c r="C223" s="5"/>
      <c r="D223" s="5"/>
      <c r="E223" s="5"/>
      <c r="F223" s="5"/>
      <c r="G223" s="5"/>
      <c r="H223" s="5"/>
      <c r="I223" s="24"/>
      <c r="J223" s="24"/>
      <c r="K223" s="24"/>
      <c r="L223" s="24"/>
      <c r="M223" s="24"/>
      <c r="N223" s="24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5"/>
      <c r="B224" s="5"/>
      <c r="C224" s="5"/>
      <c r="D224" s="5"/>
      <c r="E224" s="5"/>
      <c r="F224" s="5"/>
      <c r="G224" s="5"/>
      <c r="H224" s="5"/>
      <c r="I224" s="24"/>
      <c r="J224" s="24"/>
      <c r="K224" s="24"/>
      <c r="L224" s="24"/>
      <c r="M224" s="24"/>
      <c r="N224" s="24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5"/>
      <c r="B225" s="5"/>
      <c r="C225" s="5"/>
      <c r="D225" s="5"/>
      <c r="E225" s="5"/>
      <c r="F225" s="5"/>
      <c r="G225" s="5"/>
      <c r="H225" s="5"/>
      <c r="I225" s="24"/>
      <c r="J225" s="24"/>
      <c r="K225" s="24"/>
      <c r="L225" s="24"/>
      <c r="M225" s="24"/>
      <c r="N225" s="24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5"/>
      <c r="B226" s="5"/>
      <c r="C226" s="5"/>
      <c r="D226" s="5"/>
      <c r="E226" s="5"/>
      <c r="F226" s="5"/>
      <c r="G226" s="5"/>
      <c r="H226" s="5"/>
      <c r="I226" s="24"/>
      <c r="J226" s="24"/>
      <c r="K226" s="24"/>
      <c r="L226" s="24"/>
      <c r="M226" s="24"/>
      <c r="N226" s="24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5"/>
      <c r="B227" s="5"/>
      <c r="C227" s="5"/>
      <c r="D227" s="5"/>
      <c r="E227" s="5"/>
      <c r="F227" s="5"/>
      <c r="G227" s="5"/>
      <c r="H227" s="5"/>
      <c r="I227" s="24"/>
      <c r="J227" s="24"/>
      <c r="K227" s="24"/>
      <c r="L227" s="24"/>
      <c r="M227" s="24"/>
      <c r="N227" s="24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5"/>
      <c r="B228" s="5"/>
      <c r="C228" s="5"/>
      <c r="D228" s="5"/>
      <c r="E228" s="5"/>
      <c r="F228" s="5"/>
      <c r="G228" s="5"/>
      <c r="H228" s="5"/>
      <c r="I228" s="24"/>
      <c r="J228" s="24"/>
      <c r="K228" s="24"/>
      <c r="L228" s="24"/>
      <c r="M228" s="24"/>
      <c r="N228" s="24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5"/>
      <c r="B229" s="5"/>
      <c r="C229" s="5"/>
      <c r="D229" s="5"/>
      <c r="E229" s="5"/>
      <c r="F229" s="5"/>
      <c r="G229" s="5"/>
      <c r="H229" s="5"/>
      <c r="I229" s="24"/>
      <c r="J229" s="24"/>
      <c r="K229" s="24"/>
      <c r="L229" s="24"/>
      <c r="M229" s="24"/>
      <c r="N229" s="24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5"/>
      <c r="B230" s="5"/>
      <c r="C230" s="5"/>
      <c r="D230" s="5"/>
      <c r="E230" s="5"/>
      <c r="F230" s="5"/>
      <c r="G230" s="5"/>
      <c r="H230" s="5"/>
      <c r="I230" s="24"/>
      <c r="J230" s="24"/>
      <c r="K230" s="24"/>
      <c r="L230" s="24"/>
      <c r="M230" s="24"/>
      <c r="N230" s="24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5"/>
      <c r="B231" s="5"/>
      <c r="C231" s="5"/>
      <c r="D231" s="5"/>
      <c r="E231" s="5"/>
      <c r="F231" s="5"/>
      <c r="G231" s="5"/>
      <c r="H231" s="5"/>
      <c r="I231" s="24"/>
      <c r="J231" s="24"/>
      <c r="K231" s="24"/>
      <c r="L231" s="24"/>
      <c r="M231" s="24"/>
      <c r="N231" s="24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5"/>
      <c r="B232" s="5"/>
      <c r="C232" s="5"/>
      <c r="D232" s="5"/>
      <c r="E232" s="5"/>
      <c r="F232" s="5"/>
      <c r="G232" s="5"/>
      <c r="H232" s="5"/>
      <c r="I232" s="24"/>
      <c r="J232" s="24"/>
      <c r="K232" s="24"/>
      <c r="L232" s="24"/>
      <c r="M232" s="24"/>
      <c r="N232" s="24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5"/>
      <c r="B233" s="5"/>
      <c r="C233" s="5"/>
      <c r="D233" s="5"/>
      <c r="E233" s="5"/>
      <c r="F233" s="5"/>
      <c r="G233" s="5"/>
      <c r="H233" s="5"/>
      <c r="I233" s="24"/>
      <c r="J233" s="24"/>
      <c r="K233" s="24"/>
      <c r="L233" s="24"/>
      <c r="M233" s="24"/>
      <c r="N233" s="24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5"/>
      <c r="B234" s="5"/>
      <c r="C234" s="5"/>
      <c r="D234" s="5"/>
      <c r="E234" s="5"/>
      <c r="F234" s="5"/>
      <c r="G234" s="5"/>
      <c r="H234" s="5"/>
      <c r="I234" s="24"/>
      <c r="J234" s="24"/>
      <c r="K234" s="24"/>
      <c r="L234" s="24"/>
      <c r="M234" s="24"/>
      <c r="N234" s="24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5"/>
      <c r="B235" s="5"/>
      <c r="C235" s="5"/>
      <c r="D235" s="5"/>
      <c r="E235" s="5"/>
      <c r="F235" s="5"/>
      <c r="G235" s="5"/>
      <c r="H235" s="5"/>
      <c r="I235" s="24"/>
      <c r="J235" s="24"/>
      <c r="K235" s="24"/>
      <c r="L235" s="24"/>
      <c r="M235" s="24"/>
      <c r="N235" s="24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5"/>
      <c r="B236" s="5"/>
      <c r="C236" s="5"/>
      <c r="D236" s="5"/>
      <c r="E236" s="5"/>
      <c r="F236" s="5"/>
      <c r="G236" s="5"/>
      <c r="H236" s="5"/>
      <c r="I236" s="24"/>
      <c r="J236" s="24"/>
      <c r="K236" s="24"/>
      <c r="L236" s="24"/>
      <c r="M236" s="24"/>
      <c r="N236" s="24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5"/>
      <c r="B237" s="5"/>
      <c r="C237" s="5"/>
      <c r="D237" s="5"/>
      <c r="E237" s="5"/>
      <c r="F237" s="5"/>
      <c r="G237" s="5"/>
      <c r="H237" s="5"/>
      <c r="I237" s="24"/>
      <c r="J237" s="24"/>
      <c r="K237" s="24"/>
      <c r="L237" s="24"/>
      <c r="M237" s="24"/>
      <c r="N237" s="24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5"/>
      <c r="B238" s="5"/>
      <c r="C238" s="5"/>
      <c r="D238" s="5"/>
      <c r="E238" s="5"/>
      <c r="F238" s="5"/>
      <c r="G238" s="5"/>
      <c r="H238" s="5"/>
      <c r="I238" s="24"/>
      <c r="J238" s="24"/>
      <c r="K238" s="24"/>
      <c r="L238" s="24"/>
      <c r="M238" s="24"/>
      <c r="N238" s="24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5"/>
      <c r="B239" s="5"/>
      <c r="C239" s="5"/>
      <c r="D239" s="5"/>
      <c r="E239" s="5"/>
      <c r="F239" s="5"/>
      <c r="G239" s="5"/>
      <c r="H239" s="5"/>
      <c r="I239" s="24"/>
      <c r="J239" s="24"/>
      <c r="K239" s="24"/>
      <c r="L239" s="24"/>
      <c r="M239" s="24"/>
      <c r="N239" s="24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5"/>
      <c r="B240" s="5"/>
      <c r="C240" s="5"/>
      <c r="D240" s="5"/>
      <c r="E240" s="5"/>
      <c r="F240" s="5"/>
      <c r="G240" s="5"/>
      <c r="H240" s="5"/>
      <c r="I240" s="24"/>
      <c r="J240" s="24"/>
      <c r="K240" s="24"/>
      <c r="L240" s="24"/>
      <c r="M240" s="24"/>
      <c r="N240" s="24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5"/>
      <c r="B241" s="5"/>
      <c r="C241" s="5"/>
      <c r="D241" s="5"/>
      <c r="E241" s="5"/>
      <c r="F241" s="5"/>
      <c r="G241" s="5"/>
      <c r="H241" s="5"/>
      <c r="I241" s="24"/>
      <c r="J241" s="24"/>
      <c r="K241" s="24"/>
      <c r="L241" s="24"/>
      <c r="M241" s="24"/>
      <c r="N241" s="24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5"/>
      <c r="B242" s="5"/>
      <c r="C242" s="5"/>
      <c r="D242" s="5"/>
      <c r="E242" s="5"/>
      <c r="F242" s="5"/>
      <c r="G242" s="5"/>
      <c r="H242" s="5"/>
      <c r="I242" s="24"/>
      <c r="J242" s="24"/>
      <c r="K242" s="24"/>
      <c r="L242" s="24"/>
      <c r="M242" s="24"/>
      <c r="N242" s="24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5"/>
      <c r="B243" s="5"/>
      <c r="C243" s="5"/>
      <c r="D243" s="5"/>
      <c r="E243" s="5"/>
      <c r="F243" s="5"/>
      <c r="G243" s="5"/>
      <c r="H243" s="5"/>
      <c r="I243" s="24"/>
      <c r="J243" s="24"/>
      <c r="K243" s="24"/>
      <c r="L243" s="24"/>
      <c r="M243" s="24"/>
      <c r="N243" s="24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5"/>
      <c r="B244" s="5"/>
      <c r="C244" s="5"/>
      <c r="D244" s="5"/>
      <c r="E244" s="5"/>
      <c r="F244" s="5"/>
      <c r="G244" s="5"/>
      <c r="H244" s="5"/>
      <c r="I244" s="24"/>
      <c r="J244" s="24"/>
      <c r="K244" s="24"/>
      <c r="L244" s="24"/>
      <c r="M244" s="24"/>
      <c r="N244" s="24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5"/>
      <c r="B245" s="5"/>
      <c r="C245" s="5"/>
      <c r="D245" s="5"/>
      <c r="E245" s="5"/>
      <c r="F245" s="5"/>
      <c r="G245" s="5"/>
      <c r="H245" s="5"/>
      <c r="I245" s="24"/>
      <c r="J245" s="24"/>
      <c r="K245" s="24"/>
      <c r="L245" s="24"/>
      <c r="M245" s="24"/>
      <c r="N245" s="24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5"/>
      <c r="B246" s="5"/>
      <c r="C246" s="5"/>
      <c r="D246" s="5"/>
      <c r="E246" s="5"/>
      <c r="F246" s="5"/>
      <c r="G246" s="5"/>
      <c r="H246" s="5"/>
      <c r="I246" s="24"/>
      <c r="J246" s="24"/>
      <c r="K246" s="24"/>
      <c r="L246" s="24"/>
      <c r="M246" s="24"/>
      <c r="N246" s="24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5"/>
      <c r="B247" s="5"/>
      <c r="C247" s="5"/>
      <c r="D247" s="5"/>
      <c r="E247" s="5"/>
      <c r="F247" s="5"/>
      <c r="G247" s="5"/>
      <c r="H247" s="5"/>
      <c r="I247" s="24"/>
      <c r="J247" s="24"/>
      <c r="K247" s="24"/>
      <c r="L247" s="24"/>
      <c r="M247" s="24"/>
      <c r="N247" s="24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5"/>
      <c r="B248" s="5"/>
      <c r="C248" s="5"/>
      <c r="D248" s="5"/>
      <c r="E248" s="5"/>
      <c r="F248" s="5"/>
      <c r="G248" s="5"/>
      <c r="H248" s="5"/>
      <c r="I248" s="24"/>
      <c r="J248" s="24"/>
      <c r="K248" s="24"/>
      <c r="L248" s="24"/>
      <c r="M248" s="24"/>
      <c r="N248" s="24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5"/>
      <c r="B249" s="5"/>
      <c r="C249" s="5"/>
      <c r="D249" s="5"/>
      <c r="E249" s="5"/>
      <c r="F249" s="5"/>
      <c r="G249" s="5"/>
      <c r="H249" s="5"/>
      <c r="I249" s="24"/>
      <c r="J249" s="24"/>
      <c r="K249" s="24"/>
      <c r="L249" s="24"/>
      <c r="M249" s="24"/>
      <c r="N249" s="24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5"/>
      <c r="B250" s="5"/>
      <c r="C250" s="5"/>
      <c r="D250" s="5"/>
      <c r="E250" s="5"/>
      <c r="F250" s="5"/>
      <c r="G250" s="5"/>
      <c r="H250" s="5"/>
      <c r="I250" s="24"/>
      <c r="J250" s="24"/>
      <c r="K250" s="24"/>
      <c r="L250" s="24"/>
      <c r="M250" s="24"/>
      <c r="N250" s="24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5"/>
      <c r="B251" s="5"/>
      <c r="C251" s="5"/>
      <c r="D251" s="5"/>
      <c r="E251" s="5"/>
      <c r="F251" s="5"/>
      <c r="G251" s="5"/>
      <c r="H251" s="5"/>
      <c r="I251" s="24"/>
      <c r="J251" s="24"/>
      <c r="K251" s="24"/>
      <c r="L251" s="24"/>
      <c r="M251" s="24"/>
      <c r="N251" s="24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5"/>
      <c r="B252" s="5"/>
      <c r="C252" s="5"/>
      <c r="D252" s="5"/>
      <c r="E252" s="5"/>
      <c r="F252" s="5"/>
      <c r="G252" s="5"/>
      <c r="H252" s="5"/>
      <c r="I252" s="24"/>
      <c r="J252" s="24"/>
      <c r="K252" s="24"/>
      <c r="L252" s="24"/>
      <c r="M252" s="24"/>
      <c r="N252" s="24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5"/>
      <c r="B253" s="5"/>
      <c r="C253" s="5"/>
      <c r="D253" s="5"/>
      <c r="E253" s="5"/>
      <c r="F253" s="5"/>
      <c r="G253" s="5"/>
      <c r="H253" s="5"/>
      <c r="I253" s="24"/>
      <c r="J253" s="24"/>
      <c r="K253" s="24"/>
      <c r="L253" s="24"/>
      <c r="M253" s="24"/>
      <c r="N253" s="24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5"/>
      <c r="B254" s="5"/>
      <c r="C254" s="5"/>
      <c r="D254" s="5"/>
      <c r="E254" s="5"/>
      <c r="F254" s="5"/>
      <c r="G254" s="5"/>
      <c r="H254" s="5"/>
      <c r="I254" s="24"/>
      <c r="J254" s="24"/>
      <c r="K254" s="24"/>
      <c r="L254" s="24"/>
      <c r="M254" s="24"/>
      <c r="N254" s="24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5"/>
      <c r="B255" s="5"/>
      <c r="C255" s="5"/>
      <c r="D255" s="5"/>
      <c r="E255" s="5"/>
      <c r="F255" s="5"/>
      <c r="G255" s="5"/>
      <c r="H255" s="5"/>
      <c r="I255" s="24"/>
      <c r="J255" s="24"/>
      <c r="K255" s="24"/>
      <c r="L255" s="24"/>
      <c r="M255" s="24"/>
      <c r="N255" s="24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5"/>
      <c r="B256" s="5"/>
      <c r="C256" s="5"/>
      <c r="D256" s="5"/>
      <c r="E256" s="5"/>
      <c r="F256" s="5"/>
      <c r="G256" s="5"/>
      <c r="H256" s="5"/>
      <c r="I256" s="24"/>
      <c r="J256" s="24"/>
      <c r="K256" s="24"/>
      <c r="L256" s="24"/>
      <c r="M256" s="24"/>
      <c r="N256" s="24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5"/>
      <c r="B257" s="5"/>
      <c r="C257" s="5"/>
      <c r="D257" s="5"/>
      <c r="E257" s="5"/>
      <c r="F257" s="5"/>
      <c r="G257" s="5"/>
      <c r="H257" s="5"/>
      <c r="I257" s="24"/>
      <c r="J257" s="24"/>
      <c r="K257" s="24"/>
      <c r="L257" s="24"/>
      <c r="M257" s="24"/>
      <c r="N257" s="24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5"/>
      <c r="B258" s="5"/>
      <c r="C258" s="5"/>
      <c r="D258" s="5"/>
      <c r="E258" s="5"/>
      <c r="F258" s="5"/>
      <c r="G258" s="5"/>
      <c r="H258" s="5"/>
      <c r="I258" s="24"/>
      <c r="J258" s="24"/>
      <c r="K258" s="24"/>
      <c r="L258" s="24"/>
      <c r="M258" s="24"/>
      <c r="N258" s="24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5"/>
      <c r="B259" s="5"/>
      <c r="C259" s="5"/>
      <c r="D259" s="5"/>
      <c r="E259" s="5"/>
      <c r="F259" s="5"/>
      <c r="G259" s="5"/>
      <c r="H259" s="5"/>
      <c r="I259" s="24"/>
      <c r="J259" s="24"/>
      <c r="K259" s="24"/>
      <c r="L259" s="24"/>
      <c r="M259" s="24"/>
      <c r="N259" s="24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5"/>
      <c r="B260" s="5"/>
      <c r="C260" s="5"/>
      <c r="D260" s="5"/>
      <c r="E260" s="5"/>
      <c r="F260" s="5"/>
      <c r="G260" s="5"/>
      <c r="H260" s="5"/>
      <c r="I260" s="24"/>
      <c r="J260" s="24"/>
      <c r="K260" s="24"/>
      <c r="L260" s="24"/>
      <c r="M260" s="24"/>
      <c r="N260" s="24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5"/>
      <c r="B261" s="5"/>
      <c r="C261" s="5"/>
      <c r="D261" s="5"/>
      <c r="E261" s="5"/>
      <c r="F261" s="5"/>
      <c r="G261" s="5"/>
      <c r="H261" s="5"/>
      <c r="I261" s="24"/>
      <c r="J261" s="24"/>
      <c r="K261" s="24"/>
      <c r="L261" s="24"/>
      <c r="M261" s="24"/>
      <c r="N261" s="24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5"/>
      <c r="B262" s="5"/>
      <c r="C262" s="5"/>
      <c r="D262" s="5"/>
      <c r="E262" s="5"/>
      <c r="F262" s="5"/>
      <c r="G262" s="5"/>
      <c r="H262" s="5"/>
      <c r="I262" s="24"/>
      <c r="J262" s="24"/>
      <c r="K262" s="24"/>
      <c r="L262" s="24"/>
      <c r="M262" s="24"/>
      <c r="N262" s="24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5"/>
      <c r="B263" s="5"/>
      <c r="C263" s="5"/>
      <c r="D263" s="5"/>
      <c r="E263" s="5"/>
      <c r="F263" s="5"/>
      <c r="G263" s="5"/>
      <c r="H263" s="5"/>
      <c r="I263" s="24"/>
      <c r="J263" s="24"/>
      <c r="K263" s="24"/>
      <c r="L263" s="24"/>
      <c r="M263" s="24"/>
      <c r="N263" s="24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5"/>
      <c r="B264" s="5"/>
      <c r="C264" s="5"/>
      <c r="D264" s="5"/>
      <c r="E264" s="5"/>
      <c r="F264" s="5"/>
      <c r="G264" s="5"/>
      <c r="H264" s="5"/>
      <c r="I264" s="24"/>
      <c r="J264" s="24"/>
      <c r="K264" s="24"/>
      <c r="L264" s="24"/>
      <c r="M264" s="24"/>
      <c r="N264" s="24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5"/>
      <c r="B265" s="5"/>
      <c r="C265" s="5"/>
      <c r="D265" s="5"/>
      <c r="E265" s="5"/>
      <c r="F265" s="5"/>
      <c r="G265" s="5"/>
      <c r="H265" s="5"/>
      <c r="I265" s="24"/>
      <c r="J265" s="24"/>
      <c r="K265" s="24"/>
      <c r="L265" s="24"/>
      <c r="M265" s="24"/>
      <c r="N265" s="24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5"/>
      <c r="B266" s="5"/>
      <c r="C266" s="5"/>
      <c r="D266" s="5"/>
      <c r="E266" s="5"/>
      <c r="F266" s="5"/>
      <c r="G266" s="5"/>
      <c r="H266" s="5"/>
      <c r="I266" s="24"/>
      <c r="J266" s="24"/>
      <c r="K266" s="24"/>
      <c r="L266" s="24"/>
      <c r="M266" s="24"/>
      <c r="N266" s="24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5"/>
      <c r="B267" s="5"/>
      <c r="C267" s="5"/>
      <c r="D267" s="5"/>
      <c r="E267" s="5"/>
      <c r="F267" s="5"/>
      <c r="G267" s="5"/>
      <c r="H267" s="5"/>
      <c r="I267" s="24"/>
      <c r="J267" s="24"/>
      <c r="K267" s="24"/>
      <c r="L267" s="24"/>
      <c r="M267" s="24"/>
      <c r="N267" s="24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5"/>
      <c r="B268" s="5"/>
      <c r="C268" s="5"/>
      <c r="D268" s="5"/>
      <c r="E268" s="5"/>
      <c r="F268" s="5"/>
      <c r="G268" s="5"/>
      <c r="H268" s="5"/>
      <c r="I268" s="24"/>
      <c r="J268" s="24"/>
      <c r="K268" s="24"/>
      <c r="L268" s="24"/>
      <c r="M268" s="24"/>
      <c r="N268" s="24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5"/>
      <c r="B269" s="5"/>
      <c r="C269" s="5"/>
      <c r="D269" s="5"/>
      <c r="E269" s="5"/>
      <c r="F269" s="5"/>
      <c r="G269" s="5"/>
      <c r="H269" s="5"/>
      <c r="I269" s="24"/>
      <c r="J269" s="24"/>
      <c r="K269" s="24"/>
      <c r="L269" s="24"/>
      <c r="M269" s="24"/>
      <c r="N269" s="24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5"/>
      <c r="B270" s="5"/>
      <c r="C270" s="5"/>
      <c r="D270" s="5"/>
      <c r="E270" s="5"/>
      <c r="F270" s="5"/>
      <c r="G270" s="5"/>
      <c r="H270" s="5"/>
      <c r="I270" s="24"/>
      <c r="J270" s="24"/>
      <c r="K270" s="24"/>
      <c r="L270" s="24"/>
      <c r="M270" s="24"/>
      <c r="N270" s="24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5"/>
      <c r="B271" s="5"/>
      <c r="C271" s="5"/>
      <c r="D271" s="5"/>
      <c r="E271" s="5"/>
      <c r="F271" s="5"/>
      <c r="G271" s="5"/>
      <c r="H271" s="5"/>
      <c r="I271" s="24"/>
      <c r="J271" s="24"/>
      <c r="K271" s="24"/>
      <c r="L271" s="24"/>
      <c r="M271" s="24"/>
      <c r="N271" s="24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5"/>
      <c r="B272" s="5"/>
      <c r="C272" s="5"/>
      <c r="D272" s="5"/>
      <c r="E272" s="5"/>
      <c r="F272" s="5"/>
      <c r="G272" s="5"/>
      <c r="H272" s="5"/>
      <c r="I272" s="24"/>
      <c r="J272" s="24"/>
      <c r="K272" s="24"/>
      <c r="L272" s="24"/>
      <c r="M272" s="24"/>
      <c r="N272" s="24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5"/>
      <c r="B273" s="5"/>
      <c r="C273" s="5"/>
      <c r="D273" s="5"/>
      <c r="E273" s="5"/>
      <c r="F273" s="5"/>
      <c r="G273" s="5"/>
      <c r="H273" s="5"/>
      <c r="I273" s="24"/>
      <c r="J273" s="24"/>
      <c r="K273" s="24"/>
      <c r="L273" s="24"/>
      <c r="M273" s="24"/>
      <c r="N273" s="24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5"/>
      <c r="B274" s="5"/>
      <c r="C274" s="5"/>
      <c r="D274" s="5"/>
      <c r="E274" s="5"/>
      <c r="F274" s="5"/>
      <c r="G274" s="5"/>
      <c r="H274" s="5"/>
      <c r="I274" s="24"/>
      <c r="J274" s="24"/>
      <c r="K274" s="24"/>
      <c r="L274" s="24"/>
      <c r="M274" s="24"/>
      <c r="N274" s="24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5"/>
      <c r="B275" s="5"/>
      <c r="C275" s="5"/>
      <c r="D275" s="5"/>
      <c r="E275" s="5"/>
      <c r="F275" s="5"/>
      <c r="G275" s="5"/>
      <c r="H275" s="5"/>
      <c r="I275" s="24"/>
      <c r="J275" s="24"/>
      <c r="K275" s="24"/>
      <c r="L275" s="24"/>
      <c r="M275" s="24"/>
      <c r="N275" s="24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5"/>
      <c r="B276" s="5"/>
      <c r="C276" s="5"/>
      <c r="D276" s="5"/>
      <c r="E276" s="5"/>
      <c r="F276" s="5"/>
      <c r="G276" s="5"/>
      <c r="H276" s="5"/>
      <c r="I276" s="24"/>
      <c r="J276" s="24"/>
      <c r="K276" s="24"/>
      <c r="L276" s="24"/>
      <c r="M276" s="24"/>
      <c r="N276" s="24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5"/>
      <c r="B277" s="5"/>
      <c r="C277" s="5"/>
      <c r="D277" s="5"/>
      <c r="E277" s="5"/>
      <c r="F277" s="5"/>
      <c r="G277" s="5"/>
      <c r="H277" s="5"/>
      <c r="I277" s="24"/>
      <c r="J277" s="24"/>
      <c r="K277" s="24"/>
      <c r="L277" s="24"/>
      <c r="M277" s="24"/>
      <c r="N277" s="24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5"/>
      <c r="B278" s="5"/>
      <c r="C278" s="5"/>
      <c r="D278" s="5"/>
      <c r="E278" s="5"/>
      <c r="F278" s="5"/>
      <c r="G278" s="5"/>
      <c r="H278" s="5"/>
      <c r="I278" s="24"/>
      <c r="J278" s="24"/>
      <c r="K278" s="24"/>
      <c r="L278" s="24"/>
      <c r="M278" s="24"/>
      <c r="N278" s="24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5"/>
      <c r="B279" s="5"/>
      <c r="C279" s="5"/>
      <c r="D279" s="5"/>
      <c r="E279" s="5"/>
      <c r="F279" s="5"/>
      <c r="G279" s="5"/>
      <c r="H279" s="5"/>
      <c r="I279" s="24"/>
      <c r="J279" s="24"/>
      <c r="K279" s="24"/>
      <c r="L279" s="24"/>
      <c r="M279" s="24"/>
      <c r="N279" s="24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5"/>
      <c r="B280" s="5"/>
      <c r="C280" s="5"/>
      <c r="D280" s="5"/>
      <c r="E280" s="5"/>
      <c r="F280" s="5"/>
      <c r="G280" s="5"/>
      <c r="H280" s="5"/>
      <c r="I280" s="24"/>
      <c r="J280" s="24"/>
      <c r="K280" s="24"/>
      <c r="L280" s="24"/>
      <c r="M280" s="24"/>
      <c r="N280" s="24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5"/>
      <c r="B281" s="5"/>
      <c r="C281" s="5"/>
      <c r="D281" s="5"/>
      <c r="E281" s="5"/>
      <c r="F281" s="5"/>
      <c r="G281" s="5"/>
      <c r="H281" s="5"/>
      <c r="I281" s="24"/>
      <c r="J281" s="24"/>
      <c r="K281" s="24"/>
      <c r="L281" s="24"/>
      <c r="M281" s="24"/>
      <c r="N281" s="24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5"/>
      <c r="B282" s="5"/>
      <c r="C282" s="5"/>
      <c r="D282" s="5"/>
      <c r="E282" s="5"/>
      <c r="F282" s="5"/>
      <c r="G282" s="5"/>
      <c r="H282" s="5"/>
      <c r="I282" s="24"/>
      <c r="J282" s="24"/>
      <c r="K282" s="24"/>
      <c r="L282" s="24"/>
      <c r="M282" s="24"/>
      <c r="N282" s="24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5"/>
      <c r="B283" s="5"/>
      <c r="C283" s="5"/>
      <c r="D283" s="5"/>
      <c r="E283" s="5"/>
      <c r="F283" s="5"/>
      <c r="G283" s="5"/>
      <c r="H283" s="5"/>
      <c r="I283" s="24"/>
      <c r="J283" s="24"/>
      <c r="K283" s="24"/>
      <c r="L283" s="24"/>
      <c r="M283" s="24"/>
      <c r="N283" s="24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5"/>
      <c r="B284" s="5"/>
      <c r="C284" s="5"/>
      <c r="D284" s="5"/>
      <c r="E284" s="5"/>
      <c r="F284" s="5"/>
      <c r="G284" s="5"/>
      <c r="H284" s="5"/>
      <c r="I284" s="24"/>
      <c r="J284" s="24"/>
      <c r="K284" s="24"/>
      <c r="L284" s="24"/>
      <c r="M284" s="24"/>
      <c r="N284" s="24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5"/>
      <c r="B285" s="5"/>
      <c r="C285" s="5"/>
      <c r="D285" s="5"/>
      <c r="E285" s="5"/>
      <c r="F285" s="5"/>
      <c r="G285" s="5"/>
      <c r="H285" s="5"/>
      <c r="I285" s="24"/>
      <c r="J285" s="24"/>
      <c r="K285" s="24"/>
      <c r="L285" s="24"/>
      <c r="M285" s="24"/>
      <c r="N285" s="24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5"/>
      <c r="B286" s="5"/>
      <c r="C286" s="5"/>
      <c r="D286" s="5"/>
      <c r="E286" s="5"/>
      <c r="F286" s="5"/>
      <c r="G286" s="5"/>
      <c r="H286" s="5"/>
      <c r="I286" s="24"/>
      <c r="J286" s="24"/>
      <c r="K286" s="24"/>
      <c r="L286" s="24"/>
      <c r="M286" s="24"/>
      <c r="N286" s="24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5"/>
      <c r="B287" s="5"/>
      <c r="C287" s="5"/>
      <c r="D287" s="5"/>
      <c r="E287" s="5"/>
      <c r="F287" s="5"/>
      <c r="G287" s="5"/>
      <c r="H287" s="5"/>
      <c r="I287" s="24"/>
      <c r="J287" s="24"/>
      <c r="K287" s="24"/>
      <c r="L287" s="24"/>
      <c r="M287" s="24"/>
      <c r="N287" s="24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5"/>
      <c r="B288" s="5"/>
      <c r="C288" s="5"/>
      <c r="D288" s="5"/>
      <c r="E288" s="5"/>
      <c r="F288" s="5"/>
      <c r="G288" s="5"/>
      <c r="H288" s="5"/>
      <c r="I288" s="24"/>
      <c r="J288" s="24"/>
      <c r="K288" s="24"/>
      <c r="L288" s="24"/>
      <c r="M288" s="24"/>
      <c r="N288" s="24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5"/>
      <c r="B289" s="5"/>
      <c r="C289" s="5"/>
      <c r="D289" s="5"/>
      <c r="E289" s="5"/>
      <c r="F289" s="5"/>
      <c r="G289" s="5"/>
      <c r="H289" s="5"/>
      <c r="I289" s="24"/>
      <c r="J289" s="24"/>
      <c r="K289" s="24"/>
      <c r="L289" s="24"/>
      <c r="M289" s="24"/>
      <c r="N289" s="24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5"/>
      <c r="B290" s="5"/>
      <c r="C290" s="5"/>
      <c r="D290" s="5"/>
      <c r="E290" s="5"/>
      <c r="F290" s="5"/>
      <c r="G290" s="5"/>
      <c r="H290" s="5"/>
      <c r="I290" s="24"/>
      <c r="J290" s="24"/>
      <c r="K290" s="24"/>
      <c r="L290" s="24"/>
      <c r="M290" s="24"/>
      <c r="N290" s="24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5"/>
      <c r="B291" s="5"/>
      <c r="C291" s="5"/>
      <c r="D291" s="5"/>
      <c r="E291" s="5"/>
      <c r="F291" s="5"/>
      <c r="G291" s="5"/>
      <c r="H291" s="5"/>
      <c r="I291" s="24"/>
      <c r="J291" s="24"/>
      <c r="K291" s="24"/>
      <c r="L291" s="24"/>
      <c r="M291" s="24"/>
      <c r="N291" s="24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5"/>
      <c r="B292" s="5"/>
      <c r="C292" s="5"/>
      <c r="D292" s="5"/>
      <c r="E292" s="5"/>
      <c r="F292" s="5"/>
      <c r="G292" s="5"/>
      <c r="H292" s="5"/>
      <c r="I292" s="24"/>
      <c r="J292" s="24"/>
      <c r="K292" s="24"/>
      <c r="L292" s="24"/>
      <c r="M292" s="24"/>
      <c r="N292" s="24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5"/>
      <c r="B293" s="5"/>
      <c r="C293" s="5"/>
      <c r="D293" s="5"/>
      <c r="E293" s="5"/>
      <c r="F293" s="5"/>
      <c r="G293" s="5"/>
      <c r="H293" s="5"/>
      <c r="I293" s="24"/>
      <c r="J293" s="24"/>
      <c r="K293" s="24"/>
      <c r="L293" s="24"/>
      <c r="M293" s="24"/>
      <c r="N293" s="24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5"/>
      <c r="B294" s="5"/>
      <c r="C294" s="5"/>
      <c r="D294" s="5"/>
      <c r="E294" s="5"/>
      <c r="F294" s="5"/>
      <c r="G294" s="5"/>
      <c r="H294" s="5"/>
      <c r="I294" s="24"/>
      <c r="J294" s="24"/>
      <c r="K294" s="24"/>
      <c r="L294" s="24"/>
      <c r="M294" s="24"/>
      <c r="N294" s="24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5"/>
      <c r="B295" s="5"/>
      <c r="C295" s="5"/>
      <c r="D295" s="5"/>
      <c r="E295" s="5"/>
      <c r="F295" s="5"/>
      <c r="G295" s="5"/>
      <c r="H295" s="5"/>
      <c r="I295" s="24"/>
      <c r="J295" s="24"/>
      <c r="K295" s="24"/>
      <c r="L295" s="24"/>
      <c r="M295" s="24"/>
      <c r="N295" s="24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5"/>
      <c r="B296" s="5"/>
      <c r="C296" s="5"/>
      <c r="D296" s="5"/>
      <c r="E296" s="5"/>
      <c r="F296" s="5"/>
      <c r="G296" s="5"/>
      <c r="H296" s="5"/>
      <c r="I296" s="24"/>
      <c r="J296" s="24"/>
      <c r="K296" s="24"/>
      <c r="L296" s="24"/>
      <c r="M296" s="24"/>
      <c r="N296" s="24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5"/>
      <c r="B297" s="5"/>
      <c r="C297" s="5"/>
      <c r="D297" s="5"/>
      <c r="E297" s="5"/>
      <c r="F297" s="5"/>
      <c r="G297" s="5"/>
      <c r="H297" s="5"/>
      <c r="I297" s="24"/>
      <c r="J297" s="24"/>
      <c r="K297" s="24"/>
      <c r="L297" s="24"/>
      <c r="M297" s="24"/>
      <c r="N297" s="24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5"/>
      <c r="B298" s="5"/>
      <c r="C298" s="5"/>
      <c r="D298" s="5"/>
      <c r="E298" s="5"/>
      <c r="F298" s="5"/>
      <c r="G298" s="5"/>
      <c r="H298" s="5"/>
      <c r="I298" s="24"/>
      <c r="J298" s="24"/>
      <c r="K298" s="24"/>
      <c r="L298" s="24"/>
      <c r="M298" s="24"/>
      <c r="N298" s="24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5"/>
      <c r="B299" s="5"/>
      <c r="C299" s="5"/>
      <c r="D299" s="5"/>
      <c r="E299" s="5"/>
      <c r="F299" s="5"/>
      <c r="G299" s="5"/>
      <c r="H299" s="5"/>
      <c r="I299" s="24"/>
      <c r="J299" s="24"/>
      <c r="K299" s="24"/>
      <c r="L299" s="24"/>
      <c r="M299" s="24"/>
      <c r="N299" s="24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5"/>
      <c r="B300" s="5"/>
      <c r="C300" s="5"/>
      <c r="D300" s="5"/>
      <c r="E300" s="5"/>
      <c r="F300" s="5"/>
      <c r="G300" s="5"/>
      <c r="H300" s="5"/>
      <c r="I300" s="24"/>
      <c r="J300" s="24"/>
      <c r="K300" s="24"/>
      <c r="L300" s="24"/>
      <c r="M300" s="24"/>
      <c r="N300" s="24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5"/>
      <c r="B301" s="5"/>
      <c r="C301" s="5"/>
      <c r="D301" s="5"/>
      <c r="E301" s="5"/>
      <c r="F301" s="5"/>
      <c r="G301" s="5"/>
      <c r="H301" s="5"/>
      <c r="I301" s="24"/>
      <c r="J301" s="24"/>
      <c r="K301" s="24"/>
      <c r="L301" s="24"/>
      <c r="M301" s="24"/>
      <c r="N301" s="24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5"/>
      <c r="B302" s="5"/>
      <c r="C302" s="5"/>
      <c r="D302" s="5"/>
      <c r="E302" s="5"/>
      <c r="F302" s="5"/>
      <c r="G302" s="5"/>
      <c r="H302" s="5"/>
      <c r="I302" s="24"/>
      <c r="J302" s="24"/>
      <c r="K302" s="24"/>
      <c r="L302" s="24"/>
      <c r="M302" s="24"/>
      <c r="N302" s="24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5"/>
      <c r="B303" s="5"/>
      <c r="C303" s="5"/>
      <c r="D303" s="5"/>
      <c r="E303" s="5"/>
      <c r="F303" s="5"/>
      <c r="G303" s="5"/>
      <c r="H303" s="5"/>
      <c r="I303" s="24"/>
      <c r="J303" s="24"/>
      <c r="K303" s="24"/>
      <c r="L303" s="24"/>
      <c r="M303" s="24"/>
      <c r="N303" s="24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5"/>
      <c r="B304" s="5"/>
      <c r="C304" s="5"/>
      <c r="D304" s="5"/>
      <c r="E304" s="5"/>
      <c r="F304" s="5"/>
      <c r="G304" s="5"/>
      <c r="H304" s="5"/>
      <c r="I304" s="24"/>
      <c r="J304" s="24"/>
      <c r="K304" s="24"/>
      <c r="L304" s="24"/>
      <c r="M304" s="24"/>
      <c r="N304" s="24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5"/>
      <c r="B305" s="5"/>
      <c r="C305" s="5"/>
      <c r="D305" s="5"/>
      <c r="E305" s="5"/>
      <c r="F305" s="5"/>
      <c r="G305" s="5"/>
      <c r="H305" s="5"/>
      <c r="I305" s="24"/>
      <c r="J305" s="24"/>
      <c r="K305" s="24"/>
      <c r="L305" s="24"/>
      <c r="M305" s="24"/>
      <c r="N305" s="24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5"/>
      <c r="B306" s="5"/>
      <c r="C306" s="5"/>
      <c r="D306" s="5"/>
      <c r="E306" s="5"/>
      <c r="F306" s="5"/>
      <c r="G306" s="5"/>
      <c r="H306" s="5"/>
      <c r="I306" s="24"/>
      <c r="J306" s="24"/>
      <c r="K306" s="24"/>
      <c r="L306" s="24"/>
      <c r="M306" s="24"/>
      <c r="N306" s="24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5"/>
      <c r="B307" s="5"/>
      <c r="C307" s="5"/>
      <c r="D307" s="5"/>
      <c r="E307" s="5"/>
      <c r="F307" s="5"/>
      <c r="G307" s="5"/>
      <c r="H307" s="5"/>
      <c r="I307" s="24"/>
      <c r="J307" s="24"/>
      <c r="K307" s="24"/>
      <c r="L307" s="24"/>
      <c r="M307" s="24"/>
      <c r="N307" s="24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5"/>
      <c r="B308" s="5"/>
      <c r="C308" s="5"/>
      <c r="D308" s="5"/>
      <c r="E308" s="5"/>
      <c r="F308" s="5"/>
      <c r="G308" s="5"/>
      <c r="H308" s="5"/>
      <c r="I308" s="24"/>
      <c r="J308" s="24"/>
      <c r="K308" s="24"/>
      <c r="L308" s="24"/>
      <c r="M308" s="24"/>
      <c r="N308" s="24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5"/>
      <c r="B309" s="5"/>
      <c r="C309" s="5"/>
      <c r="D309" s="5"/>
      <c r="E309" s="5"/>
      <c r="F309" s="5"/>
      <c r="G309" s="5"/>
      <c r="H309" s="5"/>
      <c r="I309" s="24"/>
      <c r="J309" s="24"/>
      <c r="K309" s="24"/>
      <c r="L309" s="24"/>
      <c r="M309" s="24"/>
      <c r="N309" s="24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5"/>
      <c r="B310" s="5"/>
      <c r="C310" s="5"/>
      <c r="D310" s="5"/>
      <c r="E310" s="5"/>
      <c r="F310" s="5"/>
      <c r="G310" s="5"/>
      <c r="H310" s="5"/>
      <c r="I310" s="24"/>
      <c r="J310" s="24"/>
      <c r="K310" s="24"/>
      <c r="L310" s="24"/>
      <c r="M310" s="24"/>
      <c r="N310" s="24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5"/>
      <c r="B311" s="5"/>
      <c r="C311" s="5"/>
      <c r="D311" s="5"/>
      <c r="E311" s="5"/>
      <c r="F311" s="5"/>
      <c r="G311" s="5"/>
      <c r="H311" s="5"/>
      <c r="I311" s="24"/>
      <c r="J311" s="24"/>
      <c r="K311" s="24"/>
      <c r="L311" s="24"/>
      <c r="M311" s="24"/>
      <c r="N311" s="24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5"/>
      <c r="B312" s="5"/>
      <c r="C312" s="5"/>
      <c r="D312" s="5"/>
      <c r="E312" s="5"/>
      <c r="F312" s="5"/>
      <c r="G312" s="5"/>
      <c r="H312" s="5"/>
      <c r="I312" s="24"/>
      <c r="J312" s="24"/>
      <c r="K312" s="24"/>
      <c r="L312" s="24"/>
      <c r="M312" s="24"/>
      <c r="N312" s="24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5"/>
      <c r="B313" s="5"/>
      <c r="C313" s="5"/>
      <c r="D313" s="5"/>
      <c r="E313" s="5"/>
      <c r="F313" s="5"/>
      <c r="G313" s="5"/>
      <c r="H313" s="5"/>
      <c r="I313" s="24"/>
      <c r="J313" s="24"/>
      <c r="K313" s="24"/>
      <c r="L313" s="24"/>
      <c r="M313" s="24"/>
      <c r="N313" s="24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5"/>
      <c r="B314" s="5"/>
      <c r="C314" s="5"/>
      <c r="D314" s="5"/>
      <c r="E314" s="5"/>
      <c r="F314" s="5"/>
      <c r="G314" s="5"/>
      <c r="H314" s="5"/>
      <c r="I314" s="24"/>
      <c r="J314" s="24"/>
      <c r="K314" s="24"/>
      <c r="L314" s="24"/>
      <c r="M314" s="24"/>
      <c r="N314" s="24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5"/>
      <c r="B315" s="5"/>
      <c r="C315" s="5"/>
      <c r="D315" s="5"/>
      <c r="E315" s="5"/>
      <c r="F315" s="5"/>
      <c r="G315" s="5"/>
      <c r="H315" s="5"/>
      <c r="I315" s="24"/>
      <c r="J315" s="24"/>
      <c r="K315" s="24"/>
      <c r="L315" s="24"/>
      <c r="M315" s="24"/>
      <c r="N315" s="24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5"/>
      <c r="B316" s="5"/>
      <c r="C316" s="5"/>
      <c r="D316" s="5"/>
      <c r="E316" s="5"/>
      <c r="F316" s="5"/>
      <c r="G316" s="5"/>
      <c r="H316" s="5"/>
      <c r="I316" s="24"/>
      <c r="J316" s="24"/>
      <c r="K316" s="24"/>
      <c r="L316" s="24"/>
      <c r="M316" s="24"/>
      <c r="N316" s="24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5"/>
      <c r="B317" s="5"/>
      <c r="C317" s="5"/>
      <c r="D317" s="5"/>
      <c r="E317" s="5"/>
      <c r="F317" s="5"/>
      <c r="G317" s="5"/>
      <c r="H317" s="5"/>
      <c r="I317" s="24"/>
      <c r="J317" s="24"/>
      <c r="K317" s="24"/>
      <c r="L317" s="24"/>
      <c r="M317" s="24"/>
      <c r="N317" s="24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5"/>
      <c r="B318" s="5"/>
      <c r="C318" s="5"/>
      <c r="D318" s="5"/>
      <c r="E318" s="5"/>
      <c r="F318" s="5"/>
      <c r="G318" s="5"/>
      <c r="H318" s="5"/>
      <c r="I318" s="24"/>
      <c r="J318" s="24"/>
      <c r="K318" s="24"/>
      <c r="L318" s="24"/>
      <c r="M318" s="24"/>
      <c r="N318" s="24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5"/>
      <c r="B319" s="5"/>
      <c r="C319" s="5"/>
      <c r="D319" s="5"/>
      <c r="E319" s="5"/>
      <c r="F319" s="5"/>
      <c r="G319" s="5"/>
      <c r="H319" s="5"/>
      <c r="I319" s="24"/>
      <c r="J319" s="24"/>
      <c r="K319" s="24"/>
      <c r="L319" s="24"/>
      <c r="M319" s="24"/>
      <c r="N319" s="24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5"/>
      <c r="B320" s="5"/>
      <c r="C320" s="5"/>
      <c r="D320" s="5"/>
      <c r="E320" s="5"/>
      <c r="F320" s="5"/>
      <c r="G320" s="5"/>
      <c r="H320" s="5"/>
      <c r="I320" s="24"/>
      <c r="J320" s="24"/>
      <c r="K320" s="24"/>
      <c r="L320" s="24"/>
      <c r="M320" s="24"/>
      <c r="N320" s="24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5"/>
      <c r="B321" s="5"/>
      <c r="C321" s="5"/>
      <c r="D321" s="5"/>
      <c r="E321" s="5"/>
      <c r="F321" s="5"/>
      <c r="G321" s="5"/>
      <c r="H321" s="5"/>
      <c r="I321" s="24"/>
      <c r="J321" s="24"/>
      <c r="K321" s="24"/>
      <c r="L321" s="24"/>
      <c r="M321" s="24"/>
      <c r="N321" s="24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5"/>
      <c r="B322" s="5"/>
      <c r="C322" s="5"/>
      <c r="D322" s="5"/>
      <c r="E322" s="5"/>
      <c r="F322" s="5"/>
      <c r="G322" s="5"/>
      <c r="H322" s="5"/>
      <c r="I322" s="24"/>
      <c r="J322" s="24"/>
      <c r="K322" s="24"/>
      <c r="L322" s="24"/>
      <c r="M322" s="24"/>
      <c r="N322" s="24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5"/>
      <c r="B323" s="5"/>
      <c r="C323" s="5"/>
      <c r="D323" s="5"/>
      <c r="E323" s="5"/>
      <c r="F323" s="5"/>
      <c r="G323" s="5"/>
      <c r="H323" s="5"/>
      <c r="I323" s="24"/>
      <c r="J323" s="24"/>
      <c r="K323" s="24"/>
      <c r="L323" s="24"/>
      <c r="M323" s="24"/>
      <c r="N323" s="24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5"/>
      <c r="B324" s="5"/>
      <c r="C324" s="5"/>
      <c r="D324" s="5"/>
      <c r="E324" s="5"/>
      <c r="F324" s="5"/>
      <c r="G324" s="5"/>
      <c r="H324" s="5"/>
      <c r="I324" s="24"/>
      <c r="J324" s="24"/>
      <c r="K324" s="24"/>
      <c r="L324" s="24"/>
      <c r="M324" s="24"/>
      <c r="N324" s="24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5"/>
      <c r="B325" s="5"/>
      <c r="C325" s="5"/>
      <c r="D325" s="5"/>
      <c r="E325" s="5"/>
      <c r="F325" s="5"/>
      <c r="G325" s="5"/>
      <c r="H325" s="5"/>
      <c r="I325" s="24"/>
      <c r="J325" s="24"/>
      <c r="K325" s="24"/>
      <c r="L325" s="24"/>
      <c r="M325" s="24"/>
      <c r="N325" s="24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5"/>
      <c r="B326" s="5"/>
      <c r="C326" s="5"/>
      <c r="D326" s="5"/>
      <c r="E326" s="5"/>
      <c r="F326" s="5"/>
      <c r="G326" s="5"/>
      <c r="H326" s="5"/>
      <c r="I326" s="24"/>
      <c r="J326" s="24"/>
      <c r="K326" s="24"/>
      <c r="L326" s="24"/>
      <c r="M326" s="24"/>
      <c r="N326" s="24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5"/>
      <c r="B327" s="5"/>
      <c r="C327" s="5"/>
      <c r="D327" s="5"/>
      <c r="E327" s="5"/>
      <c r="F327" s="5"/>
      <c r="G327" s="5"/>
      <c r="H327" s="5"/>
      <c r="I327" s="24"/>
      <c r="J327" s="24"/>
      <c r="K327" s="24"/>
      <c r="L327" s="24"/>
      <c r="M327" s="24"/>
      <c r="N327" s="24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5"/>
      <c r="B328" s="5"/>
      <c r="C328" s="5"/>
      <c r="D328" s="5"/>
      <c r="E328" s="5"/>
      <c r="F328" s="5"/>
      <c r="G328" s="5"/>
      <c r="H328" s="5"/>
      <c r="I328" s="24"/>
      <c r="J328" s="24"/>
      <c r="K328" s="24"/>
      <c r="L328" s="24"/>
      <c r="M328" s="24"/>
      <c r="N328" s="24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5"/>
      <c r="B329" s="5"/>
      <c r="C329" s="5"/>
      <c r="D329" s="5"/>
      <c r="E329" s="5"/>
      <c r="F329" s="5"/>
      <c r="G329" s="5"/>
      <c r="H329" s="5"/>
      <c r="I329" s="24"/>
      <c r="J329" s="24"/>
      <c r="K329" s="24"/>
      <c r="L329" s="24"/>
      <c r="M329" s="24"/>
      <c r="N329" s="24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5"/>
      <c r="B330" s="5"/>
      <c r="C330" s="5"/>
      <c r="D330" s="5"/>
      <c r="E330" s="5"/>
      <c r="F330" s="5"/>
      <c r="G330" s="5"/>
      <c r="H330" s="5"/>
      <c r="I330" s="24"/>
      <c r="J330" s="24"/>
      <c r="K330" s="24"/>
      <c r="L330" s="24"/>
      <c r="M330" s="24"/>
      <c r="N330" s="24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5"/>
      <c r="B331" s="5"/>
      <c r="C331" s="5"/>
      <c r="D331" s="5"/>
      <c r="E331" s="5"/>
      <c r="F331" s="5"/>
      <c r="G331" s="5"/>
      <c r="H331" s="5"/>
      <c r="I331" s="24"/>
      <c r="J331" s="24"/>
      <c r="K331" s="24"/>
      <c r="L331" s="24"/>
      <c r="M331" s="24"/>
      <c r="N331" s="24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5"/>
      <c r="B332" s="5"/>
      <c r="C332" s="5"/>
      <c r="D332" s="5"/>
      <c r="E332" s="5"/>
      <c r="F332" s="5"/>
      <c r="G332" s="5"/>
      <c r="H332" s="5"/>
      <c r="I332" s="24"/>
      <c r="J332" s="24"/>
      <c r="K332" s="24"/>
      <c r="L332" s="24"/>
      <c r="M332" s="24"/>
      <c r="N332" s="24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5"/>
      <c r="B333" s="5"/>
      <c r="C333" s="5"/>
      <c r="D333" s="5"/>
      <c r="E333" s="5"/>
      <c r="F333" s="5"/>
      <c r="G333" s="5"/>
      <c r="H333" s="5"/>
      <c r="I333" s="24"/>
      <c r="J333" s="24"/>
      <c r="K333" s="24"/>
      <c r="L333" s="24"/>
      <c r="M333" s="24"/>
      <c r="N333" s="24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5"/>
      <c r="B334" s="5"/>
      <c r="C334" s="5"/>
      <c r="D334" s="5"/>
      <c r="E334" s="5"/>
      <c r="F334" s="5"/>
      <c r="G334" s="5"/>
      <c r="H334" s="5"/>
      <c r="I334" s="24"/>
      <c r="J334" s="24"/>
      <c r="K334" s="24"/>
      <c r="L334" s="24"/>
      <c r="M334" s="24"/>
      <c r="N334" s="24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5"/>
      <c r="B335" s="5"/>
      <c r="C335" s="5"/>
      <c r="D335" s="5"/>
      <c r="E335" s="5"/>
      <c r="F335" s="5"/>
      <c r="G335" s="5"/>
      <c r="H335" s="5"/>
      <c r="I335" s="24"/>
      <c r="J335" s="24"/>
      <c r="K335" s="24"/>
      <c r="L335" s="24"/>
      <c r="M335" s="24"/>
      <c r="N335" s="24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5"/>
      <c r="B336" s="5"/>
      <c r="C336" s="5"/>
      <c r="D336" s="5"/>
      <c r="E336" s="5"/>
      <c r="F336" s="5"/>
      <c r="G336" s="5"/>
      <c r="H336" s="5"/>
      <c r="I336" s="24"/>
      <c r="J336" s="24"/>
      <c r="K336" s="24"/>
      <c r="L336" s="24"/>
      <c r="M336" s="24"/>
      <c r="N336" s="24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5"/>
      <c r="B337" s="5"/>
      <c r="C337" s="5"/>
      <c r="D337" s="5"/>
      <c r="E337" s="5"/>
      <c r="F337" s="5"/>
      <c r="G337" s="5"/>
      <c r="H337" s="5"/>
      <c r="I337" s="24"/>
      <c r="J337" s="24"/>
      <c r="K337" s="24"/>
      <c r="L337" s="24"/>
      <c r="M337" s="24"/>
      <c r="N337" s="24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5"/>
      <c r="B338" s="5"/>
      <c r="C338" s="5"/>
      <c r="D338" s="5"/>
      <c r="E338" s="5"/>
      <c r="F338" s="5"/>
      <c r="G338" s="5"/>
      <c r="H338" s="5"/>
      <c r="I338" s="24"/>
      <c r="J338" s="24"/>
      <c r="K338" s="24"/>
      <c r="L338" s="24"/>
      <c r="M338" s="24"/>
      <c r="N338" s="24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5"/>
      <c r="B339" s="5"/>
      <c r="C339" s="5"/>
      <c r="D339" s="5"/>
      <c r="E339" s="5"/>
      <c r="F339" s="5"/>
      <c r="G339" s="5"/>
      <c r="H339" s="5"/>
      <c r="I339" s="24"/>
      <c r="J339" s="24"/>
      <c r="K339" s="24"/>
      <c r="L339" s="24"/>
      <c r="M339" s="24"/>
      <c r="N339" s="24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5"/>
      <c r="B340" s="5"/>
      <c r="C340" s="5"/>
      <c r="D340" s="5"/>
      <c r="E340" s="5"/>
      <c r="F340" s="5"/>
      <c r="G340" s="5"/>
      <c r="H340" s="5"/>
      <c r="I340" s="24"/>
      <c r="J340" s="24"/>
      <c r="K340" s="24"/>
      <c r="L340" s="24"/>
      <c r="M340" s="24"/>
      <c r="N340" s="24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5"/>
      <c r="B341" s="5"/>
      <c r="C341" s="5"/>
      <c r="D341" s="5"/>
      <c r="E341" s="5"/>
      <c r="F341" s="5"/>
      <c r="G341" s="5"/>
      <c r="H341" s="5"/>
      <c r="I341" s="24"/>
      <c r="J341" s="24"/>
      <c r="K341" s="24"/>
      <c r="L341" s="24"/>
      <c r="M341" s="24"/>
      <c r="N341" s="24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5"/>
      <c r="B342" s="5"/>
      <c r="C342" s="5"/>
      <c r="D342" s="5"/>
      <c r="E342" s="5"/>
      <c r="F342" s="5"/>
      <c r="G342" s="5"/>
      <c r="H342" s="5"/>
      <c r="I342" s="24"/>
      <c r="J342" s="24"/>
      <c r="K342" s="24"/>
      <c r="L342" s="24"/>
      <c r="M342" s="24"/>
      <c r="N342" s="24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5"/>
      <c r="B343" s="5"/>
      <c r="C343" s="5"/>
      <c r="D343" s="5"/>
      <c r="E343" s="5"/>
      <c r="F343" s="5"/>
      <c r="G343" s="5"/>
      <c r="H343" s="5"/>
      <c r="I343" s="24"/>
      <c r="J343" s="24"/>
      <c r="K343" s="24"/>
      <c r="L343" s="24"/>
      <c r="M343" s="24"/>
      <c r="N343" s="24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5"/>
      <c r="B344" s="5"/>
      <c r="C344" s="5"/>
      <c r="D344" s="5"/>
      <c r="E344" s="5"/>
      <c r="F344" s="5"/>
      <c r="G344" s="5"/>
      <c r="H344" s="5"/>
      <c r="I344" s="24"/>
      <c r="J344" s="24"/>
      <c r="K344" s="24"/>
      <c r="L344" s="24"/>
      <c r="M344" s="24"/>
      <c r="N344" s="24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5"/>
      <c r="B345" s="5"/>
      <c r="C345" s="5"/>
      <c r="D345" s="5"/>
      <c r="E345" s="5"/>
      <c r="F345" s="5"/>
      <c r="G345" s="5"/>
      <c r="H345" s="5"/>
      <c r="I345" s="24"/>
      <c r="J345" s="24"/>
      <c r="K345" s="24"/>
      <c r="L345" s="24"/>
      <c r="M345" s="24"/>
      <c r="N345" s="24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5"/>
      <c r="B346" s="5"/>
      <c r="C346" s="5"/>
      <c r="D346" s="5"/>
      <c r="E346" s="5"/>
      <c r="F346" s="5"/>
      <c r="G346" s="5"/>
      <c r="H346" s="5"/>
      <c r="I346" s="24"/>
      <c r="J346" s="24"/>
      <c r="K346" s="24"/>
      <c r="L346" s="24"/>
      <c r="M346" s="24"/>
      <c r="N346" s="24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5"/>
      <c r="B347" s="5"/>
      <c r="C347" s="5"/>
      <c r="D347" s="5"/>
      <c r="E347" s="5"/>
      <c r="F347" s="5"/>
      <c r="G347" s="5"/>
      <c r="H347" s="5"/>
      <c r="I347" s="24"/>
      <c r="J347" s="24"/>
      <c r="K347" s="24"/>
      <c r="L347" s="24"/>
      <c r="M347" s="24"/>
      <c r="N347" s="24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5"/>
      <c r="B348" s="5"/>
      <c r="C348" s="5"/>
      <c r="D348" s="5"/>
      <c r="E348" s="5"/>
      <c r="F348" s="5"/>
      <c r="G348" s="5"/>
      <c r="H348" s="5"/>
      <c r="I348" s="24"/>
      <c r="J348" s="24"/>
      <c r="K348" s="24"/>
      <c r="L348" s="24"/>
      <c r="M348" s="24"/>
      <c r="N348" s="24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5"/>
      <c r="B349" s="5"/>
      <c r="C349" s="5"/>
      <c r="D349" s="5"/>
      <c r="E349" s="5"/>
      <c r="F349" s="5"/>
      <c r="G349" s="5"/>
      <c r="H349" s="5"/>
      <c r="I349" s="24"/>
      <c r="J349" s="24"/>
      <c r="K349" s="24"/>
      <c r="L349" s="24"/>
      <c r="M349" s="24"/>
      <c r="N349" s="24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5"/>
      <c r="B350" s="5"/>
      <c r="C350" s="5"/>
      <c r="D350" s="5"/>
      <c r="E350" s="5"/>
      <c r="F350" s="5"/>
      <c r="G350" s="5"/>
      <c r="H350" s="5"/>
      <c r="I350" s="24"/>
      <c r="J350" s="24"/>
      <c r="K350" s="24"/>
      <c r="L350" s="24"/>
      <c r="M350" s="24"/>
      <c r="N350" s="24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5"/>
      <c r="B351" s="5"/>
      <c r="C351" s="5"/>
      <c r="D351" s="5"/>
      <c r="E351" s="5"/>
      <c r="F351" s="5"/>
      <c r="G351" s="5"/>
      <c r="H351" s="5"/>
      <c r="I351" s="24"/>
      <c r="J351" s="24"/>
      <c r="K351" s="24"/>
      <c r="L351" s="24"/>
      <c r="M351" s="24"/>
      <c r="N351" s="24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5"/>
      <c r="B352" s="5"/>
      <c r="C352" s="5"/>
      <c r="D352" s="5"/>
      <c r="E352" s="5"/>
      <c r="F352" s="5"/>
      <c r="G352" s="5"/>
      <c r="H352" s="5"/>
      <c r="I352" s="24"/>
      <c r="J352" s="24"/>
      <c r="K352" s="24"/>
      <c r="L352" s="24"/>
      <c r="M352" s="24"/>
      <c r="N352" s="24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5"/>
      <c r="B353" s="5"/>
      <c r="C353" s="5"/>
      <c r="D353" s="5"/>
      <c r="E353" s="5"/>
      <c r="F353" s="5"/>
      <c r="G353" s="5"/>
      <c r="H353" s="5"/>
      <c r="I353" s="24"/>
      <c r="J353" s="24"/>
      <c r="K353" s="24"/>
      <c r="L353" s="24"/>
      <c r="M353" s="24"/>
      <c r="N353" s="24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5"/>
      <c r="B354" s="5"/>
      <c r="C354" s="5"/>
      <c r="D354" s="5"/>
      <c r="E354" s="5"/>
      <c r="F354" s="5"/>
      <c r="G354" s="5"/>
      <c r="H354" s="5"/>
      <c r="I354" s="24"/>
      <c r="J354" s="24"/>
      <c r="K354" s="24"/>
      <c r="L354" s="24"/>
      <c r="M354" s="24"/>
      <c r="N354" s="24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5"/>
      <c r="B355" s="5"/>
      <c r="C355" s="5"/>
      <c r="D355" s="5"/>
      <c r="E355" s="5"/>
      <c r="F355" s="5"/>
      <c r="G355" s="5"/>
      <c r="H355" s="5"/>
      <c r="I355" s="24"/>
      <c r="J355" s="24"/>
      <c r="K355" s="24"/>
      <c r="L355" s="24"/>
      <c r="M355" s="24"/>
      <c r="N355" s="24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5"/>
      <c r="B356" s="5"/>
      <c r="C356" s="5"/>
      <c r="D356" s="5"/>
      <c r="E356" s="5"/>
      <c r="F356" s="5"/>
      <c r="G356" s="5"/>
      <c r="H356" s="5"/>
      <c r="I356" s="24"/>
      <c r="J356" s="24"/>
      <c r="K356" s="24"/>
      <c r="L356" s="24"/>
      <c r="M356" s="24"/>
      <c r="N356" s="24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5"/>
      <c r="B357" s="5"/>
      <c r="C357" s="5"/>
      <c r="D357" s="5"/>
      <c r="E357" s="5"/>
      <c r="F357" s="5"/>
      <c r="G357" s="5"/>
      <c r="H357" s="5"/>
      <c r="I357" s="24"/>
      <c r="J357" s="24"/>
      <c r="K357" s="24"/>
      <c r="L357" s="24"/>
      <c r="M357" s="24"/>
      <c r="N357" s="24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5"/>
      <c r="B358" s="5"/>
      <c r="C358" s="5"/>
      <c r="D358" s="5"/>
      <c r="E358" s="5"/>
      <c r="F358" s="5"/>
      <c r="G358" s="5"/>
      <c r="H358" s="5"/>
      <c r="I358" s="24"/>
      <c r="J358" s="24"/>
      <c r="K358" s="24"/>
      <c r="L358" s="24"/>
      <c r="M358" s="24"/>
      <c r="N358" s="24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5"/>
      <c r="B359" s="5"/>
      <c r="C359" s="5"/>
      <c r="D359" s="5"/>
      <c r="E359" s="5"/>
      <c r="F359" s="5"/>
      <c r="G359" s="5"/>
      <c r="H359" s="5"/>
      <c r="I359" s="24"/>
      <c r="J359" s="24"/>
      <c r="K359" s="24"/>
      <c r="L359" s="24"/>
      <c r="M359" s="24"/>
      <c r="N359" s="24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5"/>
      <c r="B360" s="5"/>
      <c r="C360" s="5"/>
      <c r="D360" s="5"/>
      <c r="E360" s="5"/>
      <c r="F360" s="5"/>
      <c r="G360" s="5"/>
      <c r="H360" s="5"/>
      <c r="I360" s="24"/>
      <c r="J360" s="24"/>
      <c r="K360" s="24"/>
      <c r="L360" s="24"/>
      <c r="M360" s="24"/>
      <c r="N360" s="24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5"/>
      <c r="B361" s="5"/>
      <c r="C361" s="5"/>
      <c r="D361" s="5"/>
      <c r="E361" s="5"/>
      <c r="F361" s="5"/>
      <c r="G361" s="5"/>
      <c r="H361" s="5"/>
      <c r="I361" s="24"/>
      <c r="J361" s="24"/>
      <c r="K361" s="24"/>
      <c r="L361" s="24"/>
      <c r="M361" s="24"/>
      <c r="N361" s="24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5"/>
      <c r="B362" s="5"/>
      <c r="C362" s="5"/>
      <c r="D362" s="5"/>
      <c r="E362" s="5"/>
      <c r="F362" s="5"/>
      <c r="G362" s="5"/>
      <c r="H362" s="5"/>
      <c r="I362" s="24"/>
      <c r="J362" s="24"/>
      <c r="K362" s="24"/>
      <c r="L362" s="24"/>
      <c r="M362" s="24"/>
      <c r="N362" s="24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5"/>
      <c r="B363" s="5"/>
      <c r="C363" s="5"/>
      <c r="D363" s="5"/>
      <c r="E363" s="5"/>
      <c r="F363" s="5"/>
      <c r="G363" s="5"/>
      <c r="H363" s="5"/>
      <c r="I363" s="24"/>
      <c r="J363" s="24"/>
      <c r="K363" s="24"/>
      <c r="L363" s="24"/>
      <c r="M363" s="24"/>
      <c r="N363" s="24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5"/>
      <c r="B364" s="5"/>
      <c r="C364" s="5"/>
      <c r="D364" s="5"/>
      <c r="E364" s="5"/>
      <c r="F364" s="5"/>
      <c r="G364" s="5"/>
      <c r="H364" s="5"/>
      <c r="I364" s="24"/>
      <c r="J364" s="24"/>
      <c r="K364" s="24"/>
      <c r="L364" s="24"/>
      <c r="M364" s="24"/>
      <c r="N364" s="24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5"/>
      <c r="B365" s="5"/>
      <c r="C365" s="5"/>
      <c r="D365" s="5"/>
      <c r="E365" s="5"/>
      <c r="F365" s="5"/>
      <c r="G365" s="5"/>
      <c r="H365" s="5"/>
      <c r="I365" s="24"/>
      <c r="J365" s="24"/>
      <c r="K365" s="24"/>
      <c r="L365" s="24"/>
      <c r="M365" s="24"/>
      <c r="N365" s="24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5"/>
      <c r="B366" s="5"/>
      <c r="C366" s="5"/>
      <c r="D366" s="5"/>
      <c r="E366" s="5"/>
      <c r="F366" s="5"/>
      <c r="G366" s="5"/>
      <c r="H366" s="5"/>
      <c r="I366" s="24"/>
      <c r="J366" s="24"/>
      <c r="K366" s="24"/>
      <c r="L366" s="24"/>
      <c r="M366" s="24"/>
      <c r="N366" s="24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5"/>
      <c r="B367" s="5"/>
      <c r="C367" s="5"/>
      <c r="D367" s="5"/>
      <c r="E367" s="5"/>
      <c r="F367" s="5"/>
      <c r="G367" s="5"/>
      <c r="H367" s="5"/>
      <c r="I367" s="24"/>
      <c r="J367" s="24"/>
      <c r="K367" s="24"/>
      <c r="L367" s="24"/>
      <c r="M367" s="24"/>
      <c r="N367" s="24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5"/>
      <c r="B368" s="5"/>
      <c r="C368" s="5"/>
      <c r="D368" s="5"/>
      <c r="E368" s="5"/>
      <c r="F368" s="5"/>
      <c r="G368" s="5"/>
      <c r="H368" s="5"/>
      <c r="I368" s="24"/>
      <c r="J368" s="24"/>
      <c r="K368" s="24"/>
      <c r="L368" s="24"/>
      <c r="M368" s="24"/>
      <c r="N368" s="24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5"/>
      <c r="B369" s="5"/>
      <c r="C369" s="5"/>
      <c r="D369" s="5"/>
      <c r="E369" s="5"/>
      <c r="F369" s="5"/>
      <c r="G369" s="5"/>
      <c r="H369" s="5"/>
      <c r="I369" s="24"/>
      <c r="J369" s="24"/>
      <c r="K369" s="24"/>
      <c r="L369" s="24"/>
      <c r="M369" s="24"/>
      <c r="N369" s="24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5"/>
      <c r="B370" s="5"/>
      <c r="C370" s="5"/>
      <c r="D370" s="5"/>
      <c r="E370" s="5"/>
      <c r="F370" s="5"/>
      <c r="G370" s="5"/>
      <c r="H370" s="5"/>
      <c r="I370" s="24"/>
      <c r="J370" s="24"/>
      <c r="K370" s="24"/>
      <c r="L370" s="24"/>
      <c r="M370" s="24"/>
      <c r="N370" s="24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5"/>
      <c r="B371" s="5"/>
      <c r="C371" s="5"/>
      <c r="D371" s="5"/>
      <c r="E371" s="5"/>
      <c r="F371" s="5"/>
      <c r="G371" s="5"/>
      <c r="H371" s="5"/>
      <c r="I371" s="24"/>
      <c r="J371" s="24"/>
      <c r="K371" s="24"/>
      <c r="L371" s="24"/>
      <c r="M371" s="24"/>
      <c r="N371" s="24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5"/>
      <c r="B372" s="5"/>
      <c r="C372" s="5"/>
      <c r="D372" s="5"/>
      <c r="E372" s="5"/>
      <c r="F372" s="5"/>
      <c r="G372" s="5"/>
      <c r="H372" s="5"/>
      <c r="I372" s="24"/>
      <c r="J372" s="24"/>
      <c r="K372" s="24"/>
      <c r="L372" s="24"/>
      <c r="M372" s="24"/>
      <c r="N372" s="24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5"/>
      <c r="B373" s="5"/>
      <c r="C373" s="5"/>
      <c r="D373" s="5"/>
      <c r="E373" s="5"/>
      <c r="F373" s="5"/>
      <c r="G373" s="5"/>
      <c r="H373" s="5"/>
      <c r="I373" s="24"/>
      <c r="J373" s="24"/>
      <c r="K373" s="24"/>
      <c r="L373" s="24"/>
      <c r="M373" s="24"/>
      <c r="N373" s="24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5"/>
      <c r="B374" s="5"/>
      <c r="C374" s="5"/>
      <c r="D374" s="5"/>
      <c r="E374" s="5"/>
      <c r="F374" s="5"/>
      <c r="G374" s="5"/>
      <c r="H374" s="5"/>
      <c r="I374" s="24"/>
      <c r="J374" s="24"/>
      <c r="K374" s="24"/>
      <c r="L374" s="24"/>
      <c r="M374" s="24"/>
      <c r="N374" s="24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5"/>
      <c r="B375" s="5"/>
      <c r="C375" s="5"/>
      <c r="D375" s="5"/>
      <c r="E375" s="5"/>
      <c r="F375" s="5"/>
      <c r="G375" s="5"/>
      <c r="H375" s="5"/>
      <c r="I375" s="24"/>
      <c r="J375" s="24"/>
      <c r="K375" s="24"/>
      <c r="L375" s="24"/>
      <c r="M375" s="24"/>
      <c r="N375" s="24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5"/>
      <c r="B376" s="5"/>
      <c r="C376" s="5"/>
      <c r="D376" s="5"/>
      <c r="E376" s="5"/>
      <c r="F376" s="5"/>
      <c r="G376" s="5"/>
      <c r="H376" s="5"/>
      <c r="I376" s="24"/>
      <c r="J376" s="24"/>
      <c r="K376" s="24"/>
      <c r="L376" s="24"/>
      <c r="M376" s="24"/>
      <c r="N376" s="24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5"/>
      <c r="B377" s="5"/>
      <c r="C377" s="5"/>
      <c r="D377" s="5"/>
      <c r="E377" s="5"/>
      <c r="F377" s="5"/>
      <c r="G377" s="5"/>
      <c r="H377" s="5"/>
      <c r="I377" s="24"/>
      <c r="J377" s="24"/>
      <c r="K377" s="24"/>
      <c r="L377" s="24"/>
      <c r="M377" s="24"/>
      <c r="N377" s="24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5"/>
      <c r="B378" s="5"/>
      <c r="C378" s="5"/>
      <c r="D378" s="5"/>
      <c r="E378" s="5"/>
      <c r="F378" s="5"/>
      <c r="G378" s="5"/>
      <c r="H378" s="5"/>
      <c r="I378" s="24"/>
      <c r="J378" s="24"/>
      <c r="K378" s="24"/>
      <c r="L378" s="24"/>
      <c r="M378" s="24"/>
      <c r="N378" s="24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5"/>
      <c r="B379" s="5"/>
      <c r="C379" s="5"/>
      <c r="D379" s="5"/>
      <c r="E379" s="5"/>
      <c r="F379" s="5"/>
      <c r="G379" s="5"/>
      <c r="H379" s="5"/>
      <c r="I379" s="24"/>
      <c r="J379" s="24"/>
      <c r="K379" s="24"/>
      <c r="L379" s="24"/>
      <c r="M379" s="24"/>
      <c r="N379" s="24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5"/>
      <c r="B380" s="5"/>
      <c r="C380" s="5"/>
      <c r="D380" s="5"/>
      <c r="E380" s="5"/>
      <c r="F380" s="5"/>
      <c r="G380" s="5"/>
      <c r="H380" s="5"/>
      <c r="I380" s="24"/>
      <c r="J380" s="24"/>
      <c r="K380" s="24"/>
      <c r="L380" s="24"/>
      <c r="M380" s="24"/>
      <c r="N380" s="24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5"/>
      <c r="B381" s="5"/>
      <c r="C381" s="5"/>
      <c r="D381" s="5"/>
      <c r="E381" s="5"/>
      <c r="F381" s="5"/>
      <c r="G381" s="5"/>
      <c r="H381" s="5"/>
      <c r="I381" s="24"/>
      <c r="J381" s="24"/>
      <c r="K381" s="24"/>
      <c r="L381" s="24"/>
      <c r="M381" s="24"/>
      <c r="N381" s="24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5"/>
      <c r="B382" s="5"/>
      <c r="C382" s="5"/>
      <c r="D382" s="5"/>
      <c r="E382" s="5"/>
      <c r="F382" s="5"/>
      <c r="G382" s="5"/>
      <c r="H382" s="5"/>
      <c r="I382" s="24"/>
      <c r="J382" s="24"/>
      <c r="K382" s="24"/>
      <c r="L382" s="24"/>
      <c r="M382" s="24"/>
      <c r="N382" s="24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5"/>
      <c r="B383" s="5"/>
      <c r="C383" s="5"/>
      <c r="D383" s="5"/>
      <c r="E383" s="5"/>
      <c r="F383" s="5"/>
      <c r="G383" s="5"/>
      <c r="H383" s="5"/>
      <c r="I383" s="24"/>
      <c r="J383" s="24"/>
      <c r="K383" s="24"/>
      <c r="L383" s="24"/>
      <c r="M383" s="24"/>
      <c r="N383" s="24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5"/>
      <c r="B384" s="5"/>
      <c r="C384" s="5"/>
      <c r="D384" s="5"/>
      <c r="E384" s="5"/>
      <c r="F384" s="5"/>
      <c r="G384" s="5"/>
      <c r="H384" s="5"/>
      <c r="I384" s="24"/>
      <c r="J384" s="24"/>
      <c r="K384" s="24"/>
      <c r="L384" s="24"/>
      <c r="M384" s="24"/>
      <c r="N384" s="24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5"/>
      <c r="B385" s="5"/>
      <c r="C385" s="5"/>
      <c r="D385" s="5"/>
      <c r="E385" s="5"/>
      <c r="F385" s="5"/>
      <c r="G385" s="5"/>
      <c r="H385" s="5"/>
      <c r="I385" s="24"/>
      <c r="J385" s="24"/>
      <c r="K385" s="24"/>
      <c r="L385" s="24"/>
      <c r="M385" s="24"/>
      <c r="N385" s="24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5"/>
      <c r="B386" s="5"/>
      <c r="C386" s="5"/>
      <c r="D386" s="5"/>
      <c r="E386" s="5"/>
      <c r="F386" s="5"/>
      <c r="G386" s="5"/>
      <c r="H386" s="5"/>
      <c r="I386" s="24"/>
      <c r="J386" s="24"/>
      <c r="K386" s="24"/>
      <c r="L386" s="24"/>
      <c r="M386" s="24"/>
      <c r="N386" s="24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5"/>
      <c r="B387" s="5"/>
      <c r="C387" s="5"/>
      <c r="D387" s="5"/>
      <c r="E387" s="5"/>
      <c r="F387" s="5"/>
      <c r="G387" s="5"/>
      <c r="H387" s="5"/>
      <c r="I387" s="24"/>
      <c r="J387" s="24"/>
      <c r="K387" s="24"/>
      <c r="L387" s="24"/>
      <c r="M387" s="24"/>
      <c r="N387" s="24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5"/>
      <c r="B388" s="5"/>
      <c r="C388" s="5"/>
      <c r="D388" s="5"/>
      <c r="E388" s="5"/>
      <c r="F388" s="5"/>
      <c r="G388" s="5"/>
      <c r="H388" s="5"/>
      <c r="I388" s="24"/>
      <c r="J388" s="24"/>
      <c r="K388" s="24"/>
      <c r="L388" s="24"/>
      <c r="M388" s="24"/>
      <c r="N388" s="24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5"/>
      <c r="B389" s="5"/>
      <c r="C389" s="5"/>
      <c r="D389" s="5"/>
      <c r="E389" s="5"/>
      <c r="F389" s="5"/>
      <c r="G389" s="5"/>
      <c r="H389" s="5"/>
      <c r="I389" s="24"/>
      <c r="J389" s="24"/>
      <c r="K389" s="24"/>
      <c r="L389" s="24"/>
      <c r="M389" s="24"/>
      <c r="N389" s="24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5"/>
      <c r="B390" s="5"/>
      <c r="C390" s="5"/>
      <c r="D390" s="5"/>
      <c r="E390" s="5"/>
      <c r="F390" s="5"/>
      <c r="G390" s="5"/>
      <c r="H390" s="5"/>
      <c r="I390" s="24"/>
      <c r="J390" s="24"/>
      <c r="K390" s="24"/>
      <c r="L390" s="24"/>
      <c r="M390" s="24"/>
      <c r="N390" s="24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5"/>
      <c r="B391" s="5"/>
      <c r="C391" s="5"/>
      <c r="D391" s="5"/>
      <c r="E391" s="5"/>
      <c r="F391" s="5"/>
      <c r="G391" s="5"/>
      <c r="H391" s="5"/>
      <c r="I391" s="24"/>
      <c r="J391" s="24"/>
      <c r="K391" s="24"/>
      <c r="L391" s="24"/>
      <c r="M391" s="24"/>
      <c r="N391" s="24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5"/>
      <c r="B392" s="5"/>
      <c r="C392" s="5"/>
      <c r="D392" s="5"/>
      <c r="E392" s="5"/>
      <c r="F392" s="5"/>
      <c r="G392" s="5"/>
      <c r="H392" s="5"/>
      <c r="I392" s="24"/>
      <c r="J392" s="24"/>
      <c r="K392" s="24"/>
      <c r="L392" s="24"/>
      <c r="M392" s="24"/>
      <c r="N392" s="24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5"/>
      <c r="B393" s="5"/>
      <c r="C393" s="5"/>
      <c r="D393" s="5"/>
      <c r="E393" s="5"/>
      <c r="F393" s="5"/>
      <c r="G393" s="5"/>
      <c r="H393" s="5"/>
      <c r="I393" s="24"/>
      <c r="J393" s="24"/>
      <c r="K393" s="24"/>
      <c r="L393" s="24"/>
      <c r="M393" s="24"/>
      <c r="N393" s="24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5"/>
      <c r="B394" s="5"/>
      <c r="C394" s="5"/>
      <c r="D394" s="5"/>
      <c r="E394" s="5"/>
      <c r="F394" s="5"/>
      <c r="G394" s="5"/>
      <c r="H394" s="5"/>
      <c r="I394" s="24"/>
      <c r="J394" s="24"/>
      <c r="K394" s="24"/>
      <c r="L394" s="24"/>
      <c r="M394" s="24"/>
      <c r="N394" s="24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5"/>
      <c r="B395" s="5"/>
      <c r="C395" s="5"/>
      <c r="D395" s="5"/>
      <c r="E395" s="5"/>
      <c r="F395" s="5"/>
      <c r="G395" s="5"/>
      <c r="H395" s="5"/>
      <c r="I395" s="24"/>
      <c r="J395" s="24"/>
      <c r="K395" s="24"/>
      <c r="L395" s="24"/>
      <c r="M395" s="24"/>
      <c r="N395" s="24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5"/>
      <c r="B396" s="5"/>
      <c r="C396" s="5"/>
      <c r="D396" s="5"/>
      <c r="E396" s="5"/>
      <c r="F396" s="5"/>
      <c r="G396" s="5"/>
      <c r="H396" s="5"/>
      <c r="I396" s="24"/>
      <c r="J396" s="24"/>
      <c r="K396" s="24"/>
      <c r="L396" s="24"/>
      <c r="M396" s="24"/>
      <c r="N396" s="24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5"/>
      <c r="B397" s="5"/>
      <c r="C397" s="5"/>
      <c r="D397" s="5"/>
      <c r="E397" s="5"/>
      <c r="F397" s="5"/>
      <c r="G397" s="5"/>
      <c r="H397" s="5"/>
      <c r="I397" s="24"/>
      <c r="J397" s="24"/>
      <c r="K397" s="24"/>
      <c r="L397" s="24"/>
      <c r="M397" s="24"/>
      <c r="N397" s="24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5"/>
      <c r="B398" s="5"/>
      <c r="C398" s="5"/>
      <c r="D398" s="5"/>
      <c r="E398" s="5"/>
      <c r="F398" s="5"/>
      <c r="G398" s="5"/>
      <c r="H398" s="5"/>
      <c r="I398" s="24"/>
      <c r="J398" s="24"/>
      <c r="K398" s="24"/>
      <c r="L398" s="24"/>
      <c r="M398" s="24"/>
      <c r="N398" s="24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5"/>
      <c r="B399" s="5"/>
      <c r="C399" s="5"/>
      <c r="D399" s="5"/>
      <c r="E399" s="5"/>
      <c r="F399" s="5"/>
      <c r="G399" s="5"/>
      <c r="H399" s="5"/>
      <c r="I399" s="24"/>
      <c r="J399" s="24"/>
      <c r="K399" s="24"/>
      <c r="L399" s="24"/>
      <c r="M399" s="24"/>
      <c r="N399" s="24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5"/>
      <c r="B400" s="5"/>
      <c r="C400" s="5"/>
      <c r="D400" s="5"/>
      <c r="E400" s="5"/>
      <c r="F400" s="5"/>
      <c r="G400" s="5"/>
      <c r="H400" s="5"/>
      <c r="I400" s="24"/>
      <c r="J400" s="24"/>
      <c r="K400" s="24"/>
      <c r="L400" s="24"/>
      <c r="M400" s="24"/>
      <c r="N400" s="24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5"/>
      <c r="B401" s="5"/>
      <c r="C401" s="5"/>
      <c r="D401" s="5"/>
      <c r="E401" s="5"/>
      <c r="F401" s="5"/>
      <c r="G401" s="5"/>
      <c r="H401" s="5"/>
      <c r="I401" s="24"/>
      <c r="J401" s="24"/>
      <c r="K401" s="24"/>
      <c r="L401" s="24"/>
      <c r="M401" s="24"/>
      <c r="N401" s="24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5"/>
      <c r="B402" s="5"/>
      <c r="C402" s="5"/>
      <c r="D402" s="5"/>
      <c r="E402" s="5"/>
      <c r="F402" s="5"/>
      <c r="G402" s="5"/>
      <c r="H402" s="5"/>
      <c r="I402" s="24"/>
      <c r="J402" s="24"/>
      <c r="K402" s="24"/>
      <c r="L402" s="24"/>
      <c r="M402" s="24"/>
      <c r="N402" s="24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5"/>
      <c r="B403" s="5"/>
      <c r="C403" s="5"/>
      <c r="D403" s="5"/>
      <c r="E403" s="5"/>
      <c r="F403" s="5"/>
      <c r="G403" s="5"/>
      <c r="H403" s="5"/>
      <c r="I403" s="24"/>
      <c r="J403" s="24"/>
      <c r="K403" s="24"/>
      <c r="L403" s="24"/>
      <c r="M403" s="24"/>
      <c r="N403" s="24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5"/>
      <c r="B404" s="5"/>
      <c r="C404" s="5"/>
      <c r="D404" s="5"/>
      <c r="E404" s="5"/>
      <c r="F404" s="5"/>
      <c r="G404" s="5"/>
      <c r="H404" s="5"/>
      <c r="I404" s="24"/>
      <c r="J404" s="24"/>
      <c r="K404" s="24"/>
      <c r="L404" s="24"/>
      <c r="M404" s="24"/>
      <c r="N404" s="24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5"/>
      <c r="B405" s="5"/>
      <c r="C405" s="5"/>
      <c r="D405" s="5"/>
      <c r="E405" s="5"/>
      <c r="F405" s="5"/>
      <c r="G405" s="5"/>
      <c r="H405" s="5"/>
      <c r="I405" s="24"/>
      <c r="J405" s="24"/>
      <c r="K405" s="24"/>
      <c r="L405" s="24"/>
      <c r="M405" s="24"/>
      <c r="N405" s="24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5"/>
      <c r="B406" s="5"/>
      <c r="C406" s="5"/>
      <c r="D406" s="5"/>
      <c r="E406" s="5"/>
      <c r="F406" s="5"/>
      <c r="G406" s="5"/>
      <c r="H406" s="5"/>
      <c r="I406" s="24"/>
      <c r="J406" s="24"/>
      <c r="K406" s="24"/>
      <c r="L406" s="24"/>
      <c r="M406" s="24"/>
      <c r="N406" s="24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5"/>
      <c r="B407" s="5"/>
      <c r="C407" s="5"/>
      <c r="D407" s="5"/>
      <c r="E407" s="5"/>
      <c r="F407" s="5"/>
      <c r="G407" s="5"/>
      <c r="H407" s="5"/>
      <c r="I407" s="24"/>
      <c r="J407" s="24"/>
      <c r="K407" s="24"/>
      <c r="L407" s="24"/>
      <c r="M407" s="24"/>
      <c r="N407" s="24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5"/>
      <c r="B408" s="5"/>
      <c r="C408" s="5"/>
      <c r="D408" s="5"/>
      <c r="E408" s="5"/>
      <c r="F408" s="5"/>
      <c r="G408" s="5"/>
      <c r="H408" s="5"/>
      <c r="I408" s="24"/>
      <c r="J408" s="24"/>
      <c r="K408" s="24"/>
      <c r="L408" s="24"/>
      <c r="M408" s="24"/>
      <c r="N408" s="24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5"/>
      <c r="B409" s="5"/>
      <c r="C409" s="5"/>
      <c r="D409" s="5"/>
      <c r="E409" s="5"/>
      <c r="F409" s="5"/>
      <c r="G409" s="5"/>
      <c r="H409" s="5"/>
      <c r="I409" s="24"/>
      <c r="J409" s="24"/>
      <c r="K409" s="24"/>
      <c r="L409" s="24"/>
      <c r="M409" s="24"/>
      <c r="N409" s="24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5"/>
      <c r="B410" s="5"/>
      <c r="C410" s="5"/>
      <c r="D410" s="5"/>
      <c r="E410" s="5"/>
      <c r="F410" s="5"/>
      <c r="G410" s="5"/>
      <c r="H410" s="5"/>
      <c r="I410" s="24"/>
      <c r="J410" s="24"/>
      <c r="K410" s="24"/>
      <c r="L410" s="24"/>
      <c r="M410" s="24"/>
      <c r="N410" s="24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5"/>
      <c r="B411" s="5"/>
      <c r="C411" s="5"/>
      <c r="D411" s="5"/>
      <c r="E411" s="5"/>
      <c r="F411" s="5"/>
      <c r="G411" s="5"/>
      <c r="H411" s="5"/>
      <c r="I411" s="24"/>
      <c r="J411" s="24"/>
      <c r="K411" s="24"/>
      <c r="L411" s="24"/>
      <c r="M411" s="24"/>
      <c r="N411" s="24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5"/>
      <c r="B412" s="5"/>
      <c r="C412" s="5"/>
      <c r="D412" s="5"/>
      <c r="E412" s="5"/>
      <c r="F412" s="5"/>
      <c r="G412" s="5"/>
      <c r="H412" s="5"/>
      <c r="I412" s="24"/>
      <c r="J412" s="24"/>
      <c r="K412" s="24"/>
      <c r="L412" s="24"/>
      <c r="M412" s="24"/>
      <c r="N412" s="24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5"/>
      <c r="B413" s="5"/>
      <c r="C413" s="5"/>
      <c r="D413" s="5"/>
      <c r="E413" s="5"/>
      <c r="F413" s="5"/>
      <c r="G413" s="5"/>
      <c r="H413" s="5"/>
      <c r="I413" s="24"/>
      <c r="J413" s="24"/>
      <c r="K413" s="24"/>
      <c r="L413" s="24"/>
      <c r="M413" s="24"/>
      <c r="N413" s="24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5"/>
      <c r="B414" s="5"/>
      <c r="C414" s="5"/>
      <c r="D414" s="5"/>
      <c r="E414" s="5"/>
      <c r="F414" s="5"/>
      <c r="G414" s="5"/>
      <c r="H414" s="5"/>
      <c r="I414" s="24"/>
      <c r="J414" s="24"/>
      <c r="K414" s="24"/>
      <c r="L414" s="24"/>
      <c r="M414" s="24"/>
      <c r="N414" s="24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5"/>
      <c r="B415" s="5"/>
      <c r="C415" s="5"/>
      <c r="D415" s="5"/>
      <c r="E415" s="5"/>
      <c r="F415" s="5"/>
      <c r="G415" s="5"/>
      <c r="H415" s="5"/>
      <c r="I415" s="24"/>
      <c r="J415" s="24"/>
      <c r="K415" s="24"/>
      <c r="L415" s="24"/>
      <c r="M415" s="24"/>
      <c r="N415" s="24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5"/>
      <c r="B416" s="5"/>
      <c r="C416" s="5"/>
      <c r="D416" s="5"/>
      <c r="E416" s="5"/>
      <c r="F416" s="5"/>
      <c r="G416" s="5"/>
      <c r="H416" s="5"/>
      <c r="I416" s="24"/>
      <c r="J416" s="24"/>
      <c r="K416" s="24"/>
      <c r="L416" s="24"/>
      <c r="M416" s="24"/>
      <c r="N416" s="24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5"/>
      <c r="B417" s="5"/>
      <c r="C417" s="5"/>
      <c r="D417" s="5"/>
      <c r="E417" s="5"/>
      <c r="F417" s="5"/>
      <c r="G417" s="5"/>
      <c r="H417" s="5"/>
      <c r="I417" s="24"/>
      <c r="J417" s="24"/>
      <c r="K417" s="24"/>
      <c r="L417" s="24"/>
      <c r="M417" s="24"/>
      <c r="N417" s="24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5"/>
      <c r="B418" s="5"/>
      <c r="C418" s="5"/>
      <c r="D418" s="5"/>
      <c r="E418" s="5"/>
      <c r="F418" s="5"/>
      <c r="G418" s="5"/>
      <c r="H418" s="5"/>
      <c r="I418" s="24"/>
      <c r="J418" s="24"/>
      <c r="K418" s="24"/>
      <c r="L418" s="24"/>
      <c r="M418" s="24"/>
      <c r="N418" s="24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5"/>
      <c r="B419" s="5"/>
      <c r="C419" s="5"/>
      <c r="D419" s="5"/>
      <c r="E419" s="5"/>
      <c r="F419" s="5"/>
      <c r="G419" s="5"/>
      <c r="H419" s="5"/>
      <c r="I419" s="24"/>
      <c r="J419" s="24"/>
      <c r="K419" s="24"/>
      <c r="L419" s="24"/>
      <c r="M419" s="24"/>
      <c r="N419" s="24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5"/>
      <c r="B420" s="5"/>
      <c r="C420" s="5"/>
      <c r="D420" s="5"/>
      <c r="E420" s="5"/>
      <c r="F420" s="5"/>
      <c r="G420" s="5"/>
      <c r="H420" s="5"/>
      <c r="I420" s="24"/>
      <c r="J420" s="24"/>
      <c r="K420" s="24"/>
      <c r="L420" s="24"/>
      <c r="M420" s="24"/>
      <c r="N420" s="24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5"/>
      <c r="B421" s="5"/>
      <c r="C421" s="5"/>
      <c r="D421" s="5"/>
      <c r="E421" s="5"/>
      <c r="F421" s="5"/>
      <c r="G421" s="5"/>
      <c r="H421" s="5"/>
      <c r="I421" s="24"/>
      <c r="J421" s="24"/>
      <c r="K421" s="24"/>
      <c r="L421" s="24"/>
      <c r="M421" s="24"/>
      <c r="N421" s="24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5"/>
      <c r="B422" s="5"/>
      <c r="C422" s="5"/>
      <c r="D422" s="5"/>
      <c r="E422" s="5"/>
      <c r="F422" s="5"/>
      <c r="G422" s="5"/>
      <c r="H422" s="5"/>
      <c r="I422" s="24"/>
      <c r="J422" s="24"/>
      <c r="K422" s="24"/>
      <c r="L422" s="24"/>
      <c r="M422" s="24"/>
      <c r="N422" s="24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5"/>
      <c r="B423" s="5"/>
      <c r="C423" s="5"/>
      <c r="D423" s="5"/>
      <c r="E423" s="5"/>
      <c r="F423" s="5"/>
      <c r="G423" s="5"/>
      <c r="H423" s="5"/>
      <c r="I423" s="24"/>
      <c r="J423" s="24"/>
      <c r="K423" s="24"/>
      <c r="L423" s="24"/>
      <c r="M423" s="24"/>
      <c r="N423" s="24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5"/>
      <c r="B424" s="5"/>
      <c r="C424" s="5"/>
      <c r="D424" s="5"/>
      <c r="E424" s="5"/>
      <c r="F424" s="5"/>
      <c r="G424" s="5"/>
      <c r="H424" s="5"/>
      <c r="I424" s="24"/>
      <c r="J424" s="24"/>
      <c r="K424" s="24"/>
      <c r="L424" s="24"/>
      <c r="M424" s="24"/>
      <c r="N424" s="24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5"/>
      <c r="B425" s="5"/>
      <c r="C425" s="5"/>
      <c r="D425" s="5"/>
      <c r="E425" s="5"/>
      <c r="F425" s="5"/>
      <c r="G425" s="5"/>
      <c r="H425" s="5"/>
      <c r="I425" s="24"/>
      <c r="J425" s="24"/>
      <c r="K425" s="24"/>
      <c r="L425" s="24"/>
      <c r="M425" s="24"/>
      <c r="N425" s="24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5"/>
      <c r="B426" s="5"/>
      <c r="C426" s="5"/>
      <c r="D426" s="5"/>
      <c r="E426" s="5"/>
      <c r="F426" s="5"/>
      <c r="G426" s="5"/>
      <c r="H426" s="5"/>
      <c r="I426" s="24"/>
      <c r="J426" s="24"/>
      <c r="K426" s="24"/>
      <c r="L426" s="24"/>
      <c r="M426" s="24"/>
      <c r="N426" s="24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5"/>
      <c r="B427" s="5"/>
      <c r="C427" s="5"/>
      <c r="D427" s="5"/>
      <c r="E427" s="5"/>
      <c r="F427" s="5"/>
      <c r="G427" s="5"/>
      <c r="H427" s="5"/>
      <c r="I427" s="24"/>
      <c r="J427" s="24"/>
      <c r="K427" s="24"/>
      <c r="L427" s="24"/>
      <c r="M427" s="24"/>
      <c r="N427" s="24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5"/>
      <c r="B428" s="5"/>
      <c r="C428" s="5"/>
      <c r="D428" s="5"/>
      <c r="E428" s="5"/>
      <c r="F428" s="5"/>
      <c r="G428" s="5"/>
      <c r="H428" s="5"/>
      <c r="I428" s="24"/>
      <c r="J428" s="24"/>
      <c r="K428" s="24"/>
      <c r="L428" s="24"/>
      <c r="M428" s="24"/>
      <c r="N428" s="24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5"/>
      <c r="B429" s="5"/>
      <c r="C429" s="5"/>
      <c r="D429" s="5"/>
      <c r="E429" s="5"/>
      <c r="F429" s="5"/>
      <c r="G429" s="5"/>
      <c r="H429" s="5"/>
      <c r="I429" s="24"/>
      <c r="J429" s="24"/>
      <c r="K429" s="24"/>
      <c r="L429" s="24"/>
      <c r="M429" s="24"/>
      <c r="N429" s="24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5"/>
      <c r="B430" s="5"/>
      <c r="C430" s="5"/>
      <c r="D430" s="5"/>
      <c r="E430" s="5"/>
      <c r="F430" s="5"/>
      <c r="G430" s="5"/>
      <c r="H430" s="5"/>
      <c r="I430" s="24"/>
      <c r="J430" s="24"/>
      <c r="K430" s="24"/>
      <c r="L430" s="24"/>
      <c r="M430" s="24"/>
      <c r="N430" s="24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5"/>
      <c r="B431" s="5"/>
      <c r="C431" s="5"/>
      <c r="D431" s="5"/>
      <c r="E431" s="5"/>
      <c r="F431" s="5"/>
      <c r="G431" s="5"/>
      <c r="H431" s="5"/>
      <c r="I431" s="24"/>
      <c r="J431" s="24"/>
      <c r="K431" s="24"/>
      <c r="L431" s="24"/>
      <c r="M431" s="24"/>
      <c r="N431" s="24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5"/>
      <c r="B432" s="5"/>
      <c r="C432" s="5"/>
      <c r="D432" s="5"/>
      <c r="E432" s="5"/>
      <c r="F432" s="5"/>
      <c r="G432" s="5"/>
      <c r="H432" s="5"/>
      <c r="I432" s="24"/>
      <c r="J432" s="24"/>
      <c r="K432" s="24"/>
      <c r="L432" s="24"/>
      <c r="M432" s="24"/>
      <c r="N432" s="24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5"/>
      <c r="B433" s="5"/>
      <c r="C433" s="5"/>
      <c r="D433" s="5"/>
      <c r="E433" s="5"/>
      <c r="F433" s="5"/>
      <c r="G433" s="5"/>
      <c r="H433" s="5"/>
      <c r="I433" s="24"/>
      <c r="J433" s="24"/>
      <c r="K433" s="24"/>
      <c r="L433" s="24"/>
      <c r="M433" s="24"/>
      <c r="N433" s="24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5"/>
      <c r="B434" s="5"/>
      <c r="C434" s="5"/>
      <c r="D434" s="5"/>
      <c r="E434" s="5"/>
      <c r="F434" s="5"/>
      <c r="G434" s="5"/>
      <c r="H434" s="5"/>
      <c r="I434" s="24"/>
      <c r="J434" s="24"/>
      <c r="K434" s="24"/>
      <c r="L434" s="24"/>
      <c r="M434" s="24"/>
      <c r="N434" s="24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5"/>
      <c r="B435" s="5"/>
      <c r="C435" s="5"/>
      <c r="D435" s="5"/>
      <c r="E435" s="5"/>
      <c r="F435" s="5"/>
      <c r="G435" s="5"/>
      <c r="H435" s="5"/>
      <c r="I435" s="24"/>
      <c r="J435" s="24"/>
      <c r="K435" s="24"/>
      <c r="L435" s="24"/>
      <c r="M435" s="24"/>
      <c r="N435" s="24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5"/>
      <c r="B436" s="5"/>
      <c r="C436" s="5"/>
      <c r="D436" s="5"/>
      <c r="E436" s="5"/>
      <c r="F436" s="5"/>
      <c r="G436" s="5"/>
      <c r="H436" s="5"/>
      <c r="I436" s="24"/>
      <c r="J436" s="24"/>
      <c r="K436" s="24"/>
      <c r="L436" s="24"/>
      <c r="M436" s="24"/>
      <c r="N436" s="24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5"/>
      <c r="B437" s="5"/>
      <c r="C437" s="5"/>
      <c r="D437" s="5"/>
      <c r="E437" s="5"/>
      <c r="F437" s="5"/>
      <c r="G437" s="5"/>
      <c r="H437" s="5"/>
      <c r="I437" s="24"/>
      <c r="J437" s="24"/>
      <c r="K437" s="24"/>
      <c r="L437" s="24"/>
      <c r="M437" s="24"/>
      <c r="N437" s="24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5"/>
      <c r="B438" s="5"/>
      <c r="C438" s="5"/>
      <c r="D438" s="5"/>
      <c r="E438" s="5"/>
      <c r="F438" s="5"/>
      <c r="G438" s="5"/>
      <c r="H438" s="5"/>
      <c r="I438" s="24"/>
      <c r="J438" s="24"/>
      <c r="K438" s="24"/>
      <c r="L438" s="24"/>
      <c r="M438" s="24"/>
      <c r="N438" s="24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5"/>
      <c r="B439" s="5"/>
      <c r="C439" s="5"/>
      <c r="D439" s="5"/>
      <c r="E439" s="5"/>
      <c r="F439" s="5"/>
      <c r="G439" s="5"/>
      <c r="H439" s="5"/>
      <c r="I439" s="24"/>
      <c r="J439" s="24"/>
      <c r="K439" s="24"/>
      <c r="L439" s="24"/>
      <c r="M439" s="24"/>
      <c r="N439" s="24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5"/>
      <c r="B440" s="5"/>
      <c r="C440" s="5"/>
      <c r="D440" s="5"/>
      <c r="E440" s="5"/>
      <c r="F440" s="5"/>
      <c r="G440" s="5"/>
      <c r="H440" s="5"/>
      <c r="I440" s="24"/>
      <c r="J440" s="24"/>
      <c r="K440" s="24"/>
      <c r="L440" s="24"/>
      <c r="M440" s="24"/>
      <c r="N440" s="24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5"/>
      <c r="B441" s="5"/>
      <c r="C441" s="5"/>
      <c r="D441" s="5"/>
      <c r="E441" s="5"/>
      <c r="F441" s="5"/>
      <c r="G441" s="5"/>
      <c r="H441" s="5"/>
      <c r="I441" s="24"/>
      <c r="J441" s="24"/>
      <c r="K441" s="24"/>
      <c r="L441" s="24"/>
      <c r="M441" s="24"/>
      <c r="N441" s="24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5"/>
      <c r="B442" s="5"/>
      <c r="C442" s="5"/>
      <c r="D442" s="5"/>
      <c r="E442" s="5"/>
      <c r="F442" s="5"/>
      <c r="G442" s="5"/>
      <c r="H442" s="5"/>
      <c r="I442" s="24"/>
      <c r="J442" s="24"/>
      <c r="K442" s="24"/>
      <c r="L442" s="24"/>
      <c r="M442" s="24"/>
      <c r="N442" s="24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5"/>
      <c r="B443" s="5"/>
      <c r="C443" s="5"/>
      <c r="D443" s="5"/>
      <c r="E443" s="5"/>
      <c r="F443" s="5"/>
      <c r="G443" s="5"/>
      <c r="H443" s="5"/>
      <c r="I443" s="24"/>
      <c r="J443" s="24"/>
      <c r="K443" s="24"/>
      <c r="L443" s="24"/>
      <c r="M443" s="24"/>
      <c r="N443" s="24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5"/>
      <c r="B444" s="5"/>
      <c r="C444" s="5"/>
      <c r="D444" s="5"/>
      <c r="E444" s="5"/>
      <c r="F444" s="5"/>
      <c r="G444" s="5"/>
      <c r="H444" s="5"/>
      <c r="I444" s="24"/>
      <c r="J444" s="24"/>
      <c r="K444" s="24"/>
      <c r="L444" s="24"/>
      <c r="M444" s="24"/>
      <c r="N444" s="24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5"/>
      <c r="B445" s="5"/>
      <c r="C445" s="5"/>
      <c r="D445" s="5"/>
      <c r="E445" s="5"/>
      <c r="F445" s="5"/>
      <c r="G445" s="5"/>
      <c r="H445" s="5"/>
      <c r="I445" s="24"/>
      <c r="J445" s="24"/>
      <c r="K445" s="24"/>
      <c r="L445" s="24"/>
      <c r="M445" s="24"/>
      <c r="N445" s="24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5"/>
      <c r="B446" s="5"/>
      <c r="C446" s="5"/>
      <c r="D446" s="5"/>
      <c r="E446" s="5"/>
      <c r="F446" s="5"/>
      <c r="G446" s="5"/>
      <c r="H446" s="5"/>
      <c r="I446" s="24"/>
      <c r="J446" s="24"/>
      <c r="K446" s="24"/>
      <c r="L446" s="24"/>
      <c r="M446" s="24"/>
      <c r="N446" s="24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5"/>
      <c r="B447" s="5"/>
      <c r="C447" s="5"/>
      <c r="D447" s="5"/>
      <c r="E447" s="5"/>
      <c r="F447" s="5"/>
      <c r="G447" s="5"/>
      <c r="H447" s="5"/>
      <c r="I447" s="24"/>
      <c r="J447" s="24"/>
      <c r="K447" s="24"/>
      <c r="L447" s="24"/>
      <c r="M447" s="24"/>
      <c r="N447" s="24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5"/>
      <c r="B448" s="5"/>
      <c r="C448" s="5"/>
      <c r="D448" s="5"/>
      <c r="E448" s="5"/>
      <c r="F448" s="5"/>
      <c r="G448" s="5"/>
      <c r="H448" s="5"/>
      <c r="I448" s="24"/>
      <c r="J448" s="24"/>
      <c r="K448" s="24"/>
      <c r="L448" s="24"/>
      <c r="M448" s="24"/>
      <c r="N448" s="24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5"/>
      <c r="B449" s="5"/>
      <c r="C449" s="5"/>
      <c r="D449" s="5"/>
      <c r="E449" s="5"/>
      <c r="F449" s="5"/>
      <c r="G449" s="5"/>
      <c r="H449" s="5"/>
      <c r="I449" s="24"/>
      <c r="J449" s="24"/>
      <c r="K449" s="24"/>
      <c r="L449" s="24"/>
      <c r="M449" s="24"/>
      <c r="N449" s="24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5"/>
      <c r="B450" s="5"/>
      <c r="C450" s="5"/>
      <c r="D450" s="5"/>
      <c r="E450" s="5"/>
      <c r="F450" s="5"/>
      <c r="G450" s="5"/>
      <c r="H450" s="5"/>
      <c r="I450" s="24"/>
      <c r="J450" s="24"/>
      <c r="K450" s="24"/>
      <c r="L450" s="24"/>
      <c r="M450" s="24"/>
      <c r="N450" s="24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5"/>
      <c r="B451" s="5"/>
      <c r="C451" s="5"/>
      <c r="D451" s="5"/>
      <c r="E451" s="5"/>
      <c r="F451" s="5"/>
      <c r="G451" s="5"/>
      <c r="H451" s="5"/>
      <c r="I451" s="24"/>
      <c r="J451" s="24"/>
      <c r="K451" s="24"/>
      <c r="L451" s="24"/>
      <c r="M451" s="24"/>
      <c r="N451" s="24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5"/>
      <c r="B452" s="5"/>
      <c r="C452" s="5"/>
      <c r="D452" s="5"/>
      <c r="E452" s="5"/>
      <c r="F452" s="5"/>
      <c r="G452" s="5"/>
      <c r="H452" s="5"/>
      <c r="I452" s="24"/>
      <c r="J452" s="24"/>
      <c r="K452" s="24"/>
      <c r="L452" s="24"/>
      <c r="M452" s="24"/>
      <c r="N452" s="24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5"/>
      <c r="B453" s="5"/>
      <c r="C453" s="5"/>
      <c r="D453" s="5"/>
      <c r="E453" s="5"/>
      <c r="F453" s="5"/>
      <c r="G453" s="5"/>
      <c r="H453" s="5"/>
      <c r="I453" s="24"/>
      <c r="J453" s="24"/>
      <c r="K453" s="24"/>
      <c r="L453" s="24"/>
      <c r="M453" s="24"/>
      <c r="N453" s="24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5"/>
      <c r="B454" s="5"/>
      <c r="C454" s="5"/>
      <c r="D454" s="5"/>
      <c r="E454" s="5"/>
      <c r="F454" s="5"/>
      <c r="G454" s="5"/>
      <c r="H454" s="5"/>
      <c r="I454" s="24"/>
      <c r="J454" s="24"/>
      <c r="K454" s="24"/>
      <c r="L454" s="24"/>
      <c r="M454" s="24"/>
      <c r="N454" s="24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5"/>
      <c r="B455" s="5"/>
      <c r="C455" s="5"/>
      <c r="D455" s="5"/>
      <c r="E455" s="5"/>
      <c r="F455" s="5"/>
      <c r="G455" s="5"/>
      <c r="H455" s="5"/>
      <c r="I455" s="24"/>
      <c r="J455" s="24"/>
      <c r="K455" s="24"/>
      <c r="L455" s="24"/>
      <c r="M455" s="24"/>
      <c r="N455" s="24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5"/>
      <c r="B456" s="5"/>
      <c r="C456" s="5"/>
      <c r="D456" s="5"/>
      <c r="E456" s="5"/>
      <c r="F456" s="5"/>
      <c r="G456" s="5"/>
      <c r="H456" s="5"/>
      <c r="I456" s="24"/>
      <c r="J456" s="24"/>
      <c r="K456" s="24"/>
      <c r="L456" s="24"/>
      <c r="M456" s="24"/>
      <c r="N456" s="24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5"/>
      <c r="B457" s="5"/>
      <c r="C457" s="5"/>
      <c r="D457" s="5"/>
      <c r="E457" s="5"/>
      <c r="F457" s="5"/>
      <c r="G457" s="5"/>
      <c r="H457" s="5"/>
      <c r="I457" s="24"/>
      <c r="J457" s="24"/>
      <c r="K457" s="24"/>
      <c r="L457" s="24"/>
      <c r="M457" s="24"/>
      <c r="N457" s="24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5"/>
      <c r="B458" s="5"/>
      <c r="C458" s="5"/>
      <c r="D458" s="5"/>
      <c r="E458" s="5"/>
      <c r="F458" s="5"/>
      <c r="G458" s="5"/>
      <c r="H458" s="5"/>
      <c r="I458" s="24"/>
      <c r="J458" s="24"/>
      <c r="K458" s="24"/>
      <c r="L458" s="24"/>
      <c r="M458" s="24"/>
      <c r="N458" s="24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5"/>
      <c r="B459" s="5"/>
      <c r="C459" s="5"/>
      <c r="D459" s="5"/>
      <c r="E459" s="5"/>
      <c r="F459" s="5"/>
      <c r="G459" s="5"/>
      <c r="H459" s="5"/>
      <c r="I459" s="24"/>
      <c r="J459" s="24"/>
      <c r="K459" s="24"/>
      <c r="L459" s="24"/>
      <c r="M459" s="24"/>
      <c r="N459" s="24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5"/>
      <c r="B460" s="5"/>
      <c r="C460" s="5"/>
      <c r="D460" s="5"/>
      <c r="E460" s="5"/>
      <c r="F460" s="5"/>
      <c r="G460" s="5"/>
      <c r="H460" s="5"/>
      <c r="I460" s="24"/>
      <c r="J460" s="24"/>
      <c r="K460" s="24"/>
      <c r="L460" s="24"/>
      <c r="M460" s="24"/>
      <c r="N460" s="24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5"/>
      <c r="B461" s="5"/>
      <c r="C461" s="5"/>
      <c r="D461" s="5"/>
      <c r="E461" s="5"/>
      <c r="F461" s="5"/>
      <c r="G461" s="5"/>
      <c r="H461" s="5"/>
      <c r="I461" s="24"/>
      <c r="J461" s="24"/>
      <c r="K461" s="24"/>
      <c r="L461" s="24"/>
      <c r="M461" s="24"/>
      <c r="N461" s="24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5"/>
      <c r="B462" s="5"/>
      <c r="C462" s="5"/>
      <c r="D462" s="5"/>
      <c r="E462" s="5"/>
      <c r="F462" s="5"/>
      <c r="G462" s="5"/>
      <c r="H462" s="5"/>
      <c r="I462" s="24"/>
      <c r="J462" s="24"/>
      <c r="K462" s="24"/>
      <c r="L462" s="24"/>
      <c r="M462" s="24"/>
      <c r="N462" s="24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5"/>
      <c r="B463" s="5"/>
      <c r="C463" s="5"/>
      <c r="D463" s="5"/>
      <c r="E463" s="5"/>
      <c r="F463" s="5"/>
      <c r="G463" s="5"/>
      <c r="H463" s="5"/>
      <c r="I463" s="24"/>
      <c r="J463" s="24"/>
      <c r="K463" s="24"/>
      <c r="L463" s="24"/>
      <c r="M463" s="24"/>
      <c r="N463" s="24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5"/>
      <c r="B464" s="5"/>
      <c r="C464" s="5"/>
      <c r="D464" s="5"/>
      <c r="E464" s="5"/>
      <c r="F464" s="5"/>
      <c r="G464" s="5"/>
      <c r="H464" s="5"/>
      <c r="I464" s="24"/>
      <c r="J464" s="24"/>
      <c r="K464" s="24"/>
      <c r="L464" s="24"/>
      <c r="M464" s="24"/>
      <c r="N464" s="24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5"/>
      <c r="B465" s="5"/>
      <c r="C465" s="5"/>
      <c r="D465" s="5"/>
      <c r="E465" s="5"/>
      <c r="F465" s="5"/>
      <c r="G465" s="5"/>
      <c r="H465" s="5"/>
      <c r="I465" s="24"/>
      <c r="J465" s="24"/>
      <c r="K465" s="24"/>
      <c r="L465" s="24"/>
      <c r="M465" s="24"/>
      <c r="N465" s="24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5"/>
      <c r="B466" s="5"/>
      <c r="C466" s="5"/>
      <c r="D466" s="5"/>
      <c r="E466" s="5"/>
      <c r="F466" s="5"/>
      <c r="G466" s="5"/>
      <c r="H466" s="5"/>
      <c r="I466" s="24"/>
      <c r="J466" s="24"/>
      <c r="K466" s="24"/>
      <c r="L466" s="24"/>
      <c r="M466" s="24"/>
      <c r="N466" s="24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5"/>
      <c r="B467" s="5"/>
      <c r="C467" s="5"/>
      <c r="D467" s="5"/>
      <c r="E467" s="5"/>
      <c r="F467" s="5"/>
      <c r="G467" s="5"/>
      <c r="H467" s="5"/>
      <c r="I467" s="24"/>
      <c r="J467" s="24"/>
      <c r="K467" s="24"/>
      <c r="L467" s="24"/>
      <c r="M467" s="24"/>
      <c r="N467" s="24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5"/>
      <c r="B468" s="5"/>
      <c r="C468" s="5"/>
      <c r="D468" s="5"/>
      <c r="E468" s="5"/>
      <c r="F468" s="5"/>
      <c r="G468" s="5"/>
      <c r="H468" s="5"/>
      <c r="I468" s="24"/>
      <c r="J468" s="24"/>
      <c r="K468" s="24"/>
      <c r="L468" s="24"/>
      <c r="M468" s="24"/>
      <c r="N468" s="24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5"/>
      <c r="B469" s="5"/>
      <c r="C469" s="5"/>
      <c r="D469" s="5"/>
      <c r="E469" s="5"/>
      <c r="F469" s="5"/>
      <c r="G469" s="5"/>
      <c r="H469" s="5"/>
      <c r="I469" s="24"/>
      <c r="J469" s="24"/>
      <c r="K469" s="24"/>
      <c r="L469" s="24"/>
      <c r="M469" s="24"/>
      <c r="N469" s="24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5"/>
      <c r="B470" s="5"/>
      <c r="C470" s="5"/>
      <c r="D470" s="5"/>
      <c r="E470" s="5"/>
      <c r="F470" s="5"/>
      <c r="G470" s="5"/>
      <c r="H470" s="5"/>
      <c r="I470" s="24"/>
      <c r="J470" s="24"/>
      <c r="K470" s="24"/>
      <c r="L470" s="24"/>
      <c r="M470" s="24"/>
      <c r="N470" s="24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5"/>
      <c r="B471" s="5"/>
      <c r="C471" s="5"/>
      <c r="D471" s="5"/>
      <c r="E471" s="5"/>
      <c r="F471" s="5"/>
      <c r="G471" s="5"/>
      <c r="H471" s="5"/>
      <c r="I471" s="24"/>
      <c r="J471" s="24"/>
      <c r="K471" s="24"/>
      <c r="L471" s="24"/>
      <c r="M471" s="24"/>
      <c r="N471" s="24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5"/>
      <c r="B472" s="5"/>
      <c r="C472" s="5"/>
      <c r="D472" s="5"/>
      <c r="E472" s="5"/>
      <c r="F472" s="5"/>
      <c r="G472" s="5"/>
      <c r="H472" s="5"/>
      <c r="I472" s="24"/>
      <c r="J472" s="24"/>
      <c r="K472" s="24"/>
      <c r="L472" s="24"/>
      <c r="M472" s="24"/>
      <c r="N472" s="24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5"/>
      <c r="B473" s="5"/>
      <c r="C473" s="5"/>
      <c r="D473" s="5"/>
      <c r="E473" s="5"/>
      <c r="F473" s="5"/>
      <c r="G473" s="5"/>
      <c r="H473" s="5"/>
      <c r="I473" s="24"/>
      <c r="J473" s="24"/>
      <c r="K473" s="24"/>
      <c r="L473" s="24"/>
      <c r="M473" s="24"/>
      <c r="N473" s="24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5"/>
      <c r="B474" s="5"/>
      <c r="C474" s="5"/>
      <c r="D474" s="5"/>
      <c r="E474" s="5"/>
      <c r="F474" s="5"/>
      <c r="G474" s="5"/>
      <c r="H474" s="5"/>
      <c r="I474" s="24"/>
      <c r="J474" s="24"/>
      <c r="K474" s="24"/>
      <c r="L474" s="24"/>
      <c r="M474" s="24"/>
      <c r="N474" s="24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5"/>
      <c r="B475" s="5"/>
      <c r="C475" s="5"/>
      <c r="D475" s="5"/>
      <c r="E475" s="5"/>
      <c r="F475" s="5"/>
      <c r="G475" s="5"/>
      <c r="H475" s="5"/>
      <c r="I475" s="24"/>
      <c r="J475" s="24"/>
      <c r="K475" s="24"/>
      <c r="L475" s="24"/>
      <c r="M475" s="24"/>
      <c r="N475" s="24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5"/>
      <c r="B476" s="5"/>
      <c r="C476" s="5"/>
      <c r="D476" s="5"/>
      <c r="E476" s="5"/>
      <c r="F476" s="5"/>
      <c r="G476" s="5"/>
      <c r="H476" s="5"/>
      <c r="I476" s="24"/>
      <c r="J476" s="24"/>
      <c r="K476" s="24"/>
      <c r="L476" s="24"/>
      <c r="M476" s="24"/>
      <c r="N476" s="24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5"/>
      <c r="B477" s="5"/>
      <c r="C477" s="5"/>
      <c r="D477" s="5"/>
      <c r="E477" s="5"/>
      <c r="F477" s="5"/>
      <c r="G477" s="5"/>
      <c r="H477" s="5"/>
      <c r="I477" s="24"/>
      <c r="J477" s="24"/>
      <c r="K477" s="24"/>
      <c r="L477" s="24"/>
      <c r="M477" s="24"/>
      <c r="N477" s="24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5"/>
      <c r="B478" s="5"/>
      <c r="C478" s="5"/>
      <c r="D478" s="5"/>
      <c r="E478" s="5"/>
      <c r="F478" s="5"/>
      <c r="G478" s="5"/>
      <c r="H478" s="5"/>
      <c r="I478" s="24"/>
      <c r="J478" s="24"/>
      <c r="K478" s="24"/>
      <c r="L478" s="24"/>
      <c r="M478" s="24"/>
      <c r="N478" s="24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5"/>
      <c r="B479" s="5"/>
      <c r="C479" s="5"/>
      <c r="D479" s="5"/>
      <c r="E479" s="5"/>
      <c r="F479" s="5"/>
      <c r="G479" s="5"/>
      <c r="H479" s="5"/>
      <c r="I479" s="24"/>
      <c r="J479" s="24"/>
      <c r="K479" s="24"/>
      <c r="L479" s="24"/>
      <c r="M479" s="24"/>
      <c r="N479" s="24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5"/>
      <c r="B480" s="5"/>
      <c r="C480" s="5"/>
      <c r="D480" s="5"/>
      <c r="E480" s="5"/>
      <c r="F480" s="5"/>
      <c r="G480" s="5"/>
      <c r="H480" s="5"/>
      <c r="I480" s="24"/>
      <c r="J480" s="24"/>
      <c r="K480" s="24"/>
      <c r="L480" s="24"/>
      <c r="M480" s="24"/>
      <c r="N480" s="24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5"/>
      <c r="B481" s="5"/>
      <c r="C481" s="5"/>
      <c r="D481" s="5"/>
      <c r="E481" s="5"/>
      <c r="F481" s="5"/>
      <c r="G481" s="5"/>
      <c r="H481" s="5"/>
      <c r="I481" s="24"/>
      <c r="J481" s="24"/>
      <c r="K481" s="24"/>
      <c r="L481" s="24"/>
      <c r="M481" s="24"/>
      <c r="N481" s="24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5"/>
      <c r="B482" s="5"/>
      <c r="C482" s="5"/>
      <c r="D482" s="5"/>
      <c r="E482" s="5"/>
      <c r="F482" s="5"/>
      <c r="G482" s="5"/>
      <c r="H482" s="5"/>
      <c r="I482" s="24"/>
      <c r="J482" s="24"/>
      <c r="K482" s="24"/>
      <c r="L482" s="24"/>
      <c r="M482" s="24"/>
      <c r="N482" s="24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5"/>
      <c r="B483" s="5"/>
      <c r="C483" s="5"/>
      <c r="D483" s="5"/>
      <c r="E483" s="5"/>
      <c r="F483" s="5"/>
      <c r="G483" s="5"/>
      <c r="H483" s="5"/>
      <c r="I483" s="24"/>
      <c r="J483" s="24"/>
      <c r="K483" s="24"/>
      <c r="L483" s="24"/>
      <c r="M483" s="24"/>
      <c r="N483" s="24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5"/>
      <c r="B484" s="5"/>
      <c r="C484" s="5"/>
      <c r="D484" s="5"/>
      <c r="E484" s="5"/>
      <c r="F484" s="5"/>
      <c r="G484" s="5"/>
      <c r="H484" s="5"/>
      <c r="I484" s="24"/>
      <c r="J484" s="24"/>
      <c r="K484" s="24"/>
      <c r="L484" s="24"/>
      <c r="M484" s="24"/>
      <c r="N484" s="24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5"/>
      <c r="B485" s="5"/>
      <c r="C485" s="5"/>
      <c r="D485" s="5"/>
      <c r="E485" s="5"/>
      <c r="F485" s="5"/>
      <c r="G485" s="5"/>
      <c r="H485" s="5"/>
      <c r="I485" s="24"/>
      <c r="J485" s="24"/>
      <c r="K485" s="24"/>
      <c r="L485" s="24"/>
      <c r="M485" s="24"/>
      <c r="N485" s="24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5"/>
      <c r="B486" s="5"/>
      <c r="C486" s="5"/>
      <c r="D486" s="5"/>
      <c r="E486" s="5"/>
      <c r="F486" s="5"/>
      <c r="G486" s="5"/>
      <c r="H486" s="5"/>
      <c r="I486" s="24"/>
      <c r="J486" s="24"/>
      <c r="K486" s="24"/>
      <c r="L486" s="24"/>
      <c r="M486" s="24"/>
      <c r="N486" s="24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5"/>
      <c r="B487" s="5"/>
      <c r="C487" s="5"/>
      <c r="D487" s="5"/>
      <c r="E487" s="5"/>
      <c r="F487" s="5"/>
      <c r="G487" s="5"/>
      <c r="H487" s="5"/>
      <c r="I487" s="24"/>
      <c r="J487" s="24"/>
      <c r="K487" s="24"/>
      <c r="L487" s="24"/>
      <c r="M487" s="24"/>
      <c r="N487" s="24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5"/>
      <c r="B488" s="5"/>
      <c r="C488" s="5"/>
      <c r="D488" s="5"/>
      <c r="E488" s="5"/>
      <c r="F488" s="5"/>
      <c r="G488" s="5"/>
      <c r="H488" s="5"/>
      <c r="I488" s="24"/>
      <c r="J488" s="24"/>
      <c r="K488" s="24"/>
      <c r="L488" s="24"/>
      <c r="M488" s="24"/>
      <c r="N488" s="24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5"/>
      <c r="B489" s="5"/>
      <c r="C489" s="5"/>
      <c r="D489" s="5"/>
      <c r="E489" s="5"/>
      <c r="F489" s="5"/>
      <c r="G489" s="5"/>
      <c r="H489" s="5"/>
      <c r="I489" s="24"/>
      <c r="J489" s="24"/>
      <c r="K489" s="24"/>
      <c r="L489" s="24"/>
      <c r="M489" s="24"/>
      <c r="N489" s="24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5"/>
      <c r="B490" s="5"/>
      <c r="C490" s="5"/>
      <c r="D490" s="5"/>
      <c r="E490" s="5"/>
      <c r="F490" s="5"/>
      <c r="G490" s="5"/>
      <c r="H490" s="5"/>
      <c r="I490" s="24"/>
      <c r="J490" s="24"/>
      <c r="K490" s="24"/>
      <c r="L490" s="24"/>
      <c r="M490" s="24"/>
      <c r="N490" s="24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5"/>
      <c r="B491" s="5"/>
      <c r="C491" s="5"/>
      <c r="D491" s="5"/>
      <c r="E491" s="5"/>
      <c r="F491" s="5"/>
      <c r="G491" s="5"/>
      <c r="H491" s="5"/>
      <c r="I491" s="24"/>
      <c r="J491" s="24"/>
      <c r="K491" s="24"/>
      <c r="L491" s="24"/>
      <c r="M491" s="24"/>
      <c r="N491" s="24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5"/>
      <c r="B492" s="5"/>
      <c r="C492" s="5"/>
      <c r="D492" s="5"/>
      <c r="E492" s="5"/>
      <c r="F492" s="5"/>
      <c r="G492" s="5"/>
      <c r="H492" s="5"/>
      <c r="I492" s="24"/>
      <c r="J492" s="24"/>
      <c r="K492" s="24"/>
      <c r="L492" s="24"/>
      <c r="M492" s="24"/>
      <c r="N492" s="24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5"/>
      <c r="B493" s="5"/>
      <c r="C493" s="5"/>
      <c r="D493" s="5"/>
      <c r="E493" s="5"/>
      <c r="F493" s="5"/>
      <c r="G493" s="5"/>
      <c r="H493" s="5"/>
      <c r="I493" s="24"/>
      <c r="J493" s="24"/>
      <c r="K493" s="24"/>
      <c r="L493" s="24"/>
      <c r="M493" s="24"/>
      <c r="N493" s="24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5"/>
      <c r="B494" s="5"/>
      <c r="C494" s="5"/>
      <c r="D494" s="5"/>
      <c r="E494" s="5"/>
      <c r="F494" s="5"/>
      <c r="G494" s="5"/>
      <c r="H494" s="5"/>
      <c r="I494" s="24"/>
      <c r="J494" s="24"/>
      <c r="K494" s="24"/>
      <c r="L494" s="24"/>
      <c r="M494" s="24"/>
      <c r="N494" s="24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5"/>
      <c r="B495" s="5"/>
      <c r="C495" s="5"/>
      <c r="D495" s="5"/>
      <c r="E495" s="5"/>
      <c r="F495" s="5"/>
      <c r="G495" s="5"/>
      <c r="H495" s="5"/>
      <c r="I495" s="24"/>
      <c r="J495" s="24"/>
      <c r="K495" s="24"/>
      <c r="L495" s="24"/>
      <c r="M495" s="24"/>
      <c r="N495" s="24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5"/>
      <c r="B496" s="5"/>
      <c r="C496" s="5"/>
      <c r="D496" s="5"/>
      <c r="E496" s="5"/>
      <c r="F496" s="5"/>
      <c r="G496" s="5"/>
      <c r="H496" s="5"/>
      <c r="I496" s="24"/>
      <c r="J496" s="24"/>
      <c r="K496" s="24"/>
      <c r="L496" s="24"/>
      <c r="M496" s="24"/>
      <c r="N496" s="24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5"/>
      <c r="B497" s="5"/>
      <c r="C497" s="5"/>
      <c r="D497" s="5"/>
      <c r="E497" s="5"/>
      <c r="F497" s="5"/>
      <c r="G497" s="5"/>
      <c r="H497" s="5"/>
      <c r="I497" s="24"/>
      <c r="J497" s="24"/>
      <c r="K497" s="24"/>
      <c r="L497" s="24"/>
      <c r="M497" s="24"/>
      <c r="N497" s="24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5"/>
      <c r="B498" s="5"/>
      <c r="C498" s="5"/>
      <c r="D498" s="5"/>
      <c r="E498" s="5"/>
      <c r="F498" s="5"/>
      <c r="G498" s="5"/>
      <c r="H498" s="5"/>
      <c r="I498" s="24"/>
      <c r="J498" s="24"/>
      <c r="K498" s="24"/>
      <c r="L498" s="24"/>
      <c r="M498" s="24"/>
      <c r="N498" s="24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5"/>
      <c r="B499" s="5"/>
      <c r="C499" s="5"/>
      <c r="D499" s="5"/>
      <c r="E499" s="5"/>
      <c r="F499" s="5"/>
      <c r="G499" s="5"/>
      <c r="H499" s="5"/>
      <c r="I499" s="24"/>
      <c r="J499" s="24"/>
      <c r="K499" s="24"/>
      <c r="L499" s="24"/>
      <c r="M499" s="24"/>
      <c r="N499" s="24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5"/>
      <c r="B500" s="5"/>
      <c r="C500" s="5"/>
      <c r="D500" s="5"/>
      <c r="E500" s="5"/>
      <c r="F500" s="5"/>
      <c r="G500" s="5"/>
      <c r="H500" s="5"/>
      <c r="I500" s="24"/>
      <c r="J500" s="24"/>
      <c r="K500" s="24"/>
      <c r="L500" s="24"/>
      <c r="M500" s="24"/>
      <c r="N500" s="24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5"/>
      <c r="B501" s="5"/>
      <c r="C501" s="5"/>
      <c r="D501" s="5"/>
      <c r="E501" s="5"/>
      <c r="F501" s="5"/>
      <c r="G501" s="5"/>
      <c r="H501" s="5"/>
      <c r="I501" s="24"/>
      <c r="J501" s="24"/>
      <c r="K501" s="24"/>
      <c r="L501" s="24"/>
      <c r="M501" s="24"/>
      <c r="N501" s="24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5"/>
      <c r="B502" s="5"/>
      <c r="C502" s="5"/>
      <c r="D502" s="5"/>
      <c r="E502" s="5"/>
      <c r="F502" s="5"/>
      <c r="G502" s="5"/>
      <c r="H502" s="5"/>
      <c r="I502" s="24"/>
      <c r="J502" s="24"/>
      <c r="K502" s="24"/>
      <c r="L502" s="24"/>
      <c r="M502" s="24"/>
      <c r="N502" s="24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5"/>
      <c r="B503" s="5"/>
      <c r="C503" s="5"/>
      <c r="D503" s="5"/>
      <c r="E503" s="5"/>
      <c r="F503" s="5"/>
      <c r="G503" s="5"/>
      <c r="H503" s="5"/>
      <c r="I503" s="24"/>
      <c r="J503" s="24"/>
      <c r="K503" s="24"/>
      <c r="L503" s="24"/>
      <c r="M503" s="24"/>
      <c r="N503" s="24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5"/>
      <c r="B504" s="5"/>
      <c r="C504" s="5"/>
      <c r="D504" s="5"/>
      <c r="E504" s="5"/>
      <c r="F504" s="5"/>
      <c r="G504" s="5"/>
      <c r="H504" s="5"/>
      <c r="I504" s="24"/>
      <c r="J504" s="24"/>
      <c r="K504" s="24"/>
      <c r="L504" s="24"/>
      <c r="M504" s="24"/>
      <c r="N504" s="24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5"/>
      <c r="B505" s="5"/>
      <c r="C505" s="5"/>
      <c r="D505" s="5"/>
      <c r="E505" s="5"/>
      <c r="F505" s="5"/>
      <c r="G505" s="5"/>
      <c r="H505" s="5"/>
      <c r="I505" s="24"/>
      <c r="J505" s="24"/>
      <c r="K505" s="24"/>
      <c r="L505" s="24"/>
      <c r="M505" s="24"/>
      <c r="N505" s="24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5"/>
      <c r="B506" s="5"/>
      <c r="C506" s="5"/>
      <c r="D506" s="5"/>
      <c r="E506" s="5"/>
      <c r="F506" s="5"/>
      <c r="G506" s="5"/>
      <c r="H506" s="5"/>
      <c r="I506" s="24"/>
      <c r="J506" s="24"/>
      <c r="K506" s="24"/>
      <c r="L506" s="24"/>
      <c r="M506" s="24"/>
      <c r="N506" s="24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5"/>
      <c r="B507" s="5"/>
      <c r="C507" s="5"/>
      <c r="D507" s="5"/>
      <c r="E507" s="5"/>
      <c r="F507" s="5"/>
      <c r="G507" s="5"/>
      <c r="H507" s="5"/>
      <c r="I507" s="24"/>
      <c r="J507" s="24"/>
      <c r="K507" s="24"/>
      <c r="L507" s="24"/>
      <c r="M507" s="24"/>
      <c r="N507" s="24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5"/>
      <c r="B508" s="5"/>
      <c r="C508" s="5"/>
      <c r="D508" s="5"/>
      <c r="E508" s="5"/>
      <c r="F508" s="5"/>
      <c r="G508" s="5"/>
      <c r="H508" s="5"/>
      <c r="I508" s="24"/>
      <c r="J508" s="24"/>
      <c r="K508" s="24"/>
      <c r="L508" s="24"/>
      <c r="M508" s="24"/>
      <c r="N508" s="24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5"/>
      <c r="B509" s="5"/>
      <c r="C509" s="5"/>
      <c r="D509" s="5"/>
      <c r="E509" s="5"/>
      <c r="F509" s="5"/>
      <c r="G509" s="5"/>
      <c r="H509" s="5"/>
      <c r="I509" s="24"/>
      <c r="J509" s="24"/>
      <c r="K509" s="24"/>
      <c r="L509" s="24"/>
      <c r="M509" s="24"/>
      <c r="N509" s="24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5"/>
      <c r="B510" s="5"/>
      <c r="C510" s="5"/>
      <c r="D510" s="5"/>
      <c r="E510" s="5"/>
      <c r="F510" s="5"/>
      <c r="G510" s="5"/>
      <c r="H510" s="5"/>
      <c r="I510" s="24"/>
      <c r="J510" s="24"/>
      <c r="K510" s="24"/>
      <c r="L510" s="24"/>
      <c r="M510" s="24"/>
      <c r="N510" s="24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5"/>
      <c r="B511" s="5"/>
      <c r="C511" s="5"/>
      <c r="D511" s="5"/>
      <c r="E511" s="5"/>
      <c r="F511" s="5"/>
      <c r="G511" s="5"/>
      <c r="H511" s="5"/>
      <c r="I511" s="24"/>
      <c r="J511" s="24"/>
      <c r="K511" s="24"/>
      <c r="L511" s="24"/>
      <c r="M511" s="24"/>
      <c r="N511" s="24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5"/>
      <c r="B512" s="5"/>
      <c r="C512" s="5"/>
      <c r="D512" s="5"/>
      <c r="E512" s="5"/>
      <c r="F512" s="5"/>
      <c r="G512" s="5"/>
      <c r="H512" s="5"/>
      <c r="I512" s="24"/>
      <c r="J512" s="24"/>
      <c r="K512" s="24"/>
      <c r="L512" s="24"/>
      <c r="M512" s="24"/>
      <c r="N512" s="24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5"/>
      <c r="B513" s="5"/>
      <c r="C513" s="5"/>
      <c r="D513" s="5"/>
      <c r="E513" s="5"/>
      <c r="F513" s="5"/>
      <c r="G513" s="5"/>
      <c r="H513" s="5"/>
      <c r="I513" s="24"/>
      <c r="J513" s="24"/>
      <c r="K513" s="24"/>
      <c r="L513" s="24"/>
      <c r="M513" s="24"/>
      <c r="N513" s="24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5"/>
      <c r="B514" s="5"/>
      <c r="C514" s="5"/>
      <c r="D514" s="5"/>
      <c r="E514" s="5"/>
      <c r="F514" s="5"/>
      <c r="G514" s="5"/>
      <c r="H514" s="5"/>
      <c r="I514" s="24"/>
      <c r="J514" s="24"/>
      <c r="K514" s="24"/>
      <c r="L514" s="24"/>
      <c r="M514" s="24"/>
      <c r="N514" s="24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5"/>
      <c r="B515" s="5"/>
      <c r="C515" s="5"/>
      <c r="D515" s="5"/>
      <c r="E515" s="5"/>
      <c r="F515" s="5"/>
      <c r="G515" s="5"/>
      <c r="H515" s="5"/>
      <c r="I515" s="24"/>
      <c r="J515" s="24"/>
      <c r="K515" s="24"/>
      <c r="L515" s="24"/>
      <c r="M515" s="24"/>
      <c r="N515" s="24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5"/>
      <c r="B516" s="5"/>
      <c r="C516" s="5"/>
      <c r="D516" s="5"/>
      <c r="E516" s="5"/>
      <c r="F516" s="5"/>
      <c r="G516" s="5"/>
      <c r="H516" s="5"/>
      <c r="I516" s="24"/>
      <c r="J516" s="24"/>
      <c r="K516" s="24"/>
      <c r="L516" s="24"/>
      <c r="M516" s="24"/>
      <c r="N516" s="24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5"/>
      <c r="B517" s="5"/>
      <c r="C517" s="5"/>
      <c r="D517" s="5"/>
      <c r="E517" s="5"/>
      <c r="F517" s="5"/>
      <c r="G517" s="5"/>
      <c r="H517" s="5"/>
      <c r="I517" s="24"/>
      <c r="J517" s="24"/>
      <c r="K517" s="24"/>
      <c r="L517" s="24"/>
      <c r="M517" s="24"/>
      <c r="N517" s="24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5"/>
      <c r="B518" s="5"/>
      <c r="C518" s="5"/>
      <c r="D518" s="5"/>
      <c r="E518" s="5"/>
      <c r="F518" s="5"/>
      <c r="G518" s="5"/>
      <c r="H518" s="5"/>
      <c r="I518" s="24"/>
      <c r="J518" s="24"/>
      <c r="K518" s="24"/>
      <c r="L518" s="24"/>
      <c r="M518" s="24"/>
      <c r="N518" s="24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5"/>
      <c r="B519" s="5"/>
      <c r="C519" s="5"/>
      <c r="D519" s="5"/>
      <c r="E519" s="5"/>
      <c r="F519" s="5"/>
      <c r="G519" s="5"/>
      <c r="H519" s="5"/>
      <c r="I519" s="24"/>
      <c r="J519" s="24"/>
      <c r="K519" s="24"/>
      <c r="L519" s="24"/>
      <c r="M519" s="24"/>
      <c r="N519" s="24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5"/>
      <c r="B520" s="5"/>
      <c r="C520" s="5"/>
      <c r="D520" s="5"/>
      <c r="E520" s="5"/>
      <c r="F520" s="5"/>
      <c r="G520" s="5"/>
      <c r="H520" s="5"/>
      <c r="I520" s="24"/>
      <c r="J520" s="24"/>
      <c r="K520" s="24"/>
      <c r="L520" s="24"/>
      <c r="M520" s="24"/>
      <c r="N520" s="24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5"/>
      <c r="B521" s="5"/>
      <c r="C521" s="5"/>
      <c r="D521" s="5"/>
      <c r="E521" s="5"/>
      <c r="F521" s="5"/>
      <c r="G521" s="5"/>
      <c r="H521" s="5"/>
      <c r="I521" s="24"/>
      <c r="J521" s="24"/>
      <c r="K521" s="24"/>
      <c r="L521" s="24"/>
      <c r="M521" s="24"/>
      <c r="N521" s="24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5"/>
      <c r="B522" s="5"/>
      <c r="C522" s="5"/>
      <c r="D522" s="5"/>
      <c r="E522" s="5"/>
      <c r="F522" s="5"/>
      <c r="G522" s="5"/>
      <c r="H522" s="5"/>
      <c r="I522" s="24"/>
      <c r="J522" s="24"/>
      <c r="K522" s="24"/>
      <c r="L522" s="24"/>
      <c r="M522" s="24"/>
      <c r="N522" s="24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5"/>
      <c r="B523" s="5"/>
      <c r="C523" s="5"/>
      <c r="D523" s="5"/>
      <c r="E523" s="5"/>
      <c r="F523" s="5"/>
      <c r="G523" s="5"/>
      <c r="H523" s="5"/>
      <c r="I523" s="24"/>
      <c r="J523" s="24"/>
      <c r="K523" s="24"/>
      <c r="L523" s="24"/>
      <c r="M523" s="24"/>
      <c r="N523" s="24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5"/>
      <c r="B524" s="5"/>
      <c r="C524" s="5"/>
      <c r="D524" s="5"/>
      <c r="E524" s="5"/>
      <c r="F524" s="5"/>
      <c r="G524" s="5"/>
      <c r="H524" s="5"/>
      <c r="I524" s="24"/>
      <c r="J524" s="24"/>
      <c r="K524" s="24"/>
      <c r="L524" s="24"/>
      <c r="M524" s="24"/>
      <c r="N524" s="24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5"/>
      <c r="B525" s="5"/>
      <c r="C525" s="5"/>
      <c r="D525" s="5"/>
      <c r="E525" s="5"/>
      <c r="F525" s="5"/>
      <c r="G525" s="5"/>
      <c r="H525" s="5"/>
      <c r="I525" s="24"/>
      <c r="J525" s="24"/>
      <c r="K525" s="24"/>
      <c r="L525" s="24"/>
      <c r="M525" s="24"/>
      <c r="N525" s="24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5"/>
      <c r="B526" s="5"/>
      <c r="C526" s="5"/>
      <c r="D526" s="5"/>
      <c r="E526" s="5"/>
      <c r="F526" s="5"/>
      <c r="G526" s="5"/>
      <c r="H526" s="5"/>
      <c r="I526" s="24"/>
      <c r="J526" s="24"/>
      <c r="K526" s="24"/>
      <c r="L526" s="24"/>
      <c r="M526" s="24"/>
      <c r="N526" s="24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5"/>
      <c r="B527" s="5"/>
      <c r="C527" s="5"/>
      <c r="D527" s="5"/>
      <c r="E527" s="5"/>
      <c r="F527" s="5"/>
      <c r="G527" s="5"/>
      <c r="H527" s="5"/>
      <c r="I527" s="24"/>
      <c r="J527" s="24"/>
      <c r="K527" s="24"/>
      <c r="L527" s="24"/>
      <c r="M527" s="24"/>
      <c r="N527" s="24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5"/>
      <c r="B528" s="5"/>
      <c r="C528" s="5"/>
      <c r="D528" s="5"/>
      <c r="E528" s="5"/>
      <c r="F528" s="5"/>
      <c r="G528" s="5"/>
      <c r="H528" s="5"/>
      <c r="I528" s="24"/>
      <c r="J528" s="24"/>
      <c r="K528" s="24"/>
      <c r="L528" s="24"/>
      <c r="M528" s="24"/>
      <c r="N528" s="24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5"/>
      <c r="B529" s="5"/>
      <c r="C529" s="5"/>
      <c r="D529" s="5"/>
      <c r="E529" s="5"/>
      <c r="F529" s="5"/>
      <c r="G529" s="5"/>
      <c r="H529" s="5"/>
      <c r="I529" s="24"/>
      <c r="J529" s="24"/>
      <c r="K529" s="24"/>
      <c r="L529" s="24"/>
      <c r="M529" s="24"/>
      <c r="N529" s="24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5"/>
      <c r="B530" s="5"/>
      <c r="C530" s="5"/>
      <c r="D530" s="5"/>
      <c r="E530" s="5"/>
      <c r="F530" s="5"/>
      <c r="G530" s="5"/>
      <c r="H530" s="5"/>
      <c r="I530" s="24"/>
      <c r="J530" s="24"/>
      <c r="K530" s="24"/>
      <c r="L530" s="24"/>
      <c r="M530" s="24"/>
      <c r="N530" s="24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5"/>
      <c r="B531" s="5"/>
      <c r="C531" s="5"/>
      <c r="D531" s="5"/>
      <c r="E531" s="5"/>
      <c r="F531" s="5"/>
      <c r="G531" s="5"/>
      <c r="H531" s="5"/>
      <c r="I531" s="24"/>
      <c r="J531" s="24"/>
      <c r="K531" s="24"/>
      <c r="L531" s="24"/>
      <c r="M531" s="24"/>
      <c r="N531" s="24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5"/>
      <c r="B532" s="5"/>
      <c r="C532" s="5"/>
      <c r="D532" s="5"/>
      <c r="E532" s="5"/>
      <c r="F532" s="5"/>
      <c r="G532" s="5"/>
      <c r="H532" s="5"/>
      <c r="I532" s="24"/>
      <c r="J532" s="24"/>
      <c r="K532" s="24"/>
      <c r="L532" s="24"/>
      <c r="M532" s="24"/>
      <c r="N532" s="24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5"/>
      <c r="B533" s="5"/>
      <c r="C533" s="5"/>
      <c r="D533" s="5"/>
      <c r="E533" s="5"/>
      <c r="F533" s="5"/>
      <c r="G533" s="5"/>
      <c r="H533" s="5"/>
      <c r="I533" s="24"/>
      <c r="J533" s="24"/>
      <c r="K533" s="24"/>
      <c r="L533" s="24"/>
      <c r="M533" s="24"/>
      <c r="N533" s="24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5"/>
      <c r="B534" s="5"/>
      <c r="C534" s="5"/>
      <c r="D534" s="5"/>
      <c r="E534" s="5"/>
      <c r="F534" s="5"/>
      <c r="G534" s="5"/>
      <c r="H534" s="5"/>
      <c r="I534" s="24"/>
      <c r="J534" s="24"/>
      <c r="K534" s="24"/>
      <c r="L534" s="24"/>
      <c r="M534" s="24"/>
      <c r="N534" s="24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5"/>
      <c r="B535" s="5"/>
      <c r="C535" s="5"/>
      <c r="D535" s="5"/>
      <c r="E535" s="5"/>
      <c r="F535" s="5"/>
      <c r="G535" s="5"/>
      <c r="H535" s="5"/>
      <c r="I535" s="24"/>
      <c r="J535" s="24"/>
      <c r="K535" s="24"/>
      <c r="L535" s="24"/>
      <c r="M535" s="24"/>
      <c r="N535" s="24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5"/>
      <c r="B536" s="5"/>
      <c r="C536" s="5"/>
      <c r="D536" s="5"/>
      <c r="E536" s="5"/>
      <c r="F536" s="5"/>
      <c r="G536" s="5"/>
      <c r="H536" s="5"/>
      <c r="I536" s="24"/>
      <c r="J536" s="24"/>
      <c r="K536" s="24"/>
      <c r="L536" s="24"/>
      <c r="M536" s="24"/>
      <c r="N536" s="24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5"/>
      <c r="B537" s="5"/>
      <c r="C537" s="5"/>
      <c r="D537" s="5"/>
      <c r="E537" s="5"/>
      <c r="F537" s="5"/>
      <c r="G537" s="5"/>
      <c r="H537" s="5"/>
      <c r="I537" s="24"/>
      <c r="J537" s="24"/>
      <c r="K537" s="24"/>
      <c r="L537" s="24"/>
      <c r="M537" s="24"/>
      <c r="N537" s="24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5"/>
      <c r="B538" s="5"/>
      <c r="C538" s="5"/>
      <c r="D538" s="5"/>
      <c r="E538" s="5"/>
      <c r="F538" s="5"/>
      <c r="G538" s="5"/>
      <c r="H538" s="5"/>
      <c r="I538" s="24"/>
      <c r="J538" s="24"/>
      <c r="K538" s="24"/>
      <c r="L538" s="24"/>
      <c r="M538" s="24"/>
      <c r="N538" s="24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5"/>
      <c r="B539" s="5"/>
      <c r="C539" s="5"/>
      <c r="D539" s="5"/>
      <c r="E539" s="5"/>
      <c r="F539" s="5"/>
      <c r="G539" s="5"/>
      <c r="H539" s="5"/>
      <c r="I539" s="24"/>
      <c r="J539" s="24"/>
      <c r="K539" s="24"/>
      <c r="L539" s="24"/>
      <c r="M539" s="24"/>
      <c r="N539" s="24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5"/>
      <c r="B540" s="5"/>
      <c r="C540" s="5"/>
      <c r="D540" s="5"/>
      <c r="E540" s="5"/>
      <c r="F540" s="5"/>
      <c r="G540" s="5"/>
      <c r="H540" s="5"/>
      <c r="I540" s="24"/>
      <c r="J540" s="24"/>
      <c r="K540" s="24"/>
      <c r="L540" s="24"/>
      <c r="M540" s="24"/>
      <c r="N540" s="24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5"/>
      <c r="B541" s="5"/>
      <c r="C541" s="5"/>
      <c r="D541" s="5"/>
      <c r="E541" s="5"/>
      <c r="F541" s="5"/>
      <c r="G541" s="5"/>
      <c r="H541" s="5"/>
      <c r="I541" s="24"/>
      <c r="J541" s="24"/>
      <c r="K541" s="24"/>
      <c r="L541" s="24"/>
      <c r="M541" s="24"/>
      <c r="N541" s="24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5"/>
      <c r="B542" s="5"/>
      <c r="C542" s="5"/>
      <c r="D542" s="5"/>
      <c r="E542" s="5"/>
      <c r="F542" s="5"/>
      <c r="G542" s="5"/>
      <c r="H542" s="5"/>
      <c r="I542" s="24"/>
      <c r="J542" s="24"/>
      <c r="K542" s="24"/>
      <c r="L542" s="24"/>
      <c r="M542" s="24"/>
      <c r="N542" s="24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5"/>
      <c r="B543" s="5"/>
      <c r="C543" s="5"/>
      <c r="D543" s="5"/>
      <c r="E543" s="5"/>
      <c r="F543" s="5"/>
      <c r="G543" s="5"/>
      <c r="H543" s="5"/>
      <c r="I543" s="24"/>
      <c r="J543" s="24"/>
      <c r="K543" s="24"/>
      <c r="L543" s="24"/>
      <c r="M543" s="24"/>
      <c r="N543" s="24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5"/>
      <c r="B544" s="5"/>
      <c r="C544" s="5"/>
      <c r="D544" s="5"/>
      <c r="E544" s="5"/>
      <c r="F544" s="5"/>
      <c r="G544" s="5"/>
      <c r="H544" s="5"/>
      <c r="I544" s="24"/>
      <c r="J544" s="24"/>
      <c r="K544" s="24"/>
      <c r="L544" s="24"/>
      <c r="M544" s="24"/>
      <c r="N544" s="24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5"/>
      <c r="B545" s="5"/>
      <c r="C545" s="5"/>
      <c r="D545" s="5"/>
      <c r="E545" s="5"/>
      <c r="F545" s="5"/>
      <c r="G545" s="5"/>
      <c r="H545" s="5"/>
      <c r="I545" s="24"/>
      <c r="J545" s="24"/>
      <c r="K545" s="24"/>
      <c r="L545" s="24"/>
      <c r="M545" s="24"/>
      <c r="N545" s="24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5"/>
      <c r="B546" s="5"/>
      <c r="C546" s="5"/>
      <c r="D546" s="5"/>
      <c r="E546" s="5"/>
      <c r="F546" s="5"/>
      <c r="G546" s="5"/>
      <c r="H546" s="5"/>
      <c r="I546" s="24"/>
      <c r="J546" s="24"/>
      <c r="K546" s="24"/>
      <c r="L546" s="24"/>
      <c r="M546" s="24"/>
      <c r="N546" s="24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5"/>
      <c r="B547" s="5"/>
      <c r="C547" s="5"/>
      <c r="D547" s="5"/>
      <c r="E547" s="5"/>
      <c r="F547" s="5"/>
      <c r="G547" s="5"/>
      <c r="H547" s="5"/>
      <c r="I547" s="24"/>
      <c r="J547" s="24"/>
      <c r="K547" s="24"/>
      <c r="L547" s="24"/>
      <c r="M547" s="24"/>
      <c r="N547" s="24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5"/>
      <c r="B548" s="5"/>
      <c r="C548" s="5"/>
      <c r="D548" s="5"/>
      <c r="E548" s="5"/>
      <c r="F548" s="5"/>
      <c r="G548" s="5"/>
      <c r="H548" s="5"/>
      <c r="I548" s="24"/>
      <c r="J548" s="24"/>
      <c r="K548" s="24"/>
      <c r="L548" s="24"/>
      <c r="M548" s="24"/>
      <c r="N548" s="24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5"/>
      <c r="B549" s="5"/>
      <c r="C549" s="5"/>
      <c r="D549" s="5"/>
      <c r="E549" s="5"/>
      <c r="F549" s="5"/>
      <c r="G549" s="5"/>
      <c r="H549" s="5"/>
      <c r="I549" s="24"/>
      <c r="J549" s="24"/>
      <c r="K549" s="24"/>
      <c r="L549" s="24"/>
      <c r="M549" s="24"/>
      <c r="N549" s="24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5"/>
      <c r="B550" s="5"/>
      <c r="C550" s="5"/>
      <c r="D550" s="5"/>
      <c r="E550" s="5"/>
      <c r="F550" s="5"/>
      <c r="G550" s="5"/>
      <c r="H550" s="5"/>
      <c r="I550" s="24"/>
      <c r="J550" s="24"/>
      <c r="K550" s="24"/>
      <c r="L550" s="24"/>
      <c r="M550" s="24"/>
      <c r="N550" s="24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5"/>
      <c r="B551" s="5"/>
      <c r="C551" s="5"/>
      <c r="D551" s="5"/>
      <c r="E551" s="5"/>
      <c r="F551" s="5"/>
      <c r="G551" s="5"/>
      <c r="H551" s="5"/>
      <c r="I551" s="24"/>
      <c r="J551" s="24"/>
      <c r="K551" s="24"/>
      <c r="L551" s="24"/>
      <c r="M551" s="24"/>
      <c r="N551" s="24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5"/>
      <c r="B552" s="5"/>
      <c r="C552" s="5"/>
      <c r="D552" s="5"/>
      <c r="E552" s="5"/>
      <c r="F552" s="5"/>
      <c r="G552" s="5"/>
      <c r="H552" s="5"/>
      <c r="I552" s="24"/>
      <c r="J552" s="24"/>
      <c r="K552" s="24"/>
      <c r="L552" s="24"/>
      <c r="M552" s="24"/>
      <c r="N552" s="24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5"/>
      <c r="B553" s="5"/>
      <c r="C553" s="5"/>
      <c r="D553" s="5"/>
      <c r="E553" s="5"/>
      <c r="F553" s="5"/>
      <c r="G553" s="5"/>
      <c r="H553" s="5"/>
      <c r="I553" s="24"/>
      <c r="J553" s="24"/>
      <c r="K553" s="24"/>
      <c r="L553" s="24"/>
      <c r="M553" s="24"/>
      <c r="N553" s="24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5"/>
      <c r="B554" s="5"/>
      <c r="C554" s="5"/>
      <c r="D554" s="5"/>
      <c r="E554" s="5"/>
      <c r="F554" s="5"/>
      <c r="G554" s="5"/>
      <c r="H554" s="5"/>
      <c r="I554" s="24"/>
      <c r="J554" s="24"/>
      <c r="K554" s="24"/>
      <c r="L554" s="24"/>
      <c r="M554" s="24"/>
      <c r="N554" s="24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5"/>
      <c r="B555" s="5"/>
      <c r="C555" s="5"/>
      <c r="D555" s="5"/>
      <c r="E555" s="5"/>
      <c r="F555" s="5"/>
      <c r="G555" s="5"/>
      <c r="H555" s="5"/>
      <c r="I555" s="24"/>
      <c r="J555" s="24"/>
      <c r="K555" s="24"/>
      <c r="L555" s="24"/>
      <c r="M555" s="24"/>
      <c r="N555" s="24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5"/>
      <c r="B556" s="5"/>
      <c r="C556" s="5"/>
      <c r="D556" s="5"/>
      <c r="E556" s="5"/>
      <c r="F556" s="5"/>
      <c r="G556" s="5"/>
      <c r="H556" s="5"/>
      <c r="I556" s="24"/>
      <c r="J556" s="24"/>
      <c r="K556" s="24"/>
      <c r="L556" s="24"/>
      <c r="M556" s="24"/>
      <c r="N556" s="24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5"/>
      <c r="B557" s="5"/>
      <c r="C557" s="5"/>
      <c r="D557" s="5"/>
      <c r="E557" s="5"/>
      <c r="F557" s="5"/>
      <c r="G557" s="5"/>
      <c r="H557" s="5"/>
      <c r="I557" s="24"/>
      <c r="J557" s="24"/>
      <c r="K557" s="24"/>
      <c r="L557" s="24"/>
      <c r="M557" s="24"/>
      <c r="N557" s="24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5"/>
      <c r="B558" s="5"/>
      <c r="C558" s="5"/>
      <c r="D558" s="5"/>
      <c r="E558" s="5"/>
      <c r="F558" s="5"/>
      <c r="G558" s="5"/>
      <c r="H558" s="5"/>
      <c r="I558" s="24"/>
      <c r="J558" s="24"/>
      <c r="K558" s="24"/>
      <c r="L558" s="24"/>
      <c r="M558" s="24"/>
      <c r="N558" s="24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5"/>
      <c r="B559" s="5"/>
      <c r="C559" s="5"/>
      <c r="D559" s="5"/>
      <c r="E559" s="5"/>
      <c r="F559" s="5"/>
      <c r="G559" s="5"/>
      <c r="H559" s="5"/>
      <c r="I559" s="24"/>
      <c r="J559" s="24"/>
      <c r="K559" s="24"/>
      <c r="L559" s="24"/>
      <c r="M559" s="24"/>
      <c r="N559" s="24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5"/>
      <c r="B560" s="5"/>
      <c r="C560" s="5"/>
      <c r="D560" s="5"/>
      <c r="E560" s="5"/>
      <c r="F560" s="5"/>
      <c r="G560" s="5"/>
      <c r="H560" s="5"/>
      <c r="I560" s="24"/>
      <c r="J560" s="24"/>
      <c r="K560" s="24"/>
      <c r="L560" s="24"/>
      <c r="M560" s="24"/>
      <c r="N560" s="24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5"/>
      <c r="B561" s="5"/>
      <c r="C561" s="5"/>
      <c r="D561" s="5"/>
      <c r="E561" s="5"/>
      <c r="F561" s="5"/>
      <c r="G561" s="5"/>
      <c r="H561" s="5"/>
      <c r="I561" s="24"/>
      <c r="J561" s="24"/>
      <c r="K561" s="24"/>
      <c r="L561" s="24"/>
      <c r="M561" s="24"/>
      <c r="N561" s="24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5"/>
      <c r="B562" s="5"/>
      <c r="C562" s="5"/>
      <c r="D562" s="5"/>
      <c r="E562" s="5"/>
      <c r="F562" s="5"/>
      <c r="G562" s="5"/>
      <c r="H562" s="5"/>
      <c r="I562" s="24"/>
      <c r="J562" s="24"/>
      <c r="K562" s="24"/>
      <c r="L562" s="24"/>
      <c r="M562" s="24"/>
      <c r="N562" s="24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5"/>
      <c r="B563" s="5"/>
      <c r="C563" s="5"/>
      <c r="D563" s="5"/>
      <c r="E563" s="5"/>
      <c r="F563" s="5"/>
      <c r="G563" s="5"/>
      <c r="H563" s="5"/>
      <c r="I563" s="24"/>
      <c r="J563" s="24"/>
      <c r="K563" s="24"/>
      <c r="L563" s="24"/>
      <c r="M563" s="24"/>
      <c r="N563" s="24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5"/>
      <c r="B564" s="5"/>
      <c r="C564" s="5"/>
      <c r="D564" s="5"/>
      <c r="E564" s="5"/>
      <c r="F564" s="5"/>
      <c r="G564" s="5"/>
      <c r="H564" s="5"/>
      <c r="I564" s="24"/>
      <c r="J564" s="24"/>
      <c r="K564" s="24"/>
      <c r="L564" s="24"/>
      <c r="M564" s="24"/>
      <c r="N564" s="24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5"/>
      <c r="B565" s="5"/>
      <c r="C565" s="5"/>
      <c r="D565" s="5"/>
      <c r="E565" s="5"/>
      <c r="F565" s="5"/>
      <c r="G565" s="5"/>
      <c r="H565" s="5"/>
      <c r="I565" s="24"/>
      <c r="J565" s="24"/>
      <c r="K565" s="24"/>
      <c r="L565" s="24"/>
      <c r="M565" s="24"/>
      <c r="N565" s="24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5"/>
      <c r="B566" s="5"/>
      <c r="C566" s="5"/>
      <c r="D566" s="5"/>
      <c r="E566" s="5"/>
      <c r="F566" s="5"/>
      <c r="G566" s="5"/>
      <c r="H566" s="5"/>
      <c r="I566" s="24"/>
      <c r="J566" s="24"/>
      <c r="K566" s="24"/>
      <c r="L566" s="24"/>
      <c r="M566" s="24"/>
      <c r="N566" s="24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5"/>
      <c r="B567" s="5"/>
      <c r="C567" s="5"/>
      <c r="D567" s="5"/>
      <c r="E567" s="5"/>
      <c r="F567" s="5"/>
      <c r="G567" s="5"/>
      <c r="H567" s="5"/>
      <c r="I567" s="24"/>
      <c r="J567" s="24"/>
      <c r="K567" s="24"/>
      <c r="L567" s="24"/>
      <c r="M567" s="24"/>
      <c r="N567" s="24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5"/>
      <c r="B568" s="5"/>
      <c r="C568" s="5"/>
      <c r="D568" s="5"/>
      <c r="E568" s="5"/>
      <c r="F568" s="5"/>
      <c r="G568" s="5"/>
      <c r="H568" s="5"/>
      <c r="I568" s="24"/>
      <c r="J568" s="24"/>
      <c r="K568" s="24"/>
      <c r="L568" s="24"/>
      <c r="M568" s="24"/>
      <c r="N568" s="24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5"/>
      <c r="B569" s="5"/>
      <c r="C569" s="5"/>
      <c r="D569" s="5"/>
      <c r="E569" s="5"/>
      <c r="F569" s="5"/>
      <c r="G569" s="5"/>
      <c r="H569" s="5"/>
      <c r="I569" s="24"/>
      <c r="J569" s="24"/>
      <c r="K569" s="24"/>
      <c r="L569" s="24"/>
      <c r="M569" s="24"/>
      <c r="N569" s="24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5"/>
      <c r="B570" s="5"/>
      <c r="C570" s="5"/>
      <c r="D570" s="5"/>
      <c r="E570" s="5"/>
      <c r="F570" s="5"/>
      <c r="G570" s="5"/>
      <c r="H570" s="5"/>
      <c r="I570" s="24"/>
      <c r="J570" s="24"/>
      <c r="K570" s="24"/>
      <c r="L570" s="24"/>
      <c r="M570" s="24"/>
      <c r="N570" s="24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5"/>
      <c r="B571" s="5"/>
      <c r="C571" s="5"/>
      <c r="D571" s="5"/>
      <c r="E571" s="5"/>
      <c r="F571" s="5"/>
      <c r="G571" s="5"/>
      <c r="H571" s="5"/>
      <c r="I571" s="24"/>
      <c r="J571" s="24"/>
      <c r="K571" s="24"/>
      <c r="L571" s="24"/>
      <c r="M571" s="24"/>
      <c r="N571" s="24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5"/>
      <c r="B572" s="5"/>
      <c r="C572" s="5"/>
      <c r="D572" s="5"/>
      <c r="E572" s="5"/>
      <c r="F572" s="5"/>
      <c r="G572" s="5"/>
      <c r="H572" s="5"/>
      <c r="I572" s="24"/>
      <c r="J572" s="24"/>
      <c r="K572" s="24"/>
      <c r="L572" s="24"/>
      <c r="M572" s="24"/>
      <c r="N572" s="24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5"/>
      <c r="B573" s="5"/>
      <c r="C573" s="5"/>
      <c r="D573" s="5"/>
      <c r="E573" s="5"/>
      <c r="F573" s="5"/>
      <c r="G573" s="5"/>
      <c r="H573" s="5"/>
      <c r="I573" s="24"/>
      <c r="J573" s="24"/>
      <c r="K573" s="24"/>
      <c r="L573" s="24"/>
      <c r="M573" s="24"/>
      <c r="N573" s="24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5"/>
      <c r="B574" s="5"/>
      <c r="C574" s="5"/>
      <c r="D574" s="5"/>
      <c r="E574" s="5"/>
      <c r="F574" s="5"/>
      <c r="G574" s="5"/>
      <c r="H574" s="5"/>
      <c r="I574" s="24"/>
      <c r="J574" s="24"/>
      <c r="K574" s="24"/>
      <c r="L574" s="24"/>
      <c r="M574" s="24"/>
      <c r="N574" s="24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5"/>
      <c r="B575" s="5"/>
      <c r="C575" s="5"/>
      <c r="D575" s="5"/>
      <c r="E575" s="5"/>
      <c r="F575" s="5"/>
      <c r="G575" s="5"/>
      <c r="H575" s="5"/>
      <c r="I575" s="24"/>
      <c r="J575" s="24"/>
      <c r="K575" s="24"/>
      <c r="L575" s="24"/>
      <c r="M575" s="24"/>
      <c r="N575" s="24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5"/>
      <c r="B576" s="5"/>
      <c r="C576" s="5"/>
      <c r="D576" s="5"/>
      <c r="E576" s="5"/>
      <c r="F576" s="5"/>
      <c r="G576" s="5"/>
      <c r="H576" s="5"/>
      <c r="I576" s="24"/>
      <c r="J576" s="24"/>
      <c r="K576" s="24"/>
      <c r="L576" s="24"/>
      <c r="M576" s="24"/>
      <c r="N576" s="24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5"/>
      <c r="B577" s="5"/>
      <c r="C577" s="5"/>
      <c r="D577" s="5"/>
      <c r="E577" s="5"/>
      <c r="F577" s="5"/>
      <c r="G577" s="5"/>
      <c r="H577" s="5"/>
      <c r="I577" s="24"/>
      <c r="J577" s="24"/>
      <c r="K577" s="24"/>
      <c r="L577" s="24"/>
      <c r="M577" s="24"/>
      <c r="N577" s="24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5"/>
      <c r="B578" s="5"/>
      <c r="C578" s="5"/>
      <c r="D578" s="5"/>
      <c r="E578" s="5"/>
      <c r="F578" s="5"/>
      <c r="G578" s="5"/>
      <c r="H578" s="5"/>
      <c r="I578" s="24"/>
      <c r="J578" s="24"/>
      <c r="K578" s="24"/>
      <c r="L578" s="24"/>
      <c r="M578" s="24"/>
      <c r="N578" s="24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5"/>
      <c r="B579" s="5"/>
      <c r="C579" s="5"/>
      <c r="D579" s="5"/>
      <c r="E579" s="5"/>
      <c r="F579" s="5"/>
      <c r="G579" s="5"/>
      <c r="H579" s="5"/>
      <c r="I579" s="24"/>
      <c r="J579" s="24"/>
      <c r="K579" s="24"/>
      <c r="L579" s="24"/>
      <c r="M579" s="24"/>
      <c r="N579" s="24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5"/>
      <c r="B580" s="5"/>
      <c r="C580" s="5"/>
      <c r="D580" s="5"/>
      <c r="E580" s="5"/>
      <c r="F580" s="5"/>
      <c r="G580" s="5"/>
      <c r="H580" s="5"/>
      <c r="I580" s="24"/>
      <c r="J580" s="24"/>
      <c r="K580" s="24"/>
      <c r="L580" s="24"/>
      <c r="M580" s="24"/>
      <c r="N580" s="24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5"/>
      <c r="B581" s="5"/>
      <c r="C581" s="5"/>
      <c r="D581" s="5"/>
      <c r="E581" s="5"/>
      <c r="F581" s="5"/>
      <c r="G581" s="5"/>
      <c r="H581" s="5"/>
      <c r="I581" s="24"/>
      <c r="J581" s="24"/>
      <c r="K581" s="24"/>
      <c r="L581" s="24"/>
      <c r="M581" s="24"/>
      <c r="N581" s="24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5"/>
      <c r="B582" s="5"/>
      <c r="C582" s="5"/>
      <c r="D582" s="5"/>
      <c r="E582" s="5"/>
      <c r="F582" s="5"/>
      <c r="G582" s="5"/>
      <c r="H582" s="5"/>
      <c r="I582" s="24"/>
      <c r="J582" s="24"/>
      <c r="K582" s="24"/>
      <c r="L582" s="24"/>
      <c r="M582" s="24"/>
      <c r="N582" s="24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5"/>
      <c r="B583" s="5"/>
      <c r="C583" s="5"/>
      <c r="D583" s="5"/>
      <c r="E583" s="5"/>
      <c r="F583" s="5"/>
      <c r="G583" s="5"/>
      <c r="H583" s="5"/>
      <c r="I583" s="24"/>
      <c r="J583" s="24"/>
      <c r="K583" s="24"/>
      <c r="L583" s="24"/>
      <c r="M583" s="24"/>
      <c r="N583" s="24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5"/>
      <c r="B584" s="5"/>
      <c r="C584" s="5"/>
      <c r="D584" s="5"/>
      <c r="E584" s="5"/>
      <c r="F584" s="5"/>
      <c r="G584" s="5"/>
      <c r="H584" s="5"/>
      <c r="I584" s="24"/>
      <c r="J584" s="24"/>
      <c r="K584" s="24"/>
      <c r="L584" s="24"/>
      <c r="M584" s="24"/>
      <c r="N584" s="24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5"/>
      <c r="B585" s="5"/>
      <c r="C585" s="5"/>
      <c r="D585" s="5"/>
      <c r="E585" s="5"/>
      <c r="F585" s="5"/>
      <c r="G585" s="5"/>
      <c r="H585" s="5"/>
      <c r="I585" s="24"/>
      <c r="J585" s="24"/>
      <c r="K585" s="24"/>
      <c r="L585" s="24"/>
      <c r="M585" s="24"/>
      <c r="N585" s="24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5"/>
      <c r="B586" s="5"/>
      <c r="C586" s="5"/>
      <c r="D586" s="5"/>
      <c r="E586" s="5"/>
      <c r="F586" s="5"/>
      <c r="G586" s="5"/>
      <c r="H586" s="5"/>
      <c r="I586" s="24"/>
      <c r="J586" s="24"/>
      <c r="K586" s="24"/>
      <c r="L586" s="24"/>
      <c r="M586" s="24"/>
      <c r="N586" s="24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5"/>
      <c r="B587" s="5"/>
      <c r="C587" s="5"/>
      <c r="D587" s="5"/>
      <c r="E587" s="5"/>
      <c r="F587" s="5"/>
      <c r="G587" s="5"/>
      <c r="H587" s="5"/>
      <c r="I587" s="24"/>
      <c r="J587" s="24"/>
      <c r="K587" s="24"/>
      <c r="L587" s="24"/>
      <c r="M587" s="24"/>
      <c r="N587" s="24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5"/>
      <c r="B588" s="5"/>
      <c r="C588" s="5"/>
      <c r="D588" s="5"/>
      <c r="E588" s="5"/>
      <c r="F588" s="5"/>
      <c r="G588" s="5"/>
      <c r="H588" s="5"/>
      <c r="I588" s="24"/>
      <c r="J588" s="24"/>
      <c r="K588" s="24"/>
      <c r="L588" s="24"/>
      <c r="M588" s="24"/>
      <c r="N588" s="24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5"/>
      <c r="B589" s="5"/>
      <c r="C589" s="5"/>
      <c r="D589" s="5"/>
      <c r="E589" s="5"/>
      <c r="F589" s="5"/>
      <c r="G589" s="5"/>
      <c r="H589" s="5"/>
      <c r="I589" s="24"/>
      <c r="J589" s="24"/>
      <c r="K589" s="24"/>
      <c r="L589" s="24"/>
      <c r="M589" s="24"/>
      <c r="N589" s="24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5"/>
      <c r="B590" s="5"/>
      <c r="C590" s="5"/>
      <c r="D590" s="5"/>
      <c r="E590" s="5"/>
      <c r="F590" s="5"/>
      <c r="G590" s="5"/>
      <c r="H590" s="5"/>
      <c r="I590" s="24"/>
      <c r="J590" s="24"/>
      <c r="K590" s="24"/>
      <c r="L590" s="24"/>
      <c r="M590" s="24"/>
      <c r="N590" s="24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5"/>
      <c r="B591" s="5"/>
      <c r="C591" s="5"/>
      <c r="D591" s="5"/>
      <c r="E591" s="5"/>
      <c r="F591" s="5"/>
      <c r="G591" s="5"/>
      <c r="H591" s="5"/>
      <c r="I591" s="24"/>
      <c r="J591" s="24"/>
      <c r="K591" s="24"/>
      <c r="L591" s="24"/>
      <c r="M591" s="24"/>
      <c r="N591" s="24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5"/>
      <c r="B592" s="5"/>
      <c r="C592" s="5"/>
      <c r="D592" s="5"/>
      <c r="E592" s="5"/>
      <c r="F592" s="5"/>
      <c r="G592" s="5"/>
      <c r="H592" s="5"/>
      <c r="I592" s="24"/>
      <c r="J592" s="24"/>
      <c r="K592" s="24"/>
      <c r="L592" s="24"/>
      <c r="M592" s="24"/>
      <c r="N592" s="24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5"/>
      <c r="B593" s="5"/>
      <c r="C593" s="5"/>
      <c r="D593" s="5"/>
      <c r="E593" s="5"/>
      <c r="F593" s="5"/>
      <c r="G593" s="5"/>
      <c r="H593" s="5"/>
      <c r="I593" s="24"/>
      <c r="J593" s="24"/>
      <c r="K593" s="24"/>
      <c r="L593" s="24"/>
      <c r="M593" s="24"/>
      <c r="N593" s="24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5"/>
      <c r="B594" s="5"/>
      <c r="C594" s="5"/>
      <c r="D594" s="5"/>
      <c r="E594" s="5"/>
      <c r="F594" s="5"/>
      <c r="G594" s="5"/>
      <c r="H594" s="5"/>
      <c r="I594" s="24"/>
      <c r="J594" s="24"/>
      <c r="K594" s="24"/>
      <c r="L594" s="24"/>
      <c r="M594" s="24"/>
      <c r="N594" s="24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5"/>
      <c r="B595" s="5"/>
      <c r="C595" s="5"/>
      <c r="D595" s="5"/>
      <c r="E595" s="5"/>
      <c r="F595" s="5"/>
      <c r="G595" s="5"/>
      <c r="H595" s="5"/>
      <c r="I595" s="24"/>
      <c r="J595" s="24"/>
      <c r="K595" s="24"/>
      <c r="L595" s="24"/>
      <c r="M595" s="24"/>
      <c r="N595" s="24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5"/>
      <c r="B596" s="5"/>
      <c r="C596" s="5"/>
      <c r="D596" s="5"/>
      <c r="E596" s="5"/>
      <c r="F596" s="5"/>
      <c r="G596" s="5"/>
      <c r="H596" s="5"/>
      <c r="I596" s="24"/>
      <c r="J596" s="24"/>
      <c r="K596" s="24"/>
      <c r="L596" s="24"/>
      <c r="M596" s="24"/>
      <c r="N596" s="24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5"/>
      <c r="B597" s="5"/>
      <c r="C597" s="5"/>
      <c r="D597" s="5"/>
      <c r="E597" s="5"/>
      <c r="F597" s="5"/>
      <c r="G597" s="5"/>
      <c r="H597" s="5"/>
      <c r="I597" s="24"/>
      <c r="J597" s="24"/>
      <c r="K597" s="24"/>
      <c r="L597" s="24"/>
      <c r="M597" s="24"/>
      <c r="N597" s="24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5"/>
      <c r="B598" s="5"/>
      <c r="C598" s="5"/>
      <c r="D598" s="5"/>
      <c r="E598" s="5"/>
      <c r="F598" s="5"/>
      <c r="G598" s="5"/>
      <c r="H598" s="5"/>
      <c r="I598" s="24"/>
      <c r="J598" s="24"/>
      <c r="K598" s="24"/>
      <c r="L598" s="24"/>
      <c r="M598" s="24"/>
      <c r="N598" s="24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5"/>
      <c r="B599" s="5"/>
      <c r="C599" s="5"/>
      <c r="D599" s="5"/>
      <c r="E599" s="5"/>
      <c r="F599" s="5"/>
      <c r="G599" s="5"/>
      <c r="H599" s="5"/>
      <c r="I599" s="24"/>
      <c r="J599" s="24"/>
      <c r="K599" s="24"/>
      <c r="L599" s="24"/>
      <c r="M599" s="24"/>
      <c r="N599" s="24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5"/>
      <c r="B600" s="5"/>
      <c r="C600" s="5"/>
      <c r="D600" s="5"/>
      <c r="E600" s="5"/>
      <c r="F600" s="5"/>
      <c r="G600" s="5"/>
      <c r="H600" s="5"/>
      <c r="I600" s="24"/>
      <c r="J600" s="24"/>
      <c r="K600" s="24"/>
      <c r="L600" s="24"/>
      <c r="M600" s="24"/>
      <c r="N600" s="24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5"/>
      <c r="B601" s="5"/>
      <c r="C601" s="5"/>
      <c r="D601" s="5"/>
      <c r="E601" s="5"/>
      <c r="F601" s="5"/>
      <c r="G601" s="5"/>
      <c r="H601" s="5"/>
      <c r="I601" s="24"/>
      <c r="J601" s="24"/>
      <c r="K601" s="24"/>
      <c r="L601" s="24"/>
      <c r="M601" s="24"/>
      <c r="N601" s="24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5"/>
      <c r="B602" s="5"/>
      <c r="C602" s="5"/>
      <c r="D602" s="5"/>
      <c r="E602" s="5"/>
      <c r="F602" s="5"/>
      <c r="G602" s="5"/>
      <c r="H602" s="5"/>
      <c r="I602" s="24"/>
      <c r="J602" s="24"/>
      <c r="K602" s="24"/>
      <c r="L602" s="24"/>
      <c r="M602" s="24"/>
      <c r="N602" s="24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5"/>
      <c r="B603" s="5"/>
      <c r="C603" s="5"/>
      <c r="D603" s="5"/>
      <c r="E603" s="5"/>
      <c r="F603" s="5"/>
      <c r="G603" s="5"/>
      <c r="H603" s="5"/>
      <c r="I603" s="24"/>
      <c r="J603" s="24"/>
      <c r="K603" s="24"/>
      <c r="L603" s="24"/>
      <c r="M603" s="24"/>
      <c r="N603" s="24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5"/>
      <c r="B604" s="5"/>
      <c r="C604" s="5"/>
      <c r="D604" s="5"/>
      <c r="E604" s="5"/>
      <c r="F604" s="5"/>
      <c r="G604" s="5"/>
      <c r="H604" s="5"/>
      <c r="I604" s="24"/>
      <c r="J604" s="24"/>
      <c r="K604" s="24"/>
      <c r="L604" s="24"/>
      <c r="M604" s="24"/>
      <c r="N604" s="24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5"/>
      <c r="B605" s="5"/>
      <c r="C605" s="5"/>
      <c r="D605" s="5"/>
      <c r="E605" s="5"/>
      <c r="F605" s="5"/>
      <c r="G605" s="5"/>
      <c r="H605" s="5"/>
      <c r="I605" s="24"/>
      <c r="J605" s="24"/>
      <c r="K605" s="24"/>
      <c r="L605" s="24"/>
      <c r="M605" s="24"/>
      <c r="N605" s="24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5"/>
      <c r="B606" s="5"/>
      <c r="C606" s="5"/>
      <c r="D606" s="5"/>
      <c r="E606" s="5"/>
      <c r="F606" s="5"/>
      <c r="G606" s="5"/>
      <c r="H606" s="5"/>
      <c r="I606" s="24"/>
      <c r="J606" s="24"/>
      <c r="K606" s="24"/>
      <c r="L606" s="24"/>
      <c r="M606" s="24"/>
      <c r="N606" s="24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5"/>
      <c r="B607" s="5"/>
      <c r="C607" s="5"/>
      <c r="D607" s="5"/>
      <c r="E607" s="5"/>
      <c r="F607" s="5"/>
      <c r="G607" s="5"/>
      <c r="H607" s="5"/>
      <c r="I607" s="24"/>
      <c r="J607" s="24"/>
      <c r="K607" s="24"/>
      <c r="L607" s="24"/>
      <c r="M607" s="24"/>
      <c r="N607" s="24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5"/>
      <c r="B608" s="5"/>
      <c r="C608" s="5"/>
      <c r="D608" s="5"/>
      <c r="E608" s="5"/>
      <c r="F608" s="5"/>
      <c r="G608" s="5"/>
      <c r="H608" s="5"/>
      <c r="I608" s="24"/>
      <c r="J608" s="24"/>
      <c r="K608" s="24"/>
      <c r="L608" s="24"/>
      <c r="M608" s="24"/>
      <c r="N608" s="24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5"/>
      <c r="B609" s="5"/>
      <c r="C609" s="5"/>
      <c r="D609" s="5"/>
      <c r="E609" s="5"/>
      <c r="F609" s="5"/>
      <c r="G609" s="5"/>
      <c r="H609" s="5"/>
      <c r="I609" s="24"/>
      <c r="J609" s="24"/>
      <c r="K609" s="24"/>
      <c r="L609" s="24"/>
      <c r="M609" s="24"/>
      <c r="N609" s="24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5"/>
      <c r="B610" s="5"/>
      <c r="C610" s="5"/>
      <c r="D610" s="5"/>
      <c r="E610" s="5"/>
      <c r="F610" s="5"/>
      <c r="G610" s="5"/>
      <c r="H610" s="5"/>
      <c r="I610" s="24"/>
      <c r="J610" s="24"/>
      <c r="K610" s="24"/>
      <c r="L610" s="24"/>
      <c r="M610" s="24"/>
      <c r="N610" s="24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5"/>
      <c r="B611" s="5"/>
      <c r="C611" s="5"/>
      <c r="D611" s="5"/>
      <c r="E611" s="5"/>
      <c r="F611" s="5"/>
      <c r="G611" s="5"/>
      <c r="H611" s="5"/>
      <c r="I611" s="24"/>
      <c r="J611" s="24"/>
      <c r="K611" s="24"/>
      <c r="L611" s="24"/>
      <c r="M611" s="24"/>
      <c r="N611" s="24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5"/>
      <c r="B612" s="5"/>
      <c r="C612" s="5"/>
      <c r="D612" s="5"/>
      <c r="E612" s="5"/>
      <c r="F612" s="5"/>
      <c r="G612" s="5"/>
      <c r="H612" s="5"/>
      <c r="I612" s="24"/>
      <c r="J612" s="24"/>
      <c r="K612" s="24"/>
      <c r="L612" s="24"/>
      <c r="M612" s="24"/>
      <c r="N612" s="24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5"/>
      <c r="B613" s="5"/>
      <c r="C613" s="5"/>
      <c r="D613" s="5"/>
      <c r="E613" s="5"/>
      <c r="F613" s="5"/>
      <c r="G613" s="5"/>
      <c r="H613" s="5"/>
      <c r="I613" s="24"/>
      <c r="J613" s="24"/>
      <c r="K613" s="24"/>
      <c r="L613" s="24"/>
      <c r="M613" s="24"/>
      <c r="N613" s="24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5"/>
      <c r="B614" s="5"/>
      <c r="C614" s="5"/>
      <c r="D614" s="5"/>
      <c r="E614" s="5"/>
      <c r="F614" s="5"/>
      <c r="G614" s="5"/>
      <c r="H614" s="5"/>
      <c r="I614" s="24"/>
      <c r="J614" s="24"/>
      <c r="K614" s="24"/>
      <c r="L614" s="24"/>
      <c r="M614" s="24"/>
      <c r="N614" s="24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5"/>
      <c r="B615" s="5"/>
      <c r="C615" s="5"/>
      <c r="D615" s="5"/>
      <c r="E615" s="5"/>
      <c r="F615" s="5"/>
      <c r="G615" s="5"/>
      <c r="H615" s="5"/>
      <c r="I615" s="24"/>
      <c r="J615" s="24"/>
      <c r="K615" s="24"/>
      <c r="L615" s="24"/>
      <c r="M615" s="24"/>
      <c r="N615" s="24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5"/>
      <c r="B616" s="5"/>
      <c r="C616" s="5"/>
      <c r="D616" s="5"/>
      <c r="E616" s="5"/>
      <c r="F616" s="5"/>
      <c r="G616" s="5"/>
      <c r="H616" s="5"/>
      <c r="I616" s="24"/>
      <c r="J616" s="24"/>
      <c r="K616" s="24"/>
      <c r="L616" s="24"/>
      <c r="M616" s="24"/>
      <c r="N616" s="24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5"/>
      <c r="B617" s="5"/>
      <c r="C617" s="5"/>
      <c r="D617" s="5"/>
      <c r="E617" s="5"/>
      <c r="F617" s="5"/>
      <c r="G617" s="5"/>
      <c r="H617" s="5"/>
      <c r="I617" s="24"/>
      <c r="J617" s="24"/>
      <c r="K617" s="24"/>
      <c r="L617" s="24"/>
      <c r="M617" s="24"/>
      <c r="N617" s="24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5"/>
      <c r="B618" s="5"/>
      <c r="C618" s="5"/>
      <c r="D618" s="5"/>
      <c r="E618" s="5"/>
      <c r="F618" s="5"/>
      <c r="G618" s="5"/>
      <c r="H618" s="5"/>
      <c r="I618" s="24"/>
      <c r="J618" s="24"/>
      <c r="K618" s="24"/>
      <c r="L618" s="24"/>
      <c r="M618" s="24"/>
      <c r="N618" s="24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5"/>
      <c r="B619" s="5"/>
      <c r="C619" s="5"/>
      <c r="D619" s="5"/>
      <c r="E619" s="5"/>
      <c r="F619" s="5"/>
      <c r="G619" s="5"/>
      <c r="H619" s="5"/>
      <c r="I619" s="24"/>
      <c r="J619" s="24"/>
      <c r="K619" s="24"/>
      <c r="L619" s="24"/>
      <c r="M619" s="24"/>
      <c r="N619" s="24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5"/>
      <c r="B620" s="5"/>
      <c r="C620" s="5"/>
      <c r="D620" s="5"/>
      <c r="E620" s="5"/>
      <c r="F620" s="5"/>
      <c r="G620" s="5"/>
      <c r="H620" s="5"/>
      <c r="I620" s="24"/>
      <c r="J620" s="24"/>
      <c r="K620" s="24"/>
      <c r="L620" s="24"/>
      <c r="M620" s="24"/>
      <c r="N620" s="24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5"/>
      <c r="B621" s="5"/>
      <c r="C621" s="5"/>
      <c r="D621" s="5"/>
      <c r="E621" s="5"/>
      <c r="F621" s="5"/>
      <c r="G621" s="5"/>
      <c r="H621" s="5"/>
      <c r="I621" s="24"/>
      <c r="J621" s="24"/>
      <c r="K621" s="24"/>
      <c r="L621" s="24"/>
      <c r="M621" s="24"/>
      <c r="N621" s="24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5"/>
      <c r="B622" s="5"/>
      <c r="C622" s="5"/>
      <c r="D622" s="5"/>
      <c r="E622" s="5"/>
      <c r="F622" s="5"/>
      <c r="G622" s="5"/>
      <c r="H622" s="5"/>
      <c r="I622" s="24"/>
      <c r="J622" s="24"/>
      <c r="K622" s="24"/>
      <c r="L622" s="24"/>
      <c r="M622" s="24"/>
      <c r="N622" s="24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5"/>
      <c r="B623" s="5"/>
      <c r="C623" s="5"/>
      <c r="D623" s="5"/>
      <c r="E623" s="5"/>
      <c r="F623" s="5"/>
      <c r="G623" s="5"/>
      <c r="H623" s="5"/>
      <c r="I623" s="24"/>
      <c r="J623" s="24"/>
      <c r="K623" s="24"/>
      <c r="L623" s="24"/>
      <c r="M623" s="24"/>
      <c r="N623" s="24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5"/>
      <c r="B624" s="5"/>
      <c r="C624" s="5"/>
      <c r="D624" s="5"/>
      <c r="E624" s="5"/>
      <c r="F624" s="5"/>
      <c r="G624" s="5"/>
      <c r="H624" s="5"/>
      <c r="I624" s="24"/>
      <c r="J624" s="24"/>
      <c r="K624" s="24"/>
      <c r="L624" s="24"/>
      <c r="M624" s="24"/>
      <c r="N624" s="24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5"/>
      <c r="B625" s="5"/>
      <c r="C625" s="5"/>
      <c r="D625" s="5"/>
      <c r="E625" s="5"/>
      <c r="F625" s="5"/>
      <c r="G625" s="5"/>
      <c r="H625" s="5"/>
      <c r="I625" s="24"/>
      <c r="J625" s="24"/>
      <c r="K625" s="24"/>
      <c r="L625" s="24"/>
      <c r="M625" s="24"/>
      <c r="N625" s="24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5"/>
      <c r="B626" s="5"/>
      <c r="C626" s="5"/>
      <c r="D626" s="5"/>
      <c r="E626" s="5"/>
      <c r="F626" s="5"/>
      <c r="G626" s="5"/>
      <c r="H626" s="5"/>
      <c r="I626" s="24"/>
      <c r="J626" s="24"/>
      <c r="K626" s="24"/>
      <c r="L626" s="24"/>
      <c r="M626" s="24"/>
      <c r="N626" s="24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5"/>
      <c r="B627" s="5"/>
      <c r="C627" s="5"/>
      <c r="D627" s="5"/>
      <c r="E627" s="5"/>
      <c r="F627" s="5"/>
      <c r="G627" s="5"/>
      <c r="H627" s="5"/>
      <c r="I627" s="24"/>
      <c r="J627" s="24"/>
      <c r="K627" s="24"/>
      <c r="L627" s="24"/>
      <c r="M627" s="24"/>
      <c r="N627" s="24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5"/>
      <c r="B628" s="5"/>
      <c r="C628" s="5"/>
      <c r="D628" s="5"/>
      <c r="E628" s="5"/>
      <c r="F628" s="5"/>
      <c r="G628" s="5"/>
      <c r="H628" s="5"/>
      <c r="I628" s="24"/>
      <c r="J628" s="24"/>
      <c r="K628" s="24"/>
      <c r="L628" s="24"/>
      <c r="M628" s="24"/>
      <c r="N628" s="24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5"/>
      <c r="B629" s="5"/>
      <c r="C629" s="5"/>
      <c r="D629" s="5"/>
      <c r="E629" s="5"/>
      <c r="F629" s="5"/>
      <c r="G629" s="5"/>
      <c r="H629" s="5"/>
      <c r="I629" s="24"/>
      <c r="J629" s="24"/>
      <c r="K629" s="24"/>
      <c r="L629" s="24"/>
      <c r="M629" s="24"/>
      <c r="N629" s="24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5"/>
      <c r="B630" s="5"/>
      <c r="C630" s="5"/>
      <c r="D630" s="5"/>
      <c r="E630" s="5"/>
      <c r="F630" s="5"/>
      <c r="G630" s="5"/>
      <c r="H630" s="5"/>
      <c r="I630" s="24"/>
      <c r="J630" s="24"/>
      <c r="K630" s="24"/>
      <c r="L630" s="24"/>
      <c r="M630" s="24"/>
      <c r="N630" s="24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5"/>
      <c r="B631" s="5"/>
      <c r="C631" s="5"/>
      <c r="D631" s="5"/>
      <c r="E631" s="5"/>
      <c r="F631" s="5"/>
      <c r="G631" s="5"/>
      <c r="H631" s="5"/>
      <c r="I631" s="24"/>
      <c r="J631" s="24"/>
      <c r="K631" s="24"/>
      <c r="L631" s="24"/>
      <c r="M631" s="24"/>
      <c r="N631" s="24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5"/>
      <c r="B632" s="5"/>
      <c r="C632" s="5"/>
      <c r="D632" s="5"/>
      <c r="E632" s="5"/>
      <c r="F632" s="5"/>
      <c r="G632" s="5"/>
      <c r="H632" s="5"/>
      <c r="I632" s="24"/>
      <c r="J632" s="24"/>
      <c r="K632" s="24"/>
      <c r="L632" s="24"/>
      <c r="M632" s="24"/>
      <c r="N632" s="24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5"/>
      <c r="B633" s="5"/>
      <c r="C633" s="5"/>
      <c r="D633" s="5"/>
      <c r="E633" s="5"/>
      <c r="F633" s="5"/>
      <c r="G633" s="5"/>
      <c r="H633" s="5"/>
      <c r="I633" s="24"/>
      <c r="J633" s="24"/>
      <c r="K633" s="24"/>
      <c r="L633" s="24"/>
      <c r="M633" s="24"/>
      <c r="N633" s="24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5"/>
      <c r="B634" s="5"/>
      <c r="C634" s="5"/>
      <c r="D634" s="5"/>
      <c r="E634" s="5"/>
      <c r="F634" s="5"/>
      <c r="G634" s="5"/>
      <c r="H634" s="5"/>
      <c r="I634" s="24"/>
      <c r="J634" s="24"/>
      <c r="K634" s="24"/>
      <c r="L634" s="24"/>
      <c r="M634" s="24"/>
      <c r="N634" s="24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5"/>
      <c r="B635" s="5"/>
      <c r="C635" s="5"/>
      <c r="D635" s="5"/>
      <c r="E635" s="5"/>
      <c r="F635" s="5"/>
      <c r="G635" s="5"/>
      <c r="H635" s="5"/>
      <c r="I635" s="24"/>
      <c r="J635" s="24"/>
      <c r="K635" s="24"/>
      <c r="L635" s="24"/>
      <c r="M635" s="24"/>
      <c r="N635" s="24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5"/>
      <c r="B636" s="5"/>
      <c r="C636" s="5"/>
      <c r="D636" s="5"/>
      <c r="E636" s="5"/>
      <c r="F636" s="5"/>
      <c r="G636" s="5"/>
      <c r="H636" s="5"/>
      <c r="I636" s="24"/>
      <c r="J636" s="24"/>
      <c r="K636" s="24"/>
      <c r="L636" s="24"/>
      <c r="M636" s="24"/>
      <c r="N636" s="24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5"/>
      <c r="B637" s="5"/>
      <c r="C637" s="5"/>
      <c r="D637" s="5"/>
      <c r="E637" s="5"/>
      <c r="F637" s="5"/>
      <c r="G637" s="5"/>
      <c r="H637" s="5"/>
      <c r="I637" s="24"/>
      <c r="J637" s="24"/>
      <c r="K637" s="24"/>
      <c r="L637" s="24"/>
      <c r="M637" s="24"/>
      <c r="N637" s="24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5"/>
      <c r="B638" s="5"/>
      <c r="C638" s="5"/>
      <c r="D638" s="5"/>
      <c r="E638" s="5"/>
      <c r="F638" s="5"/>
      <c r="G638" s="5"/>
      <c r="H638" s="5"/>
      <c r="I638" s="24"/>
      <c r="J638" s="24"/>
      <c r="K638" s="24"/>
      <c r="L638" s="24"/>
      <c r="M638" s="24"/>
      <c r="N638" s="24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5"/>
      <c r="B639" s="5"/>
      <c r="C639" s="5"/>
      <c r="D639" s="5"/>
      <c r="E639" s="5"/>
      <c r="F639" s="5"/>
      <c r="G639" s="5"/>
      <c r="H639" s="5"/>
      <c r="I639" s="24"/>
      <c r="J639" s="24"/>
      <c r="K639" s="24"/>
      <c r="L639" s="24"/>
      <c r="M639" s="24"/>
      <c r="N639" s="24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5"/>
      <c r="B640" s="5"/>
      <c r="C640" s="5"/>
      <c r="D640" s="5"/>
      <c r="E640" s="5"/>
      <c r="F640" s="5"/>
      <c r="G640" s="5"/>
      <c r="H640" s="5"/>
      <c r="I640" s="24"/>
      <c r="J640" s="24"/>
      <c r="K640" s="24"/>
      <c r="L640" s="24"/>
      <c r="M640" s="24"/>
      <c r="N640" s="24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5"/>
      <c r="B641" s="5"/>
      <c r="C641" s="5"/>
      <c r="D641" s="5"/>
      <c r="E641" s="5"/>
      <c r="F641" s="5"/>
      <c r="G641" s="5"/>
      <c r="H641" s="5"/>
      <c r="I641" s="24"/>
      <c r="J641" s="24"/>
      <c r="K641" s="24"/>
      <c r="L641" s="24"/>
      <c r="M641" s="24"/>
      <c r="N641" s="24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5"/>
      <c r="B642" s="5"/>
      <c r="C642" s="5"/>
      <c r="D642" s="5"/>
      <c r="E642" s="5"/>
      <c r="F642" s="5"/>
      <c r="G642" s="5"/>
      <c r="H642" s="5"/>
      <c r="I642" s="24"/>
      <c r="J642" s="24"/>
      <c r="K642" s="24"/>
      <c r="L642" s="24"/>
      <c r="M642" s="24"/>
      <c r="N642" s="24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5"/>
      <c r="B643" s="5"/>
      <c r="C643" s="5"/>
      <c r="D643" s="5"/>
      <c r="E643" s="5"/>
      <c r="F643" s="5"/>
      <c r="G643" s="5"/>
      <c r="H643" s="5"/>
      <c r="I643" s="24"/>
      <c r="J643" s="24"/>
      <c r="K643" s="24"/>
      <c r="L643" s="24"/>
      <c r="M643" s="24"/>
      <c r="N643" s="24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5"/>
      <c r="B644" s="5"/>
      <c r="C644" s="5"/>
      <c r="D644" s="5"/>
      <c r="E644" s="5"/>
      <c r="F644" s="5"/>
      <c r="G644" s="5"/>
      <c r="H644" s="5"/>
      <c r="I644" s="24"/>
      <c r="J644" s="24"/>
      <c r="K644" s="24"/>
      <c r="L644" s="24"/>
      <c r="M644" s="24"/>
      <c r="N644" s="24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5"/>
      <c r="B645" s="5"/>
      <c r="C645" s="5"/>
      <c r="D645" s="5"/>
      <c r="E645" s="5"/>
      <c r="F645" s="5"/>
      <c r="G645" s="5"/>
      <c r="H645" s="5"/>
      <c r="I645" s="24"/>
      <c r="J645" s="24"/>
      <c r="K645" s="24"/>
      <c r="L645" s="24"/>
      <c r="M645" s="24"/>
      <c r="N645" s="24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5"/>
      <c r="B646" s="5"/>
      <c r="C646" s="5"/>
      <c r="D646" s="5"/>
      <c r="E646" s="5"/>
      <c r="F646" s="5"/>
      <c r="G646" s="5"/>
      <c r="H646" s="5"/>
      <c r="I646" s="24"/>
      <c r="J646" s="24"/>
      <c r="K646" s="24"/>
      <c r="L646" s="24"/>
      <c r="M646" s="24"/>
      <c r="N646" s="24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5"/>
      <c r="B647" s="5"/>
      <c r="C647" s="5"/>
      <c r="D647" s="5"/>
      <c r="E647" s="5"/>
      <c r="F647" s="5"/>
      <c r="G647" s="5"/>
      <c r="H647" s="5"/>
      <c r="I647" s="24"/>
      <c r="J647" s="24"/>
      <c r="K647" s="24"/>
      <c r="L647" s="24"/>
      <c r="M647" s="24"/>
      <c r="N647" s="24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5"/>
      <c r="B648" s="5"/>
      <c r="C648" s="5"/>
      <c r="D648" s="5"/>
      <c r="E648" s="5"/>
      <c r="F648" s="5"/>
      <c r="G648" s="5"/>
      <c r="H648" s="5"/>
      <c r="I648" s="24"/>
      <c r="J648" s="24"/>
      <c r="K648" s="24"/>
      <c r="L648" s="24"/>
      <c r="M648" s="24"/>
      <c r="N648" s="24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5"/>
      <c r="B649" s="5"/>
      <c r="C649" s="5"/>
      <c r="D649" s="5"/>
      <c r="E649" s="5"/>
      <c r="F649" s="5"/>
      <c r="G649" s="5"/>
      <c r="H649" s="5"/>
      <c r="I649" s="24"/>
      <c r="J649" s="24"/>
      <c r="K649" s="24"/>
      <c r="L649" s="24"/>
      <c r="M649" s="24"/>
      <c r="N649" s="24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5"/>
      <c r="B650" s="5"/>
      <c r="C650" s="5"/>
      <c r="D650" s="5"/>
      <c r="E650" s="5"/>
      <c r="F650" s="5"/>
      <c r="G650" s="5"/>
      <c r="H650" s="5"/>
      <c r="I650" s="24"/>
      <c r="J650" s="24"/>
      <c r="K650" s="24"/>
      <c r="L650" s="24"/>
      <c r="M650" s="24"/>
      <c r="N650" s="24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5"/>
      <c r="B651" s="5"/>
      <c r="C651" s="5"/>
      <c r="D651" s="5"/>
      <c r="E651" s="5"/>
      <c r="F651" s="5"/>
      <c r="G651" s="5"/>
      <c r="H651" s="5"/>
      <c r="I651" s="24"/>
      <c r="J651" s="24"/>
      <c r="K651" s="24"/>
      <c r="L651" s="24"/>
      <c r="M651" s="24"/>
      <c r="N651" s="24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5"/>
      <c r="B652" s="5"/>
      <c r="C652" s="5"/>
      <c r="D652" s="5"/>
      <c r="E652" s="5"/>
      <c r="F652" s="5"/>
      <c r="G652" s="5"/>
      <c r="H652" s="5"/>
      <c r="I652" s="24"/>
      <c r="J652" s="24"/>
      <c r="K652" s="24"/>
      <c r="L652" s="24"/>
      <c r="M652" s="24"/>
      <c r="N652" s="24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5"/>
      <c r="B653" s="5"/>
      <c r="C653" s="5"/>
      <c r="D653" s="5"/>
      <c r="E653" s="5"/>
      <c r="F653" s="5"/>
      <c r="G653" s="5"/>
      <c r="H653" s="5"/>
      <c r="I653" s="24"/>
      <c r="J653" s="24"/>
      <c r="K653" s="24"/>
      <c r="L653" s="24"/>
      <c r="M653" s="24"/>
      <c r="N653" s="24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5"/>
      <c r="B654" s="5"/>
      <c r="C654" s="5"/>
      <c r="D654" s="5"/>
      <c r="E654" s="5"/>
      <c r="F654" s="5"/>
      <c r="G654" s="5"/>
      <c r="H654" s="5"/>
      <c r="I654" s="24"/>
      <c r="J654" s="24"/>
      <c r="K654" s="24"/>
      <c r="L654" s="24"/>
      <c r="M654" s="24"/>
      <c r="N654" s="24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5"/>
      <c r="B655" s="5"/>
      <c r="C655" s="5"/>
      <c r="D655" s="5"/>
      <c r="E655" s="5"/>
      <c r="F655" s="5"/>
      <c r="G655" s="5"/>
      <c r="H655" s="5"/>
      <c r="I655" s="24"/>
      <c r="J655" s="24"/>
      <c r="K655" s="24"/>
      <c r="L655" s="24"/>
      <c r="M655" s="24"/>
      <c r="N655" s="24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5"/>
      <c r="B656" s="5"/>
      <c r="C656" s="5"/>
      <c r="D656" s="5"/>
      <c r="E656" s="5"/>
      <c r="F656" s="5"/>
      <c r="G656" s="5"/>
      <c r="H656" s="5"/>
      <c r="I656" s="24"/>
      <c r="J656" s="24"/>
      <c r="K656" s="24"/>
      <c r="L656" s="24"/>
      <c r="M656" s="24"/>
      <c r="N656" s="24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5"/>
      <c r="B657" s="5"/>
      <c r="C657" s="5"/>
      <c r="D657" s="5"/>
      <c r="E657" s="5"/>
      <c r="F657" s="5"/>
      <c r="G657" s="5"/>
      <c r="H657" s="5"/>
      <c r="I657" s="24"/>
      <c r="J657" s="24"/>
      <c r="K657" s="24"/>
      <c r="L657" s="24"/>
      <c r="M657" s="24"/>
      <c r="N657" s="24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5"/>
      <c r="B658" s="5"/>
      <c r="C658" s="5"/>
      <c r="D658" s="5"/>
      <c r="E658" s="5"/>
      <c r="F658" s="5"/>
      <c r="G658" s="5"/>
      <c r="H658" s="5"/>
      <c r="I658" s="24"/>
      <c r="J658" s="24"/>
      <c r="K658" s="24"/>
      <c r="L658" s="24"/>
      <c r="M658" s="24"/>
      <c r="N658" s="24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5"/>
      <c r="B659" s="5"/>
      <c r="C659" s="5"/>
      <c r="D659" s="5"/>
      <c r="E659" s="5"/>
      <c r="F659" s="5"/>
      <c r="G659" s="5"/>
      <c r="H659" s="5"/>
      <c r="I659" s="24"/>
      <c r="J659" s="24"/>
      <c r="K659" s="24"/>
      <c r="L659" s="24"/>
      <c r="M659" s="24"/>
      <c r="N659" s="24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5"/>
      <c r="B660" s="5"/>
      <c r="C660" s="5"/>
      <c r="D660" s="5"/>
      <c r="E660" s="5"/>
      <c r="F660" s="5"/>
      <c r="G660" s="5"/>
      <c r="H660" s="5"/>
      <c r="I660" s="24"/>
      <c r="J660" s="24"/>
      <c r="K660" s="24"/>
      <c r="L660" s="24"/>
      <c r="M660" s="24"/>
      <c r="N660" s="24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5"/>
      <c r="B661" s="5"/>
      <c r="C661" s="5"/>
      <c r="D661" s="5"/>
      <c r="E661" s="5"/>
      <c r="F661" s="5"/>
      <c r="G661" s="5"/>
      <c r="H661" s="5"/>
      <c r="I661" s="24"/>
      <c r="J661" s="24"/>
      <c r="K661" s="24"/>
      <c r="L661" s="24"/>
      <c r="M661" s="24"/>
      <c r="N661" s="24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5"/>
      <c r="B662" s="5"/>
      <c r="C662" s="5"/>
      <c r="D662" s="5"/>
      <c r="E662" s="5"/>
      <c r="F662" s="5"/>
      <c r="G662" s="5"/>
      <c r="H662" s="5"/>
      <c r="I662" s="24"/>
      <c r="J662" s="24"/>
      <c r="K662" s="24"/>
      <c r="L662" s="24"/>
      <c r="M662" s="24"/>
      <c r="N662" s="24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5"/>
      <c r="B663" s="5"/>
      <c r="C663" s="5"/>
      <c r="D663" s="5"/>
      <c r="E663" s="5"/>
      <c r="F663" s="5"/>
      <c r="G663" s="5"/>
      <c r="H663" s="5"/>
      <c r="I663" s="24"/>
      <c r="J663" s="24"/>
      <c r="K663" s="24"/>
      <c r="L663" s="24"/>
      <c r="M663" s="24"/>
      <c r="N663" s="24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5"/>
      <c r="B664" s="5"/>
      <c r="C664" s="5"/>
      <c r="D664" s="5"/>
      <c r="E664" s="5"/>
      <c r="F664" s="5"/>
      <c r="G664" s="5"/>
      <c r="H664" s="5"/>
      <c r="I664" s="24"/>
      <c r="J664" s="24"/>
      <c r="K664" s="24"/>
      <c r="L664" s="24"/>
      <c r="M664" s="24"/>
      <c r="N664" s="24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5"/>
      <c r="B665" s="5"/>
      <c r="C665" s="5"/>
      <c r="D665" s="5"/>
      <c r="E665" s="5"/>
      <c r="F665" s="5"/>
      <c r="G665" s="5"/>
      <c r="H665" s="5"/>
      <c r="I665" s="24"/>
      <c r="J665" s="24"/>
      <c r="K665" s="24"/>
      <c r="L665" s="24"/>
      <c r="M665" s="24"/>
      <c r="N665" s="24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5"/>
      <c r="B666" s="5"/>
      <c r="C666" s="5"/>
      <c r="D666" s="5"/>
      <c r="E666" s="5"/>
      <c r="F666" s="5"/>
      <c r="G666" s="5"/>
      <c r="H666" s="5"/>
      <c r="I666" s="24"/>
      <c r="J666" s="24"/>
      <c r="K666" s="24"/>
      <c r="L666" s="24"/>
      <c r="M666" s="24"/>
      <c r="N666" s="24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5"/>
      <c r="B667" s="5"/>
      <c r="C667" s="5"/>
      <c r="D667" s="5"/>
      <c r="E667" s="5"/>
      <c r="F667" s="5"/>
      <c r="G667" s="5"/>
      <c r="H667" s="5"/>
      <c r="I667" s="24"/>
      <c r="J667" s="24"/>
      <c r="K667" s="24"/>
      <c r="L667" s="24"/>
      <c r="M667" s="24"/>
      <c r="N667" s="24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5"/>
      <c r="B668" s="5"/>
      <c r="C668" s="5"/>
      <c r="D668" s="5"/>
      <c r="E668" s="5"/>
      <c r="F668" s="5"/>
      <c r="G668" s="5"/>
      <c r="H668" s="5"/>
      <c r="I668" s="24"/>
      <c r="J668" s="24"/>
      <c r="K668" s="24"/>
      <c r="L668" s="24"/>
      <c r="M668" s="24"/>
      <c r="N668" s="24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5"/>
      <c r="B669" s="5"/>
      <c r="C669" s="5"/>
      <c r="D669" s="5"/>
      <c r="E669" s="5"/>
      <c r="F669" s="5"/>
      <c r="G669" s="5"/>
      <c r="H669" s="5"/>
      <c r="I669" s="24"/>
      <c r="J669" s="24"/>
      <c r="K669" s="24"/>
      <c r="L669" s="24"/>
      <c r="M669" s="24"/>
      <c r="N669" s="24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5"/>
      <c r="B670" s="5"/>
      <c r="C670" s="5"/>
      <c r="D670" s="5"/>
      <c r="E670" s="5"/>
      <c r="F670" s="5"/>
      <c r="G670" s="5"/>
      <c r="H670" s="5"/>
      <c r="I670" s="24"/>
      <c r="J670" s="24"/>
      <c r="K670" s="24"/>
      <c r="L670" s="24"/>
      <c r="M670" s="24"/>
      <c r="N670" s="24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5"/>
      <c r="B671" s="5"/>
      <c r="C671" s="5"/>
      <c r="D671" s="5"/>
      <c r="E671" s="5"/>
      <c r="F671" s="5"/>
      <c r="G671" s="5"/>
      <c r="H671" s="5"/>
      <c r="I671" s="24"/>
      <c r="J671" s="24"/>
      <c r="K671" s="24"/>
      <c r="L671" s="24"/>
      <c r="M671" s="24"/>
      <c r="N671" s="24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5"/>
      <c r="B672" s="5"/>
      <c r="C672" s="5"/>
      <c r="D672" s="5"/>
      <c r="E672" s="5"/>
      <c r="F672" s="5"/>
      <c r="G672" s="5"/>
      <c r="H672" s="5"/>
      <c r="I672" s="24"/>
      <c r="J672" s="24"/>
      <c r="K672" s="24"/>
      <c r="L672" s="24"/>
      <c r="M672" s="24"/>
      <c r="N672" s="24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5"/>
      <c r="B673" s="5"/>
      <c r="C673" s="5"/>
      <c r="D673" s="5"/>
      <c r="E673" s="5"/>
      <c r="F673" s="5"/>
      <c r="G673" s="5"/>
      <c r="H673" s="5"/>
      <c r="I673" s="24"/>
      <c r="J673" s="24"/>
      <c r="K673" s="24"/>
      <c r="L673" s="24"/>
      <c r="M673" s="24"/>
      <c r="N673" s="24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5"/>
      <c r="B674" s="5"/>
      <c r="C674" s="5"/>
      <c r="D674" s="5"/>
      <c r="E674" s="5"/>
      <c r="F674" s="5"/>
      <c r="G674" s="5"/>
      <c r="H674" s="5"/>
      <c r="I674" s="24"/>
      <c r="J674" s="24"/>
      <c r="K674" s="24"/>
      <c r="L674" s="24"/>
      <c r="M674" s="24"/>
      <c r="N674" s="24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5"/>
      <c r="B675" s="5"/>
      <c r="C675" s="5"/>
      <c r="D675" s="5"/>
      <c r="E675" s="5"/>
      <c r="F675" s="5"/>
      <c r="G675" s="5"/>
      <c r="H675" s="5"/>
      <c r="I675" s="24"/>
      <c r="J675" s="24"/>
      <c r="K675" s="24"/>
      <c r="L675" s="24"/>
      <c r="M675" s="24"/>
      <c r="N675" s="24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5"/>
      <c r="B676" s="5"/>
      <c r="C676" s="5"/>
      <c r="D676" s="5"/>
      <c r="E676" s="5"/>
      <c r="F676" s="5"/>
      <c r="G676" s="5"/>
      <c r="H676" s="5"/>
      <c r="I676" s="24"/>
      <c r="J676" s="24"/>
      <c r="K676" s="24"/>
      <c r="L676" s="24"/>
      <c r="M676" s="24"/>
      <c r="N676" s="24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5"/>
      <c r="B677" s="5"/>
      <c r="C677" s="5"/>
      <c r="D677" s="5"/>
      <c r="E677" s="5"/>
      <c r="F677" s="5"/>
      <c r="G677" s="5"/>
      <c r="H677" s="5"/>
      <c r="I677" s="24"/>
      <c r="J677" s="24"/>
      <c r="K677" s="24"/>
      <c r="L677" s="24"/>
      <c r="M677" s="24"/>
      <c r="N677" s="24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5"/>
      <c r="B678" s="5"/>
      <c r="C678" s="5"/>
      <c r="D678" s="5"/>
      <c r="E678" s="5"/>
      <c r="F678" s="5"/>
      <c r="G678" s="5"/>
      <c r="H678" s="5"/>
      <c r="I678" s="24"/>
      <c r="J678" s="24"/>
      <c r="K678" s="24"/>
      <c r="L678" s="24"/>
      <c r="M678" s="24"/>
      <c r="N678" s="24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5"/>
      <c r="B679" s="5"/>
      <c r="C679" s="5"/>
      <c r="D679" s="5"/>
      <c r="E679" s="5"/>
      <c r="F679" s="5"/>
      <c r="G679" s="5"/>
      <c r="H679" s="5"/>
      <c r="I679" s="24"/>
      <c r="J679" s="24"/>
      <c r="K679" s="24"/>
      <c r="L679" s="24"/>
      <c r="M679" s="24"/>
      <c r="N679" s="24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5"/>
      <c r="B680" s="5"/>
      <c r="C680" s="5"/>
      <c r="D680" s="5"/>
      <c r="E680" s="5"/>
      <c r="F680" s="5"/>
      <c r="G680" s="5"/>
      <c r="H680" s="5"/>
      <c r="I680" s="24"/>
      <c r="J680" s="24"/>
      <c r="K680" s="24"/>
      <c r="L680" s="24"/>
      <c r="M680" s="24"/>
      <c r="N680" s="24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5"/>
      <c r="B681" s="5"/>
      <c r="C681" s="5"/>
      <c r="D681" s="5"/>
      <c r="E681" s="5"/>
      <c r="F681" s="5"/>
      <c r="G681" s="5"/>
      <c r="H681" s="5"/>
      <c r="I681" s="24"/>
      <c r="J681" s="24"/>
      <c r="K681" s="24"/>
      <c r="L681" s="24"/>
      <c r="M681" s="24"/>
      <c r="N681" s="24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5"/>
      <c r="B682" s="5"/>
      <c r="C682" s="5"/>
      <c r="D682" s="5"/>
      <c r="E682" s="5"/>
      <c r="F682" s="5"/>
      <c r="G682" s="5"/>
      <c r="H682" s="5"/>
      <c r="I682" s="24"/>
      <c r="J682" s="24"/>
      <c r="K682" s="24"/>
      <c r="L682" s="24"/>
      <c r="M682" s="24"/>
      <c r="N682" s="24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5"/>
      <c r="B683" s="5"/>
      <c r="C683" s="5"/>
      <c r="D683" s="5"/>
      <c r="E683" s="5"/>
      <c r="F683" s="5"/>
      <c r="G683" s="5"/>
      <c r="H683" s="5"/>
      <c r="I683" s="24"/>
      <c r="J683" s="24"/>
      <c r="K683" s="24"/>
      <c r="L683" s="24"/>
      <c r="M683" s="24"/>
      <c r="N683" s="24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5"/>
      <c r="B684" s="5"/>
      <c r="C684" s="5"/>
      <c r="D684" s="5"/>
      <c r="E684" s="5"/>
      <c r="F684" s="5"/>
      <c r="G684" s="5"/>
      <c r="H684" s="5"/>
      <c r="I684" s="24"/>
      <c r="J684" s="24"/>
      <c r="K684" s="24"/>
      <c r="L684" s="24"/>
      <c r="M684" s="24"/>
      <c r="N684" s="24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5"/>
      <c r="B685" s="5"/>
      <c r="C685" s="5"/>
      <c r="D685" s="5"/>
      <c r="E685" s="5"/>
      <c r="F685" s="5"/>
      <c r="G685" s="5"/>
      <c r="H685" s="5"/>
      <c r="I685" s="24"/>
      <c r="J685" s="24"/>
      <c r="K685" s="24"/>
      <c r="L685" s="24"/>
      <c r="M685" s="24"/>
      <c r="N685" s="24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5"/>
      <c r="B686" s="5"/>
      <c r="C686" s="5"/>
      <c r="D686" s="5"/>
      <c r="E686" s="5"/>
      <c r="F686" s="5"/>
      <c r="G686" s="5"/>
      <c r="H686" s="5"/>
      <c r="I686" s="24"/>
      <c r="J686" s="24"/>
      <c r="K686" s="24"/>
      <c r="L686" s="24"/>
      <c r="M686" s="24"/>
      <c r="N686" s="24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5"/>
      <c r="B687" s="5"/>
      <c r="C687" s="5"/>
      <c r="D687" s="5"/>
      <c r="E687" s="5"/>
      <c r="F687" s="5"/>
      <c r="G687" s="5"/>
      <c r="H687" s="5"/>
      <c r="I687" s="24"/>
      <c r="J687" s="24"/>
      <c r="K687" s="24"/>
      <c r="L687" s="24"/>
      <c r="M687" s="24"/>
      <c r="N687" s="24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5"/>
      <c r="B688" s="5"/>
      <c r="C688" s="5"/>
      <c r="D688" s="5"/>
      <c r="E688" s="5"/>
      <c r="F688" s="5"/>
      <c r="G688" s="5"/>
      <c r="H688" s="5"/>
      <c r="I688" s="24"/>
      <c r="J688" s="24"/>
      <c r="K688" s="24"/>
      <c r="L688" s="24"/>
      <c r="M688" s="24"/>
      <c r="N688" s="24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5"/>
      <c r="B689" s="5"/>
      <c r="C689" s="5"/>
      <c r="D689" s="5"/>
      <c r="E689" s="5"/>
      <c r="F689" s="5"/>
      <c r="G689" s="5"/>
      <c r="H689" s="5"/>
      <c r="I689" s="24"/>
      <c r="J689" s="24"/>
      <c r="K689" s="24"/>
      <c r="L689" s="24"/>
      <c r="M689" s="24"/>
      <c r="N689" s="24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5"/>
      <c r="B690" s="5"/>
      <c r="C690" s="5"/>
      <c r="D690" s="5"/>
      <c r="E690" s="5"/>
      <c r="F690" s="5"/>
      <c r="G690" s="5"/>
      <c r="H690" s="5"/>
      <c r="I690" s="24"/>
      <c r="J690" s="24"/>
      <c r="K690" s="24"/>
      <c r="L690" s="24"/>
      <c r="M690" s="24"/>
      <c r="N690" s="24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5"/>
      <c r="B691" s="5"/>
      <c r="C691" s="5"/>
      <c r="D691" s="5"/>
      <c r="E691" s="5"/>
      <c r="F691" s="5"/>
      <c r="G691" s="5"/>
      <c r="H691" s="5"/>
      <c r="I691" s="24"/>
      <c r="J691" s="24"/>
      <c r="K691" s="24"/>
      <c r="L691" s="24"/>
      <c r="M691" s="24"/>
      <c r="N691" s="24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5"/>
      <c r="B692" s="5"/>
      <c r="C692" s="5"/>
      <c r="D692" s="5"/>
      <c r="E692" s="5"/>
      <c r="F692" s="5"/>
      <c r="G692" s="5"/>
      <c r="H692" s="5"/>
      <c r="I692" s="24"/>
      <c r="J692" s="24"/>
      <c r="K692" s="24"/>
      <c r="L692" s="24"/>
      <c r="M692" s="24"/>
      <c r="N692" s="24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5"/>
      <c r="B693" s="5"/>
      <c r="C693" s="5"/>
      <c r="D693" s="5"/>
      <c r="E693" s="5"/>
      <c r="F693" s="5"/>
      <c r="G693" s="5"/>
      <c r="H693" s="5"/>
      <c r="I693" s="24"/>
      <c r="J693" s="24"/>
      <c r="K693" s="24"/>
      <c r="L693" s="24"/>
      <c r="M693" s="24"/>
      <c r="N693" s="24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5"/>
      <c r="B694" s="5"/>
      <c r="C694" s="5"/>
      <c r="D694" s="5"/>
      <c r="E694" s="5"/>
      <c r="F694" s="5"/>
      <c r="G694" s="5"/>
      <c r="H694" s="5"/>
      <c r="I694" s="24"/>
      <c r="J694" s="24"/>
      <c r="K694" s="24"/>
      <c r="L694" s="24"/>
      <c r="M694" s="24"/>
      <c r="N694" s="24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5"/>
      <c r="B695" s="5"/>
      <c r="C695" s="5"/>
      <c r="D695" s="5"/>
      <c r="E695" s="5"/>
      <c r="F695" s="5"/>
      <c r="G695" s="5"/>
      <c r="H695" s="5"/>
      <c r="I695" s="24"/>
      <c r="J695" s="24"/>
      <c r="K695" s="24"/>
      <c r="L695" s="24"/>
      <c r="M695" s="24"/>
      <c r="N695" s="24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5"/>
      <c r="B696" s="5"/>
      <c r="C696" s="5"/>
      <c r="D696" s="5"/>
      <c r="E696" s="5"/>
      <c r="F696" s="5"/>
      <c r="G696" s="5"/>
      <c r="H696" s="5"/>
      <c r="I696" s="24"/>
      <c r="J696" s="24"/>
      <c r="K696" s="24"/>
      <c r="L696" s="24"/>
      <c r="M696" s="24"/>
      <c r="N696" s="24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5"/>
      <c r="B697" s="5"/>
      <c r="C697" s="5"/>
      <c r="D697" s="5"/>
      <c r="E697" s="5"/>
      <c r="F697" s="5"/>
      <c r="G697" s="5"/>
      <c r="H697" s="5"/>
      <c r="I697" s="24"/>
      <c r="J697" s="24"/>
      <c r="K697" s="24"/>
      <c r="L697" s="24"/>
      <c r="M697" s="24"/>
      <c r="N697" s="24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5"/>
      <c r="B698" s="5"/>
      <c r="C698" s="5"/>
      <c r="D698" s="5"/>
      <c r="E698" s="5"/>
      <c r="F698" s="5"/>
      <c r="G698" s="5"/>
      <c r="H698" s="5"/>
      <c r="I698" s="24"/>
      <c r="J698" s="24"/>
      <c r="K698" s="24"/>
      <c r="L698" s="24"/>
      <c r="M698" s="24"/>
      <c r="N698" s="24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5"/>
      <c r="B699" s="5"/>
      <c r="C699" s="5"/>
      <c r="D699" s="5"/>
      <c r="E699" s="5"/>
      <c r="F699" s="5"/>
      <c r="G699" s="5"/>
      <c r="H699" s="5"/>
      <c r="I699" s="24"/>
      <c r="J699" s="24"/>
      <c r="K699" s="24"/>
      <c r="L699" s="24"/>
      <c r="M699" s="24"/>
      <c r="N699" s="24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5"/>
      <c r="B700" s="5"/>
      <c r="C700" s="5"/>
      <c r="D700" s="5"/>
      <c r="E700" s="5"/>
      <c r="F700" s="5"/>
      <c r="G700" s="5"/>
      <c r="H700" s="5"/>
      <c r="I700" s="24"/>
      <c r="J700" s="24"/>
      <c r="K700" s="24"/>
      <c r="L700" s="24"/>
      <c r="M700" s="24"/>
      <c r="N700" s="24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5"/>
      <c r="B701" s="5"/>
      <c r="C701" s="5"/>
      <c r="D701" s="5"/>
      <c r="E701" s="5"/>
      <c r="F701" s="5"/>
      <c r="G701" s="5"/>
      <c r="H701" s="5"/>
      <c r="I701" s="24"/>
      <c r="J701" s="24"/>
      <c r="K701" s="24"/>
      <c r="L701" s="24"/>
      <c r="M701" s="24"/>
      <c r="N701" s="24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5"/>
      <c r="B702" s="5"/>
      <c r="C702" s="5"/>
      <c r="D702" s="5"/>
      <c r="E702" s="5"/>
      <c r="F702" s="5"/>
      <c r="G702" s="5"/>
      <c r="H702" s="5"/>
      <c r="I702" s="24"/>
      <c r="J702" s="24"/>
      <c r="K702" s="24"/>
      <c r="L702" s="24"/>
      <c r="M702" s="24"/>
      <c r="N702" s="24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5"/>
      <c r="B703" s="5"/>
      <c r="C703" s="5"/>
      <c r="D703" s="5"/>
      <c r="E703" s="5"/>
      <c r="F703" s="5"/>
      <c r="G703" s="5"/>
      <c r="H703" s="5"/>
      <c r="I703" s="24"/>
      <c r="J703" s="24"/>
      <c r="K703" s="24"/>
      <c r="L703" s="24"/>
      <c r="M703" s="24"/>
      <c r="N703" s="24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5"/>
      <c r="B704" s="5"/>
      <c r="C704" s="5"/>
      <c r="D704" s="5"/>
      <c r="E704" s="5"/>
      <c r="F704" s="5"/>
      <c r="G704" s="5"/>
      <c r="H704" s="5"/>
      <c r="I704" s="24"/>
      <c r="J704" s="24"/>
      <c r="K704" s="24"/>
      <c r="L704" s="24"/>
      <c r="M704" s="24"/>
      <c r="N704" s="24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5"/>
      <c r="B705" s="5"/>
      <c r="C705" s="5"/>
      <c r="D705" s="5"/>
      <c r="E705" s="5"/>
      <c r="F705" s="5"/>
      <c r="G705" s="5"/>
      <c r="H705" s="5"/>
      <c r="I705" s="24"/>
      <c r="J705" s="24"/>
      <c r="K705" s="24"/>
      <c r="L705" s="24"/>
      <c r="M705" s="24"/>
      <c r="N705" s="24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5"/>
      <c r="B706" s="5"/>
      <c r="C706" s="5"/>
      <c r="D706" s="5"/>
      <c r="E706" s="5"/>
      <c r="F706" s="5"/>
      <c r="G706" s="5"/>
      <c r="H706" s="5"/>
      <c r="I706" s="24"/>
      <c r="J706" s="24"/>
      <c r="K706" s="24"/>
      <c r="L706" s="24"/>
      <c r="M706" s="24"/>
      <c r="N706" s="24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5"/>
      <c r="B707" s="5"/>
      <c r="C707" s="5"/>
      <c r="D707" s="5"/>
      <c r="E707" s="5"/>
      <c r="F707" s="5"/>
      <c r="G707" s="5"/>
      <c r="H707" s="5"/>
      <c r="I707" s="24"/>
      <c r="J707" s="24"/>
      <c r="K707" s="24"/>
      <c r="L707" s="24"/>
      <c r="M707" s="24"/>
      <c r="N707" s="24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5"/>
      <c r="B708" s="5"/>
      <c r="C708" s="5"/>
      <c r="D708" s="5"/>
      <c r="E708" s="5"/>
      <c r="F708" s="5"/>
      <c r="G708" s="5"/>
      <c r="H708" s="5"/>
      <c r="I708" s="24"/>
      <c r="J708" s="24"/>
      <c r="K708" s="24"/>
      <c r="L708" s="24"/>
      <c r="M708" s="24"/>
      <c r="N708" s="24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5"/>
      <c r="B709" s="5"/>
      <c r="C709" s="5"/>
      <c r="D709" s="5"/>
      <c r="E709" s="5"/>
      <c r="F709" s="5"/>
      <c r="G709" s="5"/>
      <c r="H709" s="5"/>
      <c r="I709" s="24"/>
      <c r="J709" s="24"/>
      <c r="K709" s="24"/>
      <c r="L709" s="24"/>
      <c r="M709" s="24"/>
      <c r="N709" s="24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5"/>
      <c r="B710" s="5"/>
      <c r="C710" s="5"/>
      <c r="D710" s="5"/>
      <c r="E710" s="5"/>
      <c r="F710" s="5"/>
      <c r="G710" s="5"/>
      <c r="H710" s="5"/>
      <c r="I710" s="24"/>
      <c r="J710" s="24"/>
      <c r="K710" s="24"/>
      <c r="L710" s="24"/>
      <c r="M710" s="24"/>
      <c r="N710" s="24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5"/>
      <c r="B711" s="5"/>
      <c r="C711" s="5"/>
      <c r="D711" s="5"/>
      <c r="E711" s="5"/>
      <c r="F711" s="5"/>
      <c r="G711" s="5"/>
      <c r="H711" s="5"/>
      <c r="I711" s="24"/>
      <c r="J711" s="24"/>
      <c r="K711" s="24"/>
      <c r="L711" s="24"/>
      <c r="M711" s="24"/>
      <c r="N711" s="24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5"/>
      <c r="B712" s="5"/>
      <c r="C712" s="5"/>
      <c r="D712" s="5"/>
      <c r="E712" s="5"/>
      <c r="F712" s="5"/>
      <c r="G712" s="5"/>
      <c r="H712" s="5"/>
      <c r="I712" s="24"/>
      <c r="J712" s="24"/>
      <c r="K712" s="24"/>
      <c r="L712" s="24"/>
      <c r="M712" s="24"/>
      <c r="N712" s="24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5"/>
      <c r="B713" s="5"/>
      <c r="C713" s="5"/>
      <c r="D713" s="5"/>
      <c r="E713" s="5"/>
      <c r="F713" s="5"/>
      <c r="G713" s="5"/>
      <c r="H713" s="5"/>
      <c r="I713" s="24"/>
      <c r="J713" s="24"/>
      <c r="K713" s="24"/>
      <c r="L713" s="24"/>
      <c r="M713" s="24"/>
      <c r="N713" s="24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5"/>
      <c r="B714" s="5"/>
      <c r="C714" s="5"/>
      <c r="D714" s="5"/>
      <c r="E714" s="5"/>
      <c r="F714" s="5"/>
      <c r="G714" s="5"/>
      <c r="H714" s="5"/>
      <c r="I714" s="24"/>
      <c r="J714" s="24"/>
      <c r="K714" s="24"/>
      <c r="L714" s="24"/>
      <c r="M714" s="24"/>
      <c r="N714" s="24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5"/>
      <c r="B715" s="5"/>
      <c r="C715" s="5"/>
      <c r="D715" s="5"/>
      <c r="E715" s="5"/>
      <c r="F715" s="5"/>
      <c r="G715" s="5"/>
      <c r="H715" s="5"/>
      <c r="I715" s="24"/>
      <c r="J715" s="24"/>
      <c r="K715" s="24"/>
      <c r="L715" s="24"/>
      <c r="M715" s="24"/>
      <c r="N715" s="24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5"/>
      <c r="B716" s="5"/>
      <c r="C716" s="5"/>
      <c r="D716" s="5"/>
      <c r="E716" s="5"/>
      <c r="F716" s="5"/>
      <c r="G716" s="5"/>
      <c r="H716" s="5"/>
      <c r="I716" s="24"/>
      <c r="J716" s="24"/>
      <c r="K716" s="24"/>
      <c r="L716" s="24"/>
      <c r="M716" s="24"/>
      <c r="N716" s="24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5"/>
      <c r="B717" s="5"/>
      <c r="C717" s="5"/>
      <c r="D717" s="5"/>
      <c r="E717" s="5"/>
      <c r="F717" s="5"/>
      <c r="G717" s="5"/>
      <c r="H717" s="5"/>
      <c r="I717" s="24"/>
      <c r="J717" s="24"/>
      <c r="K717" s="24"/>
      <c r="L717" s="24"/>
      <c r="M717" s="24"/>
      <c r="N717" s="24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5"/>
      <c r="B718" s="5"/>
      <c r="C718" s="5"/>
      <c r="D718" s="5"/>
      <c r="E718" s="5"/>
      <c r="F718" s="5"/>
      <c r="G718" s="5"/>
      <c r="H718" s="5"/>
      <c r="I718" s="24"/>
      <c r="J718" s="24"/>
      <c r="K718" s="24"/>
      <c r="L718" s="24"/>
      <c r="M718" s="24"/>
      <c r="N718" s="24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5"/>
      <c r="B719" s="5"/>
      <c r="C719" s="5"/>
      <c r="D719" s="5"/>
      <c r="E719" s="5"/>
      <c r="F719" s="5"/>
      <c r="G719" s="5"/>
      <c r="H719" s="5"/>
      <c r="I719" s="24"/>
      <c r="J719" s="24"/>
      <c r="K719" s="24"/>
      <c r="L719" s="24"/>
      <c r="M719" s="24"/>
      <c r="N719" s="24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5"/>
      <c r="B720" s="5"/>
      <c r="C720" s="5"/>
      <c r="D720" s="5"/>
      <c r="E720" s="5"/>
      <c r="F720" s="5"/>
      <c r="G720" s="5"/>
      <c r="H720" s="5"/>
      <c r="I720" s="24"/>
      <c r="J720" s="24"/>
      <c r="K720" s="24"/>
      <c r="L720" s="24"/>
      <c r="M720" s="24"/>
      <c r="N720" s="24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5"/>
      <c r="B721" s="5"/>
      <c r="C721" s="5"/>
      <c r="D721" s="5"/>
      <c r="E721" s="5"/>
      <c r="F721" s="5"/>
      <c r="G721" s="5"/>
      <c r="H721" s="5"/>
      <c r="I721" s="24"/>
      <c r="J721" s="24"/>
      <c r="K721" s="24"/>
      <c r="L721" s="24"/>
      <c r="M721" s="24"/>
      <c r="N721" s="24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5"/>
      <c r="B722" s="5"/>
      <c r="C722" s="5"/>
      <c r="D722" s="5"/>
      <c r="E722" s="5"/>
      <c r="F722" s="5"/>
      <c r="G722" s="5"/>
      <c r="H722" s="5"/>
      <c r="I722" s="24"/>
      <c r="J722" s="24"/>
      <c r="K722" s="24"/>
      <c r="L722" s="24"/>
      <c r="M722" s="24"/>
      <c r="N722" s="24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5"/>
      <c r="B723" s="5"/>
      <c r="C723" s="5"/>
      <c r="D723" s="5"/>
      <c r="E723" s="5"/>
      <c r="F723" s="5"/>
      <c r="G723" s="5"/>
      <c r="H723" s="5"/>
      <c r="I723" s="24"/>
      <c r="J723" s="24"/>
      <c r="K723" s="24"/>
      <c r="L723" s="24"/>
      <c r="M723" s="24"/>
      <c r="N723" s="24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5"/>
      <c r="B724" s="5"/>
      <c r="C724" s="5"/>
      <c r="D724" s="5"/>
      <c r="E724" s="5"/>
      <c r="F724" s="5"/>
      <c r="G724" s="5"/>
      <c r="H724" s="5"/>
      <c r="I724" s="24"/>
      <c r="J724" s="24"/>
      <c r="K724" s="24"/>
      <c r="L724" s="24"/>
      <c r="M724" s="24"/>
      <c r="N724" s="24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5"/>
      <c r="B725" s="5"/>
      <c r="C725" s="5"/>
      <c r="D725" s="5"/>
      <c r="E725" s="5"/>
      <c r="F725" s="5"/>
      <c r="G725" s="5"/>
      <c r="H725" s="5"/>
      <c r="I725" s="24"/>
      <c r="J725" s="24"/>
      <c r="K725" s="24"/>
      <c r="L725" s="24"/>
      <c r="M725" s="24"/>
      <c r="N725" s="24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5"/>
      <c r="B726" s="5"/>
      <c r="C726" s="5"/>
      <c r="D726" s="5"/>
      <c r="E726" s="5"/>
      <c r="F726" s="5"/>
      <c r="G726" s="5"/>
      <c r="H726" s="5"/>
      <c r="I726" s="24"/>
      <c r="J726" s="24"/>
      <c r="K726" s="24"/>
      <c r="L726" s="24"/>
      <c r="M726" s="24"/>
      <c r="N726" s="24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5"/>
      <c r="B727" s="5"/>
      <c r="C727" s="5"/>
      <c r="D727" s="5"/>
      <c r="E727" s="5"/>
      <c r="F727" s="5"/>
      <c r="G727" s="5"/>
      <c r="H727" s="5"/>
      <c r="I727" s="24"/>
      <c r="J727" s="24"/>
      <c r="K727" s="24"/>
      <c r="L727" s="24"/>
      <c r="M727" s="24"/>
      <c r="N727" s="24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5"/>
      <c r="B728" s="5"/>
      <c r="C728" s="5"/>
      <c r="D728" s="5"/>
      <c r="E728" s="5"/>
      <c r="F728" s="5"/>
      <c r="G728" s="5"/>
      <c r="H728" s="5"/>
      <c r="I728" s="24"/>
      <c r="J728" s="24"/>
      <c r="K728" s="24"/>
      <c r="L728" s="24"/>
      <c r="M728" s="24"/>
      <c r="N728" s="24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5"/>
      <c r="B729" s="5"/>
      <c r="C729" s="5"/>
      <c r="D729" s="5"/>
      <c r="E729" s="5"/>
      <c r="F729" s="5"/>
      <c r="G729" s="5"/>
      <c r="H729" s="5"/>
      <c r="I729" s="24"/>
      <c r="J729" s="24"/>
      <c r="K729" s="24"/>
      <c r="L729" s="24"/>
      <c r="M729" s="24"/>
      <c r="N729" s="24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5"/>
      <c r="B730" s="5"/>
      <c r="C730" s="5"/>
      <c r="D730" s="5"/>
      <c r="E730" s="5"/>
      <c r="F730" s="5"/>
      <c r="G730" s="5"/>
      <c r="H730" s="5"/>
      <c r="I730" s="24"/>
      <c r="J730" s="24"/>
      <c r="K730" s="24"/>
      <c r="L730" s="24"/>
      <c r="M730" s="24"/>
      <c r="N730" s="24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5"/>
      <c r="B731" s="5"/>
      <c r="C731" s="5"/>
      <c r="D731" s="5"/>
      <c r="E731" s="5"/>
      <c r="F731" s="5"/>
      <c r="G731" s="5"/>
      <c r="H731" s="5"/>
      <c r="I731" s="24"/>
      <c r="J731" s="24"/>
      <c r="K731" s="24"/>
      <c r="L731" s="24"/>
      <c r="M731" s="24"/>
      <c r="N731" s="24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5"/>
      <c r="B732" s="5"/>
      <c r="C732" s="5"/>
      <c r="D732" s="5"/>
      <c r="E732" s="5"/>
      <c r="F732" s="5"/>
      <c r="G732" s="5"/>
      <c r="H732" s="5"/>
      <c r="I732" s="24"/>
      <c r="J732" s="24"/>
      <c r="K732" s="24"/>
      <c r="L732" s="24"/>
      <c r="M732" s="24"/>
      <c r="N732" s="24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5"/>
      <c r="B733" s="5"/>
      <c r="C733" s="5"/>
      <c r="D733" s="5"/>
      <c r="E733" s="5"/>
      <c r="F733" s="5"/>
      <c r="G733" s="5"/>
      <c r="H733" s="5"/>
      <c r="I733" s="24"/>
      <c r="J733" s="24"/>
      <c r="K733" s="24"/>
      <c r="L733" s="24"/>
      <c r="M733" s="24"/>
      <c r="N733" s="24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5"/>
      <c r="B734" s="5"/>
      <c r="C734" s="5"/>
      <c r="D734" s="5"/>
      <c r="E734" s="5"/>
      <c r="F734" s="5"/>
      <c r="G734" s="5"/>
      <c r="H734" s="5"/>
      <c r="I734" s="24"/>
      <c r="J734" s="24"/>
      <c r="K734" s="24"/>
      <c r="L734" s="24"/>
      <c r="M734" s="24"/>
      <c r="N734" s="24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5"/>
      <c r="B735" s="5"/>
      <c r="C735" s="5"/>
      <c r="D735" s="5"/>
      <c r="E735" s="5"/>
      <c r="F735" s="5"/>
      <c r="G735" s="5"/>
      <c r="H735" s="5"/>
      <c r="I735" s="24"/>
      <c r="J735" s="24"/>
      <c r="K735" s="24"/>
      <c r="L735" s="24"/>
      <c r="M735" s="24"/>
      <c r="N735" s="24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5"/>
      <c r="B736" s="5"/>
      <c r="C736" s="5"/>
      <c r="D736" s="5"/>
      <c r="E736" s="5"/>
      <c r="F736" s="5"/>
      <c r="G736" s="5"/>
      <c r="H736" s="5"/>
      <c r="I736" s="24"/>
      <c r="J736" s="24"/>
      <c r="K736" s="24"/>
      <c r="L736" s="24"/>
      <c r="M736" s="24"/>
      <c r="N736" s="24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5"/>
      <c r="B737" s="5"/>
      <c r="C737" s="5"/>
      <c r="D737" s="5"/>
      <c r="E737" s="5"/>
      <c r="F737" s="5"/>
      <c r="G737" s="5"/>
      <c r="H737" s="5"/>
      <c r="I737" s="24"/>
      <c r="J737" s="24"/>
      <c r="K737" s="24"/>
      <c r="L737" s="24"/>
      <c r="M737" s="24"/>
      <c r="N737" s="24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5"/>
      <c r="B738" s="5"/>
      <c r="C738" s="5"/>
      <c r="D738" s="5"/>
      <c r="E738" s="5"/>
      <c r="F738" s="5"/>
      <c r="G738" s="5"/>
      <c r="H738" s="5"/>
      <c r="I738" s="24"/>
      <c r="J738" s="24"/>
      <c r="K738" s="24"/>
      <c r="L738" s="24"/>
      <c r="M738" s="24"/>
      <c r="N738" s="24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5"/>
      <c r="B739" s="5"/>
      <c r="C739" s="5"/>
      <c r="D739" s="5"/>
      <c r="E739" s="5"/>
      <c r="F739" s="5"/>
      <c r="G739" s="5"/>
      <c r="H739" s="5"/>
      <c r="I739" s="24"/>
      <c r="J739" s="24"/>
      <c r="K739" s="24"/>
      <c r="L739" s="24"/>
      <c r="M739" s="24"/>
      <c r="N739" s="24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5"/>
      <c r="B740" s="5"/>
      <c r="C740" s="5"/>
      <c r="D740" s="5"/>
      <c r="E740" s="5"/>
      <c r="F740" s="5"/>
      <c r="G740" s="5"/>
      <c r="H740" s="5"/>
      <c r="I740" s="24"/>
      <c r="J740" s="24"/>
      <c r="K740" s="24"/>
      <c r="L740" s="24"/>
      <c r="M740" s="24"/>
      <c r="N740" s="24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5"/>
      <c r="B741" s="5"/>
      <c r="C741" s="5"/>
      <c r="D741" s="5"/>
      <c r="E741" s="5"/>
      <c r="F741" s="5"/>
      <c r="G741" s="5"/>
      <c r="H741" s="5"/>
      <c r="I741" s="24"/>
      <c r="J741" s="24"/>
      <c r="K741" s="24"/>
      <c r="L741" s="24"/>
      <c r="M741" s="24"/>
      <c r="N741" s="24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5"/>
      <c r="B742" s="5"/>
      <c r="C742" s="5"/>
      <c r="D742" s="5"/>
      <c r="E742" s="5"/>
      <c r="F742" s="5"/>
      <c r="G742" s="5"/>
      <c r="H742" s="5"/>
      <c r="I742" s="24"/>
      <c r="J742" s="24"/>
      <c r="K742" s="24"/>
      <c r="L742" s="24"/>
      <c r="M742" s="24"/>
      <c r="N742" s="24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5"/>
      <c r="B743" s="5"/>
      <c r="C743" s="5"/>
      <c r="D743" s="5"/>
      <c r="E743" s="5"/>
      <c r="F743" s="5"/>
      <c r="G743" s="5"/>
      <c r="H743" s="5"/>
      <c r="I743" s="24"/>
      <c r="J743" s="24"/>
      <c r="K743" s="24"/>
      <c r="L743" s="24"/>
      <c r="M743" s="24"/>
      <c r="N743" s="24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5"/>
      <c r="B744" s="5"/>
      <c r="C744" s="5"/>
      <c r="D744" s="5"/>
      <c r="E744" s="5"/>
      <c r="F744" s="5"/>
      <c r="G744" s="5"/>
      <c r="H744" s="5"/>
      <c r="I744" s="24"/>
      <c r="J744" s="24"/>
      <c r="K744" s="24"/>
      <c r="L744" s="24"/>
      <c r="M744" s="24"/>
      <c r="N744" s="24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5"/>
      <c r="B745" s="5"/>
      <c r="C745" s="5"/>
      <c r="D745" s="5"/>
      <c r="E745" s="5"/>
      <c r="F745" s="5"/>
      <c r="G745" s="5"/>
      <c r="H745" s="5"/>
      <c r="I745" s="24"/>
      <c r="J745" s="24"/>
      <c r="K745" s="24"/>
      <c r="L745" s="24"/>
      <c r="M745" s="24"/>
      <c r="N745" s="24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5"/>
      <c r="B746" s="5"/>
      <c r="C746" s="5"/>
      <c r="D746" s="5"/>
      <c r="E746" s="5"/>
      <c r="F746" s="5"/>
      <c r="G746" s="5"/>
      <c r="H746" s="5"/>
      <c r="I746" s="24"/>
      <c r="J746" s="24"/>
      <c r="K746" s="24"/>
      <c r="L746" s="24"/>
      <c r="M746" s="24"/>
      <c r="N746" s="24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5"/>
      <c r="B747" s="5"/>
      <c r="C747" s="5"/>
      <c r="D747" s="5"/>
      <c r="E747" s="5"/>
      <c r="F747" s="5"/>
      <c r="G747" s="5"/>
      <c r="H747" s="5"/>
      <c r="I747" s="24"/>
      <c r="J747" s="24"/>
      <c r="K747" s="24"/>
      <c r="L747" s="24"/>
      <c r="M747" s="24"/>
      <c r="N747" s="24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5"/>
      <c r="B748" s="5"/>
      <c r="C748" s="5"/>
      <c r="D748" s="5"/>
      <c r="E748" s="5"/>
      <c r="F748" s="5"/>
      <c r="G748" s="5"/>
      <c r="H748" s="5"/>
      <c r="I748" s="24"/>
      <c r="J748" s="24"/>
      <c r="K748" s="24"/>
      <c r="L748" s="24"/>
      <c r="M748" s="24"/>
      <c r="N748" s="24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5"/>
      <c r="B749" s="5"/>
      <c r="C749" s="5"/>
      <c r="D749" s="5"/>
      <c r="E749" s="5"/>
      <c r="F749" s="5"/>
      <c r="G749" s="5"/>
      <c r="H749" s="5"/>
      <c r="I749" s="24"/>
      <c r="J749" s="24"/>
      <c r="K749" s="24"/>
      <c r="L749" s="24"/>
      <c r="M749" s="24"/>
      <c r="N749" s="24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5"/>
      <c r="B750" s="5"/>
      <c r="C750" s="5"/>
      <c r="D750" s="5"/>
      <c r="E750" s="5"/>
      <c r="F750" s="5"/>
      <c r="G750" s="5"/>
      <c r="H750" s="5"/>
      <c r="I750" s="24"/>
      <c r="J750" s="24"/>
      <c r="K750" s="24"/>
      <c r="L750" s="24"/>
      <c r="M750" s="24"/>
      <c r="N750" s="24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5"/>
      <c r="B751" s="5"/>
      <c r="C751" s="5"/>
      <c r="D751" s="5"/>
      <c r="E751" s="5"/>
      <c r="F751" s="5"/>
      <c r="G751" s="5"/>
      <c r="H751" s="5"/>
      <c r="I751" s="24"/>
      <c r="J751" s="24"/>
      <c r="K751" s="24"/>
      <c r="L751" s="24"/>
      <c r="M751" s="24"/>
      <c r="N751" s="24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5"/>
      <c r="B752" s="5"/>
      <c r="C752" s="5"/>
      <c r="D752" s="5"/>
      <c r="E752" s="5"/>
      <c r="F752" s="5"/>
      <c r="G752" s="5"/>
      <c r="H752" s="5"/>
      <c r="I752" s="24"/>
      <c r="J752" s="24"/>
      <c r="K752" s="24"/>
      <c r="L752" s="24"/>
      <c r="M752" s="24"/>
      <c r="N752" s="24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5"/>
      <c r="B753" s="5"/>
      <c r="C753" s="5"/>
      <c r="D753" s="5"/>
      <c r="E753" s="5"/>
      <c r="F753" s="5"/>
      <c r="G753" s="5"/>
      <c r="H753" s="5"/>
      <c r="I753" s="24"/>
      <c r="J753" s="24"/>
      <c r="K753" s="24"/>
      <c r="L753" s="24"/>
      <c r="M753" s="24"/>
      <c r="N753" s="24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5"/>
      <c r="B754" s="5"/>
      <c r="C754" s="5"/>
      <c r="D754" s="5"/>
      <c r="E754" s="5"/>
      <c r="F754" s="5"/>
      <c r="G754" s="5"/>
      <c r="H754" s="5"/>
      <c r="I754" s="24"/>
      <c r="J754" s="24"/>
      <c r="K754" s="24"/>
      <c r="L754" s="24"/>
      <c r="M754" s="24"/>
      <c r="N754" s="24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5"/>
      <c r="B755" s="5"/>
      <c r="C755" s="5"/>
      <c r="D755" s="5"/>
      <c r="E755" s="5"/>
      <c r="F755" s="5"/>
      <c r="G755" s="5"/>
      <c r="H755" s="5"/>
      <c r="I755" s="24"/>
      <c r="J755" s="24"/>
      <c r="K755" s="24"/>
      <c r="L755" s="24"/>
      <c r="M755" s="24"/>
      <c r="N755" s="24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5"/>
      <c r="B756" s="5"/>
      <c r="C756" s="5"/>
      <c r="D756" s="5"/>
      <c r="E756" s="5"/>
      <c r="F756" s="5"/>
      <c r="G756" s="5"/>
      <c r="H756" s="5"/>
      <c r="I756" s="24"/>
      <c r="J756" s="24"/>
      <c r="K756" s="24"/>
      <c r="L756" s="24"/>
      <c r="M756" s="24"/>
      <c r="N756" s="24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5"/>
      <c r="B757" s="5"/>
      <c r="C757" s="5"/>
      <c r="D757" s="5"/>
      <c r="E757" s="5"/>
      <c r="F757" s="5"/>
      <c r="G757" s="5"/>
      <c r="H757" s="5"/>
      <c r="I757" s="24"/>
      <c r="J757" s="24"/>
      <c r="K757" s="24"/>
      <c r="L757" s="24"/>
      <c r="M757" s="24"/>
      <c r="N757" s="24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5"/>
      <c r="B758" s="5"/>
      <c r="C758" s="5"/>
      <c r="D758" s="5"/>
      <c r="E758" s="5"/>
      <c r="F758" s="5"/>
      <c r="G758" s="5"/>
      <c r="H758" s="5"/>
      <c r="I758" s="24"/>
      <c r="J758" s="24"/>
      <c r="K758" s="24"/>
      <c r="L758" s="24"/>
      <c r="M758" s="24"/>
      <c r="N758" s="24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5"/>
      <c r="B759" s="5"/>
      <c r="C759" s="5"/>
      <c r="D759" s="5"/>
      <c r="E759" s="5"/>
      <c r="F759" s="5"/>
      <c r="G759" s="5"/>
      <c r="H759" s="5"/>
      <c r="I759" s="24"/>
      <c r="J759" s="24"/>
      <c r="K759" s="24"/>
      <c r="L759" s="24"/>
      <c r="M759" s="24"/>
      <c r="N759" s="24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5"/>
      <c r="B760" s="5"/>
      <c r="C760" s="5"/>
      <c r="D760" s="5"/>
      <c r="E760" s="5"/>
      <c r="F760" s="5"/>
      <c r="G760" s="5"/>
      <c r="H760" s="5"/>
      <c r="I760" s="24"/>
      <c r="J760" s="24"/>
      <c r="K760" s="24"/>
      <c r="L760" s="24"/>
      <c r="M760" s="24"/>
      <c r="N760" s="24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5"/>
      <c r="B761" s="5"/>
      <c r="C761" s="5"/>
      <c r="D761" s="5"/>
      <c r="E761" s="5"/>
      <c r="F761" s="5"/>
      <c r="G761" s="5"/>
      <c r="H761" s="5"/>
      <c r="I761" s="24"/>
      <c r="J761" s="24"/>
      <c r="K761" s="24"/>
      <c r="L761" s="24"/>
      <c r="M761" s="24"/>
      <c r="N761" s="24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5"/>
      <c r="B762" s="5"/>
      <c r="C762" s="5"/>
      <c r="D762" s="5"/>
      <c r="E762" s="5"/>
      <c r="F762" s="5"/>
      <c r="G762" s="5"/>
      <c r="H762" s="5"/>
      <c r="I762" s="24"/>
      <c r="J762" s="24"/>
      <c r="K762" s="24"/>
      <c r="L762" s="24"/>
      <c r="M762" s="24"/>
      <c r="N762" s="24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5"/>
      <c r="B763" s="5"/>
      <c r="C763" s="5"/>
      <c r="D763" s="5"/>
      <c r="E763" s="5"/>
      <c r="F763" s="5"/>
      <c r="G763" s="5"/>
      <c r="H763" s="5"/>
      <c r="I763" s="24"/>
      <c r="J763" s="24"/>
      <c r="K763" s="24"/>
      <c r="L763" s="24"/>
      <c r="M763" s="24"/>
      <c r="N763" s="24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5"/>
      <c r="B764" s="5"/>
      <c r="C764" s="5"/>
      <c r="D764" s="5"/>
      <c r="E764" s="5"/>
      <c r="F764" s="5"/>
      <c r="G764" s="5"/>
      <c r="H764" s="5"/>
      <c r="I764" s="24"/>
      <c r="J764" s="24"/>
      <c r="K764" s="24"/>
      <c r="L764" s="24"/>
      <c r="M764" s="24"/>
      <c r="N764" s="24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5"/>
      <c r="B765" s="5"/>
      <c r="C765" s="5"/>
      <c r="D765" s="5"/>
      <c r="E765" s="5"/>
      <c r="F765" s="5"/>
      <c r="G765" s="5"/>
      <c r="H765" s="5"/>
      <c r="I765" s="24"/>
      <c r="J765" s="24"/>
      <c r="K765" s="24"/>
      <c r="L765" s="24"/>
      <c r="M765" s="24"/>
      <c r="N765" s="24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5"/>
      <c r="B766" s="5"/>
      <c r="C766" s="5"/>
      <c r="D766" s="5"/>
      <c r="E766" s="5"/>
      <c r="F766" s="5"/>
      <c r="G766" s="5"/>
      <c r="H766" s="5"/>
      <c r="I766" s="24"/>
      <c r="J766" s="24"/>
      <c r="K766" s="24"/>
      <c r="L766" s="24"/>
      <c r="M766" s="24"/>
      <c r="N766" s="24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5"/>
      <c r="B767" s="5"/>
      <c r="C767" s="5"/>
      <c r="D767" s="5"/>
      <c r="E767" s="5"/>
      <c r="F767" s="5"/>
      <c r="G767" s="5"/>
      <c r="H767" s="5"/>
      <c r="I767" s="24"/>
      <c r="J767" s="24"/>
      <c r="K767" s="24"/>
      <c r="L767" s="24"/>
      <c r="M767" s="24"/>
      <c r="N767" s="24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5"/>
      <c r="B768" s="5"/>
      <c r="C768" s="5"/>
      <c r="D768" s="5"/>
      <c r="E768" s="5"/>
      <c r="F768" s="5"/>
      <c r="G768" s="5"/>
      <c r="H768" s="5"/>
      <c r="I768" s="24"/>
      <c r="J768" s="24"/>
      <c r="K768" s="24"/>
      <c r="L768" s="24"/>
      <c r="M768" s="24"/>
      <c r="N768" s="24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5"/>
      <c r="B769" s="5"/>
      <c r="C769" s="5"/>
      <c r="D769" s="5"/>
      <c r="E769" s="5"/>
      <c r="F769" s="5"/>
      <c r="G769" s="5"/>
      <c r="H769" s="5"/>
      <c r="I769" s="24"/>
      <c r="J769" s="24"/>
      <c r="K769" s="24"/>
      <c r="L769" s="24"/>
      <c r="M769" s="24"/>
      <c r="N769" s="24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5"/>
      <c r="B770" s="5"/>
      <c r="C770" s="5"/>
      <c r="D770" s="5"/>
      <c r="E770" s="5"/>
      <c r="F770" s="5"/>
      <c r="G770" s="5"/>
      <c r="H770" s="5"/>
      <c r="I770" s="24"/>
      <c r="J770" s="24"/>
      <c r="K770" s="24"/>
      <c r="L770" s="24"/>
      <c r="M770" s="24"/>
      <c r="N770" s="24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5"/>
      <c r="B771" s="5"/>
      <c r="C771" s="5"/>
      <c r="D771" s="5"/>
      <c r="E771" s="5"/>
      <c r="F771" s="5"/>
      <c r="G771" s="5"/>
      <c r="H771" s="5"/>
      <c r="I771" s="24"/>
      <c r="J771" s="24"/>
      <c r="K771" s="24"/>
      <c r="L771" s="24"/>
      <c r="M771" s="24"/>
      <c r="N771" s="24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5"/>
      <c r="B772" s="5"/>
      <c r="C772" s="5"/>
      <c r="D772" s="5"/>
      <c r="E772" s="5"/>
      <c r="F772" s="5"/>
      <c r="G772" s="5"/>
      <c r="H772" s="5"/>
      <c r="I772" s="24"/>
      <c r="J772" s="24"/>
      <c r="K772" s="24"/>
      <c r="L772" s="24"/>
      <c r="M772" s="24"/>
      <c r="N772" s="24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5"/>
      <c r="B773" s="5"/>
      <c r="C773" s="5"/>
      <c r="D773" s="5"/>
      <c r="E773" s="5"/>
      <c r="F773" s="5"/>
      <c r="G773" s="5"/>
      <c r="H773" s="5"/>
      <c r="I773" s="24"/>
      <c r="J773" s="24"/>
      <c r="K773" s="24"/>
      <c r="L773" s="24"/>
      <c r="M773" s="24"/>
      <c r="N773" s="24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5"/>
      <c r="B774" s="5"/>
      <c r="C774" s="5"/>
      <c r="D774" s="5"/>
      <c r="E774" s="5"/>
      <c r="F774" s="5"/>
      <c r="G774" s="5"/>
      <c r="H774" s="5"/>
      <c r="I774" s="24"/>
      <c r="J774" s="24"/>
      <c r="K774" s="24"/>
      <c r="L774" s="24"/>
      <c r="M774" s="24"/>
      <c r="N774" s="24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5"/>
      <c r="B775" s="5"/>
      <c r="C775" s="5"/>
      <c r="D775" s="5"/>
      <c r="E775" s="5"/>
      <c r="F775" s="5"/>
      <c r="G775" s="5"/>
      <c r="H775" s="5"/>
      <c r="I775" s="24"/>
      <c r="J775" s="24"/>
      <c r="K775" s="24"/>
      <c r="L775" s="24"/>
      <c r="M775" s="24"/>
      <c r="N775" s="24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5"/>
      <c r="B776" s="5"/>
      <c r="C776" s="5"/>
      <c r="D776" s="5"/>
      <c r="E776" s="5"/>
      <c r="F776" s="5"/>
      <c r="G776" s="5"/>
      <c r="H776" s="5"/>
      <c r="I776" s="24"/>
      <c r="J776" s="24"/>
      <c r="K776" s="24"/>
      <c r="L776" s="24"/>
      <c r="M776" s="24"/>
      <c r="N776" s="24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5"/>
      <c r="B777" s="5"/>
      <c r="C777" s="5"/>
      <c r="D777" s="5"/>
      <c r="E777" s="5"/>
      <c r="F777" s="5"/>
      <c r="G777" s="5"/>
      <c r="H777" s="5"/>
      <c r="I777" s="24"/>
      <c r="J777" s="24"/>
      <c r="K777" s="24"/>
      <c r="L777" s="24"/>
      <c r="M777" s="24"/>
      <c r="N777" s="24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5"/>
      <c r="B778" s="5"/>
      <c r="C778" s="5"/>
      <c r="D778" s="5"/>
      <c r="E778" s="5"/>
      <c r="F778" s="5"/>
      <c r="G778" s="5"/>
      <c r="H778" s="5"/>
      <c r="I778" s="24"/>
      <c r="J778" s="24"/>
      <c r="K778" s="24"/>
      <c r="L778" s="24"/>
      <c r="M778" s="24"/>
      <c r="N778" s="24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5"/>
      <c r="B779" s="5"/>
      <c r="C779" s="5"/>
      <c r="D779" s="5"/>
      <c r="E779" s="5"/>
      <c r="F779" s="5"/>
      <c r="G779" s="5"/>
      <c r="H779" s="5"/>
      <c r="I779" s="24"/>
      <c r="J779" s="24"/>
      <c r="K779" s="24"/>
      <c r="L779" s="24"/>
      <c r="M779" s="24"/>
      <c r="N779" s="24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5"/>
      <c r="B780" s="5"/>
      <c r="C780" s="5"/>
      <c r="D780" s="5"/>
      <c r="E780" s="5"/>
      <c r="F780" s="5"/>
      <c r="G780" s="5"/>
      <c r="H780" s="5"/>
      <c r="I780" s="24"/>
      <c r="J780" s="24"/>
      <c r="K780" s="24"/>
      <c r="L780" s="24"/>
      <c r="M780" s="24"/>
      <c r="N780" s="24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5"/>
      <c r="B781" s="5"/>
      <c r="C781" s="5"/>
      <c r="D781" s="5"/>
      <c r="E781" s="5"/>
      <c r="F781" s="5"/>
      <c r="G781" s="5"/>
      <c r="H781" s="5"/>
      <c r="I781" s="24"/>
      <c r="J781" s="24"/>
      <c r="K781" s="24"/>
      <c r="L781" s="24"/>
      <c r="M781" s="24"/>
      <c r="N781" s="24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5"/>
      <c r="B782" s="5"/>
      <c r="C782" s="5"/>
      <c r="D782" s="5"/>
      <c r="E782" s="5"/>
      <c r="F782" s="5"/>
      <c r="G782" s="5"/>
      <c r="H782" s="5"/>
      <c r="I782" s="24"/>
      <c r="J782" s="24"/>
      <c r="K782" s="24"/>
      <c r="L782" s="24"/>
      <c r="M782" s="24"/>
      <c r="N782" s="24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5"/>
      <c r="B783" s="5"/>
      <c r="C783" s="5"/>
      <c r="D783" s="5"/>
      <c r="E783" s="5"/>
      <c r="F783" s="5"/>
      <c r="G783" s="5"/>
      <c r="H783" s="5"/>
      <c r="I783" s="24"/>
      <c r="J783" s="24"/>
      <c r="K783" s="24"/>
      <c r="L783" s="24"/>
      <c r="M783" s="24"/>
      <c r="N783" s="24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5"/>
      <c r="B784" s="5"/>
      <c r="C784" s="5"/>
      <c r="D784" s="5"/>
      <c r="E784" s="5"/>
      <c r="F784" s="5"/>
      <c r="G784" s="5"/>
      <c r="H784" s="5"/>
      <c r="I784" s="24"/>
      <c r="J784" s="24"/>
      <c r="K784" s="24"/>
      <c r="L784" s="24"/>
      <c r="M784" s="24"/>
      <c r="N784" s="24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5"/>
      <c r="B785" s="5"/>
      <c r="C785" s="5"/>
      <c r="D785" s="5"/>
      <c r="E785" s="5"/>
      <c r="F785" s="5"/>
      <c r="G785" s="5"/>
      <c r="H785" s="5"/>
      <c r="I785" s="24"/>
      <c r="J785" s="24"/>
      <c r="K785" s="24"/>
      <c r="L785" s="24"/>
      <c r="M785" s="24"/>
      <c r="N785" s="24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5"/>
      <c r="B786" s="5"/>
      <c r="C786" s="5"/>
      <c r="D786" s="5"/>
      <c r="E786" s="5"/>
      <c r="F786" s="5"/>
      <c r="G786" s="5"/>
      <c r="H786" s="5"/>
      <c r="I786" s="24"/>
      <c r="J786" s="24"/>
      <c r="K786" s="24"/>
      <c r="L786" s="24"/>
      <c r="M786" s="24"/>
      <c r="N786" s="24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5"/>
      <c r="B787" s="5"/>
      <c r="C787" s="5"/>
      <c r="D787" s="5"/>
      <c r="E787" s="5"/>
      <c r="F787" s="5"/>
      <c r="G787" s="5"/>
      <c r="H787" s="5"/>
      <c r="I787" s="24"/>
      <c r="J787" s="24"/>
      <c r="K787" s="24"/>
      <c r="L787" s="24"/>
      <c r="M787" s="24"/>
      <c r="N787" s="24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5"/>
      <c r="B788" s="5"/>
      <c r="C788" s="5"/>
      <c r="D788" s="5"/>
      <c r="E788" s="5"/>
      <c r="F788" s="5"/>
      <c r="G788" s="5"/>
      <c r="H788" s="5"/>
      <c r="I788" s="24"/>
      <c r="J788" s="24"/>
      <c r="K788" s="24"/>
      <c r="L788" s="24"/>
      <c r="M788" s="24"/>
      <c r="N788" s="24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5"/>
      <c r="B789" s="5"/>
      <c r="C789" s="5"/>
      <c r="D789" s="5"/>
      <c r="E789" s="5"/>
      <c r="F789" s="5"/>
      <c r="G789" s="5"/>
      <c r="H789" s="5"/>
      <c r="I789" s="24"/>
      <c r="J789" s="24"/>
      <c r="K789" s="24"/>
      <c r="L789" s="24"/>
      <c r="M789" s="24"/>
      <c r="N789" s="24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5"/>
      <c r="B790" s="5"/>
      <c r="C790" s="5"/>
      <c r="D790" s="5"/>
      <c r="E790" s="5"/>
      <c r="F790" s="5"/>
      <c r="G790" s="5"/>
      <c r="H790" s="5"/>
      <c r="I790" s="24"/>
      <c r="J790" s="24"/>
      <c r="K790" s="24"/>
      <c r="L790" s="24"/>
      <c r="M790" s="24"/>
      <c r="N790" s="24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5"/>
      <c r="B791" s="5"/>
      <c r="C791" s="5"/>
      <c r="D791" s="5"/>
      <c r="E791" s="5"/>
      <c r="F791" s="5"/>
      <c r="G791" s="5"/>
      <c r="H791" s="5"/>
      <c r="I791" s="24"/>
      <c r="J791" s="24"/>
      <c r="K791" s="24"/>
      <c r="L791" s="24"/>
      <c r="M791" s="24"/>
      <c r="N791" s="24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5"/>
      <c r="B792" s="5"/>
      <c r="C792" s="5"/>
      <c r="D792" s="5"/>
      <c r="E792" s="5"/>
      <c r="F792" s="5"/>
      <c r="G792" s="5"/>
      <c r="H792" s="5"/>
      <c r="I792" s="24"/>
      <c r="J792" s="24"/>
      <c r="K792" s="24"/>
      <c r="L792" s="24"/>
      <c r="M792" s="24"/>
      <c r="N792" s="24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5"/>
      <c r="B793" s="5"/>
      <c r="C793" s="5"/>
      <c r="D793" s="5"/>
      <c r="E793" s="5"/>
      <c r="F793" s="5"/>
      <c r="G793" s="5"/>
      <c r="H793" s="5"/>
      <c r="I793" s="24"/>
      <c r="J793" s="24"/>
      <c r="K793" s="24"/>
      <c r="L793" s="24"/>
      <c r="M793" s="24"/>
      <c r="N793" s="24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5"/>
      <c r="B794" s="5"/>
      <c r="C794" s="5"/>
      <c r="D794" s="5"/>
      <c r="E794" s="5"/>
      <c r="F794" s="5"/>
      <c r="G794" s="5"/>
      <c r="H794" s="5"/>
      <c r="I794" s="24"/>
      <c r="J794" s="24"/>
      <c r="K794" s="24"/>
      <c r="L794" s="24"/>
      <c r="M794" s="24"/>
      <c r="N794" s="24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5"/>
      <c r="B795" s="5"/>
      <c r="C795" s="5"/>
      <c r="D795" s="5"/>
      <c r="E795" s="5"/>
      <c r="F795" s="5"/>
      <c r="G795" s="5"/>
      <c r="H795" s="5"/>
      <c r="I795" s="24"/>
      <c r="J795" s="24"/>
      <c r="K795" s="24"/>
      <c r="L795" s="24"/>
      <c r="M795" s="24"/>
      <c r="N795" s="24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5"/>
      <c r="B796" s="5"/>
      <c r="C796" s="5"/>
      <c r="D796" s="5"/>
      <c r="E796" s="5"/>
      <c r="F796" s="5"/>
      <c r="G796" s="5"/>
      <c r="H796" s="5"/>
      <c r="I796" s="24"/>
      <c r="J796" s="24"/>
      <c r="K796" s="24"/>
      <c r="L796" s="24"/>
      <c r="M796" s="24"/>
      <c r="N796" s="24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5"/>
      <c r="B797" s="5"/>
      <c r="C797" s="5"/>
      <c r="D797" s="5"/>
      <c r="E797" s="5"/>
      <c r="F797" s="5"/>
      <c r="G797" s="5"/>
      <c r="H797" s="5"/>
      <c r="I797" s="24"/>
      <c r="J797" s="24"/>
      <c r="K797" s="24"/>
      <c r="L797" s="24"/>
      <c r="M797" s="24"/>
      <c r="N797" s="24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5"/>
      <c r="B798" s="5"/>
      <c r="C798" s="5"/>
      <c r="D798" s="5"/>
      <c r="E798" s="5"/>
      <c r="F798" s="5"/>
      <c r="G798" s="5"/>
      <c r="H798" s="5"/>
      <c r="I798" s="24"/>
      <c r="J798" s="24"/>
      <c r="K798" s="24"/>
      <c r="L798" s="24"/>
      <c r="M798" s="24"/>
      <c r="N798" s="24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5"/>
      <c r="B799" s="5"/>
      <c r="C799" s="5"/>
      <c r="D799" s="5"/>
      <c r="E799" s="5"/>
      <c r="F799" s="5"/>
      <c r="G799" s="5"/>
      <c r="H799" s="5"/>
      <c r="I799" s="24"/>
      <c r="J799" s="24"/>
      <c r="K799" s="24"/>
      <c r="L799" s="24"/>
      <c r="M799" s="24"/>
      <c r="N799" s="24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5"/>
      <c r="B800" s="5"/>
      <c r="C800" s="5"/>
      <c r="D800" s="5"/>
      <c r="E800" s="5"/>
      <c r="F800" s="5"/>
      <c r="G800" s="5"/>
      <c r="H800" s="5"/>
      <c r="I800" s="24"/>
      <c r="J800" s="24"/>
      <c r="K800" s="24"/>
      <c r="L800" s="24"/>
      <c r="M800" s="24"/>
      <c r="N800" s="24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5"/>
      <c r="B801" s="5"/>
      <c r="C801" s="5"/>
      <c r="D801" s="5"/>
      <c r="E801" s="5"/>
      <c r="F801" s="5"/>
      <c r="G801" s="5"/>
      <c r="H801" s="5"/>
      <c r="I801" s="24"/>
      <c r="J801" s="24"/>
      <c r="K801" s="24"/>
      <c r="L801" s="24"/>
      <c r="M801" s="24"/>
      <c r="N801" s="24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5"/>
      <c r="B802" s="5"/>
      <c r="C802" s="5"/>
      <c r="D802" s="5"/>
      <c r="E802" s="5"/>
      <c r="F802" s="5"/>
      <c r="G802" s="5"/>
      <c r="H802" s="5"/>
      <c r="I802" s="24"/>
      <c r="J802" s="24"/>
      <c r="K802" s="24"/>
      <c r="L802" s="24"/>
      <c r="M802" s="24"/>
      <c r="N802" s="24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5"/>
      <c r="B803" s="5"/>
      <c r="C803" s="5"/>
      <c r="D803" s="5"/>
      <c r="E803" s="5"/>
      <c r="F803" s="5"/>
      <c r="G803" s="5"/>
      <c r="H803" s="5"/>
      <c r="I803" s="24"/>
      <c r="J803" s="24"/>
      <c r="K803" s="24"/>
      <c r="L803" s="24"/>
      <c r="M803" s="24"/>
      <c r="N803" s="24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5"/>
      <c r="B804" s="5"/>
      <c r="C804" s="5"/>
      <c r="D804" s="5"/>
      <c r="E804" s="5"/>
      <c r="F804" s="5"/>
      <c r="G804" s="5"/>
      <c r="H804" s="5"/>
      <c r="I804" s="24"/>
      <c r="J804" s="24"/>
      <c r="K804" s="24"/>
      <c r="L804" s="24"/>
      <c r="M804" s="24"/>
      <c r="N804" s="24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5"/>
      <c r="B805" s="5"/>
      <c r="C805" s="5"/>
      <c r="D805" s="5"/>
      <c r="E805" s="5"/>
      <c r="F805" s="5"/>
      <c r="G805" s="5"/>
      <c r="H805" s="5"/>
      <c r="I805" s="24"/>
      <c r="J805" s="24"/>
      <c r="K805" s="24"/>
      <c r="L805" s="24"/>
      <c r="M805" s="24"/>
      <c r="N805" s="24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5"/>
      <c r="B806" s="5"/>
      <c r="C806" s="5"/>
      <c r="D806" s="5"/>
      <c r="E806" s="5"/>
      <c r="F806" s="5"/>
      <c r="G806" s="5"/>
      <c r="H806" s="5"/>
      <c r="I806" s="24"/>
      <c r="J806" s="24"/>
      <c r="K806" s="24"/>
      <c r="L806" s="24"/>
      <c r="M806" s="24"/>
      <c r="N806" s="24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5"/>
      <c r="B807" s="5"/>
      <c r="C807" s="5"/>
      <c r="D807" s="5"/>
      <c r="E807" s="5"/>
      <c r="F807" s="5"/>
      <c r="G807" s="5"/>
      <c r="H807" s="5"/>
      <c r="I807" s="24"/>
      <c r="J807" s="24"/>
      <c r="K807" s="24"/>
      <c r="L807" s="24"/>
      <c r="M807" s="24"/>
      <c r="N807" s="24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5"/>
      <c r="B808" s="5"/>
      <c r="C808" s="5"/>
      <c r="D808" s="5"/>
      <c r="E808" s="5"/>
      <c r="F808" s="5"/>
      <c r="G808" s="5"/>
      <c r="H808" s="5"/>
      <c r="I808" s="24"/>
      <c r="J808" s="24"/>
      <c r="K808" s="24"/>
      <c r="L808" s="24"/>
      <c r="M808" s="24"/>
      <c r="N808" s="24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5"/>
      <c r="B809" s="5"/>
      <c r="C809" s="5"/>
      <c r="D809" s="5"/>
      <c r="E809" s="5"/>
      <c r="F809" s="5"/>
      <c r="G809" s="5"/>
      <c r="H809" s="5"/>
      <c r="I809" s="24"/>
      <c r="J809" s="24"/>
      <c r="K809" s="24"/>
      <c r="L809" s="24"/>
      <c r="M809" s="24"/>
      <c r="N809" s="24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5"/>
      <c r="B810" s="5"/>
      <c r="C810" s="5"/>
      <c r="D810" s="5"/>
      <c r="E810" s="5"/>
      <c r="F810" s="5"/>
      <c r="G810" s="5"/>
      <c r="H810" s="5"/>
      <c r="I810" s="24"/>
      <c r="J810" s="24"/>
      <c r="K810" s="24"/>
      <c r="L810" s="24"/>
      <c r="M810" s="24"/>
      <c r="N810" s="24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5"/>
      <c r="B811" s="5"/>
      <c r="C811" s="5"/>
      <c r="D811" s="5"/>
      <c r="E811" s="5"/>
      <c r="F811" s="5"/>
      <c r="G811" s="5"/>
      <c r="H811" s="5"/>
      <c r="I811" s="24"/>
      <c r="J811" s="24"/>
      <c r="K811" s="24"/>
      <c r="L811" s="24"/>
      <c r="M811" s="24"/>
      <c r="N811" s="24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5"/>
      <c r="B812" s="5"/>
      <c r="C812" s="5"/>
      <c r="D812" s="5"/>
      <c r="E812" s="5"/>
      <c r="F812" s="5"/>
      <c r="G812" s="5"/>
      <c r="H812" s="5"/>
      <c r="I812" s="24"/>
      <c r="J812" s="24"/>
      <c r="K812" s="24"/>
      <c r="L812" s="24"/>
      <c r="M812" s="24"/>
      <c r="N812" s="24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5"/>
      <c r="B813" s="5"/>
      <c r="C813" s="5"/>
      <c r="D813" s="5"/>
      <c r="E813" s="5"/>
      <c r="F813" s="5"/>
      <c r="G813" s="5"/>
      <c r="H813" s="5"/>
      <c r="I813" s="24"/>
      <c r="J813" s="24"/>
      <c r="K813" s="24"/>
      <c r="L813" s="24"/>
      <c r="M813" s="24"/>
      <c r="N813" s="24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5"/>
      <c r="B814" s="5"/>
      <c r="C814" s="5"/>
      <c r="D814" s="5"/>
      <c r="E814" s="5"/>
      <c r="F814" s="5"/>
      <c r="G814" s="5"/>
      <c r="H814" s="5"/>
      <c r="I814" s="24"/>
      <c r="J814" s="24"/>
      <c r="K814" s="24"/>
      <c r="L814" s="24"/>
      <c r="M814" s="24"/>
      <c r="N814" s="24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5"/>
      <c r="B815" s="5"/>
      <c r="C815" s="5"/>
      <c r="D815" s="5"/>
      <c r="E815" s="5"/>
      <c r="F815" s="5"/>
      <c r="G815" s="5"/>
      <c r="H815" s="5"/>
      <c r="I815" s="24"/>
      <c r="J815" s="24"/>
      <c r="K815" s="24"/>
      <c r="L815" s="24"/>
      <c r="M815" s="24"/>
      <c r="N815" s="24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5"/>
      <c r="B816" s="5"/>
      <c r="C816" s="5"/>
      <c r="D816" s="5"/>
      <c r="E816" s="5"/>
      <c r="F816" s="5"/>
      <c r="G816" s="5"/>
      <c r="H816" s="5"/>
      <c r="I816" s="24"/>
      <c r="J816" s="24"/>
      <c r="K816" s="24"/>
      <c r="L816" s="24"/>
      <c r="M816" s="24"/>
      <c r="N816" s="24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5"/>
      <c r="B817" s="5"/>
      <c r="C817" s="5"/>
      <c r="D817" s="5"/>
      <c r="E817" s="5"/>
      <c r="F817" s="5"/>
      <c r="G817" s="5"/>
      <c r="H817" s="5"/>
      <c r="I817" s="24"/>
      <c r="J817" s="24"/>
      <c r="K817" s="24"/>
      <c r="L817" s="24"/>
      <c r="M817" s="24"/>
      <c r="N817" s="24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5"/>
      <c r="B818" s="5"/>
      <c r="C818" s="5"/>
      <c r="D818" s="5"/>
      <c r="E818" s="5"/>
      <c r="F818" s="5"/>
      <c r="G818" s="5"/>
      <c r="H818" s="5"/>
      <c r="I818" s="24"/>
      <c r="J818" s="24"/>
      <c r="K818" s="24"/>
      <c r="L818" s="24"/>
      <c r="M818" s="24"/>
      <c r="N818" s="24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5"/>
      <c r="B819" s="5"/>
      <c r="C819" s="5"/>
      <c r="D819" s="5"/>
      <c r="E819" s="5"/>
      <c r="F819" s="5"/>
      <c r="G819" s="5"/>
      <c r="H819" s="5"/>
      <c r="I819" s="24"/>
      <c r="J819" s="24"/>
      <c r="K819" s="24"/>
      <c r="L819" s="24"/>
      <c r="M819" s="24"/>
      <c r="N819" s="24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5"/>
      <c r="B820" s="5"/>
      <c r="C820" s="5"/>
      <c r="D820" s="5"/>
      <c r="E820" s="5"/>
      <c r="F820" s="5"/>
      <c r="G820" s="5"/>
      <c r="H820" s="5"/>
      <c r="I820" s="24"/>
      <c r="J820" s="24"/>
      <c r="K820" s="24"/>
      <c r="L820" s="24"/>
      <c r="M820" s="24"/>
      <c r="N820" s="24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5"/>
      <c r="B821" s="5"/>
      <c r="C821" s="5"/>
      <c r="D821" s="5"/>
      <c r="E821" s="5"/>
      <c r="F821" s="5"/>
      <c r="G821" s="5"/>
      <c r="H821" s="5"/>
      <c r="I821" s="24"/>
      <c r="J821" s="24"/>
      <c r="K821" s="24"/>
      <c r="L821" s="24"/>
      <c r="M821" s="24"/>
      <c r="N821" s="24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5"/>
      <c r="B822" s="5"/>
      <c r="C822" s="5"/>
      <c r="D822" s="5"/>
      <c r="E822" s="5"/>
      <c r="F822" s="5"/>
      <c r="G822" s="5"/>
      <c r="H822" s="5"/>
      <c r="I822" s="24"/>
      <c r="J822" s="24"/>
      <c r="K822" s="24"/>
      <c r="L822" s="24"/>
      <c r="M822" s="24"/>
      <c r="N822" s="24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5"/>
      <c r="B823" s="5"/>
      <c r="C823" s="5"/>
      <c r="D823" s="5"/>
      <c r="E823" s="5"/>
      <c r="F823" s="5"/>
      <c r="G823" s="5"/>
      <c r="H823" s="5"/>
      <c r="I823" s="24"/>
      <c r="J823" s="24"/>
      <c r="K823" s="24"/>
      <c r="L823" s="24"/>
      <c r="M823" s="24"/>
      <c r="N823" s="24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5"/>
      <c r="B824" s="5"/>
      <c r="C824" s="5"/>
      <c r="D824" s="5"/>
      <c r="E824" s="5"/>
      <c r="F824" s="5"/>
      <c r="G824" s="5"/>
      <c r="H824" s="5"/>
      <c r="I824" s="24"/>
      <c r="J824" s="24"/>
      <c r="K824" s="24"/>
      <c r="L824" s="24"/>
      <c r="M824" s="24"/>
      <c r="N824" s="24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5"/>
      <c r="B825" s="5"/>
      <c r="C825" s="5"/>
      <c r="D825" s="5"/>
      <c r="E825" s="5"/>
      <c r="F825" s="5"/>
      <c r="G825" s="5"/>
      <c r="H825" s="5"/>
      <c r="I825" s="24"/>
      <c r="J825" s="24"/>
      <c r="K825" s="24"/>
      <c r="L825" s="24"/>
      <c r="M825" s="24"/>
      <c r="N825" s="24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5"/>
      <c r="B826" s="5"/>
      <c r="C826" s="5"/>
      <c r="D826" s="5"/>
      <c r="E826" s="5"/>
      <c r="F826" s="5"/>
      <c r="G826" s="5"/>
      <c r="H826" s="5"/>
      <c r="I826" s="24"/>
      <c r="J826" s="24"/>
      <c r="K826" s="24"/>
      <c r="L826" s="24"/>
      <c r="M826" s="24"/>
      <c r="N826" s="24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5"/>
      <c r="B827" s="5"/>
      <c r="C827" s="5"/>
      <c r="D827" s="5"/>
      <c r="E827" s="5"/>
      <c r="F827" s="5"/>
      <c r="G827" s="5"/>
      <c r="H827" s="5"/>
      <c r="I827" s="24"/>
      <c r="J827" s="24"/>
      <c r="K827" s="24"/>
      <c r="L827" s="24"/>
      <c r="M827" s="24"/>
      <c r="N827" s="24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5"/>
      <c r="B828" s="5"/>
      <c r="C828" s="5"/>
      <c r="D828" s="5"/>
      <c r="E828" s="5"/>
      <c r="F828" s="5"/>
      <c r="G828" s="5"/>
      <c r="H828" s="5"/>
      <c r="I828" s="24"/>
      <c r="J828" s="24"/>
      <c r="K828" s="24"/>
      <c r="L828" s="24"/>
      <c r="M828" s="24"/>
      <c r="N828" s="24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5"/>
      <c r="B829" s="5"/>
      <c r="C829" s="5"/>
      <c r="D829" s="5"/>
      <c r="E829" s="5"/>
      <c r="F829" s="5"/>
      <c r="G829" s="5"/>
      <c r="H829" s="5"/>
      <c r="I829" s="24"/>
      <c r="J829" s="24"/>
      <c r="K829" s="24"/>
      <c r="L829" s="24"/>
      <c r="M829" s="24"/>
      <c r="N829" s="24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5"/>
      <c r="B830" s="5"/>
      <c r="C830" s="5"/>
      <c r="D830" s="5"/>
      <c r="E830" s="5"/>
      <c r="F830" s="5"/>
      <c r="G830" s="5"/>
      <c r="H830" s="5"/>
      <c r="I830" s="24"/>
      <c r="J830" s="24"/>
      <c r="K830" s="24"/>
      <c r="L830" s="24"/>
      <c r="M830" s="24"/>
      <c r="N830" s="24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5"/>
      <c r="B831" s="5"/>
      <c r="C831" s="5"/>
      <c r="D831" s="5"/>
      <c r="E831" s="5"/>
      <c r="F831" s="5"/>
      <c r="G831" s="5"/>
      <c r="H831" s="5"/>
      <c r="I831" s="24"/>
      <c r="J831" s="24"/>
      <c r="K831" s="24"/>
      <c r="L831" s="24"/>
      <c r="M831" s="24"/>
      <c r="N831" s="24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5"/>
      <c r="B832" s="5"/>
      <c r="C832" s="5"/>
      <c r="D832" s="5"/>
      <c r="E832" s="5"/>
      <c r="F832" s="5"/>
      <c r="G832" s="5"/>
      <c r="H832" s="5"/>
      <c r="I832" s="24"/>
      <c r="J832" s="24"/>
      <c r="K832" s="24"/>
      <c r="L832" s="24"/>
      <c r="M832" s="24"/>
      <c r="N832" s="24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5"/>
      <c r="B833" s="5"/>
      <c r="C833" s="5"/>
      <c r="D833" s="5"/>
      <c r="E833" s="5"/>
      <c r="F833" s="5"/>
      <c r="G833" s="5"/>
      <c r="H833" s="5"/>
      <c r="I833" s="24"/>
      <c r="J833" s="24"/>
      <c r="K833" s="24"/>
      <c r="L833" s="24"/>
      <c r="M833" s="24"/>
      <c r="N833" s="24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5"/>
      <c r="B834" s="5"/>
      <c r="C834" s="5"/>
      <c r="D834" s="5"/>
      <c r="E834" s="5"/>
      <c r="F834" s="5"/>
      <c r="G834" s="5"/>
      <c r="H834" s="5"/>
      <c r="I834" s="24"/>
      <c r="J834" s="24"/>
      <c r="K834" s="24"/>
      <c r="L834" s="24"/>
      <c r="M834" s="24"/>
      <c r="N834" s="24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5"/>
      <c r="B835" s="5"/>
      <c r="C835" s="5"/>
      <c r="D835" s="5"/>
      <c r="E835" s="5"/>
      <c r="F835" s="5"/>
      <c r="G835" s="5"/>
      <c r="H835" s="5"/>
      <c r="I835" s="24"/>
      <c r="J835" s="24"/>
      <c r="K835" s="24"/>
      <c r="L835" s="24"/>
      <c r="M835" s="24"/>
      <c r="N835" s="24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5"/>
      <c r="B836" s="5"/>
      <c r="C836" s="5"/>
      <c r="D836" s="5"/>
      <c r="E836" s="5"/>
      <c r="F836" s="5"/>
      <c r="G836" s="5"/>
      <c r="H836" s="5"/>
      <c r="I836" s="24"/>
      <c r="J836" s="24"/>
      <c r="K836" s="24"/>
      <c r="L836" s="24"/>
      <c r="M836" s="24"/>
      <c r="N836" s="24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5"/>
      <c r="B837" s="5"/>
      <c r="C837" s="5"/>
      <c r="D837" s="5"/>
      <c r="E837" s="5"/>
      <c r="F837" s="5"/>
      <c r="G837" s="5"/>
      <c r="H837" s="5"/>
      <c r="I837" s="24"/>
      <c r="J837" s="24"/>
      <c r="K837" s="24"/>
      <c r="L837" s="24"/>
      <c r="M837" s="24"/>
      <c r="N837" s="24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5"/>
      <c r="B838" s="5"/>
      <c r="C838" s="5"/>
      <c r="D838" s="5"/>
      <c r="E838" s="5"/>
      <c r="F838" s="5"/>
      <c r="G838" s="5"/>
      <c r="H838" s="5"/>
      <c r="I838" s="24"/>
      <c r="J838" s="24"/>
      <c r="K838" s="24"/>
      <c r="L838" s="24"/>
      <c r="M838" s="24"/>
      <c r="N838" s="24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5"/>
      <c r="B839" s="5"/>
      <c r="C839" s="5"/>
      <c r="D839" s="5"/>
      <c r="E839" s="5"/>
      <c r="F839" s="5"/>
      <c r="G839" s="5"/>
      <c r="H839" s="5"/>
      <c r="I839" s="24"/>
      <c r="J839" s="24"/>
      <c r="K839" s="24"/>
      <c r="L839" s="24"/>
      <c r="M839" s="24"/>
      <c r="N839" s="24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5"/>
      <c r="B840" s="5"/>
      <c r="C840" s="5"/>
      <c r="D840" s="5"/>
      <c r="E840" s="5"/>
      <c r="F840" s="5"/>
      <c r="G840" s="5"/>
      <c r="H840" s="5"/>
      <c r="I840" s="24"/>
      <c r="J840" s="24"/>
      <c r="K840" s="24"/>
      <c r="L840" s="24"/>
      <c r="M840" s="24"/>
      <c r="N840" s="24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5"/>
      <c r="B841" s="5"/>
      <c r="C841" s="5"/>
      <c r="D841" s="5"/>
      <c r="E841" s="5"/>
      <c r="F841" s="5"/>
      <c r="G841" s="5"/>
      <c r="H841" s="5"/>
      <c r="I841" s="24"/>
      <c r="J841" s="24"/>
      <c r="K841" s="24"/>
      <c r="L841" s="24"/>
      <c r="M841" s="24"/>
      <c r="N841" s="24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5"/>
      <c r="B842" s="5"/>
      <c r="C842" s="5"/>
      <c r="D842" s="5"/>
      <c r="E842" s="5"/>
      <c r="F842" s="5"/>
      <c r="G842" s="5"/>
      <c r="H842" s="5"/>
      <c r="I842" s="24"/>
      <c r="J842" s="24"/>
      <c r="K842" s="24"/>
      <c r="L842" s="24"/>
      <c r="M842" s="24"/>
      <c r="N842" s="24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5"/>
      <c r="B843" s="5"/>
      <c r="C843" s="5"/>
      <c r="D843" s="5"/>
      <c r="E843" s="5"/>
      <c r="F843" s="5"/>
      <c r="G843" s="5"/>
      <c r="H843" s="5"/>
      <c r="I843" s="24"/>
      <c r="J843" s="24"/>
      <c r="K843" s="24"/>
      <c r="L843" s="24"/>
      <c r="M843" s="24"/>
      <c r="N843" s="24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5"/>
      <c r="B844" s="5"/>
      <c r="C844" s="5"/>
      <c r="D844" s="5"/>
      <c r="E844" s="5"/>
      <c r="F844" s="5"/>
      <c r="G844" s="5"/>
      <c r="H844" s="5"/>
      <c r="I844" s="24"/>
      <c r="J844" s="24"/>
      <c r="K844" s="24"/>
      <c r="L844" s="24"/>
      <c r="M844" s="24"/>
      <c r="N844" s="24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5"/>
      <c r="B845" s="5"/>
      <c r="C845" s="5"/>
      <c r="D845" s="5"/>
      <c r="E845" s="5"/>
      <c r="F845" s="5"/>
      <c r="G845" s="5"/>
      <c r="H845" s="5"/>
      <c r="I845" s="24"/>
      <c r="J845" s="24"/>
      <c r="K845" s="24"/>
      <c r="L845" s="24"/>
      <c r="M845" s="24"/>
      <c r="N845" s="24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5"/>
      <c r="B846" s="5"/>
      <c r="C846" s="5"/>
      <c r="D846" s="5"/>
      <c r="E846" s="5"/>
      <c r="F846" s="5"/>
      <c r="G846" s="5"/>
      <c r="H846" s="5"/>
      <c r="I846" s="24"/>
      <c r="J846" s="24"/>
      <c r="K846" s="24"/>
      <c r="L846" s="24"/>
      <c r="M846" s="24"/>
      <c r="N846" s="24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5"/>
      <c r="B847" s="5"/>
      <c r="C847" s="5"/>
      <c r="D847" s="5"/>
      <c r="E847" s="5"/>
      <c r="F847" s="5"/>
      <c r="G847" s="5"/>
      <c r="H847" s="5"/>
      <c r="I847" s="24"/>
      <c r="J847" s="24"/>
      <c r="K847" s="24"/>
      <c r="L847" s="24"/>
      <c r="M847" s="24"/>
      <c r="N847" s="24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5"/>
      <c r="B848" s="5"/>
      <c r="C848" s="5"/>
      <c r="D848" s="5"/>
      <c r="E848" s="5"/>
      <c r="F848" s="5"/>
      <c r="G848" s="5"/>
      <c r="H848" s="5"/>
      <c r="I848" s="24"/>
      <c r="J848" s="24"/>
      <c r="K848" s="24"/>
      <c r="L848" s="24"/>
      <c r="M848" s="24"/>
      <c r="N848" s="24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5"/>
      <c r="B849" s="5"/>
      <c r="C849" s="5"/>
      <c r="D849" s="5"/>
      <c r="E849" s="5"/>
      <c r="F849" s="5"/>
      <c r="G849" s="5"/>
      <c r="H849" s="5"/>
      <c r="I849" s="24"/>
      <c r="J849" s="24"/>
      <c r="K849" s="24"/>
      <c r="L849" s="24"/>
      <c r="M849" s="24"/>
      <c r="N849" s="24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5"/>
      <c r="B850" s="5"/>
      <c r="C850" s="5"/>
      <c r="D850" s="5"/>
      <c r="E850" s="5"/>
      <c r="F850" s="5"/>
      <c r="G850" s="5"/>
      <c r="H850" s="5"/>
      <c r="I850" s="24"/>
      <c r="J850" s="24"/>
      <c r="K850" s="24"/>
      <c r="L850" s="24"/>
      <c r="M850" s="24"/>
      <c r="N850" s="24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5"/>
      <c r="B851" s="5"/>
      <c r="C851" s="5"/>
      <c r="D851" s="5"/>
      <c r="E851" s="5"/>
      <c r="F851" s="5"/>
      <c r="G851" s="5"/>
      <c r="H851" s="5"/>
      <c r="I851" s="24"/>
      <c r="J851" s="24"/>
      <c r="K851" s="24"/>
      <c r="L851" s="24"/>
      <c r="M851" s="24"/>
      <c r="N851" s="24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5"/>
      <c r="B852" s="5"/>
      <c r="C852" s="5"/>
      <c r="D852" s="5"/>
      <c r="E852" s="5"/>
      <c r="F852" s="5"/>
      <c r="G852" s="5"/>
      <c r="H852" s="5"/>
      <c r="I852" s="24"/>
      <c r="J852" s="24"/>
      <c r="K852" s="24"/>
      <c r="L852" s="24"/>
      <c r="M852" s="24"/>
      <c r="N852" s="24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5"/>
      <c r="B853" s="5"/>
      <c r="C853" s="5"/>
      <c r="D853" s="5"/>
      <c r="E853" s="5"/>
      <c r="F853" s="5"/>
      <c r="G853" s="5"/>
      <c r="H853" s="5"/>
      <c r="I853" s="24"/>
      <c r="J853" s="24"/>
      <c r="K853" s="24"/>
      <c r="L853" s="24"/>
      <c r="M853" s="24"/>
      <c r="N853" s="24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5"/>
      <c r="B854" s="5"/>
      <c r="C854" s="5"/>
      <c r="D854" s="5"/>
      <c r="E854" s="5"/>
      <c r="F854" s="5"/>
      <c r="G854" s="5"/>
      <c r="H854" s="5"/>
      <c r="I854" s="24"/>
      <c r="J854" s="24"/>
      <c r="K854" s="24"/>
      <c r="L854" s="24"/>
      <c r="M854" s="24"/>
      <c r="N854" s="24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5"/>
      <c r="B855" s="5"/>
      <c r="C855" s="5"/>
      <c r="D855" s="5"/>
      <c r="E855" s="5"/>
      <c r="F855" s="5"/>
      <c r="G855" s="5"/>
      <c r="H855" s="5"/>
      <c r="I855" s="24"/>
      <c r="J855" s="24"/>
      <c r="K855" s="24"/>
      <c r="L855" s="24"/>
      <c r="M855" s="24"/>
      <c r="N855" s="24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5"/>
      <c r="B856" s="5"/>
      <c r="C856" s="5"/>
      <c r="D856" s="5"/>
      <c r="E856" s="5"/>
      <c r="F856" s="5"/>
      <c r="G856" s="5"/>
      <c r="H856" s="5"/>
      <c r="I856" s="24"/>
      <c r="J856" s="24"/>
      <c r="K856" s="24"/>
      <c r="L856" s="24"/>
      <c r="M856" s="24"/>
      <c r="N856" s="24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5"/>
      <c r="B857" s="5"/>
      <c r="C857" s="5"/>
      <c r="D857" s="5"/>
      <c r="E857" s="5"/>
      <c r="F857" s="5"/>
      <c r="G857" s="5"/>
      <c r="H857" s="5"/>
      <c r="I857" s="24"/>
      <c r="J857" s="24"/>
      <c r="K857" s="24"/>
      <c r="L857" s="24"/>
      <c r="M857" s="24"/>
      <c r="N857" s="24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5"/>
      <c r="B858" s="5"/>
      <c r="C858" s="5"/>
      <c r="D858" s="5"/>
      <c r="E858" s="5"/>
      <c r="F858" s="5"/>
      <c r="G858" s="5"/>
      <c r="H858" s="5"/>
      <c r="I858" s="24"/>
      <c r="J858" s="24"/>
      <c r="K858" s="24"/>
      <c r="L858" s="24"/>
      <c r="M858" s="24"/>
      <c r="N858" s="24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5"/>
      <c r="B859" s="5"/>
      <c r="C859" s="5"/>
      <c r="D859" s="5"/>
      <c r="E859" s="5"/>
      <c r="F859" s="5"/>
      <c r="G859" s="5"/>
      <c r="H859" s="5"/>
      <c r="I859" s="24"/>
      <c r="J859" s="24"/>
      <c r="K859" s="24"/>
      <c r="L859" s="24"/>
      <c r="M859" s="24"/>
      <c r="N859" s="24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5"/>
      <c r="B860" s="5"/>
      <c r="C860" s="5"/>
      <c r="D860" s="5"/>
      <c r="E860" s="5"/>
      <c r="F860" s="5"/>
      <c r="G860" s="5"/>
      <c r="H860" s="5"/>
      <c r="I860" s="24"/>
      <c r="J860" s="24"/>
      <c r="K860" s="24"/>
      <c r="L860" s="24"/>
      <c r="M860" s="24"/>
      <c r="N860" s="24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5"/>
      <c r="B861" s="5"/>
      <c r="C861" s="5"/>
      <c r="D861" s="5"/>
      <c r="E861" s="5"/>
      <c r="F861" s="5"/>
      <c r="G861" s="5"/>
      <c r="H861" s="5"/>
      <c r="I861" s="24"/>
      <c r="J861" s="24"/>
      <c r="K861" s="24"/>
      <c r="L861" s="24"/>
      <c r="M861" s="24"/>
      <c r="N861" s="24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5"/>
      <c r="B862" s="5"/>
      <c r="C862" s="5"/>
      <c r="D862" s="5"/>
      <c r="E862" s="5"/>
      <c r="F862" s="5"/>
      <c r="G862" s="5"/>
      <c r="H862" s="5"/>
      <c r="I862" s="24"/>
      <c r="J862" s="24"/>
      <c r="K862" s="24"/>
      <c r="L862" s="24"/>
      <c r="M862" s="24"/>
      <c r="N862" s="24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5"/>
      <c r="B863" s="5"/>
      <c r="C863" s="5"/>
      <c r="D863" s="5"/>
      <c r="E863" s="5"/>
      <c r="F863" s="5"/>
      <c r="G863" s="5"/>
      <c r="H863" s="5"/>
      <c r="I863" s="24"/>
      <c r="J863" s="24"/>
      <c r="K863" s="24"/>
      <c r="L863" s="24"/>
      <c r="M863" s="24"/>
      <c r="N863" s="24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5"/>
      <c r="B864" s="5"/>
      <c r="C864" s="5"/>
      <c r="D864" s="5"/>
      <c r="E864" s="5"/>
      <c r="F864" s="5"/>
      <c r="G864" s="5"/>
      <c r="H864" s="5"/>
      <c r="I864" s="24"/>
      <c r="J864" s="24"/>
      <c r="K864" s="24"/>
      <c r="L864" s="24"/>
      <c r="M864" s="24"/>
      <c r="N864" s="24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5"/>
      <c r="B865" s="5"/>
      <c r="C865" s="5"/>
      <c r="D865" s="5"/>
      <c r="E865" s="5"/>
      <c r="F865" s="5"/>
      <c r="G865" s="5"/>
      <c r="H865" s="5"/>
      <c r="I865" s="24"/>
      <c r="J865" s="24"/>
      <c r="K865" s="24"/>
      <c r="L865" s="24"/>
      <c r="M865" s="24"/>
      <c r="N865" s="24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5"/>
      <c r="B866" s="5"/>
      <c r="C866" s="5"/>
      <c r="D866" s="5"/>
      <c r="E866" s="5"/>
      <c r="F866" s="5"/>
      <c r="G866" s="5"/>
      <c r="H866" s="5"/>
      <c r="I866" s="24"/>
      <c r="J866" s="24"/>
      <c r="K866" s="24"/>
      <c r="L866" s="24"/>
      <c r="M866" s="24"/>
      <c r="N866" s="24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5"/>
      <c r="B867" s="5"/>
      <c r="C867" s="5"/>
      <c r="D867" s="5"/>
      <c r="E867" s="5"/>
      <c r="F867" s="5"/>
      <c r="G867" s="5"/>
      <c r="H867" s="5"/>
      <c r="I867" s="24"/>
      <c r="J867" s="24"/>
      <c r="K867" s="24"/>
      <c r="L867" s="24"/>
      <c r="M867" s="24"/>
      <c r="N867" s="24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5"/>
      <c r="B868" s="5"/>
      <c r="C868" s="5"/>
      <c r="D868" s="5"/>
      <c r="E868" s="5"/>
      <c r="F868" s="5"/>
      <c r="G868" s="5"/>
      <c r="H868" s="5"/>
      <c r="I868" s="24"/>
      <c r="J868" s="24"/>
      <c r="K868" s="24"/>
      <c r="L868" s="24"/>
      <c r="M868" s="24"/>
      <c r="N868" s="24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5"/>
      <c r="B869" s="5"/>
      <c r="C869" s="5"/>
      <c r="D869" s="5"/>
      <c r="E869" s="5"/>
      <c r="F869" s="5"/>
      <c r="G869" s="5"/>
      <c r="H869" s="5"/>
      <c r="I869" s="24"/>
      <c r="J869" s="24"/>
      <c r="K869" s="24"/>
      <c r="L869" s="24"/>
      <c r="M869" s="24"/>
      <c r="N869" s="24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5"/>
      <c r="B870" s="5"/>
      <c r="C870" s="5"/>
      <c r="D870" s="5"/>
      <c r="E870" s="5"/>
      <c r="F870" s="5"/>
      <c r="G870" s="5"/>
      <c r="H870" s="5"/>
      <c r="I870" s="24"/>
      <c r="J870" s="24"/>
      <c r="K870" s="24"/>
      <c r="L870" s="24"/>
      <c r="M870" s="24"/>
      <c r="N870" s="24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5"/>
      <c r="B871" s="5"/>
      <c r="C871" s="5"/>
      <c r="D871" s="5"/>
      <c r="E871" s="5"/>
      <c r="F871" s="5"/>
      <c r="G871" s="5"/>
      <c r="H871" s="5"/>
      <c r="I871" s="24"/>
      <c r="J871" s="24"/>
      <c r="K871" s="24"/>
      <c r="L871" s="24"/>
      <c r="M871" s="24"/>
      <c r="N871" s="24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5"/>
      <c r="B872" s="5"/>
      <c r="C872" s="5"/>
      <c r="D872" s="5"/>
      <c r="E872" s="5"/>
      <c r="F872" s="5"/>
      <c r="G872" s="5"/>
      <c r="H872" s="5"/>
      <c r="I872" s="24"/>
      <c r="J872" s="24"/>
      <c r="K872" s="24"/>
      <c r="L872" s="24"/>
      <c r="M872" s="24"/>
      <c r="N872" s="24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5"/>
      <c r="B873" s="5"/>
      <c r="C873" s="5"/>
      <c r="D873" s="5"/>
      <c r="E873" s="5"/>
      <c r="F873" s="5"/>
      <c r="G873" s="5"/>
      <c r="H873" s="5"/>
      <c r="I873" s="24"/>
      <c r="J873" s="24"/>
      <c r="K873" s="24"/>
      <c r="L873" s="24"/>
      <c r="M873" s="24"/>
      <c r="N873" s="24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5"/>
      <c r="B874" s="5"/>
      <c r="C874" s="5"/>
      <c r="D874" s="5"/>
      <c r="E874" s="5"/>
      <c r="F874" s="5"/>
      <c r="G874" s="5"/>
      <c r="H874" s="5"/>
      <c r="I874" s="24"/>
      <c r="J874" s="24"/>
      <c r="K874" s="24"/>
      <c r="L874" s="24"/>
      <c r="M874" s="24"/>
      <c r="N874" s="24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5"/>
      <c r="B875" s="5"/>
      <c r="C875" s="5"/>
      <c r="D875" s="5"/>
      <c r="E875" s="5"/>
      <c r="F875" s="5"/>
      <c r="G875" s="5"/>
      <c r="H875" s="5"/>
      <c r="I875" s="24"/>
      <c r="J875" s="24"/>
      <c r="K875" s="24"/>
      <c r="L875" s="24"/>
      <c r="M875" s="24"/>
      <c r="N875" s="24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5"/>
      <c r="B876" s="5"/>
      <c r="C876" s="5"/>
      <c r="D876" s="5"/>
      <c r="E876" s="5"/>
      <c r="F876" s="5"/>
      <c r="G876" s="5"/>
      <c r="H876" s="5"/>
      <c r="I876" s="24"/>
      <c r="J876" s="24"/>
      <c r="K876" s="24"/>
      <c r="L876" s="24"/>
      <c r="M876" s="24"/>
      <c r="N876" s="24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5"/>
      <c r="B877" s="5"/>
      <c r="C877" s="5"/>
      <c r="D877" s="5"/>
      <c r="E877" s="5"/>
      <c r="F877" s="5"/>
      <c r="G877" s="5"/>
      <c r="H877" s="5"/>
      <c r="I877" s="24"/>
      <c r="J877" s="24"/>
      <c r="K877" s="24"/>
      <c r="L877" s="24"/>
      <c r="M877" s="24"/>
      <c r="N877" s="24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5"/>
      <c r="B878" s="5"/>
      <c r="C878" s="5"/>
      <c r="D878" s="5"/>
      <c r="E878" s="5"/>
      <c r="F878" s="5"/>
      <c r="G878" s="5"/>
      <c r="H878" s="5"/>
      <c r="I878" s="24"/>
      <c r="J878" s="24"/>
      <c r="K878" s="24"/>
      <c r="L878" s="24"/>
      <c r="M878" s="24"/>
      <c r="N878" s="24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5"/>
      <c r="B879" s="5"/>
      <c r="C879" s="5"/>
      <c r="D879" s="5"/>
      <c r="E879" s="5"/>
      <c r="F879" s="5"/>
      <c r="G879" s="5"/>
      <c r="H879" s="5"/>
      <c r="I879" s="24"/>
      <c r="J879" s="24"/>
      <c r="K879" s="24"/>
      <c r="L879" s="24"/>
      <c r="M879" s="24"/>
      <c r="N879" s="24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5"/>
      <c r="B880" s="5"/>
      <c r="C880" s="5"/>
      <c r="D880" s="5"/>
      <c r="E880" s="5"/>
      <c r="F880" s="5"/>
      <c r="G880" s="5"/>
      <c r="H880" s="5"/>
      <c r="I880" s="24"/>
      <c r="J880" s="24"/>
      <c r="K880" s="24"/>
      <c r="L880" s="24"/>
      <c r="M880" s="24"/>
      <c r="N880" s="24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5"/>
      <c r="B881" s="5"/>
      <c r="C881" s="5"/>
      <c r="D881" s="5"/>
      <c r="E881" s="5"/>
      <c r="F881" s="5"/>
      <c r="G881" s="5"/>
      <c r="H881" s="5"/>
      <c r="I881" s="24"/>
      <c r="J881" s="24"/>
      <c r="K881" s="24"/>
      <c r="L881" s="24"/>
      <c r="M881" s="24"/>
      <c r="N881" s="24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5"/>
      <c r="B882" s="5"/>
      <c r="C882" s="5"/>
      <c r="D882" s="5"/>
      <c r="E882" s="5"/>
      <c r="F882" s="5"/>
      <c r="G882" s="5"/>
      <c r="H882" s="5"/>
      <c r="I882" s="24"/>
      <c r="J882" s="24"/>
      <c r="K882" s="24"/>
      <c r="L882" s="24"/>
      <c r="M882" s="24"/>
      <c r="N882" s="24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5"/>
      <c r="B883" s="5"/>
      <c r="C883" s="5"/>
      <c r="D883" s="5"/>
      <c r="E883" s="5"/>
      <c r="F883" s="5"/>
      <c r="G883" s="5"/>
      <c r="H883" s="5"/>
      <c r="I883" s="24"/>
      <c r="J883" s="24"/>
      <c r="K883" s="24"/>
      <c r="L883" s="24"/>
      <c r="M883" s="24"/>
      <c r="N883" s="24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5"/>
      <c r="B884" s="5"/>
      <c r="C884" s="5"/>
      <c r="D884" s="5"/>
      <c r="E884" s="5"/>
      <c r="F884" s="5"/>
      <c r="G884" s="5"/>
      <c r="H884" s="5"/>
      <c r="I884" s="24"/>
      <c r="J884" s="24"/>
      <c r="K884" s="24"/>
      <c r="L884" s="24"/>
      <c r="M884" s="24"/>
      <c r="N884" s="24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5"/>
      <c r="B885" s="5"/>
      <c r="C885" s="5"/>
      <c r="D885" s="5"/>
      <c r="E885" s="5"/>
      <c r="F885" s="5"/>
      <c r="G885" s="5"/>
      <c r="H885" s="5"/>
      <c r="I885" s="24"/>
      <c r="J885" s="24"/>
      <c r="K885" s="24"/>
      <c r="L885" s="24"/>
      <c r="M885" s="24"/>
      <c r="N885" s="24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5"/>
      <c r="B886" s="5"/>
      <c r="C886" s="5"/>
      <c r="D886" s="5"/>
      <c r="E886" s="5"/>
      <c r="F886" s="5"/>
      <c r="G886" s="5"/>
      <c r="H886" s="5"/>
      <c r="I886" s="24"/>
      <c r="J886" s="24"/>
      <c r="K886" s="24"/>
      <c r="L886" s="24"/>
      <c r="M886" s="24"/>
      <c r="N886" s="24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5"/>
      <c r="B887" s="5"/>
      <c r="C887" s="5"/>
      <c r="D887" s="5"/>
      <c r="E887" s="5"/>
      <c r="F887" s="5"/>
      <c r="G887" s="5"/>
      <c r="H887" s="5"/>
      <c r="I887" s="24"/>
      <c r="J887" s="24"/>
      <c r="K887" s="24"/>
      <c r="L887" s="24"/>
      <c r="M887" s="24"/>
      <c r="N887" s="24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5"/>
      <c r="B888" s="5"/>
      <c r="C888" s="5"/>
      <c r="D888" s="5"/>
      <c r="E888" s="5"/>
      <c r="F888" s="5"/>
      <c r="G888" s="5"/>
      <c r="H888" s="5"/>
      <c r="I888" s="24"/>
      <c r="J888" s="24"/>
      <c r="K888" s="24"/>
      <c r="L888" s="24"/>
      <c r="M888" s="24"/>
      <c r="N888" s="24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5"/>
      <c r="B889" s="5"/>
      <c r="C889" s="5"/>
      <c r="D889" s="5"/>
      <c r="E889" s="5"/>
      <c r="F889" s="5"/>
      <c r="G889" s="5"/>
      <c r="H889" s="5"/>
      <c r="I889" s="24"/>
      <c r="J889" s="24"/>
      <c r="K889" s="24"/>
      <c r="L889" s="24"/>
      <c r="M889" s="24"/>
      <c r="N889" s="24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5"/>
      <c r="B890" s="5"/>
      <c r="C890" s="5"/>
      <c r="D890" s="5"/>
      <c r="E890" s="5"/>
      <c r="F890" s="5"/>
      <c r="G890" s="5"/>
      <c r="H890" s="5"/>
      <c r="I890" s="24"/>
      <c r="J890" s="24"/>
      <c r="K890" s="24"/>
      <c r="L890" s="24"/>
      <c r="M890" s="24"/>
      <c r="N890" s="24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5"/>
      <c r="B891" s="5"/>
      <c r="C891" s="5"/>
      <c r="D891" s="5"/>
      <c r="E891" s="5"/>
      <c r="F891" s="5"/>
      <c r="G891" s="5"/>
      <c r="H891" s="5"/>
      <c r="I891" s="24"/>
      <c r="J891" s="24"/>
      <c r="K891" s="24"/>
      <c r="L891" s="24"/>
      <c r="M891" s="24"/>
      <c r="N891" s="24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5"/>
      <c r="B892" s="5"/>
      <c r="C892" s="5"/>
      <c r="D892" s="5"/>
      <c r="E892" s="5"/>
      <c r="F892" s="5"/>
      <c r="G892" s="5"/>
      <c r="H892" s="5"/>
      <c r="I892" s="24"/>
      <c r="J892" s="24"/>
      <c r="K892" s="24"/>
      <c r="L892" s="24"/>
      <c r="M892" s="24"/>
      <c r="N892" s="24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5"/>
      <c r="B893" s="5"/>
      <c r="C893" s="5"/>
      <c r="D893" s="5"/>
      <c r="E893" s="5"/>
      <c r="F893" s="5"/>
      <c r="G893" s="5"/>
      <c r="H893" s="5"/>
      <c r="I893" s="24"/>
      <c r="J893" s="24"/>
      <c r="K893" s="24"/>
      <c r="L893" s="24"/>
      <c r="M893" s="24"/>
      <c r="N893" s="24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5"/>
      <c r="B894" s="5"/>
      <c r="C894" s="5"/>
      <c r="D894" s="5"/>
      <c r="E894" s="5"/>
      <c r="F894" s="5"/>
      <c r="G894" s="5"/>
      <c r="H894" s="5"/>
      <c r="I894" s="24"/>
      <c r="J894" s="24"/>
      <c r="K894" s="24"/>
      <c r="L894" s="24"/>
      <c r="M894" s="24"/>
      <c r="N894" s="24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5"/>
      <c r="B895" s="5"/>
      <c r="C895" s="5"/>
      <c r="D895" s="5"/>
      <c r="E895" s="5"/>
      <c r="F895" s="5"/>
      <c r="G895" s="5"/>
      <c r="H895" s="5"/>
      <c r="I895" s="24"/>
      <c r="J895" s="24"/>
      <c r="K895" s="24"/>
      <c r="L895" s="24"/>
      <c r="M895" s="24"/>
      <c r="N895" s="24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5"/>
      <c r="B896" s="5"/>
      <c r="C896" s="5"/>
      <c r="D896" s="5"/>
      <c r="E896" s="5"/>
      <c r="F896" s="5"/>
      <c r="G896" s="5"/>
      <c r="H896" s="5"/>
      <c r="I896" s="24"/>
      <c r="J896" s="24"/>
      <c r="K896" s="24"/>
      <c r="L896" s="24"/>
      <c r="M896" s="24"/>
      <c r="N896" s="24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5"/>
      <c r="B897" s="5"/>
      <c r="C897" s="5"/>
      <c r="D897" s="5"/>
      <c r="E897" s="5"/>
      <c r="F897" s="5"/>
      <c r="G897" s="5"/>
      <c r="H897" s="5"/>
      <c r="I897" s="24"/>
      <c r="J897" s="24"/>
      <c r="K897" s="24"/>
      <c r="L897" s="24"/>
      <c r="M897" s="24"/>
      <c r="N897" s="24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5"/>
      <c r="B898" s="5"/>
      <c r="C898" s="5"/>
      <c r="D898" s="5"/>
      <c r="E898" s="5"/>
      <c r="F898" s="5"/>
      <c r="G898" s="5"/>
      <c r="H898" s="5"/>
      <c r="I898" s="24"/>
      <c r="J898" s="24"/>
      <c r="K898" s="24"/>
      <c r="L898" s="24"/>
      <c r="M898" s="24"/>
      <c r="N898" s="24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5"/>
      <c r="B899" s="5"/>
      <c r="C899" s="5"/>
      <c r="D899" s="5"/>
      <c r="E899" s="5"/>
      <c r="F899" s="5"/>
      <c r="G899" s="5"/>
      <c r="H899" s="5"/>
      <c r="I899" s="24"/>
      <c r="J899" s="24"/>
      <c r="K899" s="24"/>
      <c r="L899" s="24"/>
      <c r="M899" s="24"/>
      <c r="N899" s="24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5"/>
      <c r="B900" s="5"/>
      <c r="C900" s="5"/>
      <c r="D900" s="5"/>
      <c r="E900" s="5"/>
      <c r="F900" s="5"/>
      <c r="G900" s="5"/>
      <c r="H900" s="5"/>
      <c r="I900" s="24"/>
      <c r="J900" s="24"/>
      <c r="K900" s="24"/>
      <c r="L900" s="24"/>
      <c r="M900" s="24"/>
      <c r="N900" s="24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5"/>
      <c r="B901" s="5"/>
      <c r="C901" s="5"/>
      <c r="D901" s="5"/>
      <c r="E901" s="5"/>
      <c r="F901" s="5"/>
      <c r="G901" s="5"/>
      <c r="H901" s="5"/>
      <c r="I901" s="24"/>
      <c r="J901" s="24"/>
      <c r="K901" s="24"/>
      <c r="L901" s="24"/>
      <c r="M901" s="24"/>
      <c r="N901" s="24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5"/>
      <c r="B902" s="5"/>
      <c r="C902" s="5"/>
      <c r="D902" s="5"/>
      <c r="E902" s="5"/>
      <c r="F902" s="5"/>
      <c r="G902" s="5"/>
      <c r="H902" s="5"/>
      <c r="I902" s="24"/>
      <c r="J902" s="24"/>
      <c r="K902" s="24"/>
      <c r="L902" s="24"/>
      <c r="M902" s="24"/>
      <c r="N902" s="24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5"/>
      <c r="B903" s="5"/>
      <c r="C903" s="5"/>
      <c r="D903" s="5"/>
      <c r="E903" s="5"/>
      <c r="F903" s="5"/>
      <c r="G903" s="5"/>
      <c r="H903" s="5"/>
      <c r="I903" s="24"/>
      <c r="J903" s="24"/>
      <c r="K903" s="24"/>
      <c r="L903" s="24"/>
      <c r="M903" s="24"/>
      <c r="N903" s="24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5"/>
      <c r="B904" s="5"/>
      <c r="C904" s="5"/>
      <c r="D904" s="5"/>
      <c r="E904" s="5"/>
      <c r="F904" s="5"/>
      <c r="G904" s="5"/>
      <c r="H904" s="5"/>
      <c r="I904" s="24"/>
      <c r="J904" s="24"/>
      <c r="K904" s="24"/>
      <c r="L904" s="24"/>
      <c r="M904" s="24"/>
      <c r="N904" s="24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5"/>
      <c r="B905" s="5"/>
      <c r="C905" s="5"/>
      <c r="D905" s="5"/>
      <c r="E905" s="5"/>
      <c r="F905" s="5"/>
      <c r="G905" s="5"/>
      <c r="H905" s="5"/>
      <c r="I905" s="24"/>
      <c r="J905" s="24"/>
      <c r="K905" s="24"/>
      <c r="L905" s="24"/>
      <c r="M905" s="24"/>
      <c r="N905" s="24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5"/>
      <c r="B906" s="5"/>
      <c r="C906" s="5"/>
      <c r="D906" s="5"/>
      <c r="E906" s="5"/>
      <c r="F906" s="5"/>
      <c r="G906" s="5"/>
      <c r="H906" s="5"/>
      <c r="I906" s="24"/>
      <c r="J906" s="24"/>
      <c r="K906" s="24"/>
      <c r="L906" s="24"/>
      <c r="M906" s="24"/>
      <c r="N906" s="24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5"/>
      <c r="B907" s="5"/>
      <c r="C907" s="5"/>
      <c r="D907" s="5"/>
      <c r="E907" s="5"/>
      <c r="F907" s="5"/>
      <c r="G907" s="5"/>
      <c r="H907" s="5"/>
      <c r="I907" s="24"/>
      <c r="J907" s="24"/>
      <c r="K907" s="24"/>
      <c r="L907" s="24"/>
      <c r="M907" s="24"/>
      <c r="N907" s="24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5"/>
      <c r="B908" s="5"/>
      <c r="C908" s="5"/>
      <c r="D908" s="5"/>
      <c r="E908" s="5"/>
      <c r="F908" s="5"/>
      <c r="G908" s="5"/>
      <c r="H908" s="5"/>
      <c r="I908" s="24"/>
      <c r="J908" s="24"/>
      <c r="K908" s="24"/>
      <c r="L908" s="24"/>
      <c r="M908" s="24"/>
      <c r="N908" s="24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5"/>
      <c r="B909" s="5"/>
      <c r="C909" s="5"/>
      <c r="D909" s="5"/>
      <c r="E909" s="5"/>
      <c r="F909" s="5"/>
      <c r="G909" s="5"/>
      <c r="H909" s="5"/>
      <c r="I909" s="24"/>
      <c r="J909" s="24"/>
      <c r="K909" s="24"/>
      <c r="L909" s="24"/>
      <c r="M909" s="24"/>
      <c r="N909" s="24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5"/>
      <c r="B910" s="5"/>
      <c r="C910" s="5"/>
      <c r="D910" s="5"/>
      <c r="E910" s="5"/>
      <c r="F910" s="5"/>
      <c r="G910" s="5"/>
      <c r="H910" s="5"/>
      <c r="I910" s="24"/>
      <c r="J910" s="24"/>
      <c r="K910" s="24"/>
      <c r="L910" s="24"/>
      <c r="M910" s="24"/>
      <c r="N910" s="24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5"/>
      <c r="B911" s="5"/>
      <c r="C911" s="5"/>
      <c r="D911" s="5"/>
      <c r="E911" s="5"/>
      <c r="F911" s="5"/>
      <c r="G911" s="5"/>
      <c r="H911" s="5"/>
      <c r="I911" s="24"/>
      <c r="J911" s="24"/>
      <c r="K911" s="24"/>
      <c r="L911" s="24"/>
      <c r="M911" s="24"/>
      <c r="N911" s="24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5"/>
      <c r="B912" s="5"/>
      <c r="C912" s="5"/>
      <c r="D912" s="5"/>
      <c r="E912" s="5"/>
      <c r="F912" s="5"/>
      <c r="G912" s="5"/>
      <c r="H912" s="5"/>
      <c r="I912" s="24"/>
      <c r="J912" s="24"/>
      <c r="K912" s="24"/>
      <c r="L912" s="24"/>
      <c r="M912" s="24"/>
      <c r="N912" s="24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5"/>
      <c r="B913" s="5"/>
      <c r="C913" s="5"/>
      <c r="D913" s="5"/>
      <c r="E913" s="5"/>
      <c r="F913" s="5"/>
      <c r="G913" s="5"/>
      <c r="H913" s="5"/>
      <c r="I913" s="24"/>
      <c r="J913" s="24"/>
      <c r="K913" s="24"/>
      <c r="L913" s="24"/>
      <c r="M913" s="24"/>
      <c r="N913" s="24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5"/>
      <c r="B914" s="5"/>
      <c r="C914" s="5"/>
      <c r="D914" s="5"/>
      <c r="E914" s="5"/>
      <c r="F914" s="5"/>
      <c r="G914" s="5"/>
      <c r="H914" s="5"/>
      <c r="I914" s="24"/>
      <c r="J914" s="24"/>
      <c r="K914" s="24"/>
      <c r="L914" s="24"/>
      <c r="M914" s="24"/>
      <c r="N914" s="24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5"/>
      <c r="B915" s="5"/>
      <c r="C915" s="5"/>
      <c r="D915" s="5"/>
      <c r="E915" s="5"/>
      <c r="F915" s="5"/>
      <c r="G915" s="5"/>
      <c r="H915" s="5"/>
      <c r="I915" s="24"/>
      <c r="J915" s="24"/>
      <c r="K915" s="24"/>
      <c r="L915" s="24"/>
      <c r="M915" s="24"/>
      <c r="N915" s="24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5"/>
      <c r="B916" s="5"/>
      <c r="C916" s="5"/>
      <c r="D916" s="5"/>
      <c r="E916" s="5"/>
      <c r="F916" s="5"/>
      <c r="G916" s="5"/>
      <c r="H916" s="5"/>
      <c r="I916" s="24"/>
      <c r="J916" s="24"/>
      <c r="K916" s="24"/>
      <c r="L916" s="24"/>
      <c r="M916" s="24"/>
      <c r="N916" s="24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5"/>
      <c r="B917" s="5"/>
      <c r="C917" s="5"/>
      <c r="D917" s="5"/>
      <c r="E917" s="5"/>
      <c r="F917" s="5"/>
      <c r="G917" s="5"/>
      <c r="H917" s="5"/>
      <c r="I917" s="24"/>
      <c r="J917" s="24"/>
      <c r="K917" s="24"/>
      <c r="L917" s="24"/>
      <c r="M917" s="24"/>
      <c r="N917" s="24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5"/>
      <c r="B918" s="5"/>
      <c r="C918" s="5"/>
      <c r="D918" s="5"/>
      <c r="E918" s="5"/>
      <c r="F918" s="5"/>
      <c r="G918" s="5"/>
      <c r="H918" s="5"/>
      <c r="I918" s="24"/>
      <c r="J918" s="24"/>
      <c r="K918" s="24"/>
      <c r="L918" s="24"/>
      <c r="M918" s="24"/>
      <c r="N918" s="24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5"/>
      <c r="B919" s="5"/>
      <c r="C919" s="5"/>
      <c r="D919" s="5"/>
      <c r="E919" s="5"/>
      <c r="F919" s="5"/>
      <c r="G919" s="5"/>
      <c r="H919" s="5"/>
      <c r="I919" s="24"/>
      <c r="J919" s="24"/>
      <c r="K919" s="24"/>
      <c r="L919" s="24"/>
      <c r="M919" s="24"/>
      <c r="N919" s="24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5"/>
      <c r="B920" s="5"/>
      <c r="C920" s="5"/>
      <c r="D920" s="5"/>
      <c r="E920" s="5"/>
      <c r="F920" s="5"/>
      <c r="G920" s="5"/>
      <c r="H920" s="5"/>
      <c r="I920" s="24"/>
      <c r="J920" s="24"/>
      <c r="K920" s="24"/>
      <c r="L920" s="24"/>
      <c r="M920" s="24"/>
      <c r="N920" s="24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5"/>
      <c r="B921" s="5"/>
      <c r="C921" s="5"/>
      <c r="D921" s="5"/>
      <c r="E921" s="5"/>
      <c r="F921" s="5"/>
      <c r="G921" s="5"/>
      <c r="H921" s="5"/>
      <c r="I921" s="24"/>
      <c r="J921" s="24"/>
      <c r="K921" s="24"/>
      <c r="L921" s="24"/>
      <c r="M921" s="24"/>
      <c r="N921" s="24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5"/>
      <c r="B922" s="5"/>
      <c r="C922" s="5"/>
      <c r="D922" s="5"/>
      <c r="E922" s="5"/>
      <c r="F922" s="5"/>
      <c r="G922" s="5"/>
      <c r="H922" s="5"/>
      <c r="I922" s="24"/>
      <c r="J922" s="24"/>
      <c r="K922" s="24"/>
      <c r="L922" s="24"/>
      <c r="M922" s="24"/>
      <c r="N922" s="24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5"/>
      <c r="B923" s="5"/>
      <c r="C923" s="5"/>
      <c r="D923" s="5"/>
      <c r="E923" s="5"/>
      <c r="F923" s="5"/>
      <c r="G923" s="5"/>
      <c r="H923" s="5"/>
      <c r="I923" s="24"/>
      <c r="J923" s="24"/>
      <c r="K923" s="24"/>
      <c r="L923" s="24"/>
      <c r="M923" s="24"/>
      <c r="N923" s="24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5"/>
      <c r="B924" s="5"/>
      <c r="C924" s="5"/>
      <c r="D924" s="5"/>
      <c r="E924" s="5"/>
      <c r="F924" s="5"/>
      <c r="G924" s="5"/>
      <c r="H924" s="5"/>
      <c r="I924" s="24"/>
      <c r="J924" s="24"/>
      <c r="K924" s="24"/>
      <c r="L924" s="24"/>
      <c r="M924" s="24"/>
      <c r="N924" s="24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5"/>
      <c r="B925" s="5"/>
      <c r="C925" s="5"/>
      <c r="D925" s="5"/>
      <c r="E925" s="5"/>
      <c r="F925" s="5"/>
      <c r="G925" s="5"/>
      <c r="H925" s="5"/>
      <c r="I925" s="24"/>
      <c r="J925" s="24"/>
      <c r="K925" s="24"/>
      <c r="L925" s="24"/>
      <c r="M925" s="24"/>
      <c r="N925" s="24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5"/>
      <c r="B926" s="5"/>
      <c r="C926" s="5"/>
      <c r="D926" s="5"/>
      <c r="E926" s="5"/>
      <c r="F926" s="5"/>
      <c r="G926" s="5"/>
      <c r="H926" s="5"/>
      <c r="I926" s="24"/>
      <c r="J926" s="24"/>
      <c r="K926" s="24"/>
      <c r="L926" s="24"/>
      <c r="M926" s="24"/>
      <c r="N926" s="24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5"/>
      <c r="B927" s="5"/>
      <c r="C927" s="5"/>
      <c r="D927" s="5"/>
      <c r="E927" s="5"/>
      <c r="F927" s="5"/>
      <c r="G927" s="5"/>
      <c r="H927" s="5"/>
      <c r="I927" s="24"/>
      <c r="J927" s="24"/>
      <c r="K927" s="24"/>
      <c r="L927" s="24"/>
      <c r="M927" s="24"/>
      <c r="N927" s="24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5"/>
      <c r="B928" s="5"/>
      <c r="C928" s="5"/>
      <c r="D928" s="5"/>
      <c r="E928" s="5"/>
      <c r="F928" s="5"/>
      <c r="G928" s="5"/>
      <c r="H928" s="5"/>
      <c r="I928" s="24"/>
      <c r="J928" s="24"/>
      <c r="K928" s="24"/>
      <c r="L928" s="24"/>
      <c r="M928" s="24"/>
      <c r="N928" s="24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5"/>
      <c r="B929" s="5"/>
      <c r="C929" s="5"/>
      <c r="D929" s="5"/>
      <c r="E929" s="5"/>
      <c r="F929" s="5"/>
      <c r="G929" s="5"/>
      <c r="H929" s="5"/>
      <c r="I929" s="24"/>
      <c r="J929" s="24"/>
      <c r="K929" s="24"/>
      <c r="L929" s="24"/>
      <c r="M929" s="24"/>
      <c r="N929" s="24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5"/>
      <c r="B930" s="5"/>
      <c r="C930" s="5"/>
      <c r="D930" s="5"/>
      <c r="E930" s="5"/>
      <c r="F930" s="5"/>
      <c r="G930" s="5"/>
      <c r="H930" s="5"/>
      <c r="I930" s="24"/>
      <c r="J930" s="24"/>
      <c r="K930" s="24"/>
      <c r="L930" s="24"/>
      <c r="M930" s="24"/>
      <c r="N930" s="24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5"/>
      <c r="B931" s="5"/>
      <c r="C931" s="5"/>
      <c r="D931" s="5"/>
      <c r="E931" s="5"/>
      <c r="F931" s="5"/>
      <c r="G931" s="5"/>
      <c r="H931" s="5"/>
      <c r="I931" s="24"/>
      <c r="J931" s="24"/>
      <c r="K931" s="24"/>
      <c r="L931" s="24"/>
      <c r="M931" s="24"/>
      <c r="N931" s="24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5"/>
      <c r="B932" s="5"/>
      <c r="C932" s="5"/>
      <c r="D932" s="5"/>
      <c r="E932" s="5"/>
      <c r="F932" s="5"/>
      <c r="G932" s="5"/>
      <c r="H932" s="5"/>
      <c r="I932" s="24"/>
      <c r="J932" s="24"/>
      <c r="K932" s="24"/>
      <c r="L932" s="24"/>
      <c r="M932" s="24"/>
      <c r="N932" s="24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5"/>
      <c r="B933" s="5"/>
      <c r="C933" s="5"/>
      <c r="D933" s="5"/>
      <c r="E933" s="5"/>
      <c r="F933" s="5"/>
      <c r="G933" s="5"/>
      <c r="H933" s="5"/>
      <c r="I933" s="24"/>
      <c r="J933" s="24"/>
      <c r="K933" s="24"/>
      <c r="L933" s="24"/>
      <c r="M933" s="24"/>
      <c r="N933" s="24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5"/>
      <c r="B934" s="5"/>
      <c r="C934" s="5"/>
      <c r="D934" s="5"/>
      <c r="E934" s="5"/>
      <c r="F934" s="5"/>
      <c r="G934" s="5"/>
      <c r="H934" s="5"/>
      <c r="I934" s="24"/>
      <c r="J934" s="24"/>
      <c r="K934" s="24"/>
      <c r="L934" s="24"/>
      <c r="M934" s="24"/>
      <c r="N934" s="24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5"/>
      <c r="B935" s="5"/>
      <c r="C935" s="5"/>
      <c r="D935" s="5"/>
      <c r="E935" s="5"/>
      <c r="F935" s="5"/>
      <c r="G935" s="5"/>
      <c r="H935" s="5"/>
      <c r="I935" s="24"/>
      <c r="J935" s="24"/>
      <c r="K935" s="24"/>
      <c r="L935" s="24"/>
      <c r="M935" s="24"/>
      <c r="N935" s="24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5"/>
      <c r="B936" s="5"/>
      <c r="C936" s="5"/>
      <c r="D936" s="5"/>
      <c r="E936" s="5"/>
      <c r="F936" s="5"/>
      <c r="G936" s="5"/>
      <c r="H936" s="5"/>
      <c r="I936" s="24"/>
      <c r="J936" s="24"/>
      <c r="K936" s="24"/>
      <c r="L936" s="24"/>
      <c r="M936" s="24"/>
      <c r="N936" s="24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5"/>
      <c r="B937" s="5"/>
      <c r="C937" s="5"/>
      <c r="D937" s="5"/>
      <c r="E937" s="5"/>
      <c r="F937" s="5"/>
      <c r="G937" s="5"/>
      <c r="H937" s="5"/>
      <c r="I937" s="24"/>
      <c r="J937" s="24"/>
      <c r="K937" s="24"/>
      <c r="L937" s="24"/>
      <c r="M937" s="24"/>
      <c r="N937" s="24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5"/>
      <c r="B938" s="5"/>
      <c r="C938" s="5"/>
      <c r="D938" s="5"/>
      <c r="E938" s="5"/>
      <c r="F938" s="5"/>
      <c r="G938" s="5"/>
      <c r="H938" s="5"/>
      <c r="I938" s="24"/>
      <c r="J938" s="24"/>
      <c r="K938" s="24"/>
      <c r="L938" s="24"/>
      <c r="M938" s="24"/>
      <c r="N938" s="24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5"/>
      <c r="B939" s="5"/>
      <c r="C939" s="5"/>
      <c r="D939" s="5"/>
      <c r="E939" s="5"/>
      <c r="F939" s="5"/>
      <c r="G939" s="5"/>
      <c r="H939" s="5"/>
      <c r="I939" s="24"/>
      <c r="J939" s="24"/>
      <c r="K939" s="24"/>
      <c r="L939" s="24"/>
      <c r="M939" s="24"/>
      <c r="N939" s="24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5"/>
      <c r="B940" s="5"/>
      <c r="C940" s="5"/>
      <c r="D940" s="5"/>
      <c r="E940" s="5"/>
      <c r="F940" s="5"/>
      <c r="G940" s="5"/>
      <c r="H940" s="5"/>
      <c r="I940" s="24"/>
      <c r="J940" s="24"/>
      <c r="K940" s="24"/>
      <c r="L940" s="24"/>
      <c r="M940" s="24"/>
      <c r="N940" s="24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5"/>
      <c r="B941" s="5"/>
      <c r="C941" s="5"/>
      <c r="D941" s="5"/>
      <c r="E941" s="5"/>
      <c r="F941" s="5"/>
      <c r="G941" s="5"/>
      <c r="H941" s="5"/>
      <c r="I941" s="24"/>
      <c r="J941" s="24"/>
      <c r="K941" s="24"/>
      <c r="L941" s="24"/>
      <c r="M941" s="24"/>
      <c r="N941" s="24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5"/>
      <c r="B942" s="5"/>
      <c r="C942" s="5"/>
      <c r="D942" s="5"/>
      <c r="E942" s="5"/>
      <c r="F942" s="5"/>
      <c r="G942" s="5"/>
      <c r="H942" s="5"/>
      <c r="I942" s="24"/>
      <c r="J942" s="24"/>
      <c r="K942" s="24"/>
      <c r="L942" s="24"/>
      <c r="M942" s="24"/>
      <c r="N942" s="24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5"/>
      <c r="B943" s="5"/>
      <c r="C943" s="5"/>
      <c r="D943" s="5"/>
      <c r="E943" s="5"/>
      <c r="F943" s="5"/>
      <c r="G943" s="5"/>
      <c r="H943" s="5"/>
      <c r="I943" s="24"/>
      <c r="J943" s="24"/>
      <c r="K943" s="24"/>
      <c r="L943" s="24"/>
      <c r="M943" s="24"/>
      <c r="N943" s="24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5"/>
      <c r="B944" s="5"/>
      <c r="C944" s="5"/>
      <c r="D944" s="5"/>
      <c r="E944" s="5"/>
      <c r="F944" s="5"/>
      <c r="G944" s="5"/>
      <c r="H944" s="5"/>
      <c r="I944" s="24"/>
      <c r="J944" s="24"/>
      <c r="K944" s="24"/>
      <c r="L944" s="24"/>
      <c r="M944" s="24"/>
      <c r="N944" s="24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5"/>
      <c r="B945" s="5"/>
      <c r="C945" s="5"/>
      <c r="D945" s="5"/>
      <c r="E945" s="5"/>
      <c r="F945" s="5"/>
      <c r="G945" s="5"/>
      <c r="H945" s="5"/>
      <c r="I945" s="24"/>
      <c r="J945" s="24"/>
      <c r="K945" s="24"/>
      <c r="L945" s="24"/>
      <c r="M945" s="24"/>
      <c r="N945" s="24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5"/>
      <c r="B946" s="5"/>
      <c r="C946" s="5"/>
      <c r="D946" s="5"/>
      <c r="E946" s="5"/>
      <c r="F946" s="5"/>
      <c r="G946" s="5"/>
      <c r="H946" s="5"/>
      <c r="I946" s="24"/>
      <c r="J946" s="24"/>
      <c r="K946" s="24"/>
      <c r="L946" s="24"/>
      <c r="M946" s="24"/>
      <c r="N946" s="24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</sheetData>
  <mergeCells count="3">
    <mergeCell ref="A1:F1"/>
    <mergeCell ref="I1:N1"/>
    <mergeCell ref="I19:N19"/>
  </mergeCells>
  <pageMargins left="0.7" right="0.7" top="0.75" bottom="0.75" header="0" footer="0"/>
  <pageSetup orientation="portrait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Nyers idő</vt:lpstr>
      <vt:lpstr>Nyers idő_2</vt:lpstr>
      <vt:lpstr>Súly</vt:lpstr>
      <vt:lpstr>CSAPATVERSENY RÉSZLETES KÖRIDŐK</vt:lpstr>
      <vt:lpstr>leggyorsabb kör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Gábor</cp:lastModifiedBy>
  <dcterms:created xsi:type="dcterms:W3CDTF">2022-02-19T10:20:49Z</dcterms:created>
  <dcterms:modified xsi:type="dcterms:W3CDTF">2024-02-23T19:46:40Z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21.1.5.0</vt:lpwstr>
  </property>
  <property fmtid="{D5CDD505-2E9C-101B-9397-08002B2CF9AE}" pid="3" name="CustomUiType">
    <vt:lpwstr>2</vt:lpwstr>
  </property>
</Properties>
</file>