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pataki\OneDrive\Karting365\Kupa\2025\2025_08 Budaring\"/>
    </mc:Choice>
  </mc:AlternateContent>
  <bookViews>
    <workbookView xWindow="-120" yWindow="-120" windowWidth="38640" windowHeight="15840" activeTab="3"/>
  </bookViews>
  <sheets>
    <sheet name="Nyers idő" sheetId="1" r:id="rId1"/>
    <sheet name="Nyers idő 2" sheetId="7" r:id="rId2"/>
    <sheet name="Súly" sheetId="3" r:id="rId3"/>
    <sheet name="CSAPATVERSENY RÉSZLETES KÖRIDŐK" sheetId="4" r:id="rId4"/>
    <sheet name="leggyorsabb kör" sheetId="5" r:id="rId5"/>
  </sheets>
  <definedNames>
    <definedName name="_xlnm._FilterDatabase" localSheetId="0" hidden="1">'Nyers idő'!$A$1:$I$1525</definedName>
    <definedName name="_xlnm._FilterDatabase" localSheetId="1" hidden="1">'Nyers idő 2'!$A$1:$I$1525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5" l="1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N14" i="5"/>
  <c r="N15" i="5"/>
  <c r="N16" i="5"/>
  <c r="N17" i="5"/>
  <c r="N49" i="5"/>
  <c r="N50" i="5"/>
  <c r="N51" i="5"/>
  <c r="N52" i="5"/>
  <c r="N53" i="5"/>
  <c r="N54" i="5"/>
  <c r="Q8" i="3"/>
  <c r="Q7" i="3"/>
  <c r="Q6" i="3"/>
  <c r="Q5" i="3"/>
  <c r="Q4" i="3"/>
  <c r="Q3" i="3"/>
  <c r="Q13" i="3"/>
  <c r="Q12" i="3"/>
  <c r="Q11" i="3"/>
  <c r="Q10" i="3"/>
  <c r="Q14" i="3"/>
  <c r="Q9" i="3"/>
  <c r="P9" i="3"/>
  <c r="P14" i="3"/>
  <c r="O14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K3" i="3"/>
  <c r="K4" i="3"/>
  <c r="K5" i="3"/>
  <c r="K6" i="3"/>
  <c r="K7" i="3"/>
  <c r="K8" i="3"/>
  <c r="K10" i="3"/>
  <c r="K11" i="3"/>
  <c r="K12" i="3"/>
  <c r="K13" i="3"/>
  <c r="K14" i="3"/>
  <c r="K15" i="3"/>
  <c r="J15" i="3"/>
  <c r="I15" i="3"/>
  <c r="I14" i="3"/>
  <c r="J14" i="3" s="1"/>
  <c r="I13" i="3"/>
  <c r="J13" i="3" s="1"/>
  <c r="I12" i="3"/>
  <c r="J12" i="3" s="1"/>
  <c r="J11" i="3"/>
  <c r="I11" i="3"/>
  <c r="I10" i="3"/>
  <c r="J10" i="3" s="1"/>
  <c r="J9" i="3"/>
  <c r="I9" i="3"/>
  <c r="I8" i="3"/>
  <c r="J8" i="3" s="1"/>
  <c r="I7" i="3"/>
  <c r="J7" i="3" s="1"/>
  <c r="I6" i="3"/>
  <c r="J6" i="3" s="1"/>
  <c r="I5" i="3"/>
  <c r="J5" i="3" s="1"/>
  <c r="I4" i="3"/>
  <c r="J4" i="3" s="1"/>
  <c r="I3" i="3"/>
  <c r="J3" i="3" s="1"/>
  <c r="I2" i="3"/>
  <c r="J2" i="3" s="1"/>
  <c r="O2" i="3"/>
  <c r="M2" i="3"/>
  <c r="K2" i="3"/>
  <c r="N2" i="3" l="1"/>
  <c r="P2" i="3"/>
  <c r="L2" i="3"/>
  <c r="Q2" i="3"/>
  <c r="Q15" i="3"/>
  <c r="N13" i="5"/>
  <c r="N48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N10" i="5"/>
  <c r="N11" i="5"/>
  <c r="N12" i="5"/>
  <c r="N39" i="5"/>
  <c r="N40" i="5"/>
  <c r="N41" i="5"/>
  <c r="N42" i="5"/>
  <c r="N43" i="5"/>
  <c r="N44" i="5"/>
  <c r="N45" i="5"/>
  <c r="N46" i="5"/>
  <c r="N47" i="5"/>
  <c r="N6" i="5" l="1"/>
  <c r="N7" i="5"/>
  <c r="N8" i="5"/>
  <c r="N9" i="5"/>
  <c r="F36" i="5"/>
  <c r="N38" i="5"/>
  <c r="F35" i="5"/>
  <c r="N37" i="5"/>
  <c r="F34" i="5"/>
  <c r="N36" i="5"/>
  <c r="F33" i="5"/>
  <c r="N35" i="5"/>
  <c r="F32" i="5"/>
  <c r="N34" i="5"/>
  <c r="F31" i="5"/>
  <c r="N33" i="5"/>
  <c r="F30" i="5"/>
  <c r="N32" i="5"/>
  <c r="F29" i="5"/>
  <c r="N31" i="5"/>
  <c r="F28" i="5"/>
  <c r="N30" i="5"/>
  <c r="F27" i="5"/>
  <c r="N29" i="5"/>
  <c r="F26" i="5"/>
  <c r="N28" i="5"/>
  <c r="F25" i="5"/>
  <c r="N27" i="5"/>
  <c r="F24" i="5"/>
  <c r="N26" i="5"/>
  <c r="F23" i="5"/>
  <c r="N25" i="5"/>
  <c r="F22" i="5"/>
  <c r="N24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N5" i="5"/>
  <c r="F5" i="5"/>
  <c r="N4" i="5"/>
  <c r="F4" i="5"/>
  <c r="N3" i="5"/>
  <c r="F3" i="5"/>
</calcChain>
</file>

<file path=xl/sharedStrings.xml><?xml version="1.0" encoding="utf-8"?>
<sst xmlns="http://schemas.openxmlformats.org/spreadsheetml/2006/main" count="18873" uniqueCount="1568">
  <si>
    <t>Idő</t>
  </si>
  <si>
    <t>Csapatnév</t>
  </si>
  <si>
    <t>1. versenyz.</t>
  </si>
  <si>
    <t>Súly</t>
  </si>
  <si>
    <t>2. versenyz.</t>
  </si>
  <si>
    <t>3. versenyz.</t>
  </si>
  <si>
    <t>Átlag súly</t>
  </si>
  <si>
    <t>plusz súly</t>
  </si>
  <si>
    <t>1.</t>
  </si>
  <si>
    <t>2.</t>
  </si>
  <si>
    <t>3.</t>
  </si>
  <si>
    <t>4.</t>
  </si>
  <si>
    <t>5.</t>
  </si>
  <si>
    <t>6.</t>
  </si>
  <si>
    <t>Versenyző</t>
  </si>
  <si>
    <t>Kart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</si>
  <si>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</si>
  <si>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</si>
  <si>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</si>
  <si>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</si>
  <si>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</si>
  <si>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</si>
  <si>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</si>
  <si>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</si>
  <si>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</si>
  <si>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</si>
  <si>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</si>
  <si>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</si>
  <si>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</si>
  <si>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</si>
  <si>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</si>
  <si>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</si>
  <si>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</si>
  <si>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</si>
  <si>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</si>
  <si>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</si>
  <si>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</si>
  <si>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</si>
  <si>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</si>
  <si>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</si>
  <si>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</si>
  <si>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</si>
  <si>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</si>
  <si>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</si>
  <si>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</si>
  <si>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</si>
  <si>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</si>
  <si>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</si>
  <si>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</si>
  <si>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</si>
  <si>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</si>
  <si>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</si>
  <si>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</si>
  <si>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</si>
  <si>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</si>
  <si>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</si>
  <si>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</si>
  <si>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</si>
  <si>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</si>
  <si>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</si>
  <si>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</si>
  <si>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</si>
  <si>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</si>
  <si>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</si>
  <si>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</si>
  <si>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</si>
  <si>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</si>
  <si>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</si>
  <si>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</si>
  <si>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</si>
  <si>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</si>
  <si>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</si>
  <si>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</si>
  <si>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</si>
  <si>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</si>
  <si>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</si>
  <si>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</si>
  <si>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</si>
  <si>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</si>
  <si>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</si>
  <si>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</si>
  <si>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</si>
  <si>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</si>
  <si>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</si>
  <si>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</si>
  <si>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</si>
  <si>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</si>
  <si>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</si>
  <si>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</si>
  <si>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</si>
  <si>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</si>
  <si>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</si>
  <si>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</si>
  <si>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</si>
  <si>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</si>
  <si>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</si>
  <si>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</si>
  <si>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</si>
  <si>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</si>
  <si>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</si>
  <si>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</si>
  <si>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</si>
  <si>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</si>
  <si>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</si>
  <si>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</si>
  <si>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</si>
  <si>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</si>
  <si>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</si>
  <si>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</si>
  <si>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</si>
  <si>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</si>
  <si>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Versenyzőnként és gokartonként</t>
  </si>
  <si>
    <t>Gokartonként</t>
  </si>
  <si>
    <t>Hely</t>
  </si>
  <si>
    <t>Különbség</t>
  </si>
  <si>
    <t>Versenyzőnként</t>
  </si>
  <si>
    <t>Rozsda Maris</t>
  </si>
  <si>
    <t>Szajkó István</t>
  </si>
  <si>
    <t>SzajkóI.</t>
  </si>
  <si>
    <t>1. etap</t>
  </si>
  <si>
    <t>2. etap</t>
  </si>
  <si>
    <t>3. etap</t>
  </si>
  <si>
    <t>4. etap</t>
  </si>
  <si>
    <t>5. etap</t>
  </si>
  <si>
    <t>6. etap</t>
  </si>
  <si>
    <t>Lap</t>
  </si>
  <si>
    <t>3PM Team</t>
  </si>
  <si>
    <t>Muszka Kristóf</t>
  </si>
  <si>
    <t>Paul Norbert</t>
  </si>
  <si>
    <t>YZ Karting</t>
  </si>
  <si>
    <t>Kartmesterek</t>
  </si>
  <si>
    <t>Varga Sándor</t>
  </si>
  <si>
    <t>Tóth Kristóf</t>
  </si>
  <si>
    <t>Gyakorlósokk</t>
  </si>
  <si>
    <t>Szórád Péter</t>
  </si>
  <si>
    <t>Tri-V</t>
  </si>
  <si>
    <t>VargaS.</t>
  </si>
  <si>
    <t>SzórádP.</t>
  </si>
  <si>
    <t>MuszkaK.</t>
  </si>
  <si>
    <t>TóthK.</t>
  </si>
  <si>
    <t>PaulN.</t>
  </si>
  <si>
    <t>VargaS.-TóthK.</t>
  </si>
  <si>
    <t>JO</t>
  </si>
  <si>
    <t>Csomor Olivér</t>
  </si>
  <si>
    <t>CsomorO.</t>
  </si>
  <si>
    <t>KAT</t>
  </si>
  <si>
    <t>Normál</t>
  </si>
  <si>
    <t>Pro</t>
  </si>
  <si>
    <t>Demeter-Csoma Dániel</t>
  </si>
  <si>
    <t>Bera Gábor</t>
  </si>
  <si>
    <t>BeraG.</t>
  </si>
  <si>
    <t>Demeter-CsomaD.</t>
  </si>
  <si>
    <t>102.</t>
  </si>
  <si>
    <t>103.</t>
  </si>
  <si>
    <t>104.</t>
  </si>
  <si>
    <t>105.</t>
  </si>
  <si>
    <t>106.</t>
  </si>
  <si>
    <t>107.</t>
  </si>
  <si>
    <t>108.</t>
  </si>
  <si>
    <t>109.</t>
  </si>
  <si>
    <t>Pataki István</t>
  </si>
  <si>
    <t>Balázs Bence</t>
  </si>
  <si>
    <t>PatakiI.</t>
  </si>
  <si>
    <t>BalázsB.</t>
  </si>
  <si>
    <t>Csere</t>
  </si>
  <si>
    <t>110.</t>
  </si>
  <si>
    <t>Futam</t>
  </si>
  <si>
    <t>Jármű</t>
  </si>
  <si>
    <t>Résztvevő</t>
  </si>
  <si>
    <t>Leírás</t>
  </si>
  <si>
    <t>Timing</t>
  </si>
  <si>
    <t>14</t>
  </si>
  <si>
    <t>Verseny</t>
  </si>
  <si>
    <t>19</t>
  </si>
  <si>
    <t>7</t>
  </si>
  <si>
    <t>8</t>
  </si>
  <si>
    <t>5</t>
  </si>
  <si>
    <t>Speed and Power</t>
  </si>
  <si>
    <t>17</t>
  </si>
  <si>
    <t>13</t>
  </si>
  <si>
    <t>1</t>
  </si>
  <si>
    <t>9</t>
  </si>
  <si>
    <t>Veres Balázs</t>
  </si>
  <si>
    <t>Berecz András</t>
  </si>
  <si>
    <t>Kun Ábel</t>
  </si>
  <si>
    <t>Kókai Kristóf</t>
  </si>
  <si>
    <t>Szána Iván</t>
  </si>
  <si>
    <t>BereczA.</t>
  </si>
  <si>
    <t>KókaiK.</t>
  </si>
  <si>
    <t>VeresB.</t>
  </si>
  <si>
    <t>KunÁ.</t>
  </si>
  <si>
    <t>SzánaI.</t>
  </si>
  <si>
    <t>BereczA.-KunÁ.</t>
  </si>
  <si>
    <t>Sor</t>
  </si>
  <si>
    <t>Kör</t>
  </si>
  <si>
    <t>10</t>
  </si>
  <si>
    <t>Kartmester</t>
  </si>
  <si>
    <t>Timing passing in Verseny: Kartmester, Kart 10, Timing (Időmérés) 12910537, Loop Start/Cél</t>
  </si>
  <si>
    <t>1:02.592</t>
  </si>
  <si>
    <t>PRO Tri-V</t>
  </si>
  <si>
    <t>Timing passing in Verseny: PRO Tri-V, Kart 19, Timing (Időmérés) 10984604, Loop Start/Cél</t>
  </si>
  <si>
    <t>1:02.753</t>
  </si>
  <si>
    <t>18</t>
  </si>
  <si>
    <t>PRO Örök riválisok</t>
  </si>
  <si>
    <t>Timing passing in Verseny: PRO Örök riválisok, Kart 18, Timing (Időmérés) 10939770, Loop Start/Cél</t>
  </si>
  <si>
    <t>1:02.911</t>
  </si>
  <si>
    <t>Timing passing in Verseny: YZ Karting, Kart 1, Timing (Időmérés) 14442360, Loop Start/Cél</t>
  </si>
  <si>
    <t>1:03.091</t>
  </si>
  <si>
    <t>PRO Tri-V Junior</t>
  </si>
  <si>
    <t>Timing passing in Verseny: PRO Tri-V Junior, Kart 5, Timing (Időmérés) 14080561, Loop Start/Cél</t>
  </si>
  <si>
    <t>1:03.252</t>
  </si>
  <si>
    <t>PRO JO</t>
  </si>
  <si>
    <t>Timing passing in Verseny: PRO JO, Kart 9, Timing (Időmérés) 14066294, Loop Start/Cél</t>
  </si>
  <si>
    <t>1:03.532</t>
  </si>
  <si>
    <t>PRO Gyakorlósokk</t>
  </si>
  <si>
    <t>Timing passing in Verseny: PRO Gyakorlósokk, Kart 17, Timing (Időmérés) 10841090, Loop Start/Cél</t>
  </si>
  <si>
    <t>1:03.751</t>
  </si>
  <si>
    <t>Timing passing in Verseny: Rozsda Maris, Kart 7, Timing (Időmérés) 12736771, Loop Start/Cél</t>
  </si>
  <si>
    <t>1:03.912</t>
  </si>
  <si>
    <t>Timing passing in Verseny: Speed and Power, Kart 14, Timing (Időmérés) 2981928, Loop Start/Cél</t>
  </si>
  <si>
    <t>1:04.193</t>
  </si>
  <si>
    <t>3</t>
  </si>
  <si>
    <t>Plan B</t>
  </si>
  <si>
    <t>Timing passing in Verseny: Plan B, Kart 3, Timing (Időmérés) 13538329, Loop Start/Cél</t>
  </si>
  <si>
    <t>1:04.451</t>
  </si>
  <si>
    <t>20</t>
  </si>
  <si>
    <t>Timing passing in Verseny: 3PM Team, Kart 20, Timing (Időmérés) 13016374, Loop Start/Cél</t>
  </si>
  <si>
    <t>1:04.872</t>
  </si>
  <si>
    <t>Tsalád</t>
  </si>
  <si>
    <t>Timing passing in Verseny: Tsalád, Kart 8, Timing (Időmérés) 12968995, Loop Start/Cél</t>
  </si>
  <si>
    <t>1:05.491</t>
  </si>
  <si>
    <t>Betyár Csapat</t>
  </si>
  <si>
    <t>Timing passing in Verseny: Betyár Csapat, Kart 13, Timing (Időmérés) 3138267, Loop Start/Cél</t>
  </si>
  <si>
    <t>1:05.911</t>
  </si>
  <si>
    <t>2</t>
  </si>
  <si>
    <t>MDT</t>
  </si>
  <si>
    <t>Timing passing in Verseny: MDT, Kart 2, Timing (Időmérés) 10926207, Loop Start/Cél</t>
  </si>
  <si>
    <t>1:06.632</t>
  </si>
  <si>
    <t>1:03.043</t>
  </si>
  <si>
    <t>1:06.862</t>
  </si>
  <si>
    <t>1:07.351</t>
  </si>
  <si>
    <t>1:06.997</t>
  </si>
  <si>
    <t>1:07.070</t>
  </si>
  <si>
    <t>1:07.693</t>
  </si>
  <si>
    <t>1:07.612</t>
  </si>
  <si>
    <t>1:07.620</t>
  </si>
  <si>
    <t>1:07.350</t>
  </si>
  <si>
    <t>1:08.039</t>
  </si>
  <si>
    <t>1:07.875</t>
  </si>
  <si>
    <t>1:08.262</t>
  </si>
  <si>
    <t>1:07.669</t>
  </si>
  <si>
    <t>1:10.562</t>
  </si>
  <si>
    <t>1:02.546</t>
  </si>
  <si>
    <t>1:02.560</t>
  </si>
  <si>
    <t>1:03.157</t>
  </si>
  <si>
    <t>1:03.151</t>
  </si>
  <si>
    <t>1:04.405</t>
  </si>
  <si>
    <t>1:05.298</t>
  </si>
  <si>
    <t>1:06.409</t>
  </si>
  <si>
    <t>1:05.712</t>
  </si>
  <si>
    <t>1:06.085</t>
  </si>
  <si>
    <t>1:05.429</t>
  </si>
  <si>
    <t>1:06.400</t>
  </si>
  <si>
    <t>1:06.836</t>
  </si>
  <si>
    <t>1:07.160</t>
  </si>
  <si>
    <t>1:05.664</t>
  </si>
  <si>
    <t>1:02.567</t>
  </si>
  <si>
    <t>1:02.325</t>
  </si>
  <si>
    <t>1:02.764</t>
  </si>
  <si>
    <t>1:02.761</t>
  </si>
  <si>
    <t>1:02.617</t>
  </si>
  <si>
    <t>1:02.982</t>
  </si>
  <si>
    <t>1:03.487</t>
  </si>
  <si>
    <t>1:04.938</t>
  </si>
  <si>
    <t>1:04.630</t>
  </si>
  <si>
    <t>1:05.146</t>
  </si>
  <si>
    <t>1:05.259</t>
  </si>
  <si>
    <t>1:06.740</t>
  </si>
  <si>
    <t>1:06.183</t>
  </si>
  <si>
    <t>1:06.291</t>
  </si>
  <si>
    <t>1:02.385</t>
  </si>
  <si>
    <t>1:02.103</t>
  </si>
  <si>
    <t>1:02.132</t>
  </si>
  <si>
    <t>1:03.998</t>
  </si>
  <si>
    <t>1:02.565</t>
  </si>
  <si>
    <t>1:03.068</t>
  </si>
  <si>
    <t>1:02.678</t>
  </si>
  <si>
    <t>1:03.395</t>
  </si>
  <si>
    <t>1:03.634</t>
  </si>
  <si>
    <t>1:03.631</t>
  </si>
  <si>
    <t>1:03.717</t>
  </si>
  <si>
    <t>1:05.894</t>
  </si>
  <si>
    <t>1:06.709</t>
  </si>
  <si>
    <t>1:08.644</t>
  </si>
  <si>
    <t>1:02.112</t>
  </si>
  <si>
    <t>1:02.154</t>
  </si>
  <si>
    <t>1:01.471</t>
  </si>
  <si>
    <t>1:02.791</t>
  </si>
  <si>
    <t>1:03.727</t>
  </si>
  <si>
    <t>1:03.738</t>
  </si>
  <si>
    <t>1:03.890</t>
  </si>
  <si>
    <t>1:03.746</t>
  </si>
  <si>
    <t>1:03.037</t>
  </si>
  <si>
    <t>1:04.251</t>
  </si>
  <si>
    <t>1:03.621</t>
  </si>
  <si>
    <t>1:05.669</t>
  </si>
  <si>
    <t>1:05.266</t>
  </si>
  <si>
    <t>1:06.500</t>
  </si>
  <si>
    <t>1:02.065</t>
  </si>
  <si>
    <t>1:01.808</t>
  </si>
  <si>
    <t>1:01.088</t>
  </si>
  <si>
    <t>1:02.562</t>
  </si>
  <si>
    <t>1:03.145</t>
  </si>
  <si>
    <t>1:03.092</t>
  </si>
  <si>
    <t>1:02.718</t>
  </si>
  <si>
    <t>1:03.179</t>
  </si>
  <si>
    <t>1:02.925</t>
  </si>
  <si>
    <t>1:03.803</t>
  </si>
  <si>
    <t>1:04.838</t>
  </si>
  <si>
    <t>1:06.466</t>
  </si>
  <si>
    <t>1:05.264</t>
  </si>
  <si>
    <t>1:06.484</t>
  </si>
  <si>
    <t>1:02.131</t>
  </si>
  <si>
    <t>1:01.470</t>
  </si>
  <si>
    <t>1:02.785</t>
  </si>
  <si>
    <t>1:02.172</t>
  </si>
  <si>
    <t>1:03.207</t>
  </si>
  <si>
    <t>1:02.682</t>
  </si>
  <si>
    <t>1:03.565</t>
  </si>
  <si>
    <t>1:03.100</t>
  </si>
  <si>
    <t>1:03.939</t>
  </si>
  <si>
    <t>1:03.450</t>
  </si>
  <si>
    <t>1:03.576</t>
  </si>
  <si>
    <t>1:06.128</t>
  </si>
  <si>
    <t>1:07.775</t>
  </si>
  <si>
    <t>1:07.080</t>
  </si>
  <si>
    <t>1:01.498</t>
  </si>
  <si>
    <t>1:02.222</t>
  </si>
  <si>
    <t>1:02.238</t>
  </si>
  <si>
    <t>1:03.191</t>
  </si>
  <si>
    <t>1:02.992</t>
  </si>
  <si>
    <t>1:03.084</t>
  </si>
  <si>
    <t>1:03.523</t>
  </si>
  <si>
    <t>1:03.623</t>
  </si>
  <si>
    <t>1:03.347</t>
  </si>
  <si>
    <t>1:05.093</t>
  </si>
  <si>
    <t>1:06.891</t>
  </si>
  <si>
    <t>1:06.560</t>
  </si>
  <si>
    <t>1:02.084</t>
  </si>
  <si>
    <t>1:01.514</t>
  </si>
  <si>
    <t>1:03.408</t>
  </si>
  <si>
    <t>1:02.435</t>
  </si>
  <si>
    <t>1:02.684</t>
  </si>
  <si>
    <t>1:02.966</t>
  </si>
  <si>
    <t>1:03.539</t>
  </si>
  <si>
    <t>1:03.503</t>
  </si>
  <si>
    <t>1:03.676</t>
  </si>
  <si>
    <t>1:05.454</t>
  </si>
  <si>
    <t>1:06.192</t>
  </si>
  <si>
    <t>1:05.435</t>
  </si>
  <si>
    <t>1:02.175</t>
  </si>
  <si>
    <t>1:01.338</t>
  </si>
  <si>
    <t>1:02.017</t>
  </si>
  <si>
    <t>1:02.394</t>
  </si>
  <si>
    <t>1:03.221</t>
  </si>
  <si>
    <t>1:02.414</t>
  </si>
  <si>
    <t>1:02.998</t>
  </si>
  <si>
    <t>1:02.952</t>
  </si>
  <si>
    <t>1:04.261</t>
  </si>
  <si>
    <t>1:04.011</t>
  </si>
  <si>
    <t>1:05.337</t>
  </si>
  <si>
    <t>1:05.258</t>
  </si>
  <si>
    <t>1:05.927</t>
  </si>
  <si>
    <t>1:05.737</t>
  </si>
  <si>
    <t>1:01.525</t>
  </si>
  <si>
    <t>1:03.029</t>
  </si>
  <si>
    <t>1:02.220</t>
  </si>
  <si>
    <t>1:02.399</t>
  </si>
  <si>
    <t>1:02.751</t>
  </si>
  <si>
    <t>1:03.923</t>
  </si>
  <si>
    <t>1:02.584</t>
  </si>
  <si>
    <t>1:02.728</t>
  </si>
  <si>
    <t>1:03.512</t>
  </si>
  <si>
    <t>1:03.345</t>
  </si>
  <si>
    <t>1:03.648</t>
  </si>
  <si>
    <t>1:05.443</t>
  </si>
  <si>
    <t>1:06.603</t>
  </si>
  <si>
    <t>1:05.256</t>
  </si>
  <si>
    <t>1:01.645</t>
  </si>
  <si>
    <t>1:02.207</t>
  </si>
  <si>
    <t>1:02.039</t>
  </si>
  <si>
    <t>1:02.462</t>
  </si>
  <si>
    <t>1:02.439</t>
  </si>
  <si>
    <t>1:03.018</t>
  </si>
  <si>
    <t>1:03.905</t>
  </si>
  <si>
    <t>1:02.874</t>
  </si>
  <si>
    <t>1:02.991</t>
  </si>
  <si>
    <t>1:03.652</t>
  </si>
  <si>
    <t>1:03.541</t>
  </si>
  <si>
    <t>1:05.486</t>
  </si>
  <si>
    <t>1:05.898</t>
  </si>
  <si>
    <t>1:06.359</t>
  </si>
  <si>
    <t>1:01.366</t>
  </si>
  <si>
    <t>1:01.933</t>
  </si>
  <si>
    <t>1:01.941</t>
  </si>
  <si>
    <t>1:02.704</t>
  </si>
  <si>
    <t>1:02.510</t>
  </si>
  <si>
    <t>1:02.836</t>
  </si>
  <si>
    <t>1:03.643</t>
  </si>
  <si>
    <t>1:03.800</t>
  </si>
  <si>
    <t>1:05.519</t>
  </si>
  <si>
    <t>1:05.347</t>
  </si>
  <si>
    <t>1:05.375</t>
  </si>
  <si>
    <t>1:01.424</t>
  </si>
  <si>
    <t>1:02.259</t>
  </si>
  <si>
    <t>1:01.902</t>
  </si>
  <si>
    <t>1:02.247</t>
  </si>
  <si>
    <t>1:02.724</t>
  </si>
  <si>
    <t>1:02.884</t>
  </si>
  <si>
    <t>1:02.937</t>
  </si>
  <si>
    <t>1:02.847</t>
  </si>
  <si>
    <t>1:03.334</t>
  </si>
  <si>
    <t>1:03.719</t>
  </si>
  <si>
    <t>1:03.983</t>
  </si>
  <si>
    <t>1:05.674</t>
  </si>
  <si>
    <t>1:02.342</t>
  </si>
  <si>
    <t>1:07.589</t>
  </si>
  <si>
    <t>1:02.502</t>
  </si>
  <si>
    <t>1:01.889</t>
  </si>
  <si>
    <t>1:10.523</t>
  </si>
  <si>
    <t>1:01.977</t>
  </si>
  <si>
    <t>1:02.674</t>
  </si>
  <si>
    <t>1:02.690</t>
  </si>
  <si>
    <t>1:03.060</t>
  </si>
  <si>
    <t>1:02.900</t>
  </si>
  <si>
    <t>1:03.142</t>
  </si>
  <si>
    <t>1:03.707</t>
  </si>
  <si>
    <t>1:03.809</t>
  </si>
  <si>
    <t>1:01.427</t>
  </si>
  <si>
    <t>1:02.335</t>
  </si>
  <si>
    <t>1:07.663</t>
  </si>
  <si>
    <t>1:05.939</t>
  </si>
  <si>
    <t>1:02.423</t>
  </si>
  <si>
    <t>1:03.056</t>
  </si>
  <si>
    <t>1:03.161</t>
  </si>
  <si>
    <t>1:03.633</t>
  </si>
  <si>
    <t>1:03.520</t>
  </si>
  <si>
    <t>1:01.495</t>
  </si>
  <si>
    <t>2:09.770</t>
  </si>
  <si>
    <t>1:02.410</t>
  </si>
  <si>
    <t>1:02.031</t>
  </si>
  <si>
    <t>1:02.808</t>
  </si>
  <si>
    <t>1:08.893</t>
  </si>
  <si>
    <t>1:08.803</t>
  </si>
  <si>
    <t>1:02.518</t>
  </si>
  <si>
    <t>1:02.921</t>
  </si>
  <si>
    <t>2:05.942</t>
  </si>
  <si>
    <t>1:02.917</t>
  </si>
  <si>
    <t>2:06.608</t>
  </si>
  <si>
    <t>1:03.475</t>
  </si>
  <si>
    <t>1:01.855</t>
  </si>
  <si>
    <t>1:02.692</t>
  </si>
  <si>
    <t>1:02.228</t>
  </si>
  <si>
    <t>1:07.702</t>
  </si>
  <si>
    <t>1:02.694</t>
  </si>
  <si>
    <t>1:03.418</t>
  </si>
  <si>
    <t>1:08.941</t>
  </si>
  <si>
    <t>1:07.456</t>
  </si>
  <si>
    <t>1:02.672</t>
  </si>
  <si>
    <t>1:03.147</t>
  </si>
  <si>
    <t>1:03.015</t>
  </si>
  <si>
    <t>1:03.266</t>
  </si>
  <si>
    <t>1:03.974</t>
  </si>
  <si>
    <t>2:07.589</t>
  </si>
  <si>
    <t>1:01.464</t>
  </si>
  <si>
    <t>1:02.330</t>
  </si>
  <si>
    <t>1:02.100</t>
  </si>
  <si>
    <t>1:04.851</t>
  </si>
  <si>
    <t>1:03.123</t>
  </si>
  <si>
    <t>1:02.641</t>
  </si>
  <si>
    <t>1:04.095</t>
  </si>
  <si>
    <t>1:03.220</t>
  </si>
  <si>
    <t>1:03.504</t>
  </si>
  <si>
    <t>1:09.469</t>
  </si>
  <si>
    <t>1:11.394</t>
  </si>
  <si>
    <t>1:02.957</t>
  </si>
  <si>
    <t>1:03.822</t>
  </si>
  <si>
    <t>1:04.126</t>
  </si>
  <si>
    <t>1:01.546</t>
  </si>
  <si>
    <t>1:02.323</t>
  </si>
  <si>
    <t>1:02.081</t>
  </si>
  <si>
    <t>1:03.867</t>
  </si>
  <si>
    <t>1:02.329</t>
  </si>
  <si>
    <t>1:02.679</t>
  </si>
  <si>
    <t>1:02.709</t>
  </si>
  <si>
    <t>1:02.168</t>
  </si>
  <si>
    <t>1:02.850</t>
  </si>
  <si>
    <t>1:04.053</t>
  </si>
  <si>
    <t>1:01.511</t>
  </si>
  <si>
    <t>1:03.767</t>
  </si>
  <si>
    <t>1:03.612</t>
  </si>
  <si>
    <t>1:02.446</t>
  </si>
  <si>
    <t>1:02.208</t>
  </si>
  <si>
    <t>1:03.128</t>
  </si>
  <si>
    <t>1:02.533</t>
  </si>
  <si>
    <t>2:11.687</t>
  </si>
  <si>
    <t>2:14.295</t>
  </si>
  <si>
    <t>2:07.739</t>
  </si>
  <si>
    <t>1:03.273</t>
  </si>
  <si>
    <t>1:01.575</t>
  </si>
  <si>
    <t>1:02.316</t>
  </si>
  <si>
    <t>1:03.596</t>
  </si>
  <si>
    <t>1:02.508</t>
  </si>
  <si>
    <t>1:02.963</t>
  </si>
  <si>
    <t>1:02.018</t>
  </si>
  <si>
    <t>1:02.621</t>
  </si>
  <si>
    <t>1:03.086</t>
  </si>
  <si>
    <t>1:02.277</t>
  </si>
  <si>
    <t>1:05.634</t>
  </si>
  <si>
    <t>1:04.310</t>
  </si>
  <si>
    <t>1:04.511</t>
  </si>
  <si>
    <t>1:10.321</t>
  </si>
  <si>
    <t>1:02.959</t>
  </si>
  <si>
    <t>1:01.614</t>
  </si>
  <si>
    <t>1:02.265</t>
  </si>
  <si>
    <t>1:05.016</t>
  </si>
  <si>
    <t>1:03.580</t>
  </si>
  <si>
    <t>1:03.260</t>
  </si>
  <si>
    <t>1:07.907</t>
  </si>
  <si>
    <t>2:04.693</t>
  </si>
  <si>
    <t>2:05.001</t>
  </si>
  <si>
    <t>2:06.535</t>
  </si>
  <si>
    <t>1:03.171</t>
  </si>
  <si>
    <t>2:05.576</t>
  </si>
  <si>
    <t>2:05.268</t>
  </si>
  <si>
    <t>1:01.908</t>
  </si>
  <si>
    <t>2:05.976</t>
  </si>
  <si>
    <t>2:06.103</t>
  </si>
  <si>
    <t>1:02.122</t>
  </si>
  <si>
    <t>1:03.714</t>
  </si>
  <si>
    <t>1:05.905</t>
  </si>
  <si>
    <t>1:03.772</t>
  </si>
  <si>
    <t>1:04.501</t>
  </si>
  <si>
    <t>1:13.787</t>
  </si>
  <si>
    <t>1:02.541</t>
  </si>
  <si>
    <t>1:03.452</t>
  </si>
  <si>
    <t>1:02.456</t>
  </si>
  <si>
    <t>1:03.255</t>
  </si>
  <si>
    <t>1:01.923</t>
  </si>
  <si>
    <t>1:04.099</t>
  </si>
  <si>
    <t>1:01.972</t>
  </si>
  <si>
    <t>1:02.152</t>
  </si>
  <si>
    <t>1:04.682</t>
  </si>
  <si>
    <t>1:03.185</t>
  </si>
  <si>
    <t>1:03.701</t>
  </si>
  <si>
    <t>1:06.784</t>
  </si>
  <si>
    <t>1:03.386</t>
  </si>
  <si>
    <t>1:04.541</t>
  </si>
  <si>
    <t>1:03.501</t>
  </si>
  <si>
    <t>1:02.384</t>
  </si>
  <si>
    <t>1:03.441</t>
  </si>
  <si>
    <t>1:02.157</t>
  </si>
  <si>
    <t>1:02.252</t>
  </si>
  <si>
    <t>1:03.881</t>
  </si>
  <si>
    <t>1:39.556</t>
  </si>
  <si>
    <t>1:03.184</t>
  </si>
  <si>
    <t>1:03.238</t>
  </si>
  <si>
    <t>1:05.937</t>
  </si>
  <si>
    <t>1:03.254</t>
  </si>
  <si>
    <t>1:02.059</t>
  </si>
  <si>
    <t>1:02.941</t>
  </si>
  <si>
    <t>1:02.873</t>
  </si>
  <si>
    <t>1:01.668</t>
  </si>
  <si>
    <t>1:02.765</t>
  </si>
  <si>
    <t>1:01.857</t>
  </si>
  <si>
    <t>1:02.141</t>
  </si>
  <si>
    <t>1:03.489</t>
  </si>
  <si>
    <t>1:12.553</t>
  </si>
  <si>
    <t>1:03.135</t>
  </si>
  <si>
    <t>1:03.300</t>
  </si>
  <si>
    <t>1:05.744</t>
  </si>
  <si>
    <t>1:02.927</t>
  </si>
  <si>
    <t>1:02.014</t>
  </si>
  <si>
    <t>1:02.729</t>
  </si>
  <si>
    <t>1:02.865</t>
  </si>
  <si>
    <t>1:03.005</t>
  </si>
  <si>
    <t>1:01.716</t>
  </si>
  <si>
    <t>1:02.349</t>
  </si>
  <si>
    <t>1:03.423</t>
  </si>
  <si>
    <t>1:02.308</t>
  </si>
  <si>
    <t>1:03.713</t>
  </si>
  <si>
    <t>1:04.667</t>
  </si>
  <si>
    <t>1:10.004</t>
  </si>
  <si>
    <t>1:05.561</t>
  </si>
  <si>
    <t>1:02.902</t>
  </si>
  <si>
    <t>1:01.789</t>
  </si>
  <si>
    <t>1:02.526</t>
  </si>
  <si>
    <t>1:02.750</t>
  </si>
  <si>
    <t>1:01.754</t>
  </si>
  <si>
    <t>1:01.804</t>
  </si>
  <si>
    <t>1:02.453</t>
  </si>
  <si>
    <t>1:02.101</t>
  </si>
  <si>
    <t>1:03.156</t>
  </si>
  <si>
    <t>1:03.706</t>
  </si>
  <si>
    <t>1:07.974</t>
  </si>
  <si>
    <t>1:03.058</t>
  </si>
  <si>
    <t>1:02.109</t>
  </si>
  <si>
    <t>1:07.228</t>
  </si>
  <si>
    <t>1:02.558</t>
  </si>
  <si>
    <t>1:02.514</t>
  </si>
  <si>
    <t>1:02.735</t>
  </si>
  <si>
    <t>1:01.547</t>
  </si>
  <si>
    <t>1:01.545</t>
  </si>
  <si>
    <t>1:02.010</t>
  </si>
  <si>
    <t>1:01.920</t>
  </si>
  <si>
    <t>1:03.678</t>
  </si>
  <si>
    <t>1:03.235</t>
  </si>
  <si>
    <t>1:03.006</t>
  </si>
  <si>
    <t>1:02.028</t>
  </si>
  <si>
    <t>1:08.922</t>
  </si>
  <si>
    <t>1:05.766</t>
  </si>
  <si>
    <t>1:02.507</t>
  </si>
  <si>
    <t>1:02.801</t>
  </si>
  <si>
    <t>1:01.836</t>
  </si>
  <si>
    <t>1:03.911</t>
  </si>
  <si>
    <t>1:01.437</t>
  </si>
  <si>
    <t>1:02.213</t>
  </si>
  <si>
    <t>1:02.051</t>
  </si>
  <si>
    <t>1:03.344</t>
  </si>
  <si>
    <t>1:03.115</t>
  </si>
  <si>
    <t>1:04.120</t>
  </si>
  <si>
    <t>1:01.866</t>
  </si>
  <si>
    <t>1:03.748</t>
  </si>
  <si>
    <t>1:05.738</t>
  </si>
  <si>
    <t>1:02.615</t>
  </si>
  <si>
    <t>1:09.360</t>
  </si>
  <si>
    <t>1:02.431</t>
  </si>
  <si>
    <t>1:01.559</t>
  </si>
  <si>
    <t>1:02.936</t>
  </si>
  <si>
    <t>1:01.669</t>
  </si>
  <si>
    <t>1:02.272</t>
  </si>
  <si>
    <t>1:02.281</t>
  </si>
  <si>
    <t>1:03.162</t>
  </si>
  <si>
    <t>1:03.183</t>
  </si>
  <si>
    <t>1:03.586</t>
  </si>
  <si>
    <t>1:01.834</t>
  </si>
  <si>
    <t>1:02.746</t>
  </si>
  <si>
    <t>1:06.282</t>
  </si>
  <si>
    <t>1:02.956</t>
  </si>
  <si>
    <t>1:07.442</t>
  </si>
  <si>
    <t>1:02.061</t>
  </si>
  <si>
    <t>1:02.727</t>
  </si>
  <si>
    <t>1:01.601</t>
  </si>
  <si>
    <t>1:02.115</t>
  </si>
  <si>
    <t>1:02.104</t>
  </si>
  <si>
    <t>1:03.493</t>
  </si>
  <si>
    <t>1:03.134</t>
  </si>
  <si>
    <t>1:03.059</t>
  </si>
  <si>
    <t>1:01.856</t>
  </si>
  <si>
    <t>1:02.935</t>
  </si>
  <si>
    <t>1:04.879</t>
  </si>
  <si>
    <t>1:02.600</t>
  </si>
  <si>
    <t>1:02.035</t>
  </si>
  <si>
    <t>1:01.861</t>
  </si>
  <si>
    <t>1:03.581</t>
  </si>
  <si>
    <t>1:09.113</t>
  </si>
  <si>
    <t>1:01.962</t>
  </si>
  <si>
    <t>1:02.153</t>
  </si>
  <si>
    <t>1:03.094</t>
  </si>
  <si>
    <t>1:01.550</t>
  </si>
  <si>
    <t>1:02.867</t>
  </si>
  <si>
    <t>1:02.834</t>
  </si>
  <si>
    <t>1:02.256</t>
  </si>
  <si>
    <t>1:03.681</t>
  </si>
  <si>
    <t>1:01.597</t>
  </si>
  <si>
    <t>1:07.505</t>
  </si>
  <si>
    <t>1:02.869</t>
  </si>
  <si>
    <t>1:02.881</t>
  </si>
  <si>
    <t>1:02.176</t>
  </si>
  <si>
    <t>1:08.689</t>
  </si>
  <si>
    <t>1:03.195</t>
  </si>
  <si>
    <t>1:03.656</t>
  </si>
  <si>
    <t>1:02.072</t>
  </si>
  <si>
    <t>1:04.675</t>
  </si>
  <si>
    <t>1:03.224</t>
  </si>
  <si>
    <t>1:02.632</t>
  </si>
  <si>
    <t>1:01.761</t>
  </si>
  <si>
    <t>1:02.737</t>
  </si>
  <si>
    <t>1:01.490</t>
  </si>
  <si>
    <t>1:03.014</t>
  </si>
  <si>
    <t>1:02.096</t>
  </si>
  <si>
    <t>1:08.115</t>
  </si>
  <si>
    <t>1:02.279</t>
  </si>
  <si>
    <t>1:08.503</t>
  </si>
  <si>
    <t>1:03.178</t>
  </si>
  <si>
    <t>1:03.169</t>
  </si>
  <si>
    <t>1:03.555</t>
  </si>
  <si>
    <t>1:03.061</t>
  </si>
  <si>
    <t>1:02.756</t>
  </si>
  <si>
    <t>1:01.576</t>
  </si>
  <si>
    <t>1:01.636</t>
  </si>
  <si>
    <t>1:03.188</t>
  </si>
  <si>
    <t>1:02.971</t>
  </si>
  <si>
    <t>1:01.929</t>
  </si>
  <si>
    <t>1:02.415</t>
  </si>
  <si>
    <t>1:07.224</t>
  </si>
  <si>
    <t>1:07.155</t>
  </si>
  <si>
    <t>1:03.385</t>
  </si>
  <si>
    <t>1:03.229</t>
  </si>
  <si>
    <t>1:02.182</t>
  </si>
  <si>
    <t>1:02.840</t>
  </si>
  <si>
    <t>1:02.886</t>
  </si>
  <si>
    <t>1:01.788</t>
  </si>
  <si>
    <t>1:01.747</t>
  </si>
  <si>
    <t>1:02.523</t>
  </si>
  <si>
    <t>1:02.379</t>
  </si>
  <si>
    <t>1:03.760</t>
  </si>
  <si>
    <t>1:02.244</t>
  </si>
  <si>
    <t>1:06.791</t>
  </si>
  <si>
    <t>1:03.540</t>
  </si>
  <si>
    <t>1:08.428</t>
  </si>
  <si>
    <t>1:03.429</t>
  </si>
  <si>
    <t>1:01.978</t>
  </si>
  <si>
    <t>1:03.557</t>
  </si>
  <si>
    <t>1:02.962</t>
  </si>
  <si>
    <t>1:02.643</t>
  </si>
  <si>
    <t>1:01.622</t>
  </si>
  <si>
    <t>1:01.593</t>
  </si>
  <si>
    <t>1:02.939</t>
  </si>
  <si>
    <t>1:02.150</t>
  </si>
  <si>
    <t>1:03.108</t>
  </si>
  <si>
    <t>1:02.351</t>
  </si>
  <si>
    <t>1:03.391</t>
  </si>
  <si>
    <t>1:01.956</t>
  </si>
  <si>
    <t>1:04.767</t>
  </si>
  <si>
    <t>1:03.099</t>
  </si>
  <si>
    <t>1:02.032</t>
  </si>
  <si>
    <t>1:01.626</t>
  </si>
  <si>
    <t>1:02.749</t>
  </si>
  <si>
    <t>1:02.575</t>
  </si>
  <si>
    <t>2:09.512</t>
  </si>
  <si>
    <t>1:03.529</t>
  </si>
  <si>
    <t>2:11.911</t>
  </si>
  <si>
    <t>1:03.249</t>
  </si>
  <si>
    <t>2:06.112</t>
  </si>
  <si>
    <t>1:03.253</t>
  </si>
  <si>
    <t>1:01.826</t>
  </si>
  <si>
    <t>1:02.697</t>
  </si>
  <si>
    <t>1:01.690</t>
  </si>
  <si>
    <t>2:05.803</t>
  </si>
  <si>
    <t>1:01.827</t>
  </si>
  <si>
    <t>1:09.617</t>
  </si>
  <si>
    <t>1:02.444</t>
  </si>
  <si>
    <t>1:09.731</t>
  </si>
  <si>
    <t>1:03.406</t>
  </si>
  <si>
    <t>1:04.820</t>
  </si>
  <si>
    <t>1:01.940</t>
  </si>
  <si>
    <t>1:01.560</t>
  </si>
  <si>
    <t>1:05.754</t>
  </si>
  <si>
    <t>2:06.513</t>
  </si>
  <si>
    <t>2:05.712</t>
  </si>
  <si>
    <t>1:07.785</t>
  </si>
  <si>
    <t>1:09.827</t>
  </si>
  <si>
    <t>2:05.630</t>
  </si>
  <si>
    <t>1:04.047</t>
  </si>
  <si>
    <t>2:06.799</t>
  </si>
  <si>
    <t>2:05.739</t>
  </si>
  <si>
    <t>1:04.463</t>
  </si>
  <si>
    <t>2:05.930</t>
  </si>
  <si>
    <t>1:04.581</t>
  </si>
  <si>
    <t>2:04.960</t>
  </si>
  <si>
    <t>2:06.869</t>
  </si>
  <si>
    <t>1:03.964</t>
  </si>
  <si>
    <t>1:04.725</t>
  </si>
  <si>
    <t>1:09.355</t>
  </si>
  <si>
    <t>2:05.906</t>
  </si>
  <si>
    <t>2:06.703</t>
  </si>
  <si>
    <t>1:03.737</t>
  </si>
  <si>
    <t>1:04.330</t>
  </si>
  <si>
    <t>1:02.780</t>
  </si>
  <si>
    <t>1:03.909</t>
  </si>
  <si>
    <t>1:02.720</t>
  </si>
  <si>
    <t>1:02.944</t>
  </si>
  <si>
    <t>1:07.345</t>
  </si>
  <si>
    <t>1:03.153</t>
  </si>
  <si>
    <t>1:02.898</t>
  </si>
  <si>
    <t>1:03.669</t>
  </si>
  <si>
    <t>1:03.632</t>
  </si>
  <si>
    <t>1:04.873</t>
  </si>
  <si>
    <t>1:03.472</t>
  </si>
  <si>
    <t>1:13.901</t>
  </si>
  <si>
    <t>1:02.708</t>
  </si>
  <si>
    <t>1:05.762</t>
  </si>
  <si>
    <t>1:03.864</t>
  </si>
  <si>
    <t>1:02.695</t>
  </si>
  <si>
    <t>1:02.129</t>
  </si>
  <si>
    <t>1:07.812</t>
  </si>
  <si>
    <t>1:02.822</t>
  </si>
  <si>
    <t>1:03.617</t>
  </si>
  <si>
    <t>1:02.767</t>
  </si>
  <si>
    <t>1:03.415</t>
  </si>
  <si>
    <t>1:03.196</t>
  </si>
  <si>
    <t>1:02.318</t>
  </si>
  <si>
    <t>1:09.802</t>
  </si>
  <si>
    <t>1:04.159</t>
  </si>
  <si>
    <t>1:03.910</t>
  </si>
  <si>
    <t>1:02.731</t>
  </si>
  <si>
    <t>1:02.044</t>
  </si>
  <si>
    <t>1:03.484</t>
  </si>
  <si>
    <t>1:08.236</t>
  </si>
  <si>
    <t>1:03.280</t>
  </si>
  <si>
    <t>1:02.773</t>
  </si>
  <si>
    <t>1:03.333</t>
  </si>
  <si>
    <t>1:03.943</t>
  </si>
  <si>
    <t>1:03.181</t>
  </si>
  <si>
    <t>1:02.107</t>
  </si>
  <si>
    <t>1:04.236</t>
  </si>
  <si>
    <t>1:03.389</t>
  </si>
  <si>
    <t>1:09.393</t>
  </si>
  <si>
    <t>1:02.386</t>
  </si>
  <si>
    <t>1:01.851</t>
  </si>
  <si>
    <t>1:03.111</t>
  </si>
  <si>
    <t>1:02.744</t>
  </si>
  <si>
    <t>1:03.530</t>
  </si>
  <si>
    <t>1:02.928</t>
  </si>
  <si>
    <t>1:08.835</t>
  </si>
  <si>
    <t>1:03.343</t>
  </si>
  <si>
    <t>1:03.685</t>
  </si>
  <si>
    <t>1:02.477</t>
  </si>
  <si>
    <t>1:03.629</t>
  </si>
  <si>
    <t>1:03.917</t>
  </si>
  <si>
    <t>1:07.501</t>
  </si>
  <si>
    <t>1:02.601</t>
  </si>
  <si>
    <t>1:01.825</t>
  </si>
  <si>
    <t>1:03.432</t>
  </si>
  <si>
    <t>1:02.976</t>
  </si>
  <si>
    <t>1:03.462</t>
  </si>
  <si>
    <t>1:02.624</t>
  </si>
  <si>
    <t>1:03.101</t>
  </si>
  <si>
    <t>1:08.585</t>
  </si>
  <si>
    <t>1:02.253</t>
  </si>
  <si>
    <t>1:03.955</t>
  </si>
  <si>
    <t>1:03.398</t>
  </si>
  <si>
    <t>1:02.710</t>
  </si>
  <si>
    <t>1:09.137</t>
  </si>
  <si>
    <t>1:01.801</t>
  </si>
  <si>
    <t>1:02.582</t>
  </si>
  <si>
    <t>1:02.878</t>
  </si>
  <si>
    <t>1:04.395</t>
  </si>
  <si>
    <t>1:03.279</t>
  </si>
  <si>
    <t>1:03.113</t>
  </si>
  <si>
    <t>1:02.768</t>
  </si>
  <si>
    <t>1:02.585</t>
  </si>
  <si>
    <t>1:09.132</t>
  </si>
  <si>
    <t>1:04.009</t>
  </si>
  <si>
    <t>1:03.948</t>
  </si>
  <si>
    <t>1:08.050</t>
  </si>
  <si>
    <t>1:01.885</t>
  </si>
  <si>
    <t>1:02.611</t>
  </si>
  <si>
    <t>1:02.811</t>
  </si>
  <si>
    <t>1:03.480</t>
  </si>
  <si>
    <t>1:03.393</t>
  </si>
  <si>
    <t>1:03.519</t>
  </si>
  <si>
    <t>1:02.347</t>
  </si>
  <si>
    <t>1:02.722</t>
  </si>
  <si>
    <t>1:06.355</t>
  </si>
  <si>
    <t>1:04.247</t>
  </si>
  <si>
    <t>1:02.463</t>
  </si>
  <si>
    <t>1:02.413</t>
  </si>
  <si>
    <t>1:07.901</t>
  </si>
  <si>
    <t>1:02.863</t>
  </si>
  <si>
    <t>1:02.659</t>
  </si>
  <si>
    <t>1:03.695</t>
  </si>
  <si>
    <t>1:03.167</t>
  </si>
  <si>
    <t>1:03.034</t>
  </si>
  <si>
    <t>1:02.037</t>
  </si>
  <si>
    <t>1:02.447</t>
  </si>
  <si>
    <t>1:07.712</t>
  </si>
  <si>
    <t>1:04.313</t>
  </si>
  <si>
    <t>1:03.578</t>
  </si>
  <si>
    <t>1:01.829</t>
  </si>
  <si>
    <t>1:08.661</t>
  </si>
  <si>
    <t>1:03.670</t>
  </si>
  <si>
    <t>1:03.297</t>
  </si>
  <si>
    <t>1:02.036</t>
  </si>
  <si>
    <t>1:03.996</t>
  </si>
  <si>
    <t>1:04.495</t>
  </si>
  <si>
    <t>1:09.373</t>
  </si>
  <si>
    <t>1:03.342</t>
  </si>
  <si>
    <t>2:04.849</t>
  </si>
  <si>
    <t>1:09.274</t>
  </si>
  <si>
    <t>2:05.612</t>
  </si>
  <si>
    <t>2:06.174</t>
  </si>
  <si>
    <t>1:03.305</t>
  </si>
  <si>
    <t>1:02.373</t>
  </si>
  <si>
    <t>2:06.704</t>
  </si>
  <si>
    <t>1:03.263</t>
  </si>
  <si>
    <t>1:05.477</t>
  </si>
  <si>
    <t>1:07.880</t>
  </si>
  <si>
    <t>2:04.756</t>
  </si>
  <si>
    <t>1:03.044</t>
  </si>
  <si>
    <t>1:02.310</t>
  </si>
  <si>
    <t>1:02.229</t>
  </si>
  <si>
    <t>1:08.722</t>
  </si>
  <si>
    <t>2:07.333</t>
  </si>
  <si>
    <t>1:04.464</t>
  </si>
  <si>
    <t>1:03.711</t>
  </si>
  <si>
    <t>1:04.425</t>
  </si>
  <si>
    <t>1:02.559</t>
  </si>
  <si>
    <t>1:02.938</t>
  </si>
  <si>
    <t>1:08.658</t>
  </si>
  <si>
    <t>1:01.976</t>
  </si>
  <si>
    <t>1:04.091</t>
  </si>
  <si>
    <t>1:01.846</t>
  </si>
  <si>
    <t>1:07.458</t>
  </si>
  <si>
    <t>1:02.212</t>
  </si>
  <si>
    <t>1:03.735</t>
  </si>
  <si>
    <t>1:02.853</t>
  </si>
  <si>
    <t>1:03.453</t>
  </si>
  <si>
    <t>1:02.473</t>
  </si>
  <si>
    <t>1:04.824</t>
  </si>
  <si>
    <t>1:02.535</t>
  </si>
  <si>
    <t>1:06.705</t>
  </si>
  <si>
    <t>1:01.722</t>
  </si>
  <si>
    <t>1:03.466</t>
  </si>
  <si>
    <t>1:01.631</t>
  </si>
  <si>
    <t>1:02.145</t>
  </si>
  <si>
    <t>1:04.441</t>
  </si>
  <si>
    <t>1:02.607</t>
  </si>
  <si>
    <t>1:08.383</t>
  </si>
  <si>
    <t>1:03.150</t>
  </si>
  <si>
    <t>1:02.739</t>
  </si>
  <si>
    <t>1:02.198</t>
  </si>
  <si>
    <t>1:06.239</t>
  </si>
  <si>
    <t>1:01.530</t>
  </si>
  <si>
    <t>1:01.721</t>
  </si>
  <si>
    <t>1:04.175</t>
  </si>
  <si>
    <t>2:06.917</t>
  </si>
  <si>
    <t>1:09.112</t>
  </si>
  <si>
    <t>1:02.913</t>
  </si>
  <si>
    <t>2:07.257</t>
  </si>
  <si>
    <t>2:07.800</t>
  </si>
  <si>
    <t>1:01.633</t>
  </si>
  <si>
    <t>1:01.630</t>
  </si>
  <si>
    <t>1:01.480</t>
  </si>
  <si>
    <t>1:04.027</t>
  </si>
  <si>
    <t>1:03.991</t>
  </si>
  <si>
    <t>1:02.460</t>
  </si>
  <si>
    <t>1:03.374</t>
  </si>
  <si>
    <t>1:03.985</t>
  </si>
  <si>
    <t>2:10.909</t>
  </si>
  <si>
    <t>1:01.643</t>
  </si>
  <si>
    <t>1:03.595</t>
  </si>
  <si>
    <t>1:01.623</t>
  </si>
  <si>
    <t>1:02.196</t>
  </si>
  <si>
    <t>1:03.016</t>
  </si>
  <si>
    <t>2:10.942</t>
  </si>
  <si>
    <t>1:02.652</t>
  </si>
  <si>
    <t>1:02.002</t>
  </si>
  <si>
    <t>1:03.262</t>
  </si>
  <si>
    <t>1:01.674</t>
  </si>
  <si>
    <t>1:06.651</t>
  </si>
  <si>
    <t>1:01.679</t>
  </si>
  <si>
    <t>1:03.230</t>
  </si>
  <si>
    <t>1:03.219</t>
  </si>
  <si>
    <t>1:08.101</t>
  </si>
  <si>
    <t>1:02.877</t>
  </si>
  <si>
    <t>1:01.877</t>
  </si>
  <si>
    <t>1:02.914</t>
  </si>
  <si>
    <t>1:01.488</t>
  </si>
  <si>
    <t>1:05.684</t>
  </si>
  <si>
    <t>1:01.477</t>
  </si>
  <si>
    <t>1:03.323</t>
  </si>
  <si>
    <t>1:03.063</t>
  </si>
  <si>
    <t>1:02.890</t>
  </si>
  <si>
    <t>2:05.958</t>
  </si>
  <si>
    <t>1:02.923</t>
  </si>
  <si>
    <t>1:02.159</t>
  </si>
  <si>
    <t>1:13.722</t>
  </si>
  <si>
    <t>1:01.273</t>
  </si>
  <si>
    <t>1:01.387</t>
  </si>
  <si>
    <t>2:06.494</t>
  </si>
  <si>
    <t>1:01.784</t>
  </si>
  <si>
    <t>1:06.749</t>
  </si>
  <si>
    <t>2:06.055</t>
  </si>
  <si>
    <t>1:03.516</t>
  </si>
  <si>
    <t>1:03.105</t>
  </si>
  <si>
    <t>1:03.602</t>
  </si>
  <si>
    <t>1:06.107</t>
  </si>
  <si>
    <t>1:02.766</t>
  </si>
  <si>
    <t>1:06.371</t>
  </si>
  <si>
    <t>1:01.459</t>
  </si>
  <si>
    <t>1:01.590</t>
  </si>
  <si>
    <t>1:04.026</t>
  </si>
  <si>
    <t>1:01.452</t>
  </si>
  <si>
    <t>1:04.038</t>
  </si>
  <si>
    <t>1:03.590</t>
  </si>
  <si>
    <t>1:03.035</t>
  </si>
  <si>
    <t>1:02.121</t>
  </si>
  <si>
    <t>1:03.160</t>
  </si>
  <si>
    <t>1:04.044</t>
  </si>
  <si>
    <t>1:01.487</t>
  </si>
  <si>
    <t>1:07.167</t>
  </si>
  <si>
    <t>1:01.422</t>
  </si>
  <si>
    <t>1:01.915</t>
  </si>
  <si>
    <t>1:04.447</t>
  </si>
  <si>
    <t>1:03.239</t>
  </si>
  <si>
    <t>1:03.509</t>
  </si>
  <si>
    <t>1:02.572</t>
  </si>
  <si>
    <t>1:01.916</t>
  </si>
  <si>
    <t>1:02.988</t>
  </si>
  <si>
    <t>1:04.390</t>
  </si>
  <si>
    <t>1:01.574</t>
  </si>
  <si>
    <t>1:01.423</t>
  </si>
  <si>
    <t>1:07.895</t>
  </si>
  <si>
    <t>1:03.877</t>
  </si>
  <si>
    <t>1:03.321</t>
  </si>
  <si>
    <t>1:03.158</t>
  </si>
  <si>
    <t>1:03.093</t>
  </si>
  <si>
    <t>1:02.979</t>
  </si>
  <si>
    <t>1:01.795</t>
  </si>
  <si>
    <t>1:03.124</t>
  </si>
  <si>
    <t>1:01.467</t>
  </si>
  <si>
    <t>1:01.352</t>
  </si>
  <si>
    <t>1:06.265</t>
  </si>
  <si>
    <t>1:01.839</t>
  </si>
  <si>
    <t>1:03.285</t>
  </si>
  <si>
    <t>1:03.403</t>
  </si>
  <si>
    <t>1:02.769</t>
  </si>
  <si>
    <t>1:02.686</t>
  </si>
  <si>
    <t>1:03.203</t>
  </si>
  <si>
    <t>1:03.192</t>
  </si>
  <si>
    <t>1:01.907</t>
  </si>
  <si>
    <t>1:02.795</t>
  </si>
  <si>
    <t>1:02.908</t>
  </si>
  <si>
    <t>1:03.600</t>
  </si>
  <si>
    <t>1:01.571</t>
  </si>
  <si>
    <t>1:01.392</t>
  </si>
  <si>
    <t>1:01.611</t>
  </si>
  <si>
    <t>1:08.256</t>
  </si>
  <si>
    <t>1:03.248</t>
  </si>
  <si>
    <t>1:04.098</t>
  </si>
  <si>
    <t>1:02.654</t>
  </si>
  <si>
    <t>1:03.836</t>
  </si>
  <si>
    <t>1:03.993</t>
  </si>
  <si>
    <t>1:02.946</t>
  </si>
  <si>
    <t>1:02.934</t>
  </si>
  <si>
    <t>1:01.759</t>
  </si>
  <si>
    <t>1:04.289</t>
  </si>
  <si>
    <t>1:01.261</t>
  </si>
  <si>
    <t>1:03.399</t>
  </si>
  <si>
    <t>1:10.477</t>
  </si>
  <si>
    <t>1:03.180</t>
  </si>
  <si>
    <t>1:03.065</t>
  </si>
  <si>
    <t>1:03.067</t>
  </si>
  <si>
    <t>1:02.770</t>
  </si>
  <si>
    <t>1:01.391</t>
  </si>
  <si>
    <t>1:01.331</t>
  </si>
  <si>
    <t>1:01.603</t>
  </si>
  <si>
    <t>1:03.314</t>
  </si>
  <si>
    <t>1:04.145</t>
  </si>
  <si>
    <t>1:03.301</t>
  </si>
  <si>
    <t>1:10.399</t>
  </si>
  <si>
    <t>1:03.801</t>
  </si>
  <si>
    <t>1:03.028</t>
  </si>
  <si>
    <t>1:03.233</t>
  </si>
  <si>
    <t>1:02.211</t>
  </si>
  <si>
    <t>1:03.182</t>
  </si>
  <si>
    <t>1:01.457</t>
  </si>
  <si>
    <t>1:03.316</t>
  </si>
  <si>
    <t>1:01.634</t>
  </si>
  <si>
    <t>1:04.155</t>
  </si>
  <si>
    <t>1:01.766</t>
  </si>
  <si>
    <t>1:06.080</t>
  </si>
  <si>
    <t>1:03.644</t>
  </si>
  <si>
    <t>1:02.931</t>
  </si>
  <si>
    <t>1:02.855</t>
  </si>
  <si>
    <t>1:02.147</t>
  </si>
  <si>
    <t>1:19.495</t>
  </si>
  <si>
    <t>1:02.814</t>
  </si>
  <si>
    <t>1:01.615</t>
  </si>
  <si>
    <t>1:01.465</t>
  </si>
  <si>
    <t>1:03.642</t>
  </si>
  <si>
    <t>1:03.454</t>
  </si>
  <si>
    <t>1:03.667</t>
  </si>
  <si>
    <t>1:03.547</t>
  </si>
  <si>
    <t>1:05.379</t>
  </si>
  <si>
    <t>1:01.824</t>
  </si>
  <si>
    <t>1:01.504</t>
  </si>
  <si>
    <t>2:06.041</t>
  </si>
  <si>
    <t>1:01.382</t>
  </si>
  <si>
    <t>1:01.717</t>
  </si>
  <si>
    <t>2:06.294</t>
  </si>
  <si>
    <t>1:04.331</t>
  </si>
  <si>
    <t>2:07.163</t>
  </si>
  <si>
    <t>1:03.210</t>
  </si>
  <si>
    <t>1:03.163</t>
  </si>
  <si>
    <t>1:01.791</t>
  </si>
  <si>
    <t>1:01.340</t>
  </si>
  <si>
    <t>1:01.741</t>
  </si>
  <si>
    <t>2:17.852</t>
  </si>
  <si>
    <t>2:06.875</t>
  </si>
  <si>
    <t>1:01.554</t>
  </si>
  <si>
    <t>1:03.958</t>
  </si>
  <si>
    <t>1:03.449</t>
  </si>
  <si>
    <t>1:03.553</t>
  </si>
  <si>
    <t>1:03.377</t>
  </si>
  <si>
    <t>1:01.782</t>
  </si>
  <si>
    <t>1:03.000</t>
  </si>
  <si>
    <t>1:01.308</t>
  </si>
  <si>
    <t>1:03.166</t>
  </si>
  <si>
    <t>1:03.558</t>
  </si>
  <si>
    <t>1:09.281</t>
  </si>
  <si>
    <t>1:02.003</t>
  </si>
  <si>
    <t>1:03.496</t>
  </si>
  <si>
    <t>1:03.700</t>
  </si>
  <si>
    <t>1:01.969</t>
  </si>
  <si>
    <t>1:01.557</t>
  </si>
  <si>
    <t>1:01.548</t>
  </si>
  <si>
    <t>1:03.268</t>
  </si>
  <si>
    <t>1:02.857</t>
  </si>
  <si>
    <t>1:03.140</t>
  </si>
  <si>
    <t>1:08.547</t>
  </si>
  <si>
    <t>1:02.432</t>
  </si>
  <si>
    <t>1:03.525</t>
  </si>
  <si>
    <t>1:02.225</t>
  </si>
  <si>
    <t>1:01.476</t>
  </si>
  <si>
    <t>1:01.376</t>
  </si>
  <si>
    <t>1:02.930</t>
  </si>
  <si>
    <t>1:02.782</t>
  </si>
  <si>
    <t>1:02.789</t>
  </si>
  <si>
    <t>1:01.420</t>
  </si>
  <si>
    <t>1:07.936</t>
  </si>
  <si>
    <t>1:03.812</t>
  </si>
  <si>
    <t>1:02.493</t>
  </si>
  <si>
    <t>1:03.227</t>
  </si>
  <si>
    <t>1:02.469</t>
  </si>
  <si>
    <t>1:02.781</t>
  </si>
  <si>
    <t>1:07.894</t>
  </si>
  <si>
    <t>1:02.356</t>
  </si>
  <si>
    <t>1:02.970</t>
  </si>
  <si>
    <t>2:09.508</t>
  </si>
  <si>
    <t>1:03.637</t>
  </si>
  <si>
    <t>2:08.097</t>
  </si>
  <si>
    <t>2:05.392</t>
  </si>
  <si>
    <t>2:04.908</t>
  </si>
  <si>
    <t>1:04.040</t>
  </si>
  <si>
    <t>2:05.337</t>
  </si>
  <si>
    <t>1:02.687</t>
  </si>
  <si>
    <t>2:06.414</t>
  </si>
  <si>
    <t>1:02.406</t>
  </si>
  <si>
    <t>1:15.485</t>
  </si>
  <si>
    <t>1:02.136</t>
  </si>
  <si>
    <t>1:03.702</t>
  </si>
  <si>
    <t>1:04.920</t>
  </si>
  <si>
    <t>1:09.656</t>
  </si>
  <si>
    <t>1:02.429</t>
  </si>
  <si>
    <t>1:01.254</t>
  </si>
  <si>
    <t>2:06.577</t>
  </si>
  <si>
    <t>1:04.041</t>
  </si>
  <si>
    <t>1:02.829</t>
  </si>
  <si>
    <t>1:04.621</t>
  </si>
  <si>
    <t>1:01.900</t>
  </si>
  <si>
    <t>1:09.187</t>
  </si>
  <si>
    <t>1:03.882</t>
  </si>
  <si>
    <t>1:02.655</t>
  </si>
  <si>
    <t>1:01.288</t>
  </si>
  <si>
    <t>1:09.016</t>
  </si>
  <si>
    <t>1:04.672</t>
  </si>
  <si>
    <t>1:06.069</t>
  </si>
  <si>
    <t>1:02.648</t>
  </si>
  <si>
    <t>1:02.461</t>
  </si>
  <si>
    <t>1:02.646</t>
  </si>
  <si>
    <t>1:03.483</t>
  </si>
  <si>
    <t>2:07.023</t>
  </si>
  <si>
    <t>1:08.629</t>
  </si>
  <si>
    <t>1:01.581</t>
  </si>
  <si>
    <t>1:04.339</t>
  </si>
  <si>
    <t>1:06.750</t>
  </si>
  <si>
    <t>1:04.006</t>
  </si>
  <si>
    <t>1:03.133</t>
  </si>
  <si>
    <t>1:06.519</t>
  </si>
  <si>
    <t>1:03.072</t>
  </si>
  <si>
    <t>1:02.663</t>
  </si>
  <si>
    <t>2:05.829</t>
  </si>
  <si>
    <t>1:01.428</t>
  </si>
  <si>
    <t>1:03.020</t>
  </si>
  <si>
    <t>1:04.079</t>
  </si>
  <si>
    <t>1:12.302</t>
  </si>
  <si>
    <t>1:06.303</t>
  </si>
  <si>
    <t>1:04.156</t>
  </si>
  <si>
    <t>1:02.637</t>
  </si>
  <si>
    <t>1:03.149</t>
  </si>
  <si>
    <t>1:05.444</t>
  </si>
  <si>
    <t>1:02.466</t>
  </si>
  <si>
    <t>1:03.401</t>
  </si>
  <si>
    <t>1:02.376</t>
  </si>
  <si>
    <t>1:00.987</t>
  </si>
  <si>
    <t>1:02.140</t>
  </si>
  <si>
    <t>1:02.778</t>
  </si>
  <si>
    <t>1:07.792</t>
  </si>
  <si>
    <t>1:03.885</t>
  </si>
  <si>
    <t>1:08.272</t>
  </si>
  <si>
    <t>1:02.743</t>
  </si>
  <si>
    <t>1:05.279</t>
  </si>
  <si>
    <t>1:02.217</t>
  </si>
  <si>
    <t>1:03.339</t>
  </si>
  <si>
    <t>1:02.762</t>
  </si>
  <si>
    <t>1:01.193</t>
  </si>
  <si>
    <t>1:02.809</t>
  </si>
  <si>
    <t>1:02.183</t>
  </si>
  <si>
    <t>1:02.989</t>
  </si>
  <si>
    <t>1:03.272</t>
  </si>
  <si>
    <t>1:03.081</t>
  </si>
  <si>
    <t>1:11.637</t>
  </si>
  <si>
    <t>1:08.102</t>
  </si>
  <si>
    <t>1:05.294</t>
  </si>
  <si>
    <t>1:02.419</t>
  </si>
  <si>
    <t>1:02.596</t>
  </si>
  <si>
    <t>1:02.689</t>
  </si>
  <si>
    <t>1:01.076</t>
  </si>
  <si>
    <t>1:02.085</t>
  </si>
  <si>
    <t>1:01.971</t>
  </si>
  <si>
    <t>1:02.820</t>
  </si>
  <si>
    <t>1:03.759</t>
  </si>
  <si>
    <t>1:02.866</t>
  </si>
  <si>
    <t>1:06.327</t>
  </si>
  <si>
    <t>1:09.012</t>
  </si>
  <si>
    <t>1:04.707</t>
  </si>
  <si>
    <t>1:03.023</t>
  </si>
  <si>
    <t>1:02.555</t>
  </si>
  <si>
    <t>1:02.564</t>
  </si>
  <si>
    <t>1:00.856</t>
  </si>
  <si>
    <t>1:02.267</t>
  </si>
  <si>
    <t>1:02.758</t>
  </si>
  <si>
    <t>1:04.474</t>
  </si>
  <si>
    <t>1:02.671</t>
  </si>
  <si>
    <t>1:06.324</t>
  </si>
  <si>
    <t>1:05.617</t>
  </si>
  <si>
    <t>1:09.085</t>
  </si>
  <si>
    <t>1:02.191</t>
  </si>
  <si>
    <t>1:01.950</t>
  </si>
  <si>
    <t>1:02.200</t>
  </si>
  <si>
    <t>1:02.696</t>
  </si>
  <si>
    <t>1:02.465</t>
  </si>
  <si>
    <t>1:03.779</t>
  </si>
  <si>
    <t>1:05.919</t>
  </si>
  <si>
    <t>1:05.229</t>
  </si>
  <si>
    <t>1:07.425</t>
  </si>
  <si>
    <t>1:02.450</t>
  </si>
  <si>
    <t>1:01.142</t>
  </si>
  <si>
    <t>1:02.642</t>
  </si>
  <si>
    <t>1:02.227</t>
  </si>
  <si>
    <t>1:02.424</t>
  </si>
  <si>
    <t>1:02.448</t>
  </si>
  <si>
    <t>1:02.609</t>
  </si>
  <si>
    <t>1:03.307</t>
  </si>
  <si>
    <t>1:04.584</t>
  </si>
  <si>
    <t>1:05.826</t>
  </si>
  <si>
    <t>1:05.202</t>
  </si>
  <si>
    <t>1:02.489</t>
  </si>
  <si>
    <t>1:08.481</t>
  </si>
  <si>
    <t>1:03.003</t>
  </si>
  <si>
    <t>1:00.922</t>
  </si>
  <si>
    <t>1:02.537</t>
  </si>
  <si>
    <t>1:02.268</t>
  </si>
  <si>
    <t>1:02.285</t>
  </si>
  <si>
    <t>1:02.454</t>
  </si>
  <si>
    <t>1:02.639</t>
  </si>
  <si>
    <t>1:03.030</t>
  </si>
  <si>
    <t>1:03.897</t>
  </si>
  <si>
    <t>1:02.943</t>
  </si>
  <si>
    <t>1:06.082</t>
  </si>
  <si>
    <t>1:08.244</t>
  </si>
  <si>
    <t>1:03.001</t>
  </si>
  <si>
    <t>1:01.370</t>
  </si>
  <si>
    <t>1:08.381</t>
  </si>
  <si>
    <t>1:02.511</t>
  </si>
  <si>
    <t>1:02.610</t>
  </si>
  <si>
    <t>1:02.344</t>
  </si>
  <si>
    <t>1:02.449</t>
  </si>
  <si>
    <t>1:02.919</t>
  </si>
  <si>
    <t>1:02.755</t>
  </si>
  <si>
    <t>1:04.250</t>
  </si>
  <si>
    <t>1:02.353</t>
  </si>
  <si>
    <t>1:05.209</t>
  </si>
  <si>
    <t>1:03.457</t>
  </si>
  <si>
    <t>1:06.774</t>
  </si>
  <si>
    <t>1:01.161</t>
  </si>
  <si>
    <t>1:10.244</t>
  </si>
  <si>
    <t>1:02.525</t>
  </si>
  <si>
    <t>1:02.803</t>
  </si>
  <si>
    <t>1:04.319</t>
  </si>
  <si>
    <t>1:02.922</t>
  </si>
  <si>
    <t>1:04.104</t>
  </si>
  <si>
    <t>1:07.490</t>
  </si>
  <si>
    <t>1:02.367</t>
  </si>
  <si>
    <t>2:06.840</t>
  </si>
  <si>
    <t>2:06.727</t>
  </si>
  <si>
    <t>1:03.112</t>
  </si>
  <si>
    <t>1:09.042</t>
  </si>
  <si>
    <t>1:02.591</t>
  </si>
  <si>
    <t>1:03.186</t>
  </si>
  <si>
    <t>1:02.905</t>
  </si>
  <si>
    <t>1:04.288</t>
  </si>
  <si>
    <t>1:02.912</t>
  </si>
  <si>
    <t>1:01.027</t>
  </si>
  <si>
    <t>1:02.949</t>
  </si>
  <si>
    <t>1:02.509</t>
  </si>
  <si>
    <t>1:07.090</t>
  </si>
  <si>
    <t>1:02.738</t>
  </si>
  <si>
    <t>1:03.855</t>
  </si>
  <si>
    <t>1:02.680</t>
  </si>
  <si>
    <t>1:03.130</t>
  </si>
  <si>
    <t>1:08.579</t>
  </si>
  <si>
    <t>1:02.974</t>
  </si>
  <si>
    <t>1:04.211</t>
  </si>
  <si>
    <t>1:02.885</t>
  </si>
  <si>
    <t>1:01.107</t>
  </si>
  <si>
    <t>1:03.997</t>
  </si>
  <si>
    <t>1:02.264</t>
  </si>
  <si>
    <t>1:02.297</t>
  </si>
  <si>
    <t>1:02.563</t>
  </si>
  <si>
    <t>1:09.965</t>
  </si>
  <si>
    <t>1:09.146</t>
  </si>
  <si>
    <t>1:03.107</t>
  </si>
  <si>
    <t>1:02.909</t>
  </si>
  <si>
    <t>1:04.556</t>
  </si>
  <si>
    <t>1:02.860</t>
  </si>
  <si>
    <t>1:01.061</t>
  </si>
  <si>
    <t>1:03.956</t>
  </si>
  <si>
    <t>1:02.237</t>
  </si>
  <si>
    <t>1:03.200</t>
  </si>
  <si>
    <t>1:02.293</t>
  </si>
  <si>
    <t>1:07.101</t>
  </si>
  <si>
    <t>1:02.892</t>
  </si>
  <si>
    <t>1:09.817</t>
  </si>
  <si>
    <t>1:02.792</t>
  </si>
  <si>
    <t>1:04.253</t>
  </si>
  <si>
    <t>1:01.213</t>
  </si>
  <si>
    <t>1:02.485</t>
  </si>
  <si>
    <t>1:02.859</t>
  </si>
  <si>
    <t>1:03.777</t>
  </si>
  <si>
    <t>1:02.777</t>
  </si>
  <si>
    <t>1:08.545</t>
  </si>
  <si>
    <t>1:04.162</t>
  </si>
  <si>
    <t>1:01.008</t>
  </si>
  <si>
    <t>2:06.783</t>
  </si>
  <si>
    <t>2:06.085</t>
  </si>
  <si>
    <t>1:03.368</t>
  </si>
  <si>
    <t>2:06.602</t>
  </si>
  <si>
    <t>2:11.743</t>
  </si>
  <si>
    <t>1:03.038</t>
  </si>
  <si>
    <t>2:06.323</t>
  </si>
  <si>
    <t>1:04.094</t>
  </si>
  <si>
    <t>1:00.959</t>
  </si>
  <si>
    <t>1:04.532</t>
  </si>
  <si>
    <t>1:03.384</t>
  </si>
  <si>
    <t>1:03.361</t>
  </si>
  <si>
    <t>1:02.390</t>
  </si>
  <si>
    <t>1:03.771</t>
  </si>
  <si>
    <t>1:05.119</t>
  </si>
  <si>
    <t>1:02.903</t>
  </si>
  <si>
    <t>1:02.888</t>
  </si>
  <si>
    <t>2:13.278</t>
  </si>
  <si>
    <t>1:01.129</t>
  </si>
  <si>
    <t>1:04.953</t>
  </si>
  <si>
    <t>1:03.799</t>
  </si>
  <si>
    <t>1:02.828</t>
  </si>
  <si>
    <t>1:03.463</t>
  </si>
  <si>
    <t>1:02.292</t>
  </si>
  <si>
    <t>1:02.716</t>
  </si>
  <si>
    <t>1:02.622</t>
  </si>
  <si>
    <t>1:02.832</t>
  </si>
  <si>
    <t>1:03.514</t>
  </si>
  <si>
    <t>1:12.846</t>
  </si>
  <si>
    <t>1:04.295</t>
  </si>
  <si>
    <t>1:02.178</t>
  </si>
  <si>
    <t>1:02.626</t>
  </si>
  <si>
    <t>1:05.364</t>
  </si>
  <si>
    <t>1:03.840</t>
  </si>
  <si>
    <t>2:07.207</t>
  </si>
  <si>
    <t>1:02.515</t>
  </si>
  <si>
    <t>2:04.765</t>
  </si>
  <si>
    <t>2:10.783</t>
  </si>
  <si>
    <t>1:04.059</t>
  </si>
  <si>
    <t>2:06.180</t>
  </si>
  <si>
    <t>1:08.747</t>
  </si>
  <si>
    <t>1:02.276</t>
  </si>
  <si>
    <t>1:02.629</t>
  </si>
  <si>
    <t>1:03.895</t>
  </si>
  <si>
    <t>2:06.701</t>
  </si>
  <si>
    <t>1:04.021</t>
  </si>
  <si>
    <t>1:02.138</t>
  </si>
  <si>
    <t>1:04.188</t>
  </si>
  <si>
    <t>1:23.710</t>
  </si>
  <si>
    <t>1:03.869</t>
  </si>
  <si>
    <t>1:02.371</t>
  </si>
  <si>
    <t>1:03.933</t>
  </si>
  <si>
    <t>1:13.197</t>
  </si>
  <si>
    <t>1:03.531</t>
  </si>
  <si>
    <t>1:03.011</t>
  </si>
  <si>
    <t>1:03.680</t>
  </si>
  <si>
    <t>1:04.086</t>
  </si>
  <si>
    <t>1:03.951</t>
  </si>
  <si>
    <t>1:03.494</t>
  </si>
  <si>
    <t>1:02.161</t>
  </si>
  <si>
    <t>1:02.640</t>
  </si>
  <si>
    <t>1:03.620</t>
  </si>
  <si>
    <t>1:08.456</t>
  </si>
  <si>
    <t>1:03.278</t>
  </si>
  <si>
    <t>1:03.544</t>
  </si>
  <si>
    <t>1:02.650</t>
  </si>
  <si>
    <t>1:02.000</t>
  </si>
  <si>
    <t>1:03.218</t>
  </si>
  <si>
    <t>1:03.982</t>
  </si>
  <si>
    <t>1:02.184</t>
  </si>
  <si>
    <t>1:04.187</t>
  </si>
  <si>
    <t>1:02.701</t>
  </si>
  <si>
    <t>1:04.427</t>
  </si>
  <si>
    <t>1:03.053</t>
  </si>
  <si>
    <t>1:03.574</t>
  </si>
  <si>
    <t>1:09.406</t>
  </si>
  <si>
    <t>1:03.962</t>
  </si>
  <si>
    <t>1:02.616</t>
  </si>
  <si>
    <t>1:02.173</t>
  </si>
  <si>
    <t>1:03.144</t>
  </si>
  <si>
    <t>1:02.062</t>
  </si>
  <si>
    <t>1:04.294</t>
  </si>
  <si>
    <t>1:03.348</t>
  </si>
  <si>
    <t>1:02.437</t>
  </si>
  <si>
    <t>1:02.506</t>
  </si>
  <si>
    <t>1:03.155</t>
  </si>
  <si>
    <t>1:02.984</t>
  </si>
  <si>
    <t>1:03.353</t>
  </si>
  <si>
    <t>1:07.709</t>
  </si>
  <si>
    <t>1:02.578</t>
  </si>
  <si>
    <t>1:05.913</t>
  </si>
  <si>
    <t>1:03.506</t>
  </si>
  <si>
    <t>1:02.377</t>
  </si>
  <si>
    <t>1:04.023</t>
  </si>
  <si>
    <t>1:04.060</t>
  </si>
  <si>
    <t>1:02.771</t>
  </si>
  <si>
    <t>1:03.585</t>
  </si>
  <si>
    <t>1:02.986</t>
  </si>
  <si>
    <t>1:03.607</t>
  </si>
  <si>
    <t>1:03.892</t>
  </si>
  <si>
    <t>1:03.052</t>
  </si>
  <si>
    <t>1:04.096</t>
  </si>
  <si>
    <t>1:02.411</t>
  </si>
  <si>
    <t>1:03.851</t>
  </si>
  <si>
    <t>1:05.625</t>
  </si>
  <si>
    <t>1:06.335</t>
  </si>
  <si>
    <t>1:02.495</t>
  </si>
  <si>
    <t>1:03.205</t>
  </si>
  <si>
    <t>1:02.987</t>
  </si>
  <si>
    <t>1:03.437</t>
  </si>
  <si>
    <t>1:02.835</t>
  </si>
  <si>
    <t>1:06.778</t>
  </si>
  <si>
    <t>1:02.730</t>
  </si>
  <si>
    <t>1:03.425</t>
  </si>
  <si>
    <t>1:03.089</t>
  </si>
  <si>
    <t>1:02.573</t>
  </si>
  <si>
    <t>1:02.714</t>
  </si>
  <si>
    <t>1:04.147</t>
  </si>
  <si>
    <t>1:03.635</t>
  </si>
  <si>
    <t>1:04.748</t>
  </si>
  <si>
    <t>1:09.188</t>
  </si>
  <si>
    <t>1:02.042</t>
  </si>
  <si>
    <t>1:03.564</t>
  </si>
  <si>
    <t>1:03.329</t>
  </si>
  <si>
    <t>1:02.116</t>
  </si>
  <si>
    <t>1:02.278</t>
  </si>
  <si>
    <t>1:02.636</t>
  </si>
  <si>
    <t>1:04.123</t>
  </si>
  <si>
    <t>1:03.967</t>
  </si>
  <si>
    <t>1:03.132</t>
  </si>
  <si>
    <t>1:03.937</t>
  </si>
  <si>
    <t>1:02.604</t>
  </si>
  <si>
    <t>1:04.281</t>
  </si>
  <si>
    <t>1:08.563</t>
  </si>
  <si>
    <t>1:01.932</t>
  </si>
  <si>
    <t>1:03.341</t>
  </si>
  <si>
    <t>1:03.110</t>
  </si>
  <si>
    <t>1:02.311</t>
  </si>
  <si>
    <t>1:03.995</t>
  </si>
  <si>
    <t>1:03.866</t>
  </si>
  <si>
    <t>1:04.467</t>
  </si>
  <si>
    <t>1:08.377</t>
  </si>
  <si>
    <t>1:03.417</t>
  </si>
  <si>
    <t>1:03.109</t>
  </si>
  <si>
    <t>1:02.162</t>
  </si>
  <si>
    <t>1:02.337</t>
  </si>
  <si>
    <t>1:02.660</t>
  </si>
  <si>
    <t>1:02.969</t>
  </si>
  <si>
    <t>1:02.666</t>
  </si>
  <si>
    <t>1:04.161</t>
  </si>
  <si>
    <t>1:02.294</t>
  </si>
  <si>
    <t>1:02.113</t>
  </si>
  <si>
    <t>1:10.695</t>
  </si>
  <si>
    <t>1:02.412</t>
  </si>
  <si>
    <t>1:03.859</t>
  </si>
  <si>
    <t>1:03.468</t>
  </si>
  <si>
    <t>1:04.264</t>
  </si>
  <si>
    <t>1:02.713</t>
  </si>
  <si>
    <t>1:04.438</t>
  </si>
  <si>
    <t>1:01.963</t>
  </si>
  <si>
    <t>1:03.554</t>
  </si>
  <si>
    <t>1:09.547</t>
  </si>
  <si>
    <t>1:02.245</t>
  </si>
  <si>
    <t>1:04.978</t>
  </si>
  <si>
    <t>1:03.381</t>
  </si>
  <si>
    <t>1:03.365</t>
  </si>
  <si>
    <t>1:04.317</t>
  </si>
  <si>
    <t>1:03.295</t>
  </si>
  <si>
    <t>1:02.649</t>
  </si>
  <si>
    <t>1:04.022</t>
  </si>
  <si>
    <t>1:03.935</t>
  </si>
  <si>
    <t>1:14.547</t>
  </si>
  <si>
    <t>Timing passing Kart 17, Timing (Időmérés) 10841090, Loop Start/Cél</t>
  </si>
  <si>
    <t>1:02.915</t>
  </si>
  <si>
    <t>Timing passing Kart 9, Timing (Időmérés) 14066294, Loop Start/Cél</t>
  </si>
  <si>
    <t>1:02.481</t>
  </si>
  <si>
    <t>Timing passing Kart 8, Timing (Időmérés) 12968995, Loop Start/Cél</t>
  </si>
  <si>
    <t>Illyés Tamás</t>
  </si>
  <si>
    <t>Bera Henrietta</t>
  </si>
  <si>
    <t>Pásztor Alex</t>
  </si>
  <si>
    <t>Ujj Balázs Máté</t>
  </si>
  <si>
    <t>Zimonyi Szabolcs</t>
  </si>
  <si>
    <t>Tauber Ákos</t>
  </si>
  <si>
    <t>József Csaba</t>
  </si>
  <si>
    <t>Fucskó Norbert</t>
  </si>
  <si>
    <t>Fucskó Bálint</t>
  </si>
  <si>
    <t>Palik Ádám</t>
  </si>
  <si>
    <t>Demeter Albert</t>
  </si>
  <si>
    <t>Tri-V Junior</t>
  </si>
  <si>
    <t>Bartha Pongrác</t>
  </si>
  <si>
    <t>Németh Barnabás</t>
  </si>
  <si>
    <t>Örök riválisok</t>
  </si>
  <si>
    <t>Pataki Attila</t>
  </si>
  <si>
    <t>Susán Dániel</t>
  </si>
  <si>
    <t>PásztorA.</t>
  </si>
  <si>
    <t>FucskóN.</t>
  </si>
  <si>
    <t>BarthaP.</t>
  </si>
  <si>
    <t>PatakiA.</t>
  </si>
  <si>
    <t>IllyésT.</t>
  </si>
  <si>
    <t>BeraH.</t>
  </si>
  <si>
    <t>UjjB.</t>
  </si>
  <si>
    <t>TauberÁ.</t>
  </si>
  <si>
    <t>FucskóB.</t>
  </si>
  <si>
    <t>PalikÁ.</t>
  </si>
  <si>
    <t>DemeterA.</t>
  </si>
  <si>
    <t>SusánD.</t>
  </si>
  <si>
    <t>NémethB.</t>
  </si>
  <si>
    <t>ZimonyiSz.</t>
  </si>
  <si>
    <t>JózsefCs.</t>
  </si>
  <si>
    <t>SzajkóI.-PatakiI.-Demeter-CsomaD.</t>
  </si>
  <si>
    <t>VeresB.-IllyésT.</t>
  </si>
  <si>
    <t>MuszkaK.-PaulN.</t>
  </si>
  <si>
    <t>BeraG.-BeraH.</t>
  </si>
  <si>
    <t>PásztorA.-UjjB.</t>
  </si>
  <si>
    <t>ZimonyiSz.-TauberÁ.-JózsefCs.</t>
  </si>
  <si>
    <t>FucskóN.-FucskóB.</t>
  </si>
  <si>
    <t>SzórádP.-BalázsB.</t>
  </si>
  <si>
    <t>SzánaI.-PalikÁ.</t>
  </si>
  <si>
    <t>CsomorO.-DemeterA.</t>
  </si>
  <si>
    <t>BarthaP.-KókaiK.-NémethB.</t>
  </si>
  <si>
    <t>PatakiA.-SusánD.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</si>
</sst>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</font>
    <font>
      <sz val="9"/>
      <color rgb="FF000000"/>
      <name val="Segoe UI"/>
    </font>
    <font>
      <sz val="9"/>
      <color rgb="FF000000"/>
      <name val="Segoe U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C0C0"/>
      </patternFill>
    </fill>
    <fill>
      <patternFill patternType="solid">
        <fgColor rgb="FFFFFF00"/>
        <bgColor rgb="FFFFFF00"/>
      </patternFill>
    </fill>
  </fills>
  <borders count="7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25">
    <xf numFmtId="0" fontId="0" fillId="0" borderId="0" xfId="0"/>
    <xf numFmtId="0" fontId="1" fillId="0" borderId="0" xfId="1"/>
    <xf numFmtId="0" fontId="5" fillId="0" borderId="0" xfId="2"/>
    <xf numFmtId="0" fontId="6" fillId="0" borderId="0" xfId="2" applyFont="1"/>
    <xf numFmtId="0" fontId="6" fillId="0" borderId="0" xfId="2" applyFont="1" applyAlignment="1">
      <alignment horizontal="center"/>
    </xf>
    <xf numFmtId="0" fontId="6" fillId="0" borderId="1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165" fontId="6" fillId="0" borderId="14" xfId="2" applyNumberFormat="1" applyFont="1" applyBorder="1" applyAlignment="1">
      <alignment horizontal="center" vertical="center" wrapText="1"/>
    </xf>
    <xf numFmtId="166" fontId="6" fillId="0" borderId="15" xfId="2" applyNumberFormat="1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/>
    </xf>
    <xf numFmtId="166" fontId="6" fillId="0" borderId="19" xfId="2" applyNumberFormat="1" applyFont="1" applyBorder="1" applyAlignment="1">
      <alignment horizontal="center"/>
    </xf>
    <xf numFmtId="166" fontId="6" fillId="0" borderId="20" xfId="2" applyNumberFormat="1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165" fontId="6" fillId="0" borderId="22" xfId="2" applyNumberFormat="1" applyFont="1" applyBorder="1" applyAlignment="1">
      <alignment horizontal="center" vertical="center"/>
    </xf>
    <xf numFmtId="166" fontId="6" fillId="0" borderId="24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165" fontId="6" fillId="0" borderId="0" xfId="2" applyNumberFormat="1" applyFont="1" applyAlignment="1">
      <alignment horizontal="center" vertical="center"/>
    </xf>
    <xf numFmtId="166" fontId="6" fillId="0" borderId="0" xfId="2" applyNumberFormat="1" applyFont="1" applyAlignment="1">
      <alignment horizontal="center"/>
    </xf>
    <xf numFmtId="166" fontId="6" fillId="0" borderId="0" xfId="2" applyNumberFormat="1" applyFont="1" applyAlignment="1">
      <alignment horizontal="center" vertical="center"/>
    </xf>
    <xf numFmtId="0" fontId="6" fillId="0" borderId="18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19" xfId="2" applyFont="1" applyBorder="1" applyAlignment="1">
      <alignment horizontal="center"/>
    </xf>
    <xf numFmtId="0" fontId="6" fillId="0" borderId="25" xfId="2" applyFont="1" applyBorder="1" applyAlignment="1">
      <alignment horizontal="center" vertical="center" wrapText="1"/>
    </xf>
    <xf numFmtId="0" fontId="6" fillId="0" borderId="26" xfId="2" applyFont="1" applyBorder="1" applyAlignment="1">
      <alignment horizontal="center" vertical="center" wrapText="1"/>
    </xf>
    <xf numFmtId="165" fontId="6" fillId="0" borderId="26" xfId="2" applyNumberFormat="1" applyFont="1" applyBorder="1" applyAlignment="1">
      <alignment horizontal="center" vertical="center" wrapText="1"/>
    </xf>
    <xf numFmtId="166" fontId="6" fillId="0" borderId="27" xfId="2" applyNumberFormat="1" applyFont="1" applyBorder="1" applyAlignment="1">
      <alignment horizontal="center" vertical="center" wrapText="1"/>
    </xf>
    <xf numFmtId="0" fontId="6" fillId="0" borderId="28" xfId="2" applyFont="1" applyBorder="1" applyAlignment="1">
      <alignment horizontal="center" vertical="center" wrapText="1"/>
    </xf>
    <xf numFmtId="166" fontId="6" fillId="0" borderId="19" xfId="2" applyNumberFormat="1" applyFont="1" applyBorder="1" applyAlignment="1">
      <alignment horizontal="center" vertical="center"/>
    </xf>
    <xf numFmtId="166" fontId="6" fillId="0" borderId="23" xfId="2" applyNumberFormat="1" applyFont="1" applyBorder="1" applyAlignment="1">
      <alignment horizontal="center" vertical="center"/>
    </xf>
    <xf numFmtId="166" fontId="6" fillId="0" borderId="6" xfId="2" applyNumberFormat="1" applyFont="1" applyBorder="1" applyAlignment="1">
      <alignment horizontal="center"/>
    </xf>
    <xf numFmtId="166" fontId="6" fillId="0" borderId="9" xfId="2" applyNumberFormat="1" applyFont="1" applyBorder="1" applyAlignment="1">
      <alignment horizontal="center"/>
    </xf>
    <xf numFmtId="0" fontId="6" fillId="0" borderId="36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165" fontId="6" fillId="0" borderId="38" xfId="2" applyNumberFormat="1" applyFont="1" applyBorder="1" applyAlignment="1">
      <alignment horizontal="center" vertical="center"/>
    </xf>
    <xf numFmtId="166" fontId="6" fillId="0" borderId="39" xfId="2" applyNumberFormat="1" applyFont="1" applyBorder="1" applyAlignment="1">
      <alignment horizontal="center" vertical="center"/>
    </xf>
    <xf numFmtId="166" fontId="6" fillId="0" borderId="40" xfId="2" applyNumberFormat="1" applyFont="1" applyBorder="1" applyAlignment="1">
      <alignment horizontal="center" vertical="center"/>
    </xf>
    <xf numFmtId="166" fontId="6" fillId="0" borderId="39" xfId="2" applyNumberFormat="1" applyFont="1" applyBorder="1" applyAlignment="1">
      <alignment horizontal="center"/>
    </xf>
    <xf numFmtId="0" fontId="3" fillId="0" borderId="2" xfId="0" applyFont="1" applyBorder="1" applyAlignment="1">
      <alignment wrapText="1"/>
    </xf>
    <xf numFmtId="164" fontId="1" fillId="0" borderId="0" xfId="1" applyNumberFormat="1"/>
    <xf numFmtId="0" fontId="6" fillId="0" borderId="41" xfId="2" applyFont="1" applyBorder="1" applyAlignment="1">
      <alignment horizontal="center" vertical="center" wrapText="1"/>
    </xf>
    <xf numFmtId="0" fontId="6" fillId="0" borderId="42" xfId="2" applyFont="1" applyBorder="1" applyAlignment="1">
      <alignment horizontal="center" vertical="center" wrapText="1"/>
    </xf>
    <xf numFmtId="0" fontId="6" fillId="0" borderId="43" xfId="2" applyFont="1" applyBorder="1" applyAlignment="1">
      <alignment horizontal="center" vertical="center"/>
    </xf>
    <xf numFmtId="0" fontId="6" fillId="0" borderId="44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165" fontId="6" fillId="0" borderId="2" xfId="2" applyNumberFormat="1" applyFont="1" applyBorder="1" applyAlignment="1">
      <alignment horizontal="center" vertical="center"/>
    </xf>
    <xf numFmtId="0" fontId="6" fillId="0" borderId="45" xfId="2" applyFont="1" applyBorder="1" applyAlignment="1">
      <alignment horizontal="center" vertical="center"/>
    </xf>
    <xf numFmtId="165" fontId="6" fillId="0" borderId="45" xfId="2" applyNumberFormat="1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165" fontId="6" fillId="0" borderId="10" xfId="2" applyNumberFormat="1" applyFont="1" applyBorder="1" applyAlignment="1">
      <alignment horizontal="center" vertical="center"/>
    </xf>
    <xf numFmtId="166" fontId="6" fillId="0" borderId="49" xfId="2" applyNumberFormat="1" applyFont="1" applyBorder="1" applyAlignment="1">
      <alignment horizontal="center" vertical="center"/>
    </xf>
    <xf numFmtId="166" fontId="6" fillId="0" borderId="50" xfId="2" applyNumberFormat="1" applyFont="1" applyBorder="1" applyAlignment="1">
      <alignment horizontal="center" vertical="center"/>
    </xf>
    <xf numFmtId="166" fontId="6" fillId="0" borderId="51" xfId="2" applyNumberFormat="1" applyFont="1" applyBorder="1" applyAlignment="1">
      <alignment horizontal="center" vertical="center"/>
    </xf>
    <xf numFmtId="0" fontId="6" fillId="0" borderId="52" xfId="2" applyFont="1" applyBorder="1" applyAlignment="1">
      <alignment horizontal="center" vertical="center"/>
    </xf>
    <xf numFmtId="166" fontId="6" fillId="0" borderId="46" xfId="2" applyNumberFormat="1" applyFont="1" applyBorder="1" applyAlignment="1">
      <alignment horizontal="center"/>
    </xf>
    <xf numFmtId="0" fontId="6" fillId="0" borderId="7" xfId="2" applyFont="1" applyBorder="1" applyAlignment="1">
      <alignment horizontal="center" vertical="center"/>
    </xf>
    <xf numFmtId="166" fontId="6" fillId="0" borderId="47" xfId="2" applyNumberFormat="1" applyFont="1" applyBorder="1" applyAlignment="1">
      <alignment horizontal="center"/>
    </xf>
    <xf numFmtId="0" fontId="6" fillId="0" borderId="11" xfId="2" applyFont="1" applyBorder="1" applyAlignment="1">
      <alignment horizontal="center" vertical="center"/>
    </xf>
    <xf numFmtId="166" fontId="6" fillId="0" borderId="48" xfId="2" applyNumberFormat="1" applyFont="1" applyBorder="1" applyAlignment="1">
      <alignment horizontal="center"/>
    </xf>
    <xf numFmtId="0" fontId="3" fillId="0" borderId="2" xfId="1" applyFont="1" applyBorder="1" applyAlignment="1">
      <alignment wrapText="1"/>
    </xf>
    <xf numFmtId="0" fontId="3" fillId="0" borderId="0" xfId="1" applyFont="1" applyAlignment="1">
      <alignment horizontal="center" wrapText="1"/>
    </xf>
    <xf numFmtId="164" fontId="1" fillId="0" borderId="0" xfId="1" applyNumberFormat="1" applyAlignment="1">
      <alignment wrapText="1"/>
    </xf>
    <xf numFmtId="2" fontId="1" fillId="0" borderId="0" xfId="1" applyNumberFormat="1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6" fillId="0" borderId="57" xfId="2" applyFont="1" applyBorder="1"/>
    <xf numFmtId="0" fontId="6" fillId="0" borderId="58" xfId="2" applyFont="1" applyBorder="1"/>
    <xf numFmtId="0" fontId="6" fillId="0" borderId="59" xfId="2" applyFont="1" applyBorder="1"/>
    <xf numFmtId="0" fontId="6" fillId="0" borderId="56" xfId="2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6" fillId="0" borderId="34" xfId="2" applyFont="1" applyBorder="1" applyAlignment="1">
      <alignment horizontal="center" vertical="center" wrapText="1"/>
    </xf>
    <xf numFmtId="166" fontId="6" fillId="0" borderId="35" xfId="2" applyNumberFormat="1" applyFont="1" applyBorder="1" applyAlignment="1">
      <alignment horizontal="center" vertical="center" wrapText="1"/>
    </xf>
    <xf numFmtId="0" fontId="5" fillId="0" borderId="0" xfId="2" applyAlignment="1">
      <alignment vertical="center" wrapText="1"/>
    </xf>
    <xf numFmtId="0" fontId="1" fillId="0" borderId="0" xfId="1" applyAlignment="1">
      <alignment horizontal="center"/>
    </xf>
    <xf numFmtId="166" fontId="6" fillId="0" borderId="62" xfId="2" applyNumberFormat="1" applyFont="1" applyBorder="1" applyAlignment="1">
      <alignment horizontal="center"/>
    </xf>
    <xf numFmtId="0" fontId="6" fillId="0" borderId="63" xfId="2" applyFont="1" applyBorder="1"/>
    <xf numFmtId="0" fontId="6" fillId="0" borderId="64" xfId="2" applyFont="1" applyBorder="1" applyAlignment="1">
      <alignment horizontal="center" vertical="center"/>
    </xf>
    <xf numFmtId="166" fontId="6" fillId="0" borderId="23" xfId="2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0" fontId="9" fillId="3" borderId="65" xfId="0" applyFont="1" applyFill="1" applyBorder="1" applyAlignment="1">
      <alignment horizontal="left" vertical="center" readingOrder="1"/>
    </xf>
    <xf numFmtId="49" fontId="9" fillId="3" borderId="65" xfId="0" applyNumberFormat="1" applyFont="1" applyFill="1" applyBorder="1" applyAlignment="1">
      <alignment horizontal="left" vertical="center" readingOrder="1"/>
    </xf>
    <xf numFmtId="49" fontId="9" fillId="3" borderId="1" xfId="0" applyNumberFormat="1" applyFont="1" applyFill="1" applyBorder="1" applyAlignment="1">
      <alignment horizontal="left" vertical="center" readingOrder="1"/>
    </xf>
    <xf numFmtId="0" fontId="9" fillId="0" borderId="66" xfId="0" applyFont="1" applyBorder="1" applyAlignment="1">
      <alignment horizontal="left" vertical="center" readingOrder="1"/>
    </xf>
    <xf numFmtId="49" fontId="9" fillId="0" borderId="66" xfId="0" applyNumberFormat="1" applyFont="1" applyBorder="1" applyAlignment="1">
      <alignment horizontal="left" vertical="center" readingOrder="1"/>
    </xf>
    <xf numFmtId="49" fontId="9" fillId="0" borderId="67" xfId="0" applyNumberFormat="1" applyFont="1" applyBorder="1" applyAlignment="1">
      <alignment horizontal="right" vertical="center" readingOrder="1"/>
    </xf>
    <xf numFmtId="49" fontId="9" fillId="0" borderId="66" xfId="0" applyNumberFormat="1" applyFont="1" applyBorder="1" applyAlignment="1">
      <alignment horizontal="right" vertical="center" readingOrder="1"/>
    </xf>
    <xf numFmtId="49" fontId="10" fillId="3" borderId="65" xfId="0" applyNumberFormat="1" applyFont="1" applyFill="1" applyBorder="1" applyAlignment="1">
      <alignment horizontal="left" vertical="center" readingOrder="1"/>
    </xf>
    <xf numFmtId="21" fontId="9" fillId="0" borderId="66" xfId="0" applyNumberFormat="1" applyFont="1" applyBorder="1" applyAlignment="1">
      <alignment horizontal="right" vertical="center" readingOrder="1"/>
    </xf>
    <xf numFmtId="49" fontId="10" fillId="0" borderId="67" xfId="0" applyNumberFormat="1" applyFont="1" applyBorder="1" applyAlignment="1">
      <alignment horizontal="right" vertical="center" readingOrder="1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12" fillId="0" borderId="69" xfId="0" applyFont="1" applyBorder="1"/>
    <xf numFmtId="0" fontId="6" fillId="0" borderId="1" xfId="0" applyFont="1" applyBorder="1" applyAlignment="1">
      <alignment horizontal="center"/>
    </xf>
    <xf numFmtId="165" fontId="12" fillId="0" borderId="70" xfId="0" applyNumberFormat="1" applyFont="1" applyBorder="1" applyAlignment="1">
      <alignment horizontal="right"/>
    </xf>
    <xf numFmtId="0" fontId="12" fillId="4" borderId="70" xfId="0" applyFont="1" applyFill="1" applyBorder="1" applyAlignment="1">
      <alignment horizontal="center"/>
    </xf>
    <xf numFmtId="0" fontId="12" fillId="0" borderId="70" xfId="0" applyFont="1" applyBorder="1"/>
    <xf numFmtId="0" fontId="12" fillId="0" borderId="0" xfId="0" applyFont="1" applyAlignment="1">
      <alignment horizontal="left"/>
    </xf>
    <xf numFmtId="0" fontId="12" fillId="0" borderId="70" xfId="0" applyFont="1" applyBorder="1" applyAlignment="1">
      <alignment horizontal="right"/>
    </xf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2" borderId="60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6" fillId="0" borderId="53" xfId="2" applyFont="1" applyBorder="1" applyAlignment="1">
      <alignment horizontal="center"/>
    </xf>
    <xf numFmtId="0" fontId="6" fillId="0" borderId="54" xfId="2" applyFont="1" applyBorder="1" applyAlignment="1">
      <alignment horizontal="center"/>
    </xf>
    <xf numFmtId="0" fontId="6" fillId="0" borderId="55" xfId="2" applyFont="1" applyBorder="1" applyAlignment="1">
      <alignment horizontal="center"/>
    </xf>
    <xf numFmtId="0" fontId="8" fillId="0" borderId="31" xfId="2" applyFont="1" applyBorder="1" applyAlignment="1">
      <alignment horizontal="center" vertical="center"/>
    </xf>
    <xf numFmtId="0" fontId="7" fillId="0" borderId="32" xfId="2" applyFont="1" applyBorder="1"/>
    <xf numFmtId="0" fontId="7" fillId="0" borderId="33" xfId="2" applyFont="1" applyBorder="1"/>
    <xf numFmtId="0" fontId="8" fillId="0" borderId="3" xfId="2" applyFont="1" applyBorder="1" applyAlignment="1">
      <alignment horizontal="center" vertical="center"/>
    </xf>
    <xf numFmtId="0" fontId="7" fillId="0" borderId="4" xfId="2" applyFont="1" applyBorder="1"/>
    <xf numFmtId="0" fontId="7" fillId="0" borderId="5" xfId="2" applyFont="1" applyBorder="1"/>
  </cellXfs>
  <cellStyles count="3">
    <cellStyle name="Normál" xfId="0" builtinId="0"/>
    <cellStyle name="Normál 2" xfId="1"/>
    <cellStyle name="Normál 3" xfId="2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5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1525"/>
  <sheetViews>
    <sheetView showGridLines="0" topLeftCell="A1243" zoomScaleNormal="100" workbookViewId="0">
      <selection activeCell="I1486" sqref="I1486"/>
    </sheetView>
  </sheetViews>
  <sheetFormatPr defaultRowHeight="15" x14ac:dyDescent="0.25"/>
  <cols>
    <col min="1" max="1" width="6" bestFit="1" customWidth="1"/>
    <col min="2" max="2" width="6.42578125" bestFit="1" customWidth="1"/>
    <col min="3" max="3" width="7" bestFit="1" customWidth="1"/>
    <col min="4" max="4" width="6.85546875" bestFit="1" customWidth="1"/>
    <col min="5" max="5" width="5.5703125" bestFit="1" customWidth="1"/>
    <col min="6" max="6" width="15.140625" bestFit="1" customWidth="1"/>
    <col min="7" max="7" width="3.5703125" bestFit="1" customWidth="1"/>
    <col min="8" max="8" width="77.7109375" bestFit="1" customWidth="1"/>
    <col min="9" max="9" width="7" bestFit="1" customWidth="1"/>
  </cols>
  <sheetData>
    <row r="1" spans="1:9" x14ac:dyDescent="0.25">
      <c r="A1" t="s">
        <v>193</v>
      </c>
      <c r="B1" s="89"/>
      <c r="C1" s="96" t="s">
        <v>0</v>
      </c>
      <c r="D1" s="90" t="s">
        <v>166</v>
      </c>
      <c r="E1" s="90" t="s">
        <v>167</v>
      </c>
      <c r="F1" s="90" t="s">
        <v>168</v>
      </c>
      <c r="G1" s="96" t="s">
        <v>194</v>
      </c>
      <c r="H1" s="90" t="s">
        <v>169</v>
      </c>
      <c r="I1" s="91" t="s">
        <v>125</v>
      </c>
    </row>
    <row r="2" spans="1:9" x14ac:dyDescent="0.25">
      <c r="A2">
        <v>1530</v>
      </c>
      <c r="B2" s="92" t="s">
        <v>170</v>
      </c>
      <c r="C2" s="97">
        <v>0.35944444444444446</v>
      </c>
      <c r="D2" s="95" t="s">
        <v>172</v>
      </c>
      <c r="E2" s="93" t="s">
        <v>195</v>
      </c>
      <c r="F2" s="93" t="s">
        <v>196</v>
      </c>
      <c r="G2" s="92">
        <v>1</v>
      </c>
      <c r="H2" s="93" t="s">
        <v>197</v>
      </c>
      <c r="I2" s="94" t="s">
        <v>198</v>
      </c>
    </row>
    <row r="3" spans="1:9" x14ac:dyDescent="0.25">
      <c r="A3">
        <v>1529</v>
      </c>
      <c r="B3" s="92" t="s">
        <v>170</v>
      </c>
      <c r="C3" s="97">
        <v>0.35944444444444446</v>
      </c>
      <c r="D3" s="95" t="s">
        <v>172</v>
      </c>
      <c r="E3" s="93" t="s">
        <v>173</v>
      </c>
      <c r="F3" s="93" t="s">
        <v>199</v>
      </c>
      <c r="G3" s="92">
        <v>1</v>
      </c>
      <c r="H3" s="93" t="s">
        <v>200</v>
      </c>
      <c r="I3" s="94" t="s">
        <v>201</v>
      </c>
    </row>
    <row r="4" spans="1:9" x14ac:dyDescent="0.25">
      <c r="A4">
        <v>1528</v>
      </c>
      <c r="B4" s="92" t="s">
        <v>170</v>
      </c>
      <c r="C4" s="97">
        <v>0.35944444444444446</v>
      </c>
      <c r="D4" s="95" t="s">
        <v>172</v>
      </c>
      <c r="E4" s="93" t="s">
        <v>202</v>
      </c>
      <c r="F4" s="93" t="s">
        <v>203</v>
      </c>
      <c r="G4" s="92">
        <v>1</v>
      </c>
      <c r="H4" s="93" t="s">
        <v>204</v>
      </c>
      <c r="I4" s="94" t="s">
        <v>205</v>
      </c>
    </row>
    <row r="5" spans="1:9" x14ac:dyDescent="0.25">
      <c r="A5">
        <v>1527</v>
      </c>
      <c r="B5" s="92" t="s">
        <v>170</v>
      </c>
      <c r="C5" s="97">
        <v>0.35944444444444446</v>
      </c>
      <c r="D5" s="95" t="s">
        <v>172</v>
      </c>
      <c r="E5" s="93" t="s">
        <v>180</v>
      </c>
      <c r="F5" s="93" t="s">
        <v>129</v>
      </c>
      <c r="G5" s="92">
        <v>1</v>
      </c>
      <c r="H5" s="93" t="s">
        <v>206</v>
      </c>
      <c r="I5" s="94" t="s">
        <v>207</v>
      </c>
    </row>
    <row r="6" spans="1:9" x14ac:dyDescent="0.25">
      <c r="A6">
        <v>1526</v>
      </c>
      <c r="B6" s="92" t="s">
        <v>170</v>
      </c>
      <c r="C6" s="97">
        <v>0.35945601851851849</v>
      </c>
      <c r="D6" s="95" t="s">
        <v>172</v>
      </c>
      <c r="E6" s="93" t="s">
        <v>176</v>
      </c>
      <c r="F6" s="93" t="s">
        <v>208</v>
      </c>
      <c r="G6" s="92">
        <v>1</v>
      </c>
      <c r="H6" s="93" t="s">
        <v>209</v>
      </c>
      <c r="I6" s="94" t="s">
        <v>210</v>
      </c>
    </row>
    <row r="7" spans="1:9" x14ac:dyDescent="0.25">
      <c r="A7">
        <v>1525</v>
      </c>
      <c r="B7" s="92" t="s">
        <v>170</v>
      </c>
      <c r="C7" s="97">
        <v>0.35945601851851849</v>
      </c>
      <c r="D7" s="95" t="s">
        <v>172</v>
      </c>
      <c r="E7" s="93" t="s">
        <v>181</v>
      </c>
      <c r="F7" s="93" t="s">
        <v>211</v>
      </c>
      <c r="G7" s="92">
        <v>1</v>
      </c>
      <c r="H7" s="93" t="s">
        <v>212</v>
      </c>
      <c r="I7" s="94" t="s">
        <v>213</v>
      </c>
    </row>
    <row r="8" spans="1:9" x14ac:dyDescent="0.25">
      <c r="A8">
        <v>1524</v>
      </c>
      <c r="B8" s="92" t="s">
        <v>170</v>
      </c>
      <c r="C8" s="97">
        <v>0.35945601851851849</v>
      </c>
      <c r="D8" s="95" t="s">
        <v>172</v>
      </c>
      <c r="E8" s="93" t="s">
        <v>178</v>
      </c>
      <c r="F8" s="93" t="s">
        <v>214</v>
      </c>
      <c r="G8" s="92">
        <v>1</v>
      </c>
      <c r="H8" s="93" t="s">
        <v>215</v>
      </c>
      <c r="I8" s="94" t="s">
        <v>216</v>
      </c>
    </row>
    <row r="9" spans="1:9" x14ac:dyDescent="0.25">
      <c r="A9">
        <v>1523</v>
      </c>
      <c r="B9" s="92" t="s">
        <v>170</v>
      </c>
      <c r="C9" s="97">
        <v>0.35945601851851849</v>
      </c>
      <c r="D9" s="95" t="s">
        <v>172</v>
      </c>
      <c r="E9" s="93" t="s">
        <v>174</v>
      </c>
      <c r="F9" s="93" t="s">
        <v>116</v>
      </c>
      <c r="G9" s="92">
        <v>1</v>
      </c>
      <c r="H9" s="93" t="s">
        <v>217</v>
      </c>
      <c r="I9" s="94" t="s">
        <v>218</v>
      </c>
    </row>
    <row r="10" spans="1:9" x14ac:dyDescent="0.25">
      <c r="A10">
        <v>1522</v>
      </c>
      <c r="B10" s="92" t="s">
        <v>170</v>
      </c>
      <c r="C10" s="97">
        <v>0.35946759259259259</v>
      </c>
      <c r="D10" s="95" t="s">
        <v>172</v>
      </c>
      <c r="E10" s="93" t="s">
        <v>171</v>
      </c>
      <c r="F10" s="93" t="s">
        <v>177</v>
      </c>
      <c r="G10" s="92">
        <v>1</v>
      </c>
      <c r="H10" s="93" t="s">
        <v>219</v>
      </c>
      <c r="I10" s="94" t="s">
        <v>220</v>
      </c>
    </row>
    <row r="11" spans="1:9" x14ac:dyDescent="0.25">
      <c r="A11">
        <v>1521</v>
      </c>
      <c r="B11" s="92" t="s">
        <v>170</v>
      </c>
      <c r="C11" s="97">
        <v>0.35946759259259259</v>
      </c>
      <c r="D11" s="95" t="s">
        <v>172</v>
      </c>
      <c r="E11" s="93" t="s">
        <v>221</v>
      </c>
      <c r="F11" s="93" t="s">
        <v>222</v>
      </c>
      <c r="G11" s="92">
        <v>1</v>
      </c>
      <c r="H11" s="93" t="s">
        <v>223</v>
      </c>
      <c r="I11" s="94" t="s">
        <v>224</v>
      </c>
    </row>
    <row r="12" spans="1:9" x14ac:dyDescent="0.25">
      <c r="A12">
        <v>1520</v>
      </c>
      <c r="B12" s="92" t="s">
        <v>170</v>
      </c>
      <c r="C12" s="97">
        <v>0.35946759259259259</v>
      </c>
      <c r="D12" s="95" t="s">
        <v>172</v>
      </c>
      <c r="E12" s="93" t="s">
        <v>225</v>
      </c>
      <c r="F12" s="93" t="s">
        <v>126</v>
      </c>
      <c r="G12" s="92">
        <v>1</v>
      </c>
      <c r="H12" s="93" t="s">
        <v>226</v>
      </c>
      <c r="I12" s="94" t="s">
        <v>227</v>
      </c>
    </row>
    <row r="13" spans="1:9" x14ac:dyDescent="0.25">
      <c r="A13">
        <v>1519</v>
      </c>
      <c r="B13" s="92" t="s">
        <v>170</v>
      </c>
      <c r="C13" s="97">
        <v>0.35947916666666663</v>
      </c>
      <c r="D13" s="95" t="s">
        <v>172</v>
      </c>
      <c r="E13" s="93" t="s">
        <v>175</v>
      </c>
      <c r="F13" s="93" t="s">
        <v>228</v>
      </c>
      <c r="G13" s="92">
        <v>1</v>
      </c>
      <c r="H13" s="93" t="s">
        <v>229</v>
      </c>
      <c r="I13" s="94" t="s">
        <v>230</v>
      </c>
    </row>
    <row r="14" spans="1:9" x14ac:dyDescent="0.25">
      <c r="A14">
        <v>1518</v>
      </c>
      <c r="B14" s="92" t="s">
        <v>170</v>
      </c>
      <c r="C14" s="97">
        <v>0.35947916666666663</v>
      </c>
      <c r="D14" s="95" t="s">
        <v>172</v>
      </c>
      <c r="E14" s="93" t="s">
        <v>179</v>
      </c>
      <c r="F14" s="93" t="s">
        <v>231</v>
      </c>
      <c r="G14" s="92">
        <v>1</v>
      </c>
      <c r="H14" s="93" t="s">
        <v>232</v>
      </c>
      <c r="I14" s="94" t="s">
        <v>233</v>
      </c>
    </row>
    <row r="15" spans="1:9" x14ac:dyDescent="0.25">
      <c r="A15">
        <v>1517</v>
      </c>
      <c r="B15" s="92" t="s">
        <v>170</v>
      </c>
      <c r="C15" s="97">
        <v>0.35949074074074078</v>
      </c>
      <c r="D15" s="95" t="s">
        <v>172</v>
      </c>
      <c r="E15" s="93" t="s">
        <v>234</v>
      </c>
      <c r="F15" s="93" t="s">
        <v>235</v>
      </c>
      <c r="G15" s="92">
        <v>1</v>
      </c>
      <c r="H15" s="93" t="s">
        <v>236</v>
      </c>
      <c r="I15" s="94" t="s">
        <v>237</v>
      </c>
    </row>
    <row r="16" spans="1:9" x14ac:dyDescent="0.25">
      <c r="A16">
        <v>1516</v>
      </c>
      <c r="B16" s="92" t="s">
        <v>170</v>
      </c>
      <c r="C16" s="97">
        <v>0.36017361111111112</v>
      </c>
      <c r="D16" s="95" t="s">
        <v>172</v>
      </c>
      <c r="E16" s="93" t="s">
        <v>195</v>
      </c>
      <c r="F16" s="93" t="s">
        <v>196</v>
      </c>
      <c r="G16" s="92">
        <v>2</v>
      </c>
      <c r="H16" s="93" t="s">
        <v>197</v>
      </c>
      <c r="I16" s="94" t="s">
        <v>238</v>
      </c>
    </row>
    <row r="17" spans="1:9" x14ac:dyDescent="0.25">
      <c r="A17">
        <v>1515</v>
      </c>
      <c r="B17" s="92" t="s">
        <v>170</v>
      </c>
      <c r="C17" s="97">
        <v>0.36021990740740745</v>
      </c>
      <c r="D17" s="95" t="s">
        <v>172</v>
      </c>
      <c r="E17" s="93" t="s">
        <v>202</v>
      </c>
      <c r="F17" s="93" t="s">
        <v>203</v>
      </c>
      <c r="G17" s="92">
        <v>2</v>
      </c>
      <c r="H17" s="93" t="s">
        <v>204</v>
      </c>
      <c r="I17" s="94" t="s">
        <v>239</v>
      </c>
    </row>
    <row r="18" spans="1:9" x14ac:dyDescent="0.25">
      <c r="A18">
        <v>1514</v>
      </c>
      <c r="B18" s="92" t="s">
        <v>170</v>
      </c>
      <c r="C18" s="97">
        <v>0.36023148148148149</v>
      </c>
      <c r="D18" s="95" t="s">
        <v>172</v>
      </c>
      <c r="E18" s="93" t="s">
        <v>173</v>
      </c>
      <c r="F18" s="93" t="s">
        <v>199</v>
      </c>
      <c r="G18" s="92">
        <v>2</v>
      </c>
      <c r="H18" s="93" t="s">
        <v>200</v>
      </c>
      <c r="I18" s="94" t="s">
        <v>240</v>
      </c>
    </row>
    <row r="19" spans="1:9" x14ac:dyDescent="0.25">
      <c r="A19">
        <v>1513</v>
      </c>
      <c r="B19" s="92" t="s">
        <v>170</v>
      </c>
      <c r="C19" s="97">
        <v>0.36023148148148149</v>
      </c>
      <c r="D19" s="95" t="s">
        <v>172</v>
      </c>
      <c r="E19" s="93" t="s">
        <v>176</v>
      </c>
      <c r="F19" s="93" t="s">
        <v>208</v>
      </c>
      <c r="G19" s="92">
        <v>2</v>
      </c>
      <c r="H19" s="93" t="s">
        <v>209</v>
      </c>
      <c r="I19" s="94" t="s">
        <v>241</v>
      </c>
    </row>
    <row r="20" spans="1:9" x14ac:dyDescent="0.25">
      <c r="A20">
        <v>1512</v>
      </c>
      <c r="B20" s="92" t="s">
        <v>170</v>
      </c>
      <c r="C20" s="97">
        <v>0.36023148148148149</v>
      </c>
      <c r="D20" s="95" t="s">
        <v>172</v>
      </c>
      <c r="E20" s="93" t="s">
        <v>181</v>
      </c>
      <c r="F20" s="93" t="s">
        <v>211</v>
      </c>
      <c r="G20" s="92">
        <v>2</v>
      </c>
      <c r="H20" s="93" t="s">
        <v>212</v>
      </c>
      <c r="I20" s="94" t="s">
        <v>242</v>
      </c>
    </row>
    <row r="21" spans="1:9" x14ac:dyDescent="0.25">
      <c r="A21">
        <v>1511</v>
      </c>
      <c r="B21" s="92" t="s">
        <v>170</v>
      </c>
      <c r="C21" s="97">
        <v>0.36023148148148149</v>
      </c>
      <c r="D21" s="95" t="s">
        <v>172</v>
      </c>
      <c r="E21" s="93" t="s">
        <v>180</v>
      </c>
      <c r="F21" s="93" t="s">
        <v>129</v>
      </c>
      <c r="G21" s="92">
        <v>2</v>
      </c>
      <c r="H21" s="93" t="s">
        <v>206</v>
      </c>
      <c r="I21" s="94" t="s">
        <v>243</v>
      </c>
    </row>
    <row r="22" spans="1:9" x14ac:dyDescent="0.25">
      <c r="A22">
        <v>1510</v>
      </c>
      <c r="B22" s="92" t="s">
        <v>170</v>
      </c>
      <c r="C22" s="97">
        <v>0.36024305555555558</v>
      </c>
      <c r="D22" s="95" t="s">
        <v>172</v>
      </c>
      <c r="E22" s="93" t="s">
        <v>178</v>
      </c>
      <c r="F22" s="93" t="s">
        <v>214</v>
      </c>
      <c r="G22" s="92">
        <v>2</v>
      </c>
      <c r="H22" s="93" t="s">
        <v>215</v>
      </c>
      <c r="I22" s="94" t="s">
        <v>244</v>
      </c>
    </row>
    <row r="23" spans="1:9" x14ac:dyDescent="0.25">
      <c r="A23">
        <v>1509</v>
      </c>
      <c r="B23" s="92" t="s">
        <v>170</v>
      </c>
      <c r="C23" s="97">
        <v>0.36024305555555558</v>
      </c>
      <c r="D23" s="95" t="s">
        <v>172</v>
      </c>
      <c r="E23" s="93" t="s">
        <v>174</v>
      </c>
      <c r="F23" s="93" t="s">
        <v>116</v>
      </c>
      <c r="G23" s="92">
        <v>2</v>
      </c>
      <c r="H23" s="93" t="s">
        <v>217</v>
      </c>
      <c r="I23" s="94" t="s">
        <v>245</v>
      </c>
    </row>
    <row r="24" spans="1:9" x14ac:dyDescent="0.25">
      <c r="A24">
        <v>1508</v>
      </c>
      <c r="B24" s="92" t="s">
        <v>170</v>
      </c>
      <c r="C24" s="97">
        <v>0.36024305555555558</v>
      </c>
      <c r="D24" s="95" t="s">
        <v>172</v>
      </c>
      <c r="E24" s="93" t="s">
        <v>221</v>
      </c>
      <c r="F24" s="93" t="s">
        <v>222</v>
      </c>
      <c r="G24" s="92">
        <v>2</v>
      </c>
      <c r="H24" s="93" t="s">
        <v>223</v>
      </c>
      <c r="I24" s="94" t="s">
        <v>246</v>
      </c>
    </row>
    <row r="25" spans="1:9" x14ac:dyDescent="0.25">
      <c r="A25">
        <v>1507</v>
      </c>
      <c r="B25" s="92" t="s">
        <v>170</v>
      </c>
      <c r="C25" s="97">
        <v>0.36025462962962962</v>
      </c>
      <c r="D25" s="95" t="s">
        <v>172</v>
      </c>
      <c r="E25" s="93" t="s">
        <v>171</v>
      </c>
      <c r="F25" s="93" t="s">
        <v>177</v>
      </c>
      <c r="G25" s="92">
        <v>2</v>
      </c>
      <c r="H25" s="93" t="s">
        <v>219</v>
      </c>
      <c r="I25" s="94" t="s">
        <v>247</v>
      </c>
    </row>
    <row r="26" spans="1:9" x14ac:dyDescent="0.25">
      <c r="A26">
        <v>1506</v>
      </c>
      <c r="B26" s="92" t="s">
        <v>170</v>
      </c>
      <c r="C26" s="97">
        <v>0.36025462962962962</v>
      </c>
      <c r="D26" s="95" t="s">
        <v>172</v>
      </c>
      <c r="E26" s="93" t="s">
        <v>225</v>
      </c>
      <c r="F26" s="93" t="s">
        <v>126</v>
      </c>
      <c r="G26" s="92">
        <v>2</v>
      </c>
      <c r="H26" s="93" t="s">
        <v>226</v>
      </c>
      <c r="I26" s="94" t="s">
        <v>248</v>
      </c>
    </row>
    <row r="27" spans="1:9" x14ac:dyDescent="0.25">
      <c r="A27">
        <v>1505</v>
      </c>
      <c r="B27" s="92" t="s">
        <v>170</v>
      </c>
      <c r="C27" s="97">
        <v>0.36026620370370371</v>
      </c>
      <c r="D27" s="95" t="s">
        <v>172</v>
      </c>
      <c r="E27" s="93" t="s">
        <v>175</v>
      </c>
      <c r="F27" s="93" t="s">
        <v>228</v>
      </c>
      <c r="G27" s="92">
        <v>2</v>
      </c>
      <c r="H27" s="93" t="s">
        <v>229</v>
      </c>
      <c r="I27" s="94" t="s">
        <v>249</v>
      </c>
    </row>
    <row r="28" spans="1:9" x14ac:dyDescent="0.25">
      <c r="A28">
        <v>1504</v>
      </c>
      <c r="B28" s="92" t="s">
        <v>170</v>
      </c>
      <c r="C28" s="97">
        <v>0.36027777777777775</v>
      </c>
      <c r="D28" s="95" t="s">
        <v>172</v>
      </c>
      <c r="E28" s="93" t="s">
        <v>234</v>
      </c>
      <c r="F28" s="93" t="s">
        <v>235</v>
      </c>
      <c r="G28" s="92">
        <v>2</v>
      </c>
      <c r="H28" s="93" t="s">
        <v>236</v>
      </c>
      <c r="I28" s="94" t="s">
        <v>250</v>
      </c>
    </row>
    <row r="29" spans="1:9" x14ac:dyDescent="0.25">
      <c r="A29">
        <v>1503</v>
      </c>
      <c r="B29" s="92" t="s">
        <v>170</v>
      </c>
      <c r="C29" s="97">
        <v>0.36030092592592594</v>
      </c>
      <c r="D29" s="95" t="s">
        <v>172</v>
      </c>
      <c r="E29" s="93" t="s">
        <v>179</v>
      </c>
      <c r="F29" s="93" t="s">
        <v>231</v>
      </c>
      <c r="G29" s="92">
        <v>2</v>
      </c>
      <c r="H29" s="93" t="s">
        <v>232</v>
      </c>
      <c r="I29" s="94" t="s">
        <v>251</v>
      </c>
    </row>
    <row r="30" spans="1:9" x14ac:dyDescent="0.25">
      <c r="A30">
        <v>1502</v>
      </c>
      <c r="B30" s="92" t="s">
        <v>170</v>
      </c>
      <c r="C30" s="97">
        <v>0.36090277777777779</v>
      </c>
      <c r="D30" s="95" t="s">
        <v>172</v>
      </c>
      <c r="E30" s="93" t="s">
        <v>195</v>
      </c>
      <c r="F30" s="93" t="s">
        <v>196</v>
      </c>
      <c r="G30" s="92">
        <v>3</v>
      </c>
      <c r="H30" s="93" t="s">
        <v>197</v>
      </c>
      <c r="I30" s="94" t="s">
        <v>252</v>
      </c>
    </row>
    <row r="31" spans="1:9" x14ac:dyDescent="0.25">
      <c r="A31">
        <v>1501</v>
      </c>
      <c r="B31" s="92" t="s">
        <v>170</v>
      </c>
      <c r="C31" s="97">
        <v>0.36094907407407412</v>
      </c>
      <c r="D31" s="95" t="s">
        <v>172</v>
      </c>
      <c r="E31" s="93" t="s">
        <v>202</v>
      </c>
      <c r="F31" s="93" t="s">
        <v>203</v>
      </c>
      <c r="G31" s="92">
        <v>3</v>
      </c>
      <c r="H31" s="93" t="s">
        <v>204</v>
      </c>
      <c r="I31" s="94" t="s">
        <v>253</v>
      </c>
    </row>
    <row r="32" spans="1:9" x14ac:dyDescent="0.25">
      <c r="A32">
        <v>1500</v>
      </c>
      <c r="B32" s="92" t="s">
        <v>170</v>
      </c>
      <c r="C32" s="97">
        <v>0.36096064814814816</v>
      </c>
      <c r="D32" s="95" t="s">
        <v>172</v>
      </c>
      <c r="E32" s="93" t="s">
        <v>173</v>
      </c>
      <c r="F32" s="93" t="s">
        <v>199</v>
      </c>
      <c r="G32" s="92">
        <v>3</v>
      </c>
      <c r="H32" s="93" t="s">
        <v>200</v>
      </c>
      <c r="I32" s="94" t="s">
        <v>254</v>
      </c>
    </row>
    <row r="33" spans="1:9" x14ac:dyDescent="0.25">
      <c r="A33">
        <v>1499</v>
      </c>
      <c r="B33" s="92" t="s">
        <v>170</v>
      </c>
      <c r="C33" s="97">
        <v>0.36096064814814816</v>
      </c>
      <c r="D33" s="95" t="s">
        <v>172</v>
      </c>
      <c r="E33" s="93" t="s">
        <v>176</v>
      </c>
      <c r="F33" s="93" t="s">
        <v>208</v>
      </c>
      <c r="G33" s="92">
        <v>3</v>
      </c>
      <c r="H33" s="93" t="s">
        <v>209</v>
      </c>
      <c r="I33" s="94" t="s">
        <v>255</v>
      </c>
    </row>
    <row r="34" spans="1:9" x14ac:dyDescent="0.25">
      <c r="A34">
        <v>1498</v>
      </c>
      <c r="B34" s="92" t="s">
        <v>170</v>
      </c>
      <c r="C34" s="97">
        <v>0.36098379629629629</v>
      </c>
      <c r="D34" s="95" t="s">
        <v>172</v>
      </c>
      <c r="E34" s="93" t="s">
        <v>180</v>
      </c>
      <c r="F34" s="93" t="s">
        <v>129</v>
      </c>
      <c r="G34" s="92">
        <v>3</v>
      </c>
      <c r="H34" s="93" t="s">
        <v>206</v>
      </c>
      <c r="I34" s="94" t="s">
        <v>256</v>
      </c>
    </row>
    <row r="35" spans="1:9" x14ac:dyDescent="0.25">
      <c r="A35">
        <v>1497</v>
      </c>
      <c r="B35" s="92" t="s">
        <v>170</v>
      </c>
      <c r="C35" s="97">
        <v>0.36099537037037038</v>
      </c>
      <c r="D35" s="95" t="s">
        <v>172</v>
      </c>
      <c r="E35" s="93" t="s">
        <v>178</v>
      </c>
      <c r="F35" s="93" t="s">
        <v>214</v>
      </c>
      <c r="G35" s="92">
        <v>3</v>
      </c>
      <c r="H35" s="93" t="s">
        <v>215</v>
      </c>
      <c r="I35" s="94" t="s">
        <v>257</v>
      </c>
    </row>
    <row r="36" spans="1:9" x14ac:dyDescent="0.25">
      <c r="A36">
        <v>1496</v>
      </c>
      <c r="B36" s="92" t="s">
        <v>170</v>
      </c>
      <c r="C36" s="97">
        <v>0.36099537037037038</v>
      </c>
      <c r="D36" s="95" t="s">
        <v>172</v>
      </c>
      <c r="E36" s="93" t="s">
        <v>181</v>
      </c>
      <c r="F36" s="93" t="s">
        <v>211</v>
      </c>
      <c r="G36" s="92">
        <v>3</v>
      </c>
      <c r="H36" s="93" t="s">
        <v>212</v>
      </c>
      <c r="I36" s="94" t="s">
        <v>258</v>
      </c>
    </row>
    <row r="37" spans="1:9" x14ac:dyDescent="0.25">
      <c r="A37">
        <v>1495</v>
      </c>
      <c r="B37" s="92" t="s">
        <v>170</v>
      </c>
      <c r="C37" s="97">
        <v>0.36100694444444442</v>
      </c>
      <c r="D37" s="95" t="s">
        <v>172</v>
      </c>
      <c r="E37" s="93" t="s">
        <v>174</v>
      </c>
      <c r="F37" s="93" t="s">
        <v>116</v>
      </c>
      <c r="G37" s="92">
        <v>3</v>
      </c>
      <c r="H37" s="93" t="s">
        <v>217</v>
      </c>
      <c r="I37" s="94" t="s">
        <v>259</v>
      </c>
    </row>
    <row r="38" spans="1:9" x14ac:dyDescent="0.25">
      <c r="A38">
        <v>1494</v>
      </c>
      <c r="B38" s="92" t="s">
        <v>170</v>
      </c>
      <c r="C38" s="97">
        <v>0.36100694444444442</v>
      </c>
      <c r="D38" s="95" t="s">
        <v>172</v>
      </c>
      <c r="E38" s="93" t="s">
        <v>221</v>
      </c>
      <c r="F38" s="93" t="s">
        <v>222</v>
      </c>
      <c r="G38" s="92">
        <v>3</v>
      </c>
      <c r="H38" s="93" t="s">
        <v>223</v>
      </c>
      <c r="I38" s="94" t="s">
        <v>260</v>
      </c>
    </row>
    <row r="39" spans="1:9" x14ac:dyDescent="0.25">
      <c r="A39">
        <v>1493</v>
      </c>
      <c r="B39" s="92" t="s">
        <v>170</v>
      </c>
      <c r="C39" s="97">
        <v>0.36101851851851857</v>
      </c>
      <c r="D39" s="95" t="s">
        <v>172</v>
      </c>
      <c r="E39" s="93" t="s">
        <v>225</v>
      </c>
      <c r="F39" s="93" t="s">
        <v>126</v>
      </c>
      <c r="G39" s="92">
        <v>3</v>
      </c>
      <c r="H39" s="93" t="s">
        <v>226</v>
      </c>
      <c r="I39" s="94" t="s">
        <v>261</v>
      </c>
    </row>
    <row r="40" spans="1:9" x14ac:dyDescent="0.25">
      <c r="A40">
        <v>1492</v>
      </c>
      <c r="B40" s="92" t="s">
        <v>170</v>
      </c>
      <c r="C40" s="97">
        <v>0.36101851851851857</v>
      </c>
      <c r="D40" s="95" t="s">
        <v>172</v>
      </c>
      <c r="E40" s="93" t="s">
        <v>171</v>
      </c>
      <c r="F40" s="93" t="s">
        <v>177</v>
      </c>
      <c r="G40" s="92">
        <v>3</v>
      </c>
      <c r="H40" s="93" t="s">
        <v>219</v>
      </c>
      <c r="I40" s="94" t="s">
        <v>262</v>
      </c>
    </row>
    <row r="41" spans="1:9" x14ac:dyDescent="0.25">
      <c r="A41">
        <v>1491</v>
      </c>
      <c r="B41" s="92" t="s">
        <v>170</v>
      </c>
      <c r="C41" s="97">
        <v>0.36104166666666665</v>
      </c>
      <c r="D41" s="95" t="s">
        <v>172</v>
      </c>
      <c r="E41" s="93" t="s">
        <v>175</v>
      </c>
      <c r="F41" s="93" t="s">
        <v>228</v>
      </c>
      <c r="G41" s="92">
        <v>3</v>
      </c>
      <c r="H41" s="93" t="s">
        <v>229</v>
      </c>
      <c r="I41" s="94" t="s">
        <v>263</v>
      </c>
    </row>
    <row r="42" spans="1:9" x14ac:dyDescent="0.25">
      <c r="A42">
        <v>1490</v>
      </c>
      <c r="B42" s="92" t="s">
        <v>170</v>
      </c>
      <c r="C42" s="97">
        <v>0.36105324074074074</v>
      </c>
      <c r="D42" s="95" t="s">
        <v>172</v>
      </c>
      <c r="E42" s="93" t="s">
        <v>234</v>
      </c>
      <c r="F42" s="93" t="s">
        <v>235</v>
      </c>
      <c r="G42" s="92">
        <v>3</v>
      </c>
      <c r="H42" s="93" t="s">
        <v>236</v>
      </c>
      <c r="I42" s="94" t="s">
        <v>264</v>
      </c>
    </row>
    <row r="43" spans="1:9" x14ac:dyDescent="0.25">
      <c r="A43">
        <v>1489</v>
      </c>
      <c r="B43" s="92" t="s">
        <v>170</v>
      </c>
      <c r="C43" s="97">
        <v>0.36106481481481478</v>
      </c>
      <c r="D43" s="95" t="s">
        <v>172</v>
      </c>
      <c r="E43" s="93" t="s">
        <v>179</v>
      </c>
      <c r="F43" s="93" t="s">
        <v>231</v>
      </c>
      <c r="G43" s="92">
        <v>3</v>
      </c>
      <c r="H43" s="93" t="s">
        <v>232</v>
      </c>
      <c r="I43" s="94" t="s">
        <v>265</v>
      </c>
    </row>
    <row r="44" spans="1:9" x14ac:dyDescent="0.25">
      <c r="A44">
        <v>1488</v>
      </c>
      <c r="B44" s="92" t="s">
        <v>170</v>
      </c>
      <c r="C44" s="97">
        <v>0.36162037037037037</v>
      </c>
      <c r="D44" s="95" t="s">
        <v>172</v>
      </c>
      <c r="E44" s="93" t="s">
        <v>195</v>
      </c>
      <c r="F44" s="93" t="s">
        <v>196</v>
      </c>
      <c r="G44" s="92">
        <v>4</v>
      </c>
      <c r="H44" s="93" t="s">
        <v>197</v>
      </c>
      <c r="I44" s="94" t="s">
        <v>266</v>
      </c>
    </row>
    <row r="45" spans="1:9" x14ac:dyDescent="0.25">
      <c r="A45">
        <v>1487</v>
      </c>
      <c r="B45" s="92" t="s">
        <v>170</v>
      </c>
      <c r="C45" s="97">
        <v>0.36166666666666664</v>
      </c>
      <c r="D45" s="95" t="s">
        <v>172</v>
      </c>
      <c r="E45" s="93" t="s">
        <v>202</v>
      </c>
      <c r="F45" s="93" t="s">
        <v>203</v>
      </c>
      <c r="G45" s="92">
        <v>4</v>
      </c>
      <c r="H45" s="93" t="s">
        <v>204</v>
      </c>
      <c r="I45" s="94" t="s">
        <v>267</v>
      </c>
    </row>
    <row r="46" spans="1:9" x14ac:dyDescent="0.25">
      <c r="A46">
        <v>1486</v>
      </c>
      <c r="B46" s="92" t="s">
        <v>170</v>
      </c>
      <c r="C46" s="97">
        <v>0.36167824074074079</v>
      </c>
      <c r="D46" s="95" t="s">
        <v>172</v>
      </c>
      <c r="E46" s="93" t="s">
        <v>173</v>
      </c>
      <c r="F46" s="93" t="s">
        <v>199</v>
      </c>
      <c r="G46" s="92">
        <v>4</v>
      </c>
      <c r="H46" s="93" t="s">
        <v>200</v>
      </c>
      <c r="I46" s="94" t="s">
        <v>268</v>
      </c>
    </row>
    <row r="47" spans="1:9" x14ac:dyDescent="0.25">
      <c r="A47">
        <v>1485</v>
      </c>
      <c r="B47" s="92" t="s">
        <v>170</v>
      </c>
      <c r="C47" s="97">
        <v>0.36168981481481483</v>
      </c>
      <c r="D47" s="95" t="s">
        <v>172</v>
      </c>
      <c r="E47" s="93" t="s">
        <v>176</v>
      </c>
      <c r="F47" s="93" t="s">
        <v>208</v>
      </c>
      <c r="G47" s="92">
        <v>4</v>
      </c>
      <c r="H47" s="93" t="s">
        <v>209</v>
      </c>
      <c r="I47" s="94" t="s">
        <v>269</v>
      </c>
    </row>
    <row r="48" spans="1:9" x14ac:dyDescent="0.25">
      <c r="A48">
        <v>1484</v>
      </c>
      <c r="B48" s="92" t="s">
        <v>170</v>
      </c>
      <c r="C48" s="97">
        <v>0.36170138888888892</v>
      </c>
      <c r="D48" s="95" t="s">
        <v>172</v>
      </c>
      <c r="E48" s="93" t="s">
        <v>180</v>
      </c>
      <c r="F48" s="93" t="s">
        <v>129</v>
      </c>
      <c r="G48" s="92">
        <v>4</v>
      </c>
      <c r="H48" s="93" t="s">
        <v>206</v>
      </c>
      <c r="I48" s="94" t="s">
        <v>270</v>
      </c>
    </row>
    <row r="49" spans="1:9" x14ac:dyDescent="0.25">
      <c r="A49">
        <v>1483</v>
      </c>
      <c r="B49" s="92" t="s">
        <v>170</v>
      </c>
      <c r="C49" s="97">
        <v>0.36172453703703705</v>
      </c>
      <c r="D49" s="95" t="s">
        <v>172</v>
      </c>
      <c r="E49" s="93" t="s">
        <v>178</v>
      </c>
      <c r="F49" s="93" t="s">
        <v>214</v>
      </c>
      <c r="G49" s="92">
        <v>4</v>
      </c>
      <c r="H49" s="93" t="s">
        <v>215</v>
      </c>
      <c r="I49" s="94" t="s">
        <v>271</v>
      </c>
    </row>
    <row r="50" spans="1:9" x14ac:dyDescent="0.25">
      <c r="A50">
        <v>1482</v>
      </c>
      <c r="B50" s="92" t="s">
        <v>170</v>
      </c>
      <c r="C50" s="97">
        <v>0.36173611111111109</v>
      </c>
      <c r="D50" s="95" t="s">
        <v>172</v>
      </c>
      <c r="E50" s="93" t="s">
        <v>174</v>
      </c>
      <c r="F50" s="93" t="s">
        <v>116</v>
      </c>
      <c r="G50" s="92">
        <v>4</v>
      </c>
      <c r="H50" s="93" t="s">
        <v>217</v>
      </c>
      <c r="I50" s="94" t="s">
        <v>272</v>
      </c>
    </row>
    <row r="51" spans="1:9" x14ac:dyDescent="0.25">
      <c r="A51">
        <v>1481</v>
      </c>
      <c r="B51" s="92" t="s">
        <v>170</v>
      </c>
      <c r="C51" s="97">
        <v>0.36174768518518513</v>
      </c>
      <c r="D51" s="95" t="s">
        <v>172</v>
      </c>
      <c r="E51" s="93" t="s">
        <v>181</v>
      </c>
      <c r="F51" s="93" t="s">
        <v>211</v>
      </c>
      <c r="G51" s="92">
        <v>4</v>
      </c>
      <c r="H51" s="93" t="s">
        <v>212</v>
      </c>
      <c r="I51" s="94" t="s">
        <v>273</v>
      </c>
    </row>
    <row r="52" spans="1:9" x14ac:dyDescent="0.25">
      <c r="A52">
        <v>1480</v>
      </c>
      <c r="B52" s="92" t="s">
        <v>170</v>
      </c>
      <c r="C52" s="97">
        <v>0.36175925925925928</v>
      </c>
      <c r="D52" s="95" t="s">
        <v>172</v>
      </c>
      <c r="E52" s="93" t="s">
        <v>225</v>
      </c>
      <c r="F52" s="93" t="s">
        <v>126</v>
      </c>
      <c r="G52" s="92">
        <v>4</v>
      </c>
      <c r="H52" s="93" t="s">
        <v>226</v>
      </c>
      <c r="I52" s="94" t="s">
        <v>274</v>
      </c>
    </row>
    <row r="53" spans="1:9" x14ac:dyDescent="0.25">
      <c r="A53">
        <v>1479</v>
      </c>
      <c r="B53" s="92" t="s">
        <v>170</v>
      </c>
      <c r="C53" s="97">
        <v>0.36175925925925928</v>
      </c>
      <c r="D53" s="95" t="s">
        <v>172</v>
      </c>
      <c r="E53" s="93" t="s">
        <v>221</v>
      </c>
      <c r="F53" s="93" t="s">
        <v>222</v>
      </c>
      <c r="G53" s="92">
        <v>4</v>
      </c>
      <c r="H53" s="93" t="s">
        <v>223</v>
      </c>
      <c r="I53" s="94" t="s">
        <v>275</v>
      </c>
    </row>
    <row r="54" spans="1:9" x14ac:dyDescent="0.25">
      <c r="A54">
        <v>1478</v>
      </c>
      <c r="B54" s="92" t="s">
        <v>170</v>
      </c>
      <c r="C54" s="97">
        <v>0.36177083333333332</v>
      </c>
      <c r="D54" s="95" t="s">
        <v>172</v>
      </c>
      <c r="E54" s="93" t="s">
        <v>171</v>
      </c>
      <c r="F54" s="93" t="s">
        <v>177</v>
      </c>
      <c r="G54" s="92">
        <v>4</v>
      </c>
      <c r="H54" s="93" t="s">
        <v>219</v>
      </c>
      <c r="I54" s="94" t="s">
        <v>276</v>
      </c>
    </row>
    <row r="55" spans="1:9" x14ac:dyDescent="0.25">
      <c r="A55">
        <v>1477</v>
      </c>
      <c r="B55" s="92" t="s">
        <v>170</v>
      </c>
      <c r="C55" s="97">
        <v>0.36181712962962959</v>
      </c>
      <c r="D55" s="95" t="s">
        <v>172</v>
      </c>
      <c r="E55" s="93" t="s">
        <v>175</v>
      </c>
      <c r="F55" s="93" t="s">
        <v>228</v>
      </c>
      <c r="G55" s="92">
        <v>4</v>
      </c>
      <c r="H55" s="93" t="s">
        <v>229</v>
      </c>
      <c r="I55" s="94" t="s">
        <v>277</v>
      </c>
    </row>
    <row r="56" spans="1:9" x14ac:dyDescent="0.25">
      <c r="A56">
        <v>1476</v>
      </c>
      <c r="B56" s="92" t="s">
        <v>170</v>
      </c>
      <c r="C56" s="97">
        <v>0.36181712962962959</v>
      </c>
      <c r="D56" s="95" t="s">
        <v>172</v>
      </c>
      <c r="E56" s="93" t="s">
        <v>234</v>
      </c>
      <c r="F56" s="93" t="s">
        <v>235</v>
      </c>
      <c r="G56" s="92">
        <v>4</v>
      </c>
      <c r="H56" s="93" t="s">
        <v>236</v>
      </c>
      <c r="I56" s="94" t="s">
        <v>278</v>
      </c>
    </row>
    <row r="57" spans="1:9" x14ac:dyDescent="0.25">
      <c r="A57">
        <v>1475</v>
      </c>
      <c r="B57" s="92" t="s">
        <v>170</v>
      </c>
      <c r="C57" s="97">
        <v>0.36182870370370374</v>
      </c>
      <c r="D57" s="95" t="s">
        <v>172</v>
      </c>
      <c r="E57" s="93" t="s">
        <v>179</v>
      </c>
      <c r="F57" s="93" t="s">
        <v>231</v>
      </c>
      <c r="G57" s="92">
        <v>4</v>
      </c>
      <c r="H57" s="93" t="s">
        <v>232</v>
      </c>
      <c r="I57" s="94" t="s">
        <v>279</v>
      </c>
    </row>
    <row r="58" spans="1:9" x14ac:dyDescent="0.25">
      <c r="A58">
        <v>1474</v>
      </c>
      <c r="B58" s="92" t="s">
        <v>170</v>
      </c>
      <c r="C58" s="97">
        <v>0.36234953703703704</v>
      </c>
      <c r="D58" s="95" t="s">
        <v>172</v>
      </c>
      <c r="E58" s="93" t="s">
        <v>195</v>
      </c>
      <c r="F58" s="93" t="s">
        <v>196</v>
      </c>
      <c r="G58" s="92">
        <v>5</v>
      </c>
      <c r="H58" s="93" t="s">
        <v>197</v>
      </c>
      <c r="I58" s="94" t="s">
        <v>280</v>
      </c>
    </row>
    <row r="59" spans="1:9" x14ac:dyDescent="0.25">
      <c r="A59">
        <v>1473</v>
      </c>
      <c r="B59" s="92" t="s">
        <v>170</v>
      </c>
      <c r="C59" s="97">
        <v>0.36238425925925927</v>
      </c>
      <c r="D59" s="95" t="s">
        <v>172</v>
      </c>
      <c r="E59" s="93" t="s">
        <v>202</v>
      </c>
      <c r="F59" s="93" t="s">
        <v>203</v>
      </c>
      <c r="G59" s="92">
        <v>5</v>
      </c>
      <c r="H59" s="93" t="s">
        <v>204</v>
      </c>
      <c r="I59" s="94" t="s">
        <v>281</v>
      </c>
    </row>
    <row r="60" spans="1:9" x14ac:dyDescent="0.25">
      <c r="A60">
        <v>1472</v>
      </c>
      <c r="B60" s="92" t="s">
        <v>170</v>
      </c>
      <c r="C60" s="97">
        <v>0.36240740740740746</v>
      </c>
      <c r="D60" s="95" t="s">
        <v>172</v>
      </c>
      <c r="E60" s="93" t="s">
        <v>176</v>
      </c>
      <c r="F60" s="93" t="s">
        <v>208</v>
      </c>
      <c r="G60" s="92">
        <v>5</v>
      </c>
      <c r="H60" s="93" t="s">
        <v>209</v>
      </c>
      <c r="I60" s="94" t="s">
        <v>282</v>
      </c>
    </row>
    <row r="61" spans="1:9" x14ac:dyDescent="0.25">
      <c r="A61">
        <v>1471</v>
      </c>
      <c r="B61" s="92" t="s">
        <v>170</v>
      </c>
      <c r="C61" s="97">
        <v>0.36241898148148149</v>
      </c>
      <c r="D61" s="95" t="s">
        <v>172</v>
      </c>
      <c r="E61" s="93" t="s">
        <v>173</v>
      </c>
      <c r="F61" s="93" t="s">
        <v>199</v>
      </c>
      <c r="G61" s="92">
        <v>5</v>
      </c>
      <c r="H61" s="93" t="s">
        <v>200</v>
      </c>
      <c r="I61" s="94" t="s">
        <v>283</v>
      </c>
    </row>
    <row r="62" spans="1:9" x14ac:dyDescent="0.25">
      <c r="A62">
        <v>1470</v>
      </c>
      <c r="B62" s="92" t="s">
        <v>170</v>
      </c>
      <c r="C62" s="97">
        <v>0.36243055555555559</v>
      </c>
      <c r="D62" s="95" t="s">
        <v>172</v>
      </c>
      <c r="E62" s="93" t="s">
        <v>180</v>
      </c>
      <c r="F62" s="93" t="s">
        <v>129</v>
      </c>
      <c r="G62" s="92">
        <v>5</v>
      </c>
      <c r="H62" s="93" t="s">
        <v>206</v>
      </c>
      <c r="I62" s="94" t="s">
        <v>284</v>
      </c>
    </row>
    <row r="63" spans="1:9" x14ac:dyDescent="0.25">
      <c r="A63">
        <v>1469</v>
      </c>
      <c r="B63" s="92" t="s">
        <v>170</v>
      </c>
      <c r="C63" s="97">
        <v>0.36245370370370367</v>
      </c>
      <c r="D63" s="95" t="s">
        <v>172</v>
      </c>
      <c r="E63" s="93" t="s">
        <v>178</v>
      </c>
      <c r="F63" s="93" t="s">
        <v>214</v>
      </c>
      <c r="G63" s="92">
        <v>5</v>
      </c>
      <c r="H63" s="93" t="s">
        <v>215</v>
      </c>
      <c r="I63" s="94" t="s">
        <v>285</v>
      </c>
    </row>
    <row r="64" spans="1:9" x14ac:dyDescent="0.25">
      <c r="A64">
        <v>1468</v>
      </c>
      <c r="B64" s="92" t="s">
        <v>170</v>
      </c>
      <c r="C64" s="97">
        <v>0.36246527777777776</v>
      </c>
      <c r="D64" s="95" t="s">
        <v>172</v>
      </c>
      <c r="E64" s="93" t="s">
        <v>174</v>
      </c>
      <c r="F64" s="93" t="s">
        <v>116</v>
      </c>
      <c r="G64" s="92">
        <v>5</v>
      </c>
      <c r="H64" s="93" t="s">
        <v>217</v>
      </c>
      <c r="I64" s="94" t="s">
        <v>286</v>
      </c>
    </row>
    <row r="65" spans="1:9" x14ac:dyDescent="0.25">
      <c r="A65">
        <v>1467</v>
      </c>
      <c r="B65" s="92" t="s">
        <v>170</v>
      </c>
      <c r="C65" s="97">
        <v>0.36248842592592595</v>
      </c>
      <c r="D65" s="95" t="s">
        <v>172</v>
      </c>
      <c r="E65" s="93" t="s">
        <v>181</v>
      </c>
      <c r="F65" s="93" t="s">
        <v>211</v>
      </c>
      <c r="G65" s="92">
        <v>5</v>
      </c>
      <c r="H65" s="93" t="s">
        <v>212</v>
      </c>
      <c r="I65" s="94" t="s">
        <v>287</v>
      </c>
    </row>
    <row r="66" spans="1:9" x14ac:dyDescent="0.25">
      <c r="A66">
        <v>1466</v>
      </c>
      <c r="B66" s="92" t="s">
        <v>170</v>
      </c>
      <c r="C66" s="97">
        <v>0.36249999999999999</v>
      </c>
      <c r="D66" s="95" t="s">
        <v>172</v>
      </c>
      <c r="E66" s="93" t="s">
        <v>225</v>
      </c>
      <c r="F66" s="93" t="s">
        <v>126</v>
      </c>
      <c r="G66" s="92">
        <v>5</v>
      </c>
      <c r="H66" s="93" t="s">
        <v>226</v>
      </c>
      <c r="I66" s="94" t="s">
        <v>288</v>
      </c>
    </row>
    <row r="67" spans="1:9" x14ac:dyDescent="0.25">
      <c r="A67">
        <v>1465</v>
      </c>
      <c r="B67" s="92" t="s">
        <v>170</v>
      </c>
      <c r="C67" s="97">
        <v>0.36249999999999999</v>
      </c>
      <c r="D67" s="95" t="s">
        <v>172</v>
      </c>
      <c r="E67" s="93" t="s">
        <v>221</v>
      </c>
      <c r="F67" s="93" t="s">
        <v>222</v>
      </c>
      <c r="G67" s="92">
        <v>5</v>
      </c>
      <c r="H67" s="93" t="s">
        <v>223</v>
      </c>
      <c r="I67" s="94" t="s">
        <v>289</v>
      </c>
    </row>
    <row r="68" spans="1:9" x14ac:dyDescent="0.25">
      <c r="A68">
        <v>1464</v>
      </c>
      <c r="B68" s="92" t="s">
        <v>170</v>
      </c>
      <c r="C68" s="97">
        <v>0.36251157407407408</v>
      </c>
      <c r="D68" s="95" t="s">
        <v>172</v>
      </c>
      <c r="E68" s="93" t="s">
        <v>171</v>
      </c>
      <c r="F68" s="93" t="s">
        <v>177</v>
      </c>
      <c r="G68" s="92">
        <v>5</v>
      </c>
      <c r="H68" s="93" t="s">
        <v>219</v>
      </c>
      <c r="I68" s="94" t="s">
        <v>290</v>
      </c>
    </row>
    <row r="69" spans="1:9" x14ac:dyDescent="0.25">
      <c r="A69">
        <v>1463</v>
      </c>
      <c r="B69" s="92" t="s">
        <v>170</v>
      </c>
      <c r="C69" s="97">
        <v>0.36258101851851854</v>
      </c>
      <c r="D69" s="95" t="s">
        <v>172</v>
      </c>
      <c r="E69" s="93" t="s">
        <v>175</v>
      </c>
      <c r="F69" s="93" t="s">
        <v>228</v>
      </c>
      <c r="G69" s="92">
        <v>5</v>
      </c>
      <c r="H69" s="93" t="s">
        <v>229</v>
      </c>
      <c r="I69" s="94" t="s">
        <v>291</v>
      </c>
    </row>
    <row r="70" spans="1:9" x14ac:dyDescent="0.25">
      <c r="A70">
        <v>1462</v>
      </c>
      <c r="B70" s="92" t="s">
        <v>170</v>
      </c>
      <c r="C70" s="97">
        <v>0.36260416666666667</v>
      </c>
      <c r="D70" s="95" t="s">
        <v>172</v>
      </c>
      <c r="E70" s="93" t="s">
        <v>179</v>
      </c>
      <c r="F70" s="93" t="s">
        <v>231</v>
      </c>
      <c r="G70" s="92">
        <v>5</v>
      </c>
      <c r="H70" s="93" t="s">
        <v>232</v>
      </c>
      <c r="I70" s="94" t="s">
        <v>292</v>
      </c>
    </row>
    <row r="71" spans="1:9" x14ac:dyDescent="0.25">
      <c r="A71">
        <v>1461</v>
      </c>
      <c r="B71" s="92" t="s">
        <v>170</v>
      </c>
      <c r="C71" s="97">
        <v>0.36261574074074071</v>
      </c>
      <c r="D71" s="95" t="s">
        <v>172</v>
      </c>
      <c r="E71" s="93" t="s">
        <v>234</v>
      </c>
      <c r="F71" s="93" t="s">
        <v>235</v>
      </c>
      <c r="G71" s="92">
        <v>5</v>
      </c>
      <c r="H71" s="93" t="s">
        <v>236</v>
      </c>
      <c r="I71" s="94" t="s">
        <v>293</v>
      </c>
    </row>
    <row r="72" spans="1:9" x14ac:dyDescent="0.25">
      <c r="A72">
        <v>1460</v>
      </c>
      <c r="B72" s="92" t="s">
        <v>170</v>
      </c>
      <c r="C72" s="97">
        <v>0.36306712962962967</v>
      </c>
      <c r="D72" s="95" t="s">
        <v>172</v>
      </c>
      <c r="E72" s="93" t="s">
        <v>195</v>
      </c>
      <c r="F72" s="93" t="s">
        <v>196</v>
      </c>
      <c r="G72" s="92">
        <v>6</v>
      </c>
      <c r="H72" s="93" t="s">
        <v>197</v>
      </c>
      <c r="I72" s="94" t="s">
        <v>294</v>
      </c>
    </row>
    <row r="73" spans="1:9" x14ac:dyDescent="0.25">
      <c r="A73">
        <v>1459</v>
      </c>
      <c r="B73" s="92" t="s">
        <v>170</v>
      </c>
      <c r="C73" s="97">
        <v>0.36310185185185184</v>
      </c>
      <c r="D73" s="95" t="s">
        <v>172</v>
      </c>
      <c r="E73" s="93" t="s">
        <v>202</v>
      </c>
      <c r="F73" s="93" t="s">
        <v>203</v>
      </c>
      <c r="G73" s="92">
        <v>6</v>
      </c>
      <c r="H73" s="93" t="s">
        <v>204</v>
      </c>
      <c r="I73" s="94" t="s">
        <v>295</v>
      </c>
    </row>
    <row r="74" spans="1:9" x14ac:dyDescent="0.25">
      <c r="A74">
        <v>1458</v>
      </c>
      <c r="B74" s="92" t="s">
        <v>170</v>
      </c>
      <c r="C74" s="97">
        <v>0.36311342592592594</v>
      </c>
      <c r="D74" s="95" t="s">
        <v>172</v>
      </c>
      <c r="E74" s="93" t="s">
        <v>176</v>
      </c>
      <c r="F74" s="93" t="s">
        <v>208</v>
      </c>
      <c r="G74" s="92">
        <v>6</v>
      </c>
      <c r="H74" s="93" t="s">
        <v>209</v>
      </c>
      <c r="I74" s="94" t="s">
        <v>296</v>
      </c>
    </row>
    <row r="75" spans="1:9" x14ac:dyDescent="0.25">
      <c r="A75">
        <v>1457</v>
      </c>
      <c r="B75" s="92" t="s">
        <v>170</v>
      </c>
      <c r="C75" s="97">
        <v>0.36315972222222226</v>
      </c>
      <c r="D75" s="95" t="s">
        <v>172</v>
      </c>
      <c r="E75" s="93" t="s">
        <v>180</v>
      </c>
      <c r="F75" s="93" t="s">
        <v>129</v>
      </c>
      <c r="G75" s="92">
        <v>6</v>
      </c>
      <c r="H75" s="93" t="s">
        <v>206</v>
      </c>
      <c r="I75" s="94" t="s">
        <v>297</v>
      </c>
    </row>
    <row r="76" spans="1:9" x14ac:dyDescent="0.25">
      <c r="A76">
        <v>1456</v>
      </c>
      <c r="B76" s="92" t="s">
        <v>170</v>
      </c>
      <c r="C76" s="97">
        <v>0.36315972222222226</v>
      </c>
      <c r="D76" s="95" t="s">
        <v>172</v>
      </c>
      <c r="E76" s="93" t="s">
        <v>173</v>
      </c>
      <c r="F76" s="93" t="s">
        <v>199</v>
      </c>
      <c r="G76" s="92">
        <v>6</v>
      </c>
      <c r="H76" s="93" t="s">
        <v>200</v>
      </c>
      <c r="I76" s="94" t="s">
        <v>298</v>
      </c>
    </row>
    <row r="77" spans="1:9" x14ac:dyDescent="0.25">
      <c r="A77">
        <v>1455</v>
      </c>
      <c r="B77" s="92" t="s">
        <v>170</v>
      </c>
      <c r="C77" s="97">
        <v>0.36319444444444443</v>
      </c>
      <c r="D77" s="95" t="s">
        <v>172</v>
      </c>
      <c r="E77" s="93" t="s">
        <v>178</v>
      </c>
      <c r="F77" s="93" t="s">
        <v>214</v>
      </c>
      <c r="G77" s="92">
        <v>6</v>
      </c>
      <c r="H77" s="93" t="s">
        <v>215</v>
      </c>
      <c r="I77" s="94" t="s">
        <v>299</v>
      </c>
    </row>
    <row r="78" spans="1:9" x14ac:dyDescent="0.25">
      <c r="A78">
        <v>1454</v>
      </c>
      <c r="B78" s="92" t="s">
        <v>170</v>
      </c>
      <c r="C78" s="97">
        <v>0.36320601851851847</v>
      </c>
      <c r="D78" s="95" t="s">
        <v>172</v>
      </c>
      <c r="E78" s="93" t="s">
        <v>174</v>
      </c>
      <c r="F78" s="93" t="s">
        <v>116</v>
      </c>
      <c r="G78" s="92">
        <v>6</v>
      </c>
      <c r="H78" s="93" t="s">
        <v>217</v>
      </c>
      <c r="I78" s="94" t="s">
        <v>300</v>
      </c>
    </row>
    <row r="79" spans="1:9" x14ac:dyDescent="0.25">
      <c r="A79">
        <v>1453</v>
      </c>
      <c r="B79" s="92" t="s">
        <v>170</v>
      </c>
      <c r="C79" s="97">
        <v>0.36321759259259262</v>
      </c>
      <c r="D79" s="95" t="s">
        <v>172</v>
      </c>
      <c r="E79" s="93" t="s">
        <v>181</v>
      </c>
      <c r="F79" s="93" t="s">
        <v>211</v>
      </c>
      <c r="G79" s="92">
        <v>6</v>
      </c>
      <c r="H79" s="93" t="s">
        <v>212</v>
      </c>
      <c r="I79" s="94" t="s">
        <v>301</v>
      </c>
    </row>
    <row r="80" spans="1:9" x14ac:dyDescent="0.25">
      <c r="A80">
        <v>1452</v>
      </c>
      <c r="B80" s="92" t="s">
        <v>170</v>
      </c>
      <c r="C80" s="97">
        <v>0.36322916666666666</v>
      </c>
      <c r="D80" s="95" t="s">
        <v>172</v>
      </c>
      <c r="E80" s="93" t="s">
        <v>221</v>
      </c>
      <c r="F80" s="93" t="s">
        <v>222</v>
      </c>
      <c r="G80" s="92">
        <v>6</v>
      </c>
      <c r="H80" s="93" t="s">
        <v>223</v>
      </c>
      <c r="I80" s="94" t="s">
        <v>302</v>
      </c>
    </row>
    <row r="81" spans="1:9" x14ac:dyDescent="0.25">
      <c r="A81">
        <v>1451</v>
      </c>
      <c r="B81" s="92" t="s">
        <v>170</v>
      </c>
      <c r="C81" s="97">
        <v>0.36324074074074075</v>
      </c>
      <c r="D81" s="95" t="s">
        <v>172</v>
      </c>
      <c r="E81" s="93" t="s">
        <v>225</v>
      </c>
      <c r="F81" s="93" t="s">
        <v>126</v>
      </c>
      <c r="G81" s="92">
        <v>6</v>
      </c>
      <c r="H81" s="93" t="s">
        <v>226</v>
      </c>
      <c r="I81" s="94" t="s">
        <v>303</v>
      </c>
    </row>
    <row r="82" spans="1:9" x14ac:dyDescent="0.25">
      <c r="A82">
        <v>1450</v>
      </c>
      <c r="B82" s="92" t="s">
        <v>170</v>
      </c>
      <c r="C82" s="97">
        <v>0.36325231481481479</v>
      </c>
      <c r="D82" s="95" t="s">
        <v>172</v>
      </c>
      <c r="E82" s="93" t="s">
        <v>171</v>
      </c>
      <c r="F82" s="93" t="s">
        <v>177</v>
      </c>
      <c r="G82" s="92">
        <v>6</v>
      </c>
      <c r="H82" s="93" t="s">
        <v>219</v>
      </c>
      <c r="I82" s="94" t="s">
        <v>304</v>
      </c>
    </row>
    <row r="83" spans="1:9" x14ac:dyDescent="0.25">
      <c r="A83">
        <v>1449</v>
      </c>
      <c r="B83" s="92" t="s">
        <v>170</v>
      </c>
      <c r="C83" s="97">
        <v>0.36333333333333334</v>
      </c>
      <c r="D83" s="95" t="s">
        <v>172</v>
      </c>
      <c r="E83" s="93" t="s">
        <v>175</v>
      </c>
      <c r="F83" s="93" t="s">
        <v>228</v>
      </c>
      <c r="G83" s="92">
        <v>6</v>
      </c>
      <c r="H83" s="93" t="s">
        <v>229</v>
      </c>
      <c r="I83" s="94" t="s">
        <v>305</v>
      </c>
    </row>
    <row r="84" spans="1:9" x14ac:dyDescent="0.25">
      <c r="A84">
        <v>1448</v>
      </c>
      <c r="B84" s="92" t="s">
        <v>170</v>
      </c>
      <c r="C84" s="97">
        <v>0.36335648148148153</v>
      </c>
      <c r="D84" s="95" t="s">
        <v>172</v>
      </c>
      <c r="E84" s="93" t="s">
        <v>179</v>
      </c>
      <c r="F84" s="93" t="s">
        <v>231</v>
      </c>
      <c r="G84" s="92">
        <v>6</v>
      </c>
      <c r="H84" s="93" t="s">
        <v>232</v>
      </c>
      <c r="I84" s="94" t="s">
        <v>306</v>
      </c>
    </row>
    <row r="85" spans="1:9" x14ac:dyDescent="0.25">
      <c r="A85">
        <v>1447</v>
      </c>
      <c r="B85" s="92" t="s">
        <v>170</v>
      </c>
      <c r="C85" s="97">
        <v>0.36337962962962966</v>
      </c>
      <c r="D85" s="95" t="s">
        <v>172</v>
      </c>
      <c r="E85" s="93" t="s">
        <v>234</v>
      </c>
      <c r="F85" s="93" t="s">
        <v>235</v>
      </c>
      <c r="G85" s="92">
        <v>6</v>
      </c>
      <c r="H85" s="93" t="s">
        <v>236</v>
      </c>
      <c r="I85" s="94" t="s">
        <v>307</v>
      </c>
    </row>
    <row r="86" spans="1:9" x14ac:dyDescent="0.25">
      <c r="A86">
        <v>1446</v>
      </c>
      <c r="B86" s="92" t="s">
        <v>170</v>
      </c>
      <c r="C86" s="97">
        <v>0.36378472222222219</v>
      </c>
      <c r="D86" s="95" t="s">
        <v>172</v>
      </c>
      <c r="E86" s="93" t="s">
        <v>195</v>
      </c>
      <c r="F86" s="93" t="s">
        <v>196</v>
      </c>
      <c r="G86" s="92">
        <v>7</v>
      </c>
      <c r="H86" s="93" t="s">
        <v>197</v>
      </c>
      <c r="I86" s="94" t="s">
        <v>308</v>
      </c>
    </row>
    <row r="87" spans="1:9" x14ac:dyDescent="0.25">
      <c r="A87">
        <v>1445</v>
      </c>
      <c r="B87" s="92" t="s">
        <v>170</v>
      </c>
      <c r="C87" s="97">
        <v>0.36381944444444447</v>
      </c>
      <c r="D87" s="95" t="s">
        <v>172</v>
      </c>
      <c r="E87" s="93" t="s">
        <v>202</v>
      </c>
      <c r="F87" s="93" t="s">
        <v>203</v>
      </c>
      <c r="G87" s="92">
        <v>7</v>
      </c>
      <c r="H87" s="93" t="s">
        <v>204</v>
      </c>
      <c r="I87" s="94" t="s">
        <v>309</v>
      </c>
    </row>
    <row r="88" spans="1:9" x14ac:dyDescent="0.25">
      <c r="A88">
        <v>1444</v>
      </c>
      <c r="B88" s="92" t="s">
        <v>170</v>
      </c>
      <c r="C88" s="97">
        <v>0.36381944444444447</v>
      </c>
      <c r="D88" s="95" t="s">
        <v>172</v>
      </c>
      <c r="E88" s="93" t="s">
        <v>176</v>
      </c>
      <c r="F88" s="93" t="s">
        <v>208</v>
      </c>
      <c r="G88" s="92">
        <v>7</v>
      </c>
      <c r="H88" s="93" t="s">
        <v>209</v>
      </c>
      <c r="I88" s="94" t="s">
        <v>310</v>
      </c>
    </row>
    <row r="89" spans="1:9" x14ac:dyDescent="0.25">
      <c r="A89">
        <v>1443</v>
      </c>
      <c r="B89" s="92" t="s">
        <v>170</v>
      </c>
      <c r="C89" s="97">
        <v>0.36387731481481483</v>
      </c>
      <c r="D89" s="95" t="s">
        <v>172</v>
      </c>
      <c r="E89" s="93" t="s">
        <v>180</v>
      </c>
      <c r="F89" s="93" t="s">
        <v>129</v>
      </c>
      <c r="G89" s="92">
        <v>7</v>
      </c>
      <c r="H89" s="93" t="s">
        <v>206</v>
      </c>
      <c r="I89" s="94" t="s">
        <v>311</v>
      </c>
    </row>
    <row r="90" spans="1:9" x14ac:dyDescent="0.25">
      <c r="A90">
        <v>1442</v>
      </c>
      <c r="B90" s="92" t="s">
        <v>170</v>
      </c>
      <c r="C90" s="97">
        <v>0.36388888888888887</v>
      </c>
      <c r="D90" s="95" t="s">
        <v>172</v>
      </c>
      <c r="E90" s="93" t="s">
        <v>173</v>
      </c>
      <c r="F90" s="93" t="s">
        <v>199</v>
      </c>
      <c r="G90" s="92">
        <v>7</v>
      </c>
      <c r="H90" s="93" t="s">
        <v>200</v>
      </c>
      <c r="I90" s="94" t="s">
        <v>312</v>
      </c>
    </row>
    <row r="91" spans="1:9" x14ac:dyDescent="0.25">
      <c r="A91">
        <v>1441</v>
      </c>
      <c r="B91" s="92" t="s">
        <v>170</v>
      </c>
      <c r="C91" s="97">
        <v>0.3639236111111111</v>
      </c>
      <c r="D91" s="95" t="s">
        <v>172</v>
      </c>
      <c r="E91" s="93" t="s">
        <v>178</v>
      </c>
      <c r="F91" s="93" t="s">
        <v>214</v>
      </c>
      <c r="G91" s="92">
        <v>7</v>
      </c>
      <c r="H91" s="93" t="s">
        <v>215</v>
      </c>
      <c r="I91" s="94" t="s">
        <v>313</v>
      </c>
    </row>
    <row r="92" spans="1:9" x14ac:dyDescent="0.25">
      <c r="A92">
        <v>1440</v>
      </c>
      <c r="B92" s="92" t="s">
        <v>170</v>
      </c>
      <c r="C92" s="97">
        <v>0.3639236111111111</v>
      </c>
      <c r="D92" s="95" t="s">
        <v>172</v>
      </c>
      <c r="E92" s="93" t="s">
        <v>174</v>
      </c>
      <c r="F92" s="93" t="s">
        <v>116</v>
      </c>
      <c r="G92" s="92">
        <v>7</v>
      </c>
      <c r="H92" s="93" t="s">
        <v>217</v>
      </c>
      <c r="I92" s="94" t="s">
        <v>314</v>
      </c>
    </row>
    <row r="93" spans="1:9" x14ac:dyDescent="0.25">
      <c r="A93">
        <v>1439</v>
      </c>
      <c r="B93" s="92" t="s">
        <v>170</v>
      </c>
      <c r="C93" s="97">
        <v>0.36395833333333333</v>
      </c>
      <c r="D93" s="95" t="s">
        <v>172</v>
      </c>
      <c r="E93" s="93" t="s">
        <v>181</v>
      </c>
      <c r="F93" s="93" t="s">
        <v>211</v>
      </c>
      <c r="G93" s="92">
        <v>7</v>
      </c>
      <c r="H93" s="93" t="s">
        <v>212</v>
      </c>
      <c r="I93" s="94" t="s">
        <v>315</v>
      </c>
    </row>
    <row r="94" spans="1:9" x14ac:dyDescent="0.25">
      <c r="A94">
        <v>1438</v>
      </c>
      <c r="B94" s="92" t="s">
        <v>170</v>
      </c>
      <c r="C94" s="97">
        <v>0.36395833333333333</v>
      </c>
      <c r="D94" s="95" t="s">
        <v>172</v>
      </c>
      <c r="E94" s="93" t="s">
        <v>221</v>
      </c>
      <c r="F94" s="93" t="s">
        <v>222</v>
      </c>
      <c r="G94" s="92">
        <v>7</v>
      </c>
      <c r="H94" s="93" t="s">
        <v>223</v>
      </c>
      <c r="I94" s="94" t="s">
        <v>316</v>
      </c>
    </row>
    <row r="95" spans="1:9" x14ac:dyDescent="0.25">
      <c r="A95">
        <v>1437</v>
      </c>
      <c r="B95" s="92" t="s">
        <v>170</v>
      </c>
      <c r="C95" s="97">
        <v>0.36398148148148146</v>
      </c>
      <c r="D95" s="95" t="s">
        <v>172</v>
      </c>
      <c r="E95" s="93" t="s">
        <v>171</v>
      </c>
      <c r="F95" s="93" t="s">
        <v>177</v>
      </c>
      <c r="G95" s="92">
        <v>7</v>
      </c>
      <c r="H95" s="93" t="s">
        <v>219</v>
      </c>
      <c r="I95" s="94" t="s">
        <v>317</v>
      </c>
    </row>
    <row r="96" spans="1:9" x14ac:dyDescent="0.25">
      <c r="A96">
        <v>1436</v>
      </c>
      <c r="B96" s="92" t="s">
        <v>170</v>
      </c>
      <c r="C96" s="97">
        <v>0.36399305555555556</v>
      </c>
      <c r="D96" s="95" t="s">
        <v>172</v>
      </c>
      <c r="E96" s="93" t="s">
        <v>225</v>
      </c>
      <c r="F96" s="93" t="s">
        <v>126</v>
      </c>
      <c r="G96" s="92">
        <v>7</v>
      </c>
      <c r="H96" s="93" t="s">
        <v>226</v>
      </c>
      <c r="I96" s="94" t="s">
        <v>318</v>
      </c>
    </row>
    <row r="97" spans="1:9" x14ac:dyDescent="0.25">
      <c r="A97">
        <v>1435</v>
      </c>
      <c r="B97" s="92" t="s">
        <v>170</v>
      </c>
      <c r="C97" s="97">
        <v>0.36410879629629633</v>
      </c>
      <c r="D97" s="95" t="s">
        <v>172</v>
      </c>
      <c r="E97" s="93" t="s">
        <v>175</v>
      </c>
      <c r="F97" s="93" t="s">
        <v>228</v>
      </c>
      <c r="G97" s="92">
        <v>7</v>
      </c>
      <c r="H97" s="93" t="s">
        <v>229</v>
      </c>
      <c r="I97" s="94" t="s">
        <v>319</v>
      </c>
    </row>
    <row r="98" spans="1:9" x14ac:dyDescent="0.25">
      <c r="A98">
        <v>1434</v>
      </c>
      <c r="B98" s="92" t="s">
        <v>170</v>
      </c>
      <c r="C98" s="97">
        <v>0.36410879629629633</v>
      </c>
      <c r="D98" s="95" t="s">
        <v>172</v>
      </c>
      <c r="E98" s="93" t="s">
        <v>179</v>
      </c>
      <c r="F98" s="93" t="s">
        <v>231</v>
      </c>
      <c r="G98" s="92">
        <v>7</v>
      </c>
      <c r="H98" s="93" t="s">
        <v>232</v>
      </c>
      <c r="I98" s="94" t="s">
        <v>320</v>
      </c>
    </row>
    <row r="99" spans="1:9" x14ac:dyDescent="0.25">
      <c r="A99">
        <v>1433</v>
      </c>
      <c r="B99" s="92" t="s">
        <v>170</v>
      </c>
      <c r="C99" s="97">
        <v>0.36415509259259254</v>
      </c>
      <c r="D99" s="95" t="s">
        <v>172</v>
      </c>
      <c r="E99" s="93" t="s">
        <v>234</v>
      </c>
      <c r="F99" s="93" t="s">
        <v>235</v>
      </c>
      <c r="G99" s="92">
        <v>7</v>
      </c>
      <c r="H99" s="93" t="s">
        <v>236</v>
      </c>
      <c r="I99" s="94" t="s">
        <v>321</v>
      </c>
    </row>
    <row r="100" spans="1:9" x14ac:dyDescent="0.25">
      <c r="A100">
        <v>1432</v>
      </c>
      <c r="B100" s="92" t="s">
        <v>170</v>
      </c>
      <c r="C100" s="97">
        <v>0.36450231481481482</v>
      </c>
      <c r="D100" s="95" t="s">
        <v>172</v>
      </c>
      <c r="E100" s="93" t="s">
        <v>195</v>
      </c>
      <c r="F100" s="93" t="s">
        <v>196</v>
      </c>
      <c r="G100" s="92">
        <v>8</v>
      </c>
      <c r="H100" s="93" t="s">
        <v>197</v>
      </c>
      <c r="I100" s="94" t="s">
        <v>322</v>
      </c>
    </row>
    <row r="101" spans="1:9" x14ac:dyDescent="0.25">
      <c r="A101">
        <v>1431</v>
      </c>
      <c r="B101" s="92" t="s">
        <v>170</v>
      </c>
      <c r="C101" s="97">
        <v>0.36453703703703705</v>
      </c>
      <c r="D101" s="95" t="s">
        <v>172</v>
      </c>
      <c r="E101" s="93" t="s">
        <v>176</v>
      </c>
      <c r="F101" s="93" t="s">
        <v>208</v>
      </c>
      <c r="G101" s="92">
        <v>8</v>
      </c>
      <c r="H101" s="93" t="s">
        <v>209</v>
      </c>
      <c r="I101" s="94" t="s">
        <v>323</v>
      </c>
    </row>
    <row r="102" spans="1:9" x14ac:dyDescent="0.25">
      <c r="A102">
        <v>1430</v>
      </c>
      <c r="B102" s="92" t="s">
        <v>170</v>
      </c>
      <c r="C102" s="97">
        <v>0.36454861111111114</v>
      </c>
      <c r="D102" s="95" t="s">
        <v>172</v>
      </c>
      <c r="E102" s="93" t="s">
        <v>202</v>
      </c>
      <c r="F102" s="93" t="s">
        <v>203</v>
      </c>
      <c r="G102" s="92">
        <v>8</v>
      </c>
      <c r="H102" s="93" t="s">
        <v>204</v>
      </c>
      <c r="I102" s="94" t="s">
        <v>324</v>
      </c>
    </row>
    <row r="103" spans="1:9" x14ac:dyDescent="0.25">
      <c r="A103">
        <v>1429</v>
      </c>
      <c r="B103" s="92" t="s">
        <v>170</v>
      </c>
      <c r="C103" s="97">
        <v>0.36459490740740735</v>
      </c>
      <c r="D103" s="95" t="s">
        <v>172</v>
      </c>
      <c r="E103" s="93" t="s">
        <v>180</v>
      </c>
      <c r="F103" s="93" t="s">
        <v>129</v>
      </c>
      <c r="G103" s="92">
        <v>8</v>
      </c>
      <c r="H103" s="93" t="s">
        <v>206</v>
      </c>
      <c r="I103" s="94" t="s">
        <v>325</v>
      </c>
    </row>
    <row r="104" spans="1:9" x14ac:dyDescent="0.25">
      <c r="A104">
        <v>1428</v>
      </c>
      <c r="B104" s="92" t="s">
        <v>170</v>
      </c>
      <c r="C104" s="97">
        <v>0.36461805555555554</v>
      </c>
      <c r="D104" s="95" t="s">
        <v>172</v>
      </c>
      <c r="E104" s="93" t="s">
        <v>173</v>
      </c>
      <c r="F104" s="93" t="s">
        <v>199</v>
      </c>
      <c r="G104" s="92">
        <v>8</v>
      </c>
      <c r="H104" s="93" t="s">
        <v>200</v>
      </c>
      <c r="I104" s="94" t="s">
        <v>326</v>
      </c>
    </row>
    <row r="105" spans="1:9" x14ac:dyDescent="0.25">
      <c r="A105">
        <v>1427</v>
      </c>
      <c r="B105" s="92" t="s">
        <v>170</v>
      </c>
      <c r="C105" s="97">
        <v>0.36465277777777777</v>
      </c>
      <c r="D105" s="95" t="s">
        <v>172</v>
      </c>
      <c r="E105" s="93" t="s">
        <v>174</v>
      </c>
      <c r="F105" s="93" t="s">
        <v>116</v>
      </c>
      <c r="G105" s="92">
        <v>8</v>
      </c>
      <c r="H105" s="93" t="s">
        <v>217</v>
      </c>
      <c r="I105" s="94" t="s">
        <v>327</v>
      </c>
    </row>
    <row r="106" spans="1:9" x14ac:dyDescent="0.25">
      <c r="A106">
        <v>1426</v>
      </c>
      <c r="B106" s="92" t="s">
        <v>170</v>
      </c>
      <c r="C106" s="97">
        <v>0.36465277777777777</v>
      </c>
      <c r="D106" s="95" t="s">
        <v>172</v>
      </c>
      <c r="E106" s="93" t="s">
        <v>178</v>
      </c>
      <c r="F106" s="93" t="s">
        <v>214</v>
      </c>
      <c r="G106" s="92">
        <v>8</v>
      </c>
      <c r="H106" s="93" t="s">
        <v>215</v>
      </c>
      <c r="I106" s="94" t="s">
        <v>328</v>
      </c>
    </row>
    <row r="107" spans="1:9" x14ac:dyDescent="0.25">
      <c r="A107">
        <v>1425</v>
      </c>
      <c r="B107" s="92" t="s">
        <v>170</v>
      </c>
      <c r="C107" s="97">
        <v>0.3646875</v>
      </c>
      <c r="D107" s="95" t="s">
        <v>172</v>
      </c>
      <c r="E107" s="93" t="s">
        <v>221</v>
      </c>
      <c r="F107" s="93" t="s">
        <v>222</v>
      </c>
      <c r="G107" s="92">
        <v>8</v>
      </c>
      <c r="H107" s="93" t="s">
        <v>223</v>
      </c>
      <c r="I107" s="94" t="s">
        <v>329</v>
      </c>
    </row>
    <row r="108" spans="1:9" x14ac:dyDescent="0.25">
      <c r="A108">
        <v>1424</v>
      </c>
      <c r="B108" s="92" t="s">
        <v>170</v>
      </c>
      <c r="C108" s="97">
        <v>0.36469907407407409</v>
      </c>
      <c r="D108" s="95" t="s">
        <v>172</v>
      </c>
      <c r="E108" s="93" t="s">
        <v>181</v>
      </c>
      <c r="F108" s="93" t="s">
        <v>211</v>
      </c>
      <c r="G108" s="92">
        <v>8</v>
      </c>
      <c r="H108" s="93" t="s">
        <v>212</v>
      </c>
      <c r="I108" s="94" t="s">
        <v>330</v>
      </c>
    </row>
    <row r="109" spans="1:9" x14ac:dyDescent="0.25">
      <c r="A109">
        <v>1423</v>
      </c>
      <c r="B109" s="92" t="s">
        <v>170</v>
      </c>
      <c r="C109" s="97">
        <v>0.36472222222222223</v>
      </c>
      <c r="D109" s="95" t="s">
        <v>172</v>
      </c>
      <c r="E109" s="93" t="s">
        <v>171</v>
      </c>
      <c r="F109" s="93" t="s">
        <v>177</v>
      </c>
      <c r="G109" s="92">
        <v>8</v>
      </c>
      <c r="H109" s="93" t="s">
        <v>219</v>
      </c>
      <c r="I109" s="94" t="s">
        <v>331</v>
      </c>
    </row>
    <row r="110" spans="1:9" x14ac:dyDescent="0.25">
      <c r="A110">
        <v>1422</v>
      </c>
      <c r="B110" s="92" t="s">
        <v>170</v>
      </c>
      <c r="C110" s="97">
        <v>0.36472222222222223</v>
      </c>
      <c r="D110" s="95" t="s">
        <v>172</v>
      </c>
      <c r="E110" s="93" t="s">
        <v>225</v>
      </c>
      <c r="F110" s="93" t="s">
        <v>126</v>
      </c>
      <c r="G110" s="92">
        <v>8</v>
      </c>
      <c r="H110" s="93" t="s">
        <v>226</v>
      </c>
      <c r="I110" s="94" t="s">
        <v>332</v>
      </c>
    </row>
    <row r="111" spans="1:9" x14ac:dyDescent="0.25">
      <c r="A111">
        <v>1421</v>
      </c>
      <c r="B111" s="92" t="s">
        <v>170</v>
      </c>
      <c r="C111" s="97">
        <v>0.36487268518518517</v>
      </c>
      <c r="D111" s="95" t="s">
        <v>172</v>
      </c>
      <c r="E111" s="93" t="s">
        <v>179</v>
      </c>
      <c r="F111" s="93" t="s">
        <v>231</v>
      </c>
      <c r="G111" s="92">
        <v>8</v>
      </c>
      <c r="H111" s="93" t="s">
        <v>232</v>
      </c>
      <c r="I111" s="94" t="s">
        <v>333</v>
      </c>
    </row>
    <row r="112" spans="1:9" x14ac:dyDescent="0.25">
      <c r="A112">
        <v>1420</v>
      </c>
      <c r="B112" s="92" t="s">
        <v>170</v>
      </c>
      <c r="C112" s="97">
        <v>0.36489583333333336</v>
      </c>
      <c r="D112" s="95" t="s">
        <v>172</v>
      </c>
      <c r="E112" s="93" t="s">
        <v>175</v>
      </c>
      <c r="F112" s="93" t="s">
        <v>228</v>
      </c>
      <c r="G112" s="92">
        <v>8</v>
      </c>
      <c r="H112" s="93" t="s">
        <v>229</v>
      </c>
      <c r="I112" s="94" t="s">
        <v>334</v>
      </c>
    </row>
    <row r="113" spans="1:9" x14ac:dyDescent="0.25">
      <c r="A113">
        <v>1419</v>
      </c>
      <c r="B113" s="92" t="s">
        <v>170</v>
      </c>
      <c r="C113" s="97">
        <v>0.36493055555555554</v>
      </c>
      <c r="D113" s="95" t="s">
        <v>172</v>
      </c>
      <c r="E113" s="93" t="s">
        <v>234</v>
      </c>
      <c r="F113" s="93" t="s">
        <v>235</v>
      </c>
      <c r="G113" s="92">
        <v>8</v>
      </c>
      <c r="H113" s="93" t="s">
        <v>236</v>
      </c>
      <c r="I113" s="94" t="s">
        <v>335</v>
      </c>
    </row>
    <row r="114" spans="1:9" x14ac:dyDescent="0.25">
      <c r="A114">
        <v>1418</v>
      </c>
      <c r="B114" s="92" t="s">
        <v>170</v>
      </c>
      <c r="C114" s="97">
        <v>0.3652199074074074</v>
      </c>
      <c r="D114" s="95" t="s">
        <v>172</v>
      </c>
      <c r="E114" s="93" t="s">
        <v>195</v>
      </c>
      <c r="F114" s="93" t="s">
        <v>196</v>
      </c>
      <c r="G114" s="92">
        <v>9</v>
      </c>
      <c r="H114" s="93" t="s">
        <v>197</v>
      </c>
      <c r="I114" s="94" t="s">
        <v>281</v>
      </c>
    </row>
    <row r="115" spans="1:9" x14ac:dyDescent="0.25">
      <c r="A115">
        <v>1417</v>
      </c>
      <c r="B115" s="92" t="s">
        <v>170</v>
      </c>
      <c r="C115" s="97">
        <v>0.36524305555555553</v>
      </c>
      <c r="D115" s="95" t="s">
        <v>172</v>
      </c>
      <c r="E115" s="93" t="s">
        <v>176</v>
      </c>
      <c r="F115" s="93" t="s">
        <v>208</v>
      </c>
      <c r="G115" s="92">
        <v>9</v>
      </c>
      <c r="H115" s="93" t="s">
        <v>209</v>
      </c>
      <c r="I115" s="94" t="s">
        <v>336</v>
      </c>
    </row>
    <row r="116" spans="1:9" x14ac:dyDescent="0.25">
      <c r="A116">
        <v>1416</v>
      </c>
      <c r="B116" s="92" t="s">
        <v>170</v>
      </c>
      <c r="C116" s="97">
        <v>0.36526620370370372</v>
      </c>
      <c r="D116" s="95" t="s">
        <v>172</v>
      </c>
      <c r="E116" s="93" t="s">
        <v>202</v>
      </c>
      <c r="F116" s="93" t="s">
        <v>203</v>
      </c>
      <c r="G116" s="92">
        <v>9</v>
      </c>
      <c r="H116" s="93" t="s">
        <v>204</v>
      </c>
      <c r="I116" s="94" t="s">
        <v>337</v>
      </c>
    </row>
    <row r="117" spans="1:9" x14ac:dyDescent="0.25">
      <c r="A117">
        <v>1415</v>
      </c>
      <c r="B117" s="92" t="s">
        <v>170</v>
      </c>
      <c r="C117" s="97">
        <v>0.36532407407407402</v>
      </c>
      <c r="D117" s="95" t="s">
        <v>172</v>
      </c>
      <c r="E117" s="93" t="s">
        <v>180</v>
      </c>
      <c r="F117" s="93" t="s">
        <v>129</v>
      </c>
      <c r="G117" s="92">
        <v>9</v>
      </c>
      <c r="H117" s="93" t="s">
        <v>206</v>
      </c>
      <c r="I117" s="94" t="s">
        <v>338</v>
      </c>
    </row>
    <row r="118" spans="1:9" x14ac:dyDescent="0.25">
      <c r="A118">
        <v>1414</v>
      </c>
      <c r="B118" s="92" t="s">
        <v>170</v>
      </c>
      <c r="C118" s="97">
        <v>0.36535879629629631</v>
      </c>
      <c r="D118" s="95" t="s">
        <v>172</v>
      </c>
      <c r="E118" s="93" t="s">
        <v>173</v>
      </c>
      <c r="F118" s="93" t="s">
        <v>199</v>
      </c>
      <c r="G118" s="92">
        <v>9</v>
      </c>
      <c r="H118" s="93" t="s">
        <v>200</v>
      </c>
      <c r="I118" s="94" t="s">
        <v>339</v>
      </c>
    </row>
    <row r="119" spans="1:9" x14ac:dyDescent="0.25">
      <c r="A119">
        <v>1413</v>
      </c>
      <c r="B119" s="92" t="s">
        <v>170</v>
      </c>
      <c r="C119" s="97">
        <v>0.36538194444444444</v>
      </c>
      <c r="D119" s="95" t="s">
        <v>172</v>
      </c>
      <c r="E119" s="93" t="s">
        <v>174</v>
      </c>
      <c r="F119" s="93" t="s">
        <v>116</v>
      </c>
      <c r="G119" s="92">
        <v>9</v>
      </c>
      <c r="H119" s="93" t="s">
        <v>217</v>
      </c>
      <c r="I119" s="94" t="s">
        <v>266</v>
      </c>
    </row>
    <row r="120" spans="1:9" x14ac:dyDescent="0.25">
      <c r="A120">
        <v>1412</v>
      </c>
      <c r="B120" s="92" t="s">
        <v>170</v>
      </c>
      <c r="C120" s="97">
        <v>0.36538194444444444</v>
      </c>
      <c r="D120" s="95" t="s">
        <v>172</v>
      </c>
      <c r="E120" s="93" t="s">
        <v>178</v>
      </c>
      <c r="F120" s="93" t="s">
        <v>214</v>
      </c>
      <c r="G120" s="92">
        <v>9</v>
      </c>
      <c r="H120" s="93" t="s">
        <v>215</v>
      </c>
      <c r="I120" s="94" t="s">
        <v>340</v>
      </c>
    </row>
    <row r="121" spans="1:9" x14ac:dyDescent="0.25">
      <c r="A121">
        <v>1411</v>
      </c>
      <c r="B121" s="92" t="s">
        <v>170</v>
      </c>
      <c r="C121" s="97">
        <v>0.36541666666666667</v>
      </c>
      <c r="D121" s="95" t="s">
        <v>172</v>
      </c>
      <c r="E121" s="93" t="s">
        <v>221</v>
      </c>
      <c r="F121" s="93" t="s">
        <v>222</v>
      </c>
      <c r="G121" s="92">
        <v>9</v>
      </c>
      <c r="H121" s="93" t="s">
        <v>223</v>
      </c>
      <c r="I121" s="94" t="s">
        <v>341</v>
      </c>
    </row>
    <row r="122" spans="1:9" x14ac:dyDescent="0.25">
      <c r="A122">
        <v>1410</v>
      </c>
      <c r="B122" s="92" t="s">
        <v>170</v>
      </c>
      <c r="C122" s="97">
        <v>0.36542824074074076</v>
      </c>
      <c r="D122" s="95" t="s">
        <v>172</v>
      </c>
      <c r="E122" s="93" t="s">
        <v>181</v>
      </c>
      <c r="F122" s="93" t="s">
        <v>211</v>
      </c>
      <c r="G122" s="92">
        <v>9</v>
      </c>
      <c r="H122" s="93" t="s">
        <v>212</v>
      </c>
      <c r="I122" s="94" t="s">
        <v>342</v>
      </c>
    </row>
    <row r="123" spans="1:9" x14ac:dyDescent="0.25">
      <c r="A123">
        <v>1409</v>
      </c>
      <c r="B123" s="92" t="s">
        <v>170</v>
      </c>
      <c r="C123" s="97">
        <v>0.3654513888888889</v>
      </c>
      <c r="D123" s="95" t="s">
        <v>172</v>
      </c>
      <c r="E123" s="93" t="s">
        <v>171</v>
      </c>
      <c r="F123" s="93" t="s">
        <v>177</v>
      </c>
      <c r="G123" s="92">
        <v>9</v>
      </c>
      <c r="H123" s="93" t="s">
        <v>219</v>
      </c>
      <c r="I123" s="94" t="s">
        <v>343</v>
      </c>
    </row>
    <row r="124" spans="1:9" x14ac:dyDescent="0.25">
      <c r="A124">
        <v>1408</v>
      </c>
      <c r="B124" s="92" t="s">
        <v>170</v>
      </c>
      <c r="C124" s="97">
        <v>0.36546296296296293</v>
      </c>
      <c r="D124" s="95" t="s">
        <v>172</v>
      </c>
      <c r="E124" s="93" t="s">
        <v>225</v>
      </c>
      <c r="F124" s="93" t="s">
        <v>126</v>
      </c>
      <c r="G124" s="92">
        <v>9</v>
      </c>
      <c r="H124" s="93" t="s">
        <v>226</v>
      </c>
      <c r="I124" s="94" t="s">
        <v>344</v>
      </c>
    </row>
    <row r="125" spans="1:9" x14ac:dyDescent="0.25">
      <c r="A125">
        <v>1407</v>
      </c>
      <c r="B125" s="92" t="s">
        <v>170</v>
      </c>
      <c r="C125" s="97">
        <v>0.36562500000000003</v>
      </c>
      <c r="D125" s="95" t="s">
        <v>172</v>
      </c>
      <c r="E125" s="93" t="s">
        <v>179</v>
      </c>
      <c r="F125" s="93" t="s">
        <v>231</v>
      </c>
      <c r="G125" s="92">
        <v>9</v>
      </c>
      <c r="H125" s="93" t="s">
        <v>232</v>
      </c>
      <c r="I125" s="94" t="s">
        <v>345</v>
      </c>
    </row>
    <row r="126" spans="1:9" x14ac:dyDescent="0.25">
      <c r="A126">
        <v>1406</v>
      </c>
      <c r="B126" s="92" t="s">
        <v>170</v>
      </c>
      <c r="C126" s="97">
        <v>0.36565972222222221</v>
      </c>
      <c r="D126" s="95" t="s">
        <v>172</v>
      </c>
      <c r="E126" s="93" t="s">
        <v>175</v>
      </c>
      <c r="F126" s="93" t="s">
        <v>228</v>
      </c>
      <c r="G126" s="92">
        <v>9</v>
      </c>
      <c r="H126" s="93" t="s">
        <v>229</v>
      </c>
      <c r="I126" s="94" t="s">
        <v>346</v>
      </c>
    </row>
    <row r="127" spans="1:9" x14ac:dyDescent="0.25">
      <c r="A127">
        <v>1405</v>
      </c>
      <c r="B127" s="92" t="s">
        <v>170</v>
      </c>
      <c r="C127" s="97">
        <v>0.36569444444444449</v>
      </c>
      <c r="D127" s="95" t="s">
        <v>172</v>
      </c>
      <c r="E127" s="93" t="s">
        <v>234</v>
      </c>
      <c r="F127" s="93" t="s">
        <v>235</v>
      </c>
      <c r="G127" s="92">
        <v>9</v>
      </c>
      <c r="H127" s="93" t="s">
        <v>236</v>
      </c>
      <c r="I127" s="94" t="s">
        <v>347</v>
      </c>
    </row>
    <row r="128" spans="1:9" x14ac:dyDescent="0.25">
      <c r="A128">
        <v>1404</v>
      </c>
      <c r="B128" s="92" t="s">
        <v>170</v>
      </c>
      <c r="C128" s="97">
        <v>0.36593750000000003</v>
      </c>
      <c r="D128" s="95" t="s">
        <v>172</v>
      </c>
      <c r="E128" s="93" t="s">
        <v>195</v>
      </c>
      <c r="F128" s="93" t="s">
        <v>196</v>
      </c>
      <c r="G128" s="92">
        <v>10</v>
      </c>
      <c r="H128" s="93" t="s">
        <v>197</v>
      </c>
      <c r="I128" s="94" t="s">
        <v>348</v>
      </c>
    </row>
    <row r="129" spans="1:9" x14ac:dyDescent="0.25">
      <c r="A129">
        <v>1403</v>
      </c>
      <c r="B129" s="92" t="s">
        <v>170</v>
      </c>
      <c r="C129" s="97">
        <v>0.36596064814814816</v>
      </c>
      <c r="D129" s="95" t="s">
        <v>172</v>
      </c>
      <c r="E129" s="93" t="s">
        <v>176</v>
      </c>
      <c r="F129" s="93" t="s">
        <v>208</v>
      </c>
      <c r="G129" s="92">
        <v>10</v>
      </c>
      <c r="H129" s="93" t="s">
        <v>209</v>
      </c>
      <c r="I129" s="94" t="s">
        <v>349</v>
      </c>
    </row>
    <row r="130" spans="1:9" x14ac:dyDescent="0.25">
      <c r="A130">
        <v>1402</v>
      </c>
      <c r="B130" s="92" t="s">
        <v>170</v>
      </c>
      <c r="C130" s="97">
        <v>0.36598379629629635</v>
      </c>
      <c r="D130" s="95" t="s">
        <v>172</v>
      </c>
      <c r="E130" s="93" t="s">
        <v>202</v>
      </c>
      <c r="F130" s="93" t="s">
        <v>203</v>
      </c>
      <c r="G130" s="92">
        <v>10</v>
      </c>
      <c r="H130" s="93" t="s">
        <v>204</v>
      </c>
      <c r="I130" s="94" t="s">
        <v>308</v>
      </c>
    </row>
    <row r="131" spans="1:9" x14ac:dyDescent="0.25">
      <c r="A131">
        <v>1401</v>
      </c>
      <c r="B131" s="92" t="s">
        <v>170</v>
      </c>
      <c r="C131" s="97">
        <v>0.36604166666666665</v>
      </c>
      <c r="D131" s="95" t="s">
        <v>172</v>
      </c>
      <c r="E131" s="93" t="s">
        <v>180</v>
      </c>
      <c r="F131" s="93" t="s">
        <v>129</v>
      </c>
      <c r="G131" s="92">
        <v>10</v>
      </c>
      <c r="H131" s="93" t="s">
        <v>206</v>
      </c>
      <c r="I131" s="94" t="s">
        <v>297</v>
      </c>
    </row>
    <row r="132" spans="1:9" x14ac:dyDescent="0.25">
      <c r="A132">
        <v>1400</v>
      </c>
      <c r="B132" s="92" t="s">
        <v>170</v>
      </c>
      <c r="C132" s="97">
        <v>0.36608796296296298</v>
      </c>
      <c r="D132" s="95" t="s">
        <v>172</v>
      </c>
      <c r="E132" s="93" t="s">
        <v>173</v>
      </c>
      <c r="F132" s="93" t="s">
        <v>199</v>
      </c>
      <c r="G132" s="92">
        <v>10</v>
      </c>
      <c r="H132" s="93" t="s">
        <v>200</v>
      </c>
      <c r="I132" s="94" t="s">
        <v>350</v>
      </c>
    </row>
    <row r="133" spans="1:9" x14ac:dyDescent="0.25">
      <c r="A133">
        <v>1399</v>
      </c>
      <c r="B133" s="92" t="s">
        <v>170</v>
      </c>
      <c r="C133" s="97">
        <v>0.36609953703703701</v>
      </c>
      <c r="D133" s="95" t="s">
        <v>172</v>
      </c>
      <c r="E133" s="93" t="s">
        <v>174</v>
      </c>
      <c r="F133" s="93" t="s">
        <v>116</v>
      </c>
      <c r="G133" s="92">
        <v>10</v>
      </c>
      <c r="H133" s="93" t="s">
        <v>217</v>
      </c>
      <c r="I133" s="94" t="s">
        <v>351</v>
      </c>
    </row>
    <row r="134" spans="1:9" x14ac:dyDescent="0.25">
      <c r="A134">
        <v>1398</v>
      </c>
      <c r="B134" s="92" t="s">
        <v>170</v>
      </c>
      <c r="C134" s="97">
        <v>0.36611111111111111</v>
      </c>
      <c r="D134" s="95" t="s">
        <v>172</v>
      </c>
      <c r="E134" s="93" t="s">
        <v>178</v>
      </c>
      <c r="F134" s="93" t="s">
        <v>214</v>
      </c>
      <c r="G134" s="92">
        <v>10</v>
      </c>
      <c r="H134" s="93" t="s">
        <v>215</v>
      </c>
      <c r="I134" s="94" t="s">
        <v>352</v>
      </c>
    </row>
    <row r="135" spans="1:9" x14ac:dyDescent="0.25">
      <c r="A135">
        <v>1397</v>
      </c>
      <c r="B135" s="92" t="s">
        <v>170</v>
      </c>
      <c r="C135" s="97">
        <v>0.36614583333333334</v>
      </c>
      <c r="D135" s="95" t="s">
        <v>172</v>
      </c>
      <c r="E135" s="93" t="s">
        <v>221</v>
      </c>
      <c r="F135" s="93" t="s">
        <v>222</v>
      </c>
      <c r="G135" s="92">
        <v>10</v>
      </c>
      <c r="H135" s="93" t="s">
        <v>223</v>
      </c>
      <c r="I135" s="94" t="s">
        <v>353</v>
      </c>
    </row>
    <row r="136" spans="1:9" x14ac:dyDescent="0.25">
      <c r="A136">
        <v>1396</v>
      </c>
      <c r="B136" s="92" t="s">
        <v>170</v>
      </c>
      <c r="C136" s="97">
        <v>0.36616898148148147</v>
      </c>
      <c r="D136" s="95" t="s">
        <v>172</v>
      </c>
      <c r="E136" s="93" t="s">
        <v>181</v>
      </c>
      <c r="F136" s="93" t="s">
        <v>211</v>
      </c>
      <c r="G136" s="92">
        <v>10</v>
      </c>
      <c r="H136" s="93" t="s">
        <v>212</v>
      </c>
      <c r="I136" s="94" t="s">
        <v>354</v>
      </c>
    </row>
    <row r="137" spans="1:9" x14ac:dyDescent="0.25">
      <c r="A137">
        <v>1395</v>
      </c>
      <c r="B137" s="92" t="s">
        <v>170</v>
      </c>
      <c r="C137" s="97">
        <v>0.3661921296296296</v>
      </c>
      <c r="D137" s="95" t="s">
        <v>172</v>
      </c>
      <c r="E137" s="93" t="s">
        <v>171</v>
      </c>
      <c r="F137" s="93" t="s">
        <v>177</v>
      </c>
      <c r="G137" s="92">
        <v>10</v>
      </c>
      <c r="H137" s="93" t="s">
        <v>219</v>
      </c>
      <c r="I137" s="94" t="s">
        <v>355</v>
      </c>
    </row>
    <row r="138" spans="1:9" x14ac:dyDescent="0.25">
      <c r="A138">
        <v>1394</v>
      </c>
      <c r="B138" s="92" t="s">
        <v>170</v>
      </c>
      <c r="C138" s="97">
        <v>0.36620370370370375</v>
      </c>
      <c r="D138" s="95" t="s">
        <v>172</v>
      </c>
      <c r="E138" s="93" t="s">
        <v>225</v>
      </c>
      <c r="F138" s="93" t="s">
        <v>126</v>
      </c>
      <c r="G138" s="92">
        <v>10</v>
      </c>
      <c r="H138" s="93" t="s">
        <v>226</v>
      </c>
      <c r="I138" s="94" t="s">
        <v>356</v>
      </c>
    </row>
    <row r="139" spans="1:9" x14ac:dyDescent="0.25">
      <c r="A139">
        <v>1393</v>
      </c>
      <c r="B139" s="92" t="s">
        <v>170</v>
      </c>
      <c r="C139" s="97">
        <v>0.36638888888888888</v>
      </c>
      <c r="D139" s="95" t="s">
        <v>172</v>
      </c>
      <c r="E139" s="93" t="s">
        <v>179</v>
      </c>
      <c r="F139" s="93" t="s">
        <v>231</v>
      </c>
      <c r="G139" s="92">
        <v>10</v>
      </c>
      <c r="H139" s="93" t="s">
        <v>232</v>
      </c>
      <c r="I139" s="94" t="s">
        <v>357</v>
      </c>
    </row>
    <row r="140" spans="1:9" x14ac:dyDescent="0.25">
      <c r="A140">
        <v>1392</v>
      </c>
      <c r="B140" s="92" t="s">
        <v>170</v>
      </c>
      <c r="C140" s="97">
        <v>0.3664351851851852</v>
      </c>
      <c r="D140" s="95" t="s">
        <v>172</v>
      </c>
      <c r="E140" s="93" t="s">
        <v>175</v>
      </c>
      <c r="F140" s="93" t="s">
        <v>228</v>
      </c>
      <c r="G140" s="92">
        <v>10</v>
      </c>
      <c r="H140" s="93" t="s">
        <v>229</v>
      </c>
      <c r="I140" s="94" t="s">
        <v>358</v>
      </c>
    </row>
    <row r="141" spans="1:9" x14ac:dyDescent="0.25">
      <c r="A141">
        <v>1391</v>
      </c>
      <c r="B141" s="92" t="s">
        <v>170</v>
      </c>
      <c r="C141" s="97">
        <v>0.36645833333333333</v>
      </c>
      <c r="D141" s="95" t="s">
        <v>172</v>
      </c>
      <c r="E141" s="93" t="s">
        <v>234</v>
      </c>
      <c r="F141" s="93" t="s">
        <v>235</v>
      </c>
      <c r="G141" s="92">
        <v>10</v>
      </c>
      <c r="H141" s="93" t="s">
        <v>236</v>
      </c>
      <c r="I141" s="94" t="s">
        <v>359</v>
      </c>
    </row>
    <row r="142" spans="1:9" x14ac:dyDescent="0.25">
      <c r="A142">
        <v>1390</v>
      </c>
      <c r="B142" s="92" t="s">
        <v>170</v>
      </c>
      <c r="C142" s="97">
        <v>0.3666550925925926</v>
      </c>
      <c r="D142" s="95" t="s">
        <v>172</v>
      </c>
      <c r="E142" s="93" t="s">
        <v>195</v>
      </c>
      <c r="F142" s="93" t="s">
        <v>196</v>
      </c>
      <c r="G142" s="92">
        <v>11</v>
      </c>
      <c r="H142" s="93" t="s">
        <v>197</v>
      </c>
      <c r="I142" s="94" t="s">
        <v>360</v>
      </c>
    </row>
    <row r="143" spans="1:9" x14ac:dyDescent="0.25">
      <c r="A143">
        <v>1389</v>
      </c>
      <c r="B143" s="92" t="s">
        <v>170</v>
      </c>
      <c r="C143" s="97">
        <v>0.3666666666666667</v>
      </c>
      <c r="D143" s="95" t="s">
        <v>172</v>
      </c>
      <c r="E143" s="93" t="s">
        <v>176</v>
      </c>
      <c r="F143" s="93" t="s">
        <v>208</v>
      </c>
      <c r="G143" s="92">
        <v>11</v>
      </c>
      <c r="H143" s="93" t="s">
        <v>209</v>
      </c>
      <c r="I143" s="94" t="s">
        <v>361</v>
      </c>
    </row>
    <row r="144" spans="1:9" x14ac:dyDescent="0.25">
      <c r="A144">
        <v>1388</v>
      </c>
      <c r="B144" s="92" t="s">
        <v>170</v>
      </c>
      <c r="C144" s="97">
        <v>0.36670138888888887</v>
      </c>
      <c r="D144" s="95" t="s">
        <v>172</v>
      </c>
      <c r="E144" s="93" t="s">
        <v>202</v>
      </c>
      <c r="F144" s="93" t="s">
        <v>203</v>
      </c>
      <c r="G144" s="92">
        <v>11</v>
      </c>
      <c r="H144" s="93" t="s">
        <v>204</v>
      </c>
      <c r="I144" s="94" t="s">
        <v>362</v>
      </c>
    </row>
    <row r="145" spans="1:9" x14ac:dyDescent="0.25">
      <c r="A145">
        <v>1387</v>
      </c>
      <c r="B145" s="92" t="s">
        <v>170</v>
      </c>
      <c r="C145" s="97">
        <v>0.36677083333333332</v>
      </c>
      <c r="D145" s="95" t="s">
        <v>172</v>
      </c>
      <c r="E145" s="93" t="s">
        <v>180</v>
      </c>
      <c r="F145" s="93" t="s">
        <v>129</v>
      </c>
      <c r="G145" s="92">
        <v>11</v>
      </c>
      <c r="H145" s="93" t="s">
        <v>206</v>
      </c>
      <c r="I145" s="94" t="s">
        <v>363</v>
      </c>
    </row>
    <row r="146" spans="1:9" x14ac:dyDescent="0.25">
      <c r="A146">
        <v>1386</v>
      </c>
      <c r="B146" s="92" t="s">
        <v>170</v>
      </c>
      <c r="C146" s="97">
        <v>0.36681712962962965</v>
      </c>
      <c r="D146" s="95" t="s">
        <v>172</v>
      </c>
      <c r="E146" s="93" t="s">
        <v>173</v>
      </c>
      <c r="F146" s="93" t="s">
        <v>199</v>
      </c>
      <c r="G146" s="92">
        <v>11</v>
      </c>
      <c r="H146" s="93" t="s">
        <v>200</v>
      </c>
      <c r="I146" s="94" t="s">
        <v>364</v>
      </c>
    </row>
    <row r="147" spans="1:9" x14ac:dyDescent="0.25">
      <c r="A147">
        <v>1385</v>
      </c>
      <c r="B147" s="92" t="s">
        <v>170</v>
      </c>
      <c r="C147" s="97">
        <v>0.36681712962962965</v>
      </c>
      <c r="D147" s="95" t="s">
        <v>172</v>
      </c>
      <c r="E147" s="93" t="s">
        <v>174</v>
      </c>
      <c r="F147" s="93" t="s">
        <v>116</v>
      </c>
      <c r="G147" s="92">
        <v>11</v>
      </c>
      <c r="H147" s="93" t="s">
        <v>217</v>
      </c>
      <c r="I147" s="94" t="s">
        <v>365</v>
      </c>
    </row>
    <row r="148" spans="1:9" x14ac:dyDescent="0.25">
      <c r="A148">
        <v>1384</v>
      </c>
      <c r="B148" s="92" t="s">
        <v>170</v>
      </c>
      <c r="C148" s="97">
        <v>0.36684027777777778</v>
      </c>
      <c r="D148" s="95" t="s">
        <v>172</v>
      </c>
      <c r="E148" s="93" t="s">
        <v>178</v>
      </c>
      <c r="F148" s="93" t="s">
        <v>214</v>
      </c>
      <c r="G148" s="92">
        <v>11</v>
      </c>
      <c r="H148" s="93" t="s">
        <v>215</v>
      </c>
      <c r="I148" s="94" t="s">
        <v>366</v>
      </c>
    </row>
    <row r="149" spans="1:9" x14ac:dyDescent="0.25">
      <c r="A149">
        <v>1383</v>
      </c>
      <c r="B149" s="92" t="s">
        <v>170</v>
      </c>
      <c r="C149" s="97">
        <v>0.36687500000000001</v>
      </c>
      <c r="D149" s="95" t="s">
        <v>172</v>
      </c>
      <c r="E149" s="93" t="s">
        <v>221</v>
      </c>
      <c r="F149" s="93" t="s">
        <v>222</v>
      </c>
      <c r="G149" s="92">
        <v>11</v>
      </c>
      <c r="H149" s="93" t="s">
        <v>223</v>
      </c>
      <c r="I149" s="94" t="s">
        <v>367</v>
      </c>
    </row>
    <row r="150" spans="1:9" x14ac:dyDescent="0.25">
      <c r="A150">
        <v>1382</v>
      </c>
      <c r="B150" s="92" t="s">
        <v>170</v>
      </c>
      <c r="C150" s="97">
        <v>0.36690972222222223</v>
      </c>
      <c r="D150" s="95" t="s">
        <v>172</v>
      </c>
      <c r="E150" s="93" t="s">
        <v>181</v>
      </c>
      <c r="F150" s="93" t="s">
        <v>211</v>
      </c>
      <c r="G150" s="92">
        <v>11</v>
      </c>
      <c r="H150" s="93" t="s">
        <v>212</v>
      </c>
      <c r="I150" s="94" t="s">
        <v>368</v>
      </c>
    </row>
    <row r="151" spans="1:9" x14ac:dyDescent="0.25">
      <c r="A151">
        <v>1381</v>
      </c>
      <c r="B151" s="92" t="s">
        <v>170</v>
      </c>
      <c r="C151" s="97">
        <v>0.36694444444444446</v>
      </c>
      <c r="D151" s="95" t="s">
        <v>172</v>
      </c>
      <c r="E151" s="93" t="s">
        <v>225</v>
      </c>
      <c r="F151" s="93" t="s">
        <v>126</v>
      </c>
      <c r="G151" s="92">
        <v>11</v>
      </c>
      <c r="H151" s="93" t="s">
        <v>226</v>
      </c>
      <c r="I151" s="94" t="s">
        <v>369</v>
      </c>
    </row>
    <row r="152" spans="1:9" x14ac:dyDescent="0.25">
      <c r="A152">
        <v>1380</v>
      </c>
      <c r="B152" s="92" t="s">
        <v>170</v>
      </c>
      <c r="C152" s="97">
        <v>0.36694444444444446</v>
      </c>
      <c r="D152" s="95" t="s">
        <v>172</v>
      </c>
      <c r="E152" s="93" t="s">
        <v>171</v>
      </c>
      <c r="F152" s="93" t="s">
        <v>177</v>
      </c>
      <c r="G152" s="92">
        <v>11</v>
      </c>
      <c r="H152" s="93" t="s">
        <v>219</v>
      </c>
      <c r="I152" s="94" t="s">
        <v>370</v>
      </c>
    </row>
    <row r="153" spans="1:9" x14ac:dyDescent="0.25">
      <c r="A153">
        <v>1379</v>
      </c>
      <c r="B153" s="92" t="s">
        <v>170</v>
      </c>
      <c r="C153" s="97">
        <v>0.36714120370370368</v>
      </c>
      <c r="D153" s="95" t="s">
        <v>172</v>
      </c>
      <c r="E153" s="93" t="s">
        <v>179</v>
      </c>
      <c r="F153" s="93" t="s">
        <v>231</v>
      </c>
      <c r="G153" s="92">
        <v>11</v>
      </c>
      <c r="H153" s="93" t="s">
        <v>232</v>
      </c>
      <c r="I153" s="94" t="s">
        <v>371</v>
      </c>
    </row>
    <row r="154" spans="1:9" x14ac:dyDescent="0.25">
      <c r="A154">
        <v>1378</v>
      </c>
      <c r="B154" s="92" t="s">
        <v>170</v>
      </c>
      <c r="C154" s="97">
        <v>0.36719907407407404</v>
      </c>
      <c r="D154" s="95" t="s">
        <v>172</v>
      </c>
      <c r="E154" s="93" t="s">
        <v>175</v>
      </c>
      <c r="F154" s="93" t="s">
        <v>228</v>
      </c>
      <c r="G154" s="92">
        <v>11</v>
      </c>
      <c r="H154" s="93" t="s">
        <v>229</v>
      </c>
      <c r="I154" s="94" t="s">
        <v>372</v>
      </c>
    </row>
    <row r="155" spans="1:9" x14ac:dyDescent="0.25">
      <c r="A155">
        <v>1377</v>
      </c>
      <c r="B155" s="92" t="s">
        <v>170</v>
      </c>
      <c r="C155" s="97">
        <v>0.36721064814814813</v>
      </c>
      <c r="D155" s="95" t="s">
        <v>172</v>
      </c>
      <c r="E155" s="93" t="s">
        <v>234</v>
      </c>
      <c r="F155" s="93" t="s">
        <v>235</v>
      </c>
      <c r="G155" s="92">
        <v>11</v>
      </c>
      <c r="H155" s="93" t="s">
        <v>236</v>
      </c>
      <c r="I155" s="94" t="s">
        <v>373</v>
      </c>
    </row>
    <row r="156" spans="1:9" x14ac:dyDescent="0.25">
      <c r="A156">
        <v>1376</v>
      </c>
      <c r="B156" s="92" t="s">
        <v>170</v>
      </c>
      <c r="C156" s="97">
        <v>0.36738425925925927</v>
      </c>
      <c r="D156" s="95" t="s">
        <v>172</v>
      </c>
      <c r="E156" s="93" t="s">
        <v>176</v>
      </c>
      <c r="F156" s="93" t="s">
        <v>208</v>
      </c>
      <c r="G156" s="92">
        <v>12</v>
      </c>
      <c r="H156" s="93" t="s">
        <v>209</v>
      </c>
      <c r="I156" s="94" t="s">
        <v>374</v>
      </c>
    </row>
    <row r="157" spans="1:9" x14ac:dyDescent="0.25">
      <c r="A157">
        <v>1375</v>
      </c>
      <c r="B157" s="92" t="s">
        <v>170</v>
      </c>
      <c r="C157" s="97">
        <v>0.36738425925925927</v>
      </c>
      <c r="D157" s="95" t="s">
        <v>172</v>
      </c>
      <c r="E157" s="93" t="s">
        <v>195</v>
      </c>
      <c r="F157" s="93" t="s">
        <v>196</v>
      </c>
      <c r="G157" s="92">
        <v>12</v>
      </c>
      <c r="H157" s="93" t="s">
        <v>197</v>
      </c>
      <c r="I157" s="94" t="s">
        <v>375</v>
      </c>
    </row>
    <row r="158" spans="1:9" x14ac:dyDescent="0.25">
      <c r="A158">
        <v>1374</v>
      </c>
      <c r="B158" s="92" t="s">
        <v>170</v>
      </c>
      <c r="C158" s="97">
        <v>0.3674189814814815</v>
      </c>
      <c r="D158" s="95" t="s">
        <v>172</v>
      </c>
      <c r="E158" s="93" t="s">
        <v>202</v>
      </c>
      <c r="F158" s="93" t="s">
        <v>203</v>
      </c>
      <c r="G158" s="92">
        <v>12</v>
      </c>
      <c r="H158" s="93" t="s">
        <v>204</v>
      </c>
      <c r="I158" s="94" t="s">
        <v>376</v>
      </c>
    </row>
    <row r="159" spans="1:9" x14ac:dyDescent="0.25">
      <c r="A159">
        <v>1373</v>
      </c>
      <c r="B159" s="92" t="s">
        <v>170</v>
      </c>
      <c r="C159" s="97">
        <v>0.3674884259259259</v>
      </c>
      <c r="D159" s="95" t="s">
        <v>172</v>
      </c>
      <c r="E159" s="93" t="s">
        <v>180</v>
      </c>
      <c r="F159" s="93" t="s">
        <v>129</v>
      </c>
      <c r="G159" s="92">
        <v>12</v>
      </c>
      <c r="H159" s="93" t="s">
        <v>206</v>
      </c>
      <c r="I159" s="94" t="s">
        <v>377</v>
      </c>
    </row>
    <row r="160" spans="1:9" x14ac:dyDescent="0.25">
      <c r="A160">
        <v>1372</v>
      </c>
      <c r="B160" s="92" t="s">
        <v>170</v>
      </c>
      <c r="C160" s="97">
        <v>0.36754629629629632</v>
      </c>
      <c r="D160" s="95" t="s">
        <v>172</v>
      </c>
      <c r="E160" s="93" t="s">
        <v>174</v>
      </c>
      <c r="F160" s="93" t="s">
        <v>116</v>
      </c>
      <c r="G160" s="92">
        <v>12</v>
      </c>
      <c r="H160" s="93" t="s">
        <v>217</v>
      </c>
      <c r="I160" s="94" t="s">
        <v>378</v>
      </c>
    </row>
    <row r="161" spans="1:9" x14ac:dyDescent="0.25">
      <c r="A161">
        <v>1371</v>
      </c>
      <c r="B161" s="92" t="s">
        <v>170</v>
      </c>
      <c r="C161" s="97">
        <v>0.36755787037037035</v>
      </c>
      <c r="D161" s="95" t="s">
        <v>172</v>
      </c>
      <c r="E161" s="93" t="s">
        <v>173</v>
      </c>
      <c r="F161" s="93" t="s">
        <v>199</v>
      </c>
      <c r="G161" s="92">
        <v>12</v>
      </c>
      <c r="H161" s="93" t="s">
        <v>200</v>
      </c>
      <c r="I161" s="94" t="s">
        <v>379</v>
      </c>
    </row>
    <row r="162" spans="1:9" x14ac:dyDescent="0.25">
      <c r="A162">
        <v>1370</v>
      </c>
      <c r="B162" s="92" t="s">
        <v>170</v>
      </c>
      <c r="C162" s="97">
        <v>0.36756944444444445</v>
      </c>
      <c r="D162" s="95" t="s">
        <v>172</v>
      </c>
      <c r="E162" s="93" t="s">
        <v>178</v>
      </c>
      <c r="F162" s="93" t="s">
        <v>214</v>
      </c>
      <c r="G162" s="92">
        <v>12</v>
      </c>
      <c r="H162" s="93" t="s">
        <v>215</v>
      </c>
      <c r="I162" s="94" t="s">
        <v>380</v>
      </c>
    </row>
    <row r="163" spans="1:9" x14ac:dyDescent="0.25">
      <c r="A163">
        <v>1369</v>
      </c>
      <c r="B163" s="92" t="s">
        <v>170</v>
      </c>
      <c r="C163" s="97">
        <v>0.36760416666666668</v>
      </c>
      <c r="D163" s="95" t="s">
        <v>172</v>
      </c>
      <c r="E163" s="93" t="s">
        <v>221</v>
      </c>
      <c r="F163" s="93" t="s">
        <v>222</v>
      </c>
      <c r="G163" s="92">
        <v>12</v>
      </c>
      <c r="H163" s="93" t="s">
        <v>223</v>
      </c>
      <c r="I163" s="94" t="s">
        <v>381</v>
      </c>
    </row>
    <row r="164" spans="1:9" x14ac:dyDescent="0.25">
      <c r="A164">
        <v>1368</v>
      </c>
      <c r="B164" s="92" t="s">
        <v>170</v>
      </c>
      <c r="C164" s="97">
        <v>0.3676388888888889</v>
      </c>
      <c r="D164" s="95" t="s">
        <v>172</v>
      </c>
      <c r="E164" s="93" t="s">
        <v>181</v>
      </c>
      <c r="F164" s="93" t="s">
        <v>211</v>
      </c>
      <c r="G164" s="92">
        <v>12</v>
      </c>
      <c r="H164" s="93" t="s">
        <v>212</v>
      </c>
      <c r="I164" s="94" t="s">
        <v>382</v>
      </c>
    </row>
    <row r="165" spans="1:9" x14ac:dyDescent="0.25">
      <c r="A165">
        <v>1367</v>
      </c>
      <c r="B165" s="92" t="s">
        <v>170</v>
      </c>
      <c r="C165" s="97">
        <v>0.36767361111111113</v>
      </c>
      <c r="D165" s="95" t="s">
        <v>172</v>
      </c>
      <c r="E165" s="93" t="s">
        <v>225</v>
      </c>
      <c r="F165" s="93" t="s">
        <v>126</v>
      </c>
      <c r="G165" s="92">
        <v>12</v>
      </c>
      <c r="H165" s="93" t="s">
        <v>226</v>
      </c>
      <c r="I165" s="94" t="s">
        <v>383</v>
      </c>
    </row>
    <row r="166" spans="1:9" x14ac:dyDescent="0.25">
      <c r="A166">
        <v>1366</v>
      </c>
      <c r="B166" s="92" t="s">
        <v>170</v>
      </c>
      <c r="C166" s="97">
        <v>0.36768518518518517</v>
      </c>
      <c r="D166" s="95" t="s">
        <v>172</v>
      </c>
      <c r="E166" s="93" t="s">
        <v>171</v>
      </c>
      <c r="F166" s="93" t="s">
        <v>177</v>
      </c>
      <c r="G166" s="92">
        <v>12</v>
      </c>
      <c r="H166" s="93" t="s">
        <v>219</v>
      </c>
      <c r="I166" s="94" t="s">
        <v>384</v>
      </c>
    </row>
    <row r="167" spans="1:9" x14ac:dyDescent="0.25">
      <c r="A167">
        <v>1365</v>
      </c>
      <c r="B167" s="92" t="s">
        <v>170</v>
      </c>
      <c r="C167" s="97">
        <v>0.36789351851851854</v>
      </c>
      <c r="D167" s="95" t="s">
        <v>172</v>
      </c>
      <c r="E167" s="93" t="s">
        <v>179</v>
      </c>
      <c r="F167" s="93" t="s">
        <v>231</v>
      </c>
      <c r="G167" s="92">
        <v>12</v>
      </c>
      <c r="H167" s="93" t="s">
        <v>232</v>
      </c>
      <c r="I167" s="94" t="s">
        <v>385</v>
      </c>
    </row>
    <row r="168" spans="1:9" x14ac:dyDescent="0.25">
      <c r="A168">
        <v>1364</v>
      </c>
      <c r="B168" s="92" t="s">
        <v>170</v>
      </c>
      <c r="C168" s="97">
        <v>0.36796296296296299</v>
      </c>
      <c r="D168" s="95" t="s">
        <v>172</v>
      </c>
      <c r="E168" s="93" t="s">
        <v>175</v>
      </c>
      <c r="F168" s="93" t="s">
        <v>228</v>
      </c>
      <c r="G168" s="92">
        <v>12</v>
      </c>
      <c r="H168" s="93" t="s">
        <v>229</v>
      </c>
      <c r="I168" s="94" t="s">
        <v>386</v>
      </c>
    </row>
    <row r="169" spans="1:9" x14ac:dyDescent="0.25">
      <c r="A169">
        <v>1363</v>
      </c>
      <c r="B169" s="92" t="s">
        <v>170</v>
      </c>
      <c r="C169" s="97">
        <v>0.36797453703703703</v>
      </c>
      <c r="D169" s="95" t="s">
        <v>172</v>
      </c>
      <c r="E169" s="93" t="s">
        <v>234</v>
      </c>
      <c r="F169" s="93" t="s">
        <v>235</v>
      </c>
      <c r="G169" s="92">
        <v>12</v>
      </c>
      <c r="H169" s="93" t="s">
        <v>236</v>
      </c>
      <c r="I169" s="94" t="s">
        <v>387</v>
      </c>
    </row>
    <row r="170" spans="1:9" x14ac:dyDescent="0.25">
      <c r="A170">
        <v>1362</v>
      </c>
      <c r="B170" s="92" t="s">
        <v>170</v>
      </c>
      <c r="C170" s="97">
        <v>0.36809027777777775</v>
      </c>
      <c r="D170" s="95" t="s">
        <v>172</v>
      </c>
      <c r="E170" s="93" t="s">
        <v>176</v>
      </c>
      <c r="F170" s="93" t="s">
        <v>208</v>
      </c>
      <c r="G170" s="92">
        <v>13</v>
      </c>
      <c r="H170" s="93" t="s">
        <v>209</v>
      </c>
      <c r="I170" s="94" t="s">
        <v>388</v>
      </c>
    </row>
    <row r="171" spans="1:9" x14ac:dyDescent="0.25">
      <c r="A171">
        <v>1361</v>
      </c>
      <c r="B171" s="92" t="s">
        <v>170</v>
      </c>
      <c r="C171" s="97">
        <v>0.3681018518518519</v>
      </c>
      <c r="D171" s="95" t="s">
        <v>172</v>
      </c>
      <c r="E171" s="93" t="s">
        <v>195</v>
      </c>
      <c r="F171" s="93" t="s">
        <v>196</v>
      </c>
      <c r="G171" s="92">
        <v>13</v>
      </c>
      <c r="H171" s="93" t="s">
        <v>197</v>
      </c>
      <c r="I171" s="94" t="s">
        <v>389</v>
      </c>
    </row>
    <row r="172" spans="1:9" x14ac:dyDescent="0.25">
      <c r="A172">
        <v>1360</v>
      </c>
      <c r="B172" s="92" t="s">
        <v>170</v>
      </c>
      <c r="C172" s="97">
        <v>0.36813657407407407</v>
      </c>
      <c r="D172" s="95" t="s">
        <v>172</v>
      </c>
      <c r="E172" s="93" t="s">
        <v>202</v>
      </c>
      <c r="F172" s="93" t="s">
        <v>203</v>
      </c>
      <c r="G172" s="92">
        <v>13</v>
      </c>
      <c r="H172" s="93" t="s">
        <v>204</v>
      </c>
      <c r="I172" s="94" t="s">
        <v>390</v>
      </c>
    </row>
    <row r="173" spans="1:9" x14ac:dyDescent="0.25">
      <c r="A173">
        <v>1359</v>
      </c>
      <c r="B173" s="92" t="s">
        <v>170</v>
      </c>
      <c r="C173" s="97">
        <v>0.36821759259259257</v>
      </c>
      <c r="D173" s="95" t="s">
        <v>172</v>
      </c>
      <c r="E173" s="93" t="s">
        <v>180</v>
      </c>
      <c r="F173" s="93" t="s">
        <v>129</v>
      </c>
      <c r="G173" s="92">
        <v>13</v>
      </c>
      <c r="H173" s="93" t="s">
        <v>206</v>
      </c>
      <c r="I173" s="94" t="s">
        <v>391</v>
      </c>
    </row>
    <row r="174" spans="1:9" x14ac:dyDescent="0.25">
      <c r="A174">
        <v>1358</v>
      </c>
      <c r="B174" s="92" t="s">
        <v>170</v>
      </c>
      <c r="C174" s="97">
        <v>0.36827546296296299</v>
      </c>
      <c r="D174" s="95" t="s">
        <v>172</v>
      </c>
      <c r="E174" s="93" t="s">
        <v>174</v>
      </c>
      <c r="F174" s="93" t="s">
        <v>116</v>
      </c>
      <c r="G174" s="92">
        <v>13</v>
      </c>
      <c r="H174" s="93" t="s">
        <v>217</v>
      </c>
      <c r="I174" s="94" t="s">
        <v>392</v>
      </c>
    </row>
    <row r="175" spans="1:9" x14ac:dyDescent="0.25">
      <c r="A175">
        <v>1357</v>
      </c>
      <c r="B175" s="92" t="s">
        <v>170</v>
      </c>
      <c r="C175" s="97">
        <v>0.36829861111111112</v>
      </c>
      <c r="D175" s="95" t="s">
        <v>172</v>
      </c>
      <c r="E175" s="93" t="s">
        <v>178</v>
      </c>
      <c r="F175" s="93" t="s">
        <v>214</v>
      </c>
      <c r="G175" s="92">
        <v>13</v>
      </c>
      <c r="H175" s="93" t="s">
        <v>215</v>
      </c>
      <c r="I175" s="94" t="s">
        <v>393</v>
      </c>
    </row>
    <row r="176" spans="1:9" x14ac:dyDescent="0.25">
      <c r="A176">
        <v>1356</v>
      </c>
      <c r="B176" s="92" t="s">
        <v>170</v>
      </c>
      <c r="C176" s="97">
        <v>0.36829861111111112</v>
      </c>
      <c r="D176" s="95" t="s">
        <v>172</v>
      </c>
      <c r="E176" s="93" t="s">
        <v>173</v>
      </c>
      <c r="F176" s="93" t="s">
        <v>199</v>
      </c>
      <c r="G176" s="92">
        <v>13</v>
      </c>
      <c r="H176" s="93" t="s">
        <v>200</v>
      </c>
      <c r="I176" s="94" t="s">
        <v>394</v>
      </c>
    </row>
    <row r="177" spans="1:9" x14ac:dyDescent="0.25">
      <c r="A177">
        <v>1355</v>
      </c>
      <c r="B177" s="92" t="s">
        <v>170</v>
      </c>
      <c r="C177" s="97">
        <v>0.36833333333333335</v>
      </c>
      <c r="D177" s="95" t="s">
        <v>172</v>
      </c>
      <c r="E177" s="93" t="s">
        <v>221</v>
      </c>
      <c r="F177" s="93" t="s">
        <v>222</v>
      </c>
      <c r="G177" s="92">
        <v>13</v>
      </c>
      <c r="H177" s="93" t="s">
        <v>223</v>
      </c>
      <c r="I177" s="94" t="s">
        <v>395</v>
      </c>
    </row>
    <row r="178" spans="1:9" x14ac:dyDescent="0.25">
      <c r="A178">
        <v>1354</v>
      </c>
      <c r="B178" s="92" t="s">
        <v>170</v>
      </c>
      <c r="C178" s="97">
        <v>0.36836805555555557</v>
      </c>
      <c r="D178" s="95" t="s">
        <v>172</v>
      </c>
      <c r="E178" s="93" t="s">
        <v>181</v>
      </c>
      <c r="F178" s="93" t="s">
        <v>211</v>
      </c>
      <c r="G178" s="92">
        <v>13</v>
      </c>
      <c r="H178" s="93" t="s">
        <v>212</v>
      </c>
      <c r="I178" s="94" t="s">
        <v>396</v>
      </c>
    </row>
    <row r="179" spans="1:9" x14ac:dyDescent="0.25">
      <c r="A179">
        <v>1353</v>
      </c>
      <c r="B179" s="92" t="s">
        <v>170</v>
      </c>
      <c r="C179" s="97">
        <v>0.3684027777777778</v>
      </c>
      <c r="D179" s="95" t="s">
        <v>172</v>
      </c>
      <c r="E179" s="93" t="s">
        <v>225</v>
      </c>
      <c r="F179" s="93" t="s">
        <v>126</v>
      </c>
      <c r="G179" s="92">
        <v>13</v>
      </c>
      <c r="H179" s="93" t="s">
        <v>226</v>
      </c>
      <c r="I179" s="94" t="s">
        <v>397</v>
      </c>
    </row>
    <row r="180" spans="1:9" x14ac:dyDescent="0.25">
      <c r="A180">
        <v>1352</v>
      </c>
      <c r="B180" s="92" t="s">
        <v>170</v>
      </c>
      <c r="C180" s="97">
        <v>0.36842592592592593</v>
      </c>
      <c r="D180" s="95" t="s">
        <v>172</v>
      </c>
      <c r="E180" s="93" t="s">
        <v>171</v>
      </c>
      <c r="F180" s="93" t="s">
        <v>177</v>
      </c>
      <c r="G180" s="92">
        <v>13</v>
      </c>
      <c r="H180" s="93" t="s">
        <v>219</v>
      </c>
      <c r="I180" s="94" t="s">
        <v>398</v>
      </c>
    </row>
    <row r="181" spans="1:9" x14ac:dyDescent="0.25">
      <c r="A181">
        <v>1351</v>
      </c>
      <c r="B181" s="92" t="s">
        <v>170</v>
      </c>
      <c r="C181" s="97">
        <v>0.36865740740740738</v>
      </c>
      <c r="D181" s="95" t="s">
        <v>172</v>
      </c>
      <c r="E181" s="93" t="s">
        <v>179</v>
      </c>
      <c r="F181" s="93" t="s">
        <v>231</v>
      </c>
      <c r="G181" s="92">
        <v>13</v>
      </c>
      <c r="H181" s="93" t="s">
        <v>232</v>
      </c>
      <c r="I181" s="94" t="s">
        <v>399</v>
      </c>
    </row>
    <row r="182" spans="1:9" x14ac:dyDescent="0.25">
      <c r="A182">
        <v>1350</v>
      </c>
      <c r="B182" s="92" t="s">
        <v>170</v>
      </c>
      <c r="C182" s="97">
        <v>0.36872685185185183</v>
      </c>
      <c r="D182" s="95" t="s">
        <v>172</v>
      </c>
      <c r="E182" s="93" t="s">
        <v>175</v>
      </c>
      <c r="F182" s="93" t="s">
        <v>228</v>
      </c>
      <c r="G182" s="92">
        <v>13</v>
      </c>
      <c r="H182" s="93" t="s">
        <v>229</v>
      </c>
      <c r="I182" s="94" t="s">
        <v>400</v>
      </c>
    </row>
    <row r="183" spans="1:9" x14ac:dyDescent="0.25">
      <c r="A183">
        <v>1349</v>
      </c>
      <c r="B183" s="92" t="s">
        <v>170</v>
      </c>
      <c r="C183" s="97">
        <v>0.36873842592592593</v>
      </c>
      <c r="D183" s="95" t="s">
        <v>172</v>
      </c>
      <c r="E183" s="93" t="s">
        <v>234</v>
      </c>
      <c r="F183" s="93" t="s">
        <v>235</v>
      </c>
      <c r="G183" s="92">
        <v>13</v>
      </c>
      <c r="H183" s="93" t="s">
        <v>236</v>
      </c>
      <c r="I183" s="94" t="s">
        <v>401</v>
      </c>
    </row>
    <row r="184" spans="1:9" x14ac:dyDescent="0.25">
      <c r="A184">
        <v>1348</v>
      </c>
      <c r="B184" s="92" t="s">
        <v>170</v>
      </c>
      <c r="C184" s="97">
        <v>0.36880787037037038</v>
      </c>
      <c r="D184" s="95" t="s">
        <v>172</v>
      </c>
      <c r="E184" s="93" t="s">
        <v>176</v>
      </c>
      <c r="F184" s="93" t="s">
        <v>208</v>
      </c>
      <c r="G184" s="92">
        <v>14</v>
      </c>
      <c r="H184" s="93" t="s">
        <v>209</v>
      </c>
      <c r="I184" s="94" t="s">
        <v>402</v>
      </c>
    </row>
    <row r="185" spans="1:9" x14ac:dyDescent="0.25">
      <c r="A185">
        <v>1347</v>
      </c>
      <c r="B185" s="92" t="s">
        <v>170</v>
      </c>
      <c r="C185" s="97">
        <v>0.36881944444444442</v>
      </c>
      <c r="D185" s="95" t="s">
        <v>172</v>
      </c>
      <c r="E185" s="93" t="s">
        <v>195</v>
      </c>
      <c r="F185" s="93" t="s">
        <v>196</v>
      </c>
      <c r="G185" s="92">
        <v>14</v>
      </c>
      <c r="H185" s="93" t="s">
        <v>197</v>
      </c>
      <c r="I185" s="94" t="s">
        <v>403</v>
      </c>
    </row>
    <row r="186" spans="1:9" x14ac:dyDescent="0.25">
      <c r="A186">
        <v>1346</v>
      </c>
      <c r="B186" s="92" t="s">
        <v>170</v>
      </c>
      <c r="C186" s="97">
        <v>0.36885416666666665</v>
      </c>
      <c r="D186" s="95" t="s">
        <v>172</v>
      </c>
      <c r="E186" s="93" t="s">
        <v>202</v>
      </c>
      <c r="F186" s="93" t="s">
        <v>203</v>
      </c>
      <c r="G186" s="92">
        <v>14</v>
      </c>
      <c r="H186" s="93" t="s">
        <v>204</v>
      </c>
      <c r="I186" s="94" t="s">
        <v>404</v>
      </c>
    </row>
    <row r="187" spans="1:9" x14ac:dyDescent="0.25">
      <c r="A187">
        <v>1345</v>
      </c>
      <c r="B187" s="92" t="s">
        <v>170</v>
      </c>
      <c r="C187" s="97">
        <v>0.3689351851851852</v>
      </c>
      <c r="D187" s="95" t="s">
        <v>172</v>
      </c>
      <c r="E187" s="93" t="s">
        <v>180</v>
      </c>
      <c r="F187" s="93" t="s">
        <v>129</v>
      </c>
      <c r="G187" s="92">
        <v>14</v>
      </c>
      <c r="H187" s="93" t="s">
        <v>206</v>
      </c>
      <c r="I187" s="94" t="s">
        <v>405</v>
      </c>
    </row>
    <row r="188" spans="1:9" x14ac:dyDescent="0.25">
      <c r="A188">
        <v>1344</v>
      </c>
      <c r="B188" s="92" t="s">
        <v>170</v>
      </c>
      <c r="C188" s="97">
        <v>0.36899305555555556</v>
      </c>
      <c r="D188" s="95" t="s">
        <v>172</v>
      </c>
      <c r="E188" s="93" t="s">
        <v>174</v>
      </c>
      <c r="F188" s="93" t="s">
        <v>116</v>
      </c>
      <c r="G188" s="92">
        <v>14</v>
      </c>
      <c r="H188" s="93" t="s">
        <v>217</v>
      </c>
      <c r="I188" s="94" t="s">
        <v>406</v>
      </c>
    </row>
    <row r="189" spans="1:9" x14ac:dyDescent="0.25">
      <c r="A189">
        <v>1343</v>
      </c>
      <c r="B189" s="92" t="s">
        <v>170</v>
      </c>
      <c r="C189" s="97">
        <v>0.36901620370370369</v>
      </c>
      <c r="D189" s="95" t="s">
        <v>172</v>
      </c>
      <c r="E189" s="93" t="s">
        <v>178</v>
      </c>
      <c r="F189" s="93" t="s">
        <v>214</v>
      </c>
      <c r="G189" s="92">
        <v>14</v>
      </c>
      <c r="H189" s="93" t="s">
        <v>215</v>
      </c>
      <c r="I189" s="94" t="s">
        <v>405</v>
      </c>
    </row>
    <row r="190" spans="1:9" x14ac:dyDescent="0.25">
      <c r="A190">
        <v>1342</v>
      </c>
      <c r="B190" s="92" t="s">
        <v>170</v>
      </c>
      <c r="C190" s="97">
        <v>0.36902777777777779</v>
      </c>
      <c r="D190" s="95" t="s">
        <v>172</v>
      </c>
      <c r="E190" s="93" t="s">
        <v>173</v>
      </c>
      <c r="F190" s="93" t="s">
        <v>199</v>
      </c>
      <c r="G190" s="92">
        <v>14</v>
      </c>
      <c r="H190" s="93" t="s">
        <v>200</v>
      </c>
      <c r="I190" s="94" t="s">
        <v>341</v>
      </c>
    </row>
    <row r="191" spans="1:9" x14ac:dyDescent="0.25">
      <c r="A191">
        <v>1341</v>
      </c>
      <c r="B191" s="92" t="s">
        <v>170</v>
      </c>
      <c r="C191" s="97">
        <v>0.36906250000000002</v>
      </c>
      <c r="D191" s="95" t="s">
        <v>172</v>
      </c>
      <c r="E191" s="93" t="s">
        <v>221</v>
      </c>
      <c r="F191" s="93" t="s">
        <v>222</v>
      </c>
      <c r="G191" s="92">
        <v>14</v>
      </c>
      <c r="H191" s="93" t="s">
        <v>223</v>
      </c>
      <c r="I191" s="94" t="s">
        <v>407</v>
      </c>
    </row>
    <row r="192" spans="1:9" x14ac:dyDescent="0.25">
      <c r="A192">
        <v>1340</v>
      </c>
      <c r="B192" s="92" t="s">
        <v>170</v>
      </c>
      <c r="C192" s="97">
        <v>0.36910879629629628</v>
      </c>
      <c r="D192" s="95" t="s">
        <v>172</v>
      </c>
      <c r="E192" s="93" t="s">
        <v>181</v>
      </c>
      <c r="F192" s="93" t="s">
        <v>211</v>
      </c>
      <c r="G192" s="92">
        <v>14</v>
      </c>
      <c r="H192" s="93" t="s">
        <v>212</v>
      </c>
      <c r="I192" s="94" t="s">
        <v>331</v>
      </c>
    </row>
    <row r="193" spans="1:9" x14ac:dyDescent="0.25">
      <c r="A193">
        <v>1339</v>
      </c>
      <c r="B193" s="92" t="s">
        <v>170</v>
      </c>
      <c r="C193" s="97">
        <v>0.36914351851851851</v>
      </c>
      <c r="D193" s="95" t="s">
        <v>172</v>
      </c>
      <c r="E193" s="93" t="s">
        <v>225</v>
      </c>
      <c r="F193" s="93" t="s">
        <v>126</v>
      </c>
      <c r="G193" s="92">
        <v>14</v>
      </c>
      <c r="H193" s="93" t="s">
        <v>226</v>
      </c>
      <c r="I193" s="94" t="s">
        <v>408</v>
      </c>
    </row>
    <row r="194" spans="1:9" x14ac:dyDescent="0.25">
      <c r="A194">
        <v>1338</v>
      </c>
      <c r="B194" s="92" t="s">
        <v>170</v>
      </c>
      <c r="C194" s="97">
        <v>0.3691550925925926</v>
      </c>
      <c r="D194" s="95" t="s">
        <v>172</v>
      </c>
      <c r="E194" s="93" t="s">
        <v>171</v>
      </c>
      <c r="F194" s="93" t="s">
        <v>177</v>
      </c>
      <c r="G194" s="92">
        <v>14</v>
      </c>
      <c r="H194" s="93" t="s">
        <v>219</v>
      </c>
      <c r="I194" s="94" t="s">
        <v>409</v>
      </c>
    </row>
    <row r="195" spans="1:9" x14ac:dyDescent="0.25">
      <c r="A195">
        <v>1337</v>
      </c>
      <c r="B195" s="92" t="s">
        <v>170</v>
      </c>
      <c r="C195" s="97">
        <v>0.36940972222222218</v>
      </c>
      <c r="D195" s="95" t="s">
        <v>172</v>
      </c>
      <c r="E195" s="93" t="s">
        <v>179</v>
      </c>
      <c r="F195" s="93" t="s">
        <v>231</v>
      </c>
      <c r="G195" s="92">
        <v>14</v>
      </c>
      <c r="H195" s="93" t="s">
        <v>232</v>
      </c>
      <c r="I195" s="94" t="s">
        <v>410</v>
      </c>
    </row>
    <row r="196" spans="1:9" x14ac:dyDescent="0.25">
      <c r="A196">
        <v>1336</v>
      </c>
      <c r="B196" s="92" t="s">
        <v>170</v>
      </c>
      <c r="C196" s="97">
        <v>0.36947916666666664</v>
      </c>
      <c r="D196" s="95" t="s">
        <v>172</v>
      </c>
      <c r="E196" s="93" t="s">
        <v>175</v>
      </c>
      <c r="F196" s="93" t="s">
        <v>228</v>
      </c>
      <c r="G196" s="92">
        <v>14</v>
      </c>
      <c r="H196" s="93" t="s">
        <v>229</v>
      </c>
      <c r="I196" s="94" t="s">
        <v>411</v>
      </c>
    </row>
    <row r="197" spans="1:9" x14ac:dyDescent="0.25">
      <c r="A197">
        <v>1335</v>
      </c>
      <c r="B197" s="92" t="s">
        <v>170</v>
      </c>
      <c r="C197" s="97">
        <v>0.36949074074074079</v>
      </c>
      <c r="D197" s="95" t="s">
        <v>172</v>
      </c>
      <c r="E197" s="93" t="s">
        <v>234</v>
      </c>
      <c r="F197" s="93" t="s">
        <v>235</v>
      </c>
      <c r="G197" s="92">
        <v>14</v>
      </c>
      <c r="H197" s="93" t="s">
        <v>236</v>
      </c>
      <c r="I197" s="94" t="s">
        <v>412</v>
      </c>
    </row>
    <row r="198" spans="1:9" x14ac:dyDescent="0.25">
      <c r="A198">
        <v>1334</v>
      </c>
      <c r="B198" s="92" t="s">
        <v>170</v>
      </c>
      <c r="C198" s="97">
        <v>0.36951388888888892</v>
      </c>
      <c r="D198" s="95" t="s">
        <v>172</v>
      </c>
      <c r="E198" s="93" t="s">
        <v>176</v>
      </c>
      <c r="F198" s="93" t="s">
        <v>208</v>
      </c>
      <c r="G198" s="92">
        <v>15</v>
      </c>
      <c r="H198" s="93" t="s">
        <v>209</v>
      </c>
      <c r="I198" s="94" t="s">
        <v>413</v>
      </c>
    </row>
    <row r="199" spans="1:9" x14ac:dyDescent="0.25">
      <c r="A199">
        <v>1333</v>
      </c>
      <c r="B199" s="92" t="s">
        <v>170</v>
      </c>
      <c r="C199" s="97">
        <v>0.36954861111111109</v>
      </c>
      <c r="D199" s="95" t="s">
        <v>172</v>
      </c>
      <c r="E199" s="93" t="s">
        <v>195</v>
      </c>
      <c r="F199" s="93" t="s">
        <v>196</v>
      </c>
      <c r="G199" s="92">
        <v>15</v>
      </c>
      <c r="H199" s="93" t="s">
        <v>197</v>
      </c>
      <c r="I199" s="94" t="s">
        <v>414</v>
      </c>
    </row>
    <row r="200" spans="1:9" x14ac:dyDescent="0.25">
      <c r="A200">
        <v>1332</v>
      </c>
      <c r="B200" s="92" t="s">
        <v>170</v>
      </c>
      <c r="C200" s="97">
        <v>0.36957175925925928</v>
      </c>
      <c r="D200" s="95" t="s">
        <v>172</v>
      </c>
      <c r="E200" s="93" t="s">
        <v>202</v>
      </c>
      <c r="F200" s="93" t="s">
        <v>203</v>
      </c>
      <c r="G200" s="92">
        <v>15</v>
      </c>
      <c r="H200" s="93" t="s">
        <v>204</v>
      </c>
      <c r="I200" s="94" t="s">
        <v>415</v>
      </c>
    </row>
    <row r="201" spans="1:9" x14ac:dyDescent="0.25">
      <c r="A201">
        <v>1331</v>
      </c>
      <c r="B201" s="92" t="s">
        <v>170</v>
      </c>
      <c r="C201" s="97">
        <v>0.36965277777777777</v>
      </c>
      <c r="D201" s="95" t="s">
        <v>172</v>
      </c>
      <c r="E201" s="93" t="s">
        <v>180</v>
      </c>
      <c r="F201" s="93" t="s">
        <v>129</v>
      </c>
      <c r="G201" s="92">
        <v>15</v>
      </c>
      <c r="H201" s="93" t="s">
        <v>206</v>
      </c>
      <c r="I201" s="94" t="s">
        <v>416</v>
      </c>
    </row>
    <row r="202" spans="1:9" x14ac:dyDescent="0.25">
      <c r="A202">
        <v>1330</v>
      </c>
      <c r="B202" s="92" t="s">
        <v>170</v>
      </c>
      <c r="C202" s="97">
        <v>0.36972222222222223</v>
      </c>
      <c r="D202" s="95" t="s">
        <v>172</v>
      </c>
      <c r="E202" s="93" t="s">
        <v>174</v>
      </c>
      <c r="F202" s="93" t="s">
        <v>116</v>
      </c>
      <c r="G202" s="92">
        <v>15</v>
      </c>
      <c r="H202" s="93" t="s">
        <v>217</v>
      </c>
      <c r="I202" s="94" t="s">
        <v>417</v>
      </c>
    </row>
    <row r="203" spans="1:9" x14ac:dyDescent="0.25">
      <c r="A203">
        <v>1329</v>
      </c>
      <c r="B203" s="92" t="s">
        <v>170</v>
      </c>
      <c r="C203" s="97">
        <v>0.36974537037037036</v>
      </c>
      <c r="D203" s="95" t="s">
        <v>172</v>
      </c>
      <c r="E203" s="93" t="s">
        <v>178</v>
      </c>
      <c r="F203" s="93" t="s">
        <v>214</v>
      </c>
      <c r="G203" s="92">
        <v>15</v>
      </c>
      <c r="H203" s="93" t="s">
        <v>215</v>
      </c>
      <c r="I203" s="94" t="s">
        <v>418</v>
      </c>
    </row>
    <row r="204" spans="1:9" x14ac:dyDescent="0.25">
      <c r="A204">
        <v>1328</v>
      </c>
      <c r="B204" s="92" t="s">
        <v>170</v>
      </c>
      <c r="C204" s="97">
        <v>0.36975694444444446</v>
      </c>
      <c r="D204" s="95" t="s">
        <v>172</v>
      </c>
      <c r="E204" s="93" t="s">
        <v>173</v>
      </c>
      <c r="F204" s="93" t="s">
        <v>199</v>
      </c>
      <c r="G204" s="92">
        <v>15</v>
      </c>
      <c r="H204" s="93" t="s">
        <v>200</v>
      </c>
      <c r="I204" s="94" t="s">
        <v>419</v>
      </c>
    </row>
    <row r="205" spans="1:9" x14ac:dyDescent="0.25">
      <c r="A205">
        <v>1327</v>
      </c>
      <c r="B205" s="92" t="s">
        <v>170</v>
      </c>
      <c r="C205" s="97">
        <v>0.36978009259259265</v>
      </c>
      <c r="D205" s="95" t="s">
        <v>172</v>
      </c>
      <c r="E205" s="93" t="s">
        <v>221</v>
      </c>
      <c r="F205" s="93" t="s">
        <v>222</v>
      </c>
      <c r="G205" s="92">
        <v>15</v>
      </c>
      <c r="H205" s="93" t="s">
        <v>223</v>
      </c>
      <c r="I205" s="94" t="s">
        <v>420</v>
      </c>
    </row>
    <row r="206" spans="1:9" x14ac:dyDescent="0.25">
      <c r="A206">
        <v>1326</v>
      </c>
      <c r="B206" s="92" t="s">
        <v>170</v>
      </c>
      <c r="C206" s="97">
        <v>0.36983796296296295</v>
      </c>
      <c r="D206" s="95" t="s">
        <v>172</v>
      </c>
      <c r="E206" s="93" t="s">
        <v>181</v>
      </c>
      <c r="F206" s="93" t="s">
        <v>211</v>
      </c>
      <c r="G206" s="92">
        <v>15</v>
      </c>
      <c r="H206" s="93" t="s">
        <v>212</v>
      </c>
      <c r="I206" s="94" t="s">
        <v>421</v>
      </c>
    </row>
    <row r="207" spans="1:9" x14ac:dyDescent="0.25">
      <c r="A207">
        <v>1325</v>
      </c>
      <c r="B207" s="92" t="s">
        <v>170</v>
      </c>
      <c r="C207" s="97">
        <v>0.36988425925925927</v>
      </c>
      <c r="D207" s="95" t="s">
        <v>172</v>
      </c>
      <c r="E207" s="93" t="s">
        <v>225</v>
      </c>
      <c r="F207" s="93" t="s">
        <v>126</v>
      </c>
      <c r="G207" s="92">
        <v>15</v>
      </c>
      <c r="H207" s="93" t="s">
        <v>226</v>
      </c>
      <c r="I207" s="94" t="s">
        <v>422</v>
      </c>
    </row>
    <row r="208" spans="1:9" x14ac:dyDescent="0.25">
      <c r="A208">
        <v>1324</v>
      </c>
      <c r="B208" s="92" t="s">
        <v>170</v>
      </c>
      <c r="C208" s="97">
        <v>0.36989583333333331</v>
      </c>
      <c r="D208" s="95" t="s">
        <v>172</v>
      </c>
      <c r="E208" s="93" t="s">
        <v>171</v>
      </c>
      <c r="F208" s="93" t="s">
        <v>177</v>
      </c>
      <c r="G208" s="92">
        <v>15</v>
      </c>
      <c r="H208" s="93" t="s">
        <v>219</v>
      </c>
      <c r="I208" s="94" t="s">
        <v>423</v>
      </c>
    </row>
    <row r="209" spans="1:9" x14ac:dyDescent="0.25">
      <c r="A209">
        <v>1323</v>
      </c>
      <c r="B209" s="92" t="s">
        <v>170</v>
      </c>
      <c r="C209" s="97">
        <v>0.37017361111111113</v>
      </c>
      <c r="D209" s="95" t="s">
        <v>172</v>
      </c>
      <c r="E209" s="93" t="s">
        <v>179</v>
      </c>
      <c r="F209" s="93" t="s">
        <v>231</v>
      </c>
      <c r="G209" s="92">
        <v>15</v>
      </c>
      <c r="H209" s="93" t="s">
        <v>232</v>
      </c>
      <c r="I209" s="94" t="s">
        <v>424</v>
      </c>
    </row>
    <row r="210" spans="1:9" x14ac:dyDescent="0.25">
      <c r="A210">
        <v>1322</v>
      </c>
      <c r="B210" s="92" t="s">
        <v>170</v>
      </c>
      <c r="C210" s="97">
        <v>0.37023148148148149</v>
      </c>
      <c r="D210" s="95" t="s">
        <v>172</v>
      </c>
      <c r="E210" s="93" t="s">
        <v>176</v>
      </c>
      <c r="F210" s="93" t="s">
        <v>208</v>
      </c>
      <c r="G210" s="92">
        <v>16</v>
      </c>
      <c r="H210" s="93" t="s">
        <v>209</v>
      </c>
      <c r="I210" s="94" t="s">
        <v>425</v>
      </c>
    </row>
    <row r="211" spans="1:9" x14ac:dyDescent="0.25">
      <c r="A211">
        <v>1321</v>
      </c>
      <c r="B211" s="92" t="s">
        <v>170</v>
      </c>
      <c r="C211" s="97">
        <v>0.37026620370370367</v>
      </c>
      <c r="D211" s="95" t="s">
        <v>172</v>
      </c>
      <c r="E211" s="93" t="s">
        <v>175</v>
      </c>
      <c r="F211" s="93" t="s">
        <v>228</v>
      </c>
      <c r="G211" s="92">
        <v>15</v>
      </c>
      <c r="H211" s="93" t="s">
        <v>229</v>
      </c>
      <c r="I211" s="94" t="s">
        <v>426</v>
      </c>
    </row>
    <row r="212" spans="1:9" x14ac:dyDescent="0.25">
      <c r="A212">
        <v>1320</v>
      </c>
      <c r="B212" s="92" t="s">
        <v>170</v>
      </c>
      <c r="C212" s="97">
        <v>0.37026620370370367</v>
      </c>
      <c r="D212" s="95" t="s">
        <v>172</v>
      </c>
      <c r="E212" s="93" t="s">
        <v>195</v>
      </c>
      <c r="F212" s="93" t="s">
        <v>196</v>
      </c>
      <c r="G212" s="92">
        <v>16</v>
      </c>
      <c r="H212" s="93" t="s">
        <v>197</v>
      </c>
      <c r="I212" s="94" t="s">
        <v>427</v>
      </c>
    </row>
    <row r="213" spans="1:9" x14ac:dyDescent="0.25">
      <c r="A213">
        <v>1319</v>
      </c>
      <c r="B213" s="92" t="s">
        <v>170</v>
      </c>
      <c r="C213" s="97">
        <v>0.3702893518518518</v>
      </c>
      <c r="D213" s="95" t="s">
        <v>172</v>
      </c>
      <c r="E213" s="93" t="s">
        <v>202</v>
      </c>
      <c r="F213" s="93" t="s">
        <v>203</v>
      </c>
      <c r="G213" s="92">
        <v>16</v>
      </c>
      <c r="H213" s="93" t="s">
        <v>204</v>
      </c>
      <c r="I213" s="94" t="s">
        <v>428</v>
      </c>
    </row>
    <row r="214" spans="1:9" x14ac:dyDescent="0.25">
      <c r="A214">
        <v>1318</v>
      </c>
      <c r="B214" s="92" t="s">
        <v>170</v>
      </c>
      <c r="C214" s="97">
        <v>0.37031249999999999</v>
      </c>
      <c r="D214" s="95" t="s">
        <v>172</v>
      </c>
      <c r="E214" s="93" t="s">
        <v>234</v>
      </c>
      <c r="F214" s="93" t="s">
        <v>235</v>
      </c>
      <c r="G214" s="92">
        <v>15</v>
      </c>
      <c r="H214" s="93" t="s">
        <v>236</v>
      </c>
      <c r="I214" s="94" t="s">
        <v>429</v>
      </c>
    </row>
    <row r="215" spans="1:9" x14ac:dyDescent="0.25">
      <c r="A215">
        <v>1317</v>
      </c>
      <c r="B215" s="92" t="s">
        <v>170</v>
      </c>
      <c r="C215" s="97">
        <v>0.37037037037037041</v>
      </c>
      <c r="D215" s="95" t="s">
        <v>172</v>
      </c>
      <c r="E215" s="93" t="s">
        <v>180</v>
      </c>
      <c r="F215" s="93" t="s">
        <v>129</v>
      </c>
      <c r="G215" s="92">
        <v>16</v>
      </c>
      <c r="H215" s="93" t="s">
        <v>206</v>
      </c>
      <c r="I215" s="94" t="s">
        <v>430</v>
      </c>
    </row>
    <row r="216" spans="1:9" x14ac:dyDescent="0.25">
      <c r="A216">
        <v>1316</v>
      </c>
      <c r="B216" s="92" t="s">
        <v>170</v>
      </c>
      <c r="C216" s="97">
        <v>0.3704513888888889</v>
      </c>
      <c r="D216" s="95" t="s">
        <v>172</v>
      </c>
      <c r="E216" s="93" t="s">
        <v>174</v>
      </c>
      <c r="F216" s="93" t="s">
        <v>116</v>
      </c>
      <c r="G216" s="92">
        <v>16</v>
      </c>
      <c r="H216" s="93" t="s">
        <v>217</v>
      </c>
      <c r="I216" s="94" t="s">
        <v>431</v>
      </c>
    </row>
    <row r="217" spans="1:9" x14ac:dyDescent="0.25">
      <c r="A217">
        <v>1315</v>
      </c>
      <c r="B217" s="92" t="s">
        <v>170</v>
      </c>
      <c r="C217" s="97">
        <v>0.37047453703703703</v>
      </c>
      <c r="D217" s="95" t="s">
        <v>172</v>
      </c>
      <c r="E217" s="93" t="s">
        <v>178</v>
      </c>
      <c r="F217" s="93" t="s">
        <v>214</v>
      </c>
      <c r="G217" s="92">
        <v>16</v>
      </c>
      <c r="H217" s="93" t="s">
        <v>215</v>
      </c>
      <c r="I217" s="94" t="s">
        <v>432</v>
      </c>
    </row>
    <row r="218" spans="1:9" x14ac:dyDescent="0.25">
      <c r="A218">
        <v>1314</v>
      </c>
      <c r="B218" s="92" t="s">
        <v>170</v>
      </c>
      <c r="C218" s="97">
        <v>0.37048611111111113</v>
      </c>
      <c r="D218" s="95" t="s">
        <v>172</v>
      </c>
      <c r="E218" s="93" t="s">
        <v>173</v>
      </c>
      <c r="F218" s="93" t="s">
        <v>199</v>
      </c>
      <c r="G218" s="92">
        <v>16</v>
      </c>
      <c r="H218" s="93" t="s">
        <v>200</v>
      </c>
      <c r="I218" s="94" t="s">
        <v>433</v>
      </c>
    </row>
    <row r="219" spans="1:9" x14ac:dyDescent="0.25">
      <c r="A219">
        <v>1313</v>
      </c>
      <c r="B219" s="92" t="s">
        <v>170</v>
      </c>
      <c r="C219" s="97">
        <v>0.3705092592592592</v>
      </c>
      <c r="D219" s="95" t="s">
        <v>172</v>
      </c>
      <c r="E219" s="93" t="s">
        <v>221</v>
      </c>
      <c r="F219" s="93" t="s">
        <v>222</v>
      </c>
      <c r="G219" s="92">
        <v>16</v>
      </c>
      <c r="H219" s="93" t="s">
        <v>223</v>
      </c>
      <c r="I219" s="94" t="s">
        <v>434</v>
      </c>
    </row>
    <row r="220" spans="1:9" x14ac:dyDescent="0.25">
      <c r="A220">
        <v>1312</v>
      </c>
      <c r="B220" s="92" t="s">
        <v>170</v>
      </c>
      <c r="C220" s="97">
        <v>0.37056712962962962</v>
      </c>
      <c r="D220" s="95" t="s">
        <v>172</v>
      </c>
      <c r="E220" s="93" t="s">
        <v>181</v>
      </c>
      <c r="F220" s="93" t="s">
        <v>211</v>
      </c>
      <c r="G220" s="92">
        <v>16</v>
      </c>
      <c r="H220" s="93" t="s">
        <v>212</v>
      </c>
      <c r="I220" s="94" t="s">
        <v>435</v>
      </c>
    </row>
    <row r="221" spans="1:9" x14ac:dyDescent="0.25">
      <c r="A221">
        <v>1311</v>
      </c>
      <c r="B221" s="92" t="s">
        <v>170</v>
      </c>
      <c r="C221" s="97">
        <v>0.37062499999999998</v>
      </c>
      <c r="D221" s="95" t="s">
        <v>172</v>
      </c>
      <c r="E221" s="93" t="s">
        <v>225</v>
      </c>
      <c r="F221" s="93" t="s">
        <v>126</v>
      </c>
      <c r="G221" s="92">
        <v>16</v>
      </c>
      <c r="H221" s="93" t="s">
        <v>226</v>
      </c>
      <c r="I221" s="94" t="s">
        <v>436</v>
      </c>
    </row>
    <row r="222" spans="1:9" x14ac:dyDescent="0.25">
      <c r="A222">
        <v>1310</v>
      </c>
      <c r="B222" s="92" t="s">
        <v>170</v>
      </c>
      <c r="C222" s="97">
        <v>0.37063657407407408</v>
      </c>
      <c r="D222" s="95" t="s">
        <v>172</v>
      </c>
      <c r="E222" s="93" t="s">
        <v>171</v>
      </c>
      <c r="F222" s="93" t="s">
        <v>177</v>
      </c>
      <c r="G222" s="92">
        <v>16</v>
      </c>
      <c r="H222" s="93" t="s">
        <v>219</v>
      </c>
      <c r="I222" s="94" t="s">
        <v>437</v>
      </c>
    </row>
    <row r="223" spans="1:9" x14ac:dyDescent="0.25">
      <c r="A223">
        <v>1309</v>
      </c>
      <c r="B223" s="92" t="s">
        <v>170</v>
      </c>
      <c r="C223" s="97">
        <v>0.37094907407407413</v>
      </c>
      <c r="D223" s="95" t="s">
        <v>172</v>
      </c>
      <c r="E223" s="93" t="s">
        <v>176</v>
      </c>
      <c r="F223" s="93" t="s">
        <v>208</v>
      </c>
      <c r="G223" s="92">
        <v>17</v>
      </c>
      <c r="H223" s="93" t="s">
        <v>209</v>
      </c>
      <c r="I223" s="94" t="s">
        <v>438</v>
      </c>
    </row>
    <row r="224" spans="1:9" x14ac:dyDescent="0.25">
      <c r="A224">
        <v>1308</v>
      </c>
      <c r="B224" s="92" t="s">
        <v>170</v>
      </c>
      <c r="C224" s="97">
        <v>0.3709837962962963</v>
      </c>
      <c r="D224" s="95" t="s">
        <v>172</v>
      </c>
      <c r="E224" s="93" t="s">
        <v>195</v>
      </c>
      <c r="F224" s="93" t="s">
        <v>196</v>
      </c>
      <c r="G224" s="92">
        <v>17</v>
      </c>
      <c r="H224" s="93" t="s">
        <v>197</v>
      </c>
      <c r="I224" s="94" t="s">
        <v>439</v>
      </c>
    </row>
    <row r="225" spans="1:9" x14ac:dyDescent="0.25">
      <c r="A225">
        <v>1307</v>
      </c>
      <c r="B225" s="92" t="s">
        <v>170</v>
      </c>
      <c r="C225" s="97">
        <v>0.37100694444444443</v>
      </c>
      <c r="D225" s="95" t="s">
        <v>172</v>
      </c>
      <c r="E225" s="93" t="s">
        <v>202</v>
      </c>
      <c r="F225" s="93" t="s">
        <v>203</v>
      </c>
      <c r="G225" s="92">
        <v>17</v>
      </c>
      <c r="H225" s="93" t="s">
        <v>204</v>
      </c>
      <c r="I225" s="94" t="s">
        <v>282</v>
      </c>
    </row>
    <row r="226" spans="1:9" x14ac:dyDescent="0.25">
      <c r="A226">
        <v>1306</v>
      </c>
      <c r="B226" s="92" t="s">
        <v>170</v>
      </c>
      <c r="C226" s="97">
        <v>0.37105324074074075</v>
      </c>
      <c r="D226" s="95" t="s">
        <v>172</v>
      </c>
      <c r="E226" s="93" t="s">
        <v>175</v>
      </c>
      <c r="F226" s="93" t="s">
        <v>228</v>
      </c>
      <c r="G226" s="92">
        <v>16</v>
      </c>
      <c r="H226" s="93" t="s">
        <v>229</v>
      </c>
      <c r="I226" s="94" t="s">
        <v>440</v>
      </c>
    </row>
    <row r="227" spans="1:9" x14ac:dyDescent="0.25">
      <c r="A227">
        <v>1305</v>
      </c>
      <c r="B227" s="92" t="s">
        <v>170</v>
      </c>
      <c r="C227" s="97">
        <v>0.37107638888888889</v>
      </c>
      <c r="D227" s="95" t="s">
        <v>172</v>
      </c>
      <c r="E227" s="93" t="s">
        <v>234</v>
      </c>
      <c r="F227" s="93" t="s">
        <v>235</v>
      </c>
      <c r="G227" s="92">
        <v>16</v>
      </c>
      <c r="H227" s="93" t="s">
        <v>236</v>
      </c>
      <c r="I227" s="94" t="s">
        <v>441</v>
      </c>
    </row>
    <row r="228" spans="1:9" x14ac:dyDescent="0.25">
      <c r="A228">
        <v>1304</v>
      </c>
      <c r="B228" s="92" t="s">
        <v>170</v>
      </c>
      <c r="C228" s="97">
        <v>0.37109953703703707</v>
      </c>
      <c r="D228" s="95" t="s">
        <v>172</v>
      </c>
      <c r="E228" s="93" t="s">
        <v>180</v>
      </c>
      <c r="F228" s="93" t="s">
        <v>129</v>
      </c>
      <c r="G228" s="92">
        <v>17</v>
      </c>
      <c r="H228" s="93" t="s">
        <v>206</v>
      </c>
      <c r="I228" s="94" t="s">
        <v>442</v>
      </c>
    </row>
    <row r="229" spans="1:9" x14ac:dyDescent="0.25">
      <c r="A229">
        <v>1303</v>
      </c>
      <c r="B229" s="92" t="s">
        <v>170</v>
      </c>
      <c r="C229" s="97">
        <v>0.37116898148148153</v>
      </c>
      <c r="D229" s="95" t="s">
        <v>172</v>
      </c>
      <c r="E229" s="93" t="s">
        <v>174</v>
      </c>
      <c r="F229" s="93" t="s">
        <v>116</v>
      </c>
      <c r="G229" s="92">
        <v>17</v>
      </c>
      <c r="H229" s="93" t="s">
        <v>217</v>
      </c>
      <c r="I229" s="94" t="s">
        <v>252</v>
      </c>
    </row>
    <row r="230" spans="1:9" x14ac:dyDescent="0.25">
      <c r="A230">
        <v>1302</v>
      </c>
      <c r="B230" s="92" t="s">
        <v>170</v>
      </c>
      <c r="C230" s="97">
        <v>0.3712037037037037</v>
      </c>
      <c r="D230" s="95" t="s">
        <v>172</v>
      </c>
      <c r="E230" s="93" t="s">
        <v>178</v>
      </c>
      <c r="F230" s="93" t="s">
        <v>214</v>
      </c>
      <c r="G230" s="92">
        <v>17</v>
      </c>
      <c r="H230" s="93" t="s">
        <v>215</v>
      </c>
      <c r="I230" s="94" t="s">
        <v>443</v>
      </c>
    </row>
    <row r="231" spans="1:9" x14ac:dyDescent="0.25">
      <c r="A231">
        <v>1301</v>
      </c>
      <c r="B231" s="92" t="s">
        <v>170</v>
      </c>
      <c r="C231" s="97">
        <v>0.37123842592592587</v>
      </c>
      <c r="D231" s="95" t="s">
        <v>172</v>
      </c>
      <c r="E231" s="93" t="s">
        <v>221</v>
      </c>
      <c r="F231" s="93" t="s">
        <v>222</v>
      </c>
      <c r="G231" s="92">
        <v>17</v>
      </c>
      <c r="H231" s="93" t="s">
        <v>223</v>
      </c>
      <c r="I231" s="94" t="s">
        <v>444</v>
      </c>
    </row>
    <row r="232" spans="1:9" x14ac:dyDescent="0.25">
      <c r="A232">
        <v>1300</v>
      </c>
      <c r="B232" s="92" t="s">
        <v>170</v>
      </c>
      <c r="C232" s="97">
        <v>0.37135416666666665</v>
      </c>
      <c r="D232" s="95" t="s">
        <v>172</v>
      </c>
      <c r="E232" s="93" t="s">
        <v>225</v>
      </c>
      <c r="F232" s="93" t="s">
        <v>126</v>
      </c>
      <c r="G232" s="92">
        <v>17</v>
      </c>
      <c r="H232" s="93" t="s">
        <v>226</v>
      </c>
      <c r="I232" s="94" t="s">
        <v>445</v>
      </c>
    </row>
    <row r="233" spans="1:9" x14ac:dyDescent="0.25">
      <c r="A233">
        <v>1299</v>
      </c>
      <c r="B233" s="92" t="s">
        <v>170</v>
      </c>
      <c r="C233" s="97">
        <v>0.37137731481481479</v>
      </c>
      <c r="D233" s="95" t="s">
        <v>172</v>
      </c>
      <c r="E233" s="93" t="s">
        <v>171</v>
      </c>
      <c r="F233" s="93" t="s">
        <v>177</v>
      </c>
      <c r="G233" s="92">
        <v>17</v>
      </c>
      <c r="H233" s="93" t="s">
        <v>219</v>
      </c>
      <c r="I233" s="94" t="s">
        <v>446</v>
      </c>
    </row>
    <row r="234" spans="1:9" x14ac:dyDescent="0.25">
      <c r="A234">
        <v>1298</v>
      </c>
      <c r="B234" s="92" t="s">
        <v>170</v>
      </c>
      <c r="C234" s="97">
        <v>0.37165509259259261</v>
      </c>
      <c r="D234" s="95" t="s">
        <v>172</v>
      </c>
      <c r="E234" s="93" t="s">
        <v>176</v>
      </c>
      <c r="F234" s="93" t="s">
        <v>208</v>
      </c>
      <c r="G234" s="92">
        <v>18</v>
      </c>
      <c r="H234" s="93" t="s">
        <v>209</v>
      </c>
      <c r="I234" s="94" t="s">
        <v>447</v>
      </c>
    </row>
    <row r="235" spans="1:9" x14ac:dyDescent="0.25">
      <c r="A235">
        <v>1297</v>
      </c>
      <c r="B235" s="92" t="s">
        <v>170</v>
      </c>
      <c r="C235" s="97">
        <v>0.3716782407407408</v>
      </c>
      <c r="D235" s="95" t="s">
        <v>172</v>
      </c>
      <c r="E235" s="93" t="s">
        <v>179</v>
      </c>
      <c r="F235" s="93" t="s">
        <v>231</v>
      </c>
      <c r="G235" s="92">
        <v>16</v>
      </c>
      <c r="H235" s="93" t="s">
        <v>232</v>
      </c>
      <c r="I235" s="94" t="s">
        <v>448</v>
      </c>
    </row>
    <row r="236" spans="1:9" x14ac:dyDescent="0.25">
      <c r="A236">
        <v>1296</v>
      </c>
      <c r="B236" s="92" t="s">
        <v>170</v>
      </c>
      <c r="C236" s="97">
        <v>0.37171296296296297</v>
      </c>
      <c r="D236" s="95" t="s">
        <v>172</v>
      </c>
      <c r="E236" s="93" t="s">
        <v>195</v>
      </c>
      <c r="F236" s="93" t="s">
        <v>196</v>
      </c>
      <c r="G236" s="92">
        <v>18</v>
      </c>
      <c r="H236" s="93" t="s">
        <v>197</v>
      </c>
      <c r="I236" s="94" t="s">
        <v>449</v>
      </c>
    </row>
    <row r="237" spans="1:9" x14ac:dyDescent="0.25">
      <c r="A237">
        <v>1295</v>
      </c>
      <c r="B237" s="92" t="s">
        <v>170</v>
      </c>
      <c r="C237" s="97">
        <v>0.37172453703703701</v>
      </c>
      <c r="D237" s="95" t="s">
        <v>172</v>
      </c>
      <c r="E237" s="93" t="s">
        <v>202</v>
      </c>
      <c r="F237" s="93" t="s">
        <v>203</v>
      </c>
      <c r="G237" s="92">
        <v>18</v>
      </c>
      <c r="H237" s="93" t="s">
        <v>204</v>
      </c>
      <c r="I237" s="94" t="s">
        <v>450</v>
      </c>
    </row>
    <row r="238" spans="1:9" x14ac:dyDescent="0.25">
      <c r="A238">
        <v>1294</v>
      </c>
      <c r="B238" s="92" t="s">
        <v>170</v>
      </c>
      <c r="C238" s="97">
        <v>0.37182870370370374</v>
      </c>
      <c r="D238" s="95" t="s">
        <v>172</v>
      </c>
      <c r="E238" s="93" t="s">
        <v>180</v>
      </c>
      <c r="F238" s="93" t="s">
        <v>129</v>
      </c>
      <c r="G238" s="92">
        <v>18</v>
      </c>
      <c r="H238" s="93" t="s">
        <v>206</v>
      </c>
      <c r="I238" s="94" t="s">
        <v>451</v>
      </c>
    </row>
    <row r="239" spans="1:9" x14ac:dyDescent="0.25">
      <c r="A239">
        <v>1293</v>
      </c>
      <c r="B239" s="92" t="s">
        <v>170</v>
      </c>
      <c r="C239" s="97">
        <v>0.37184027777777778</v>
      </c>
      <c r="D239" s="95" t="s">
        <v>172</v>
      </c>
      <c r="E239" s="93" t="s">
        <v>175</v>
      </c>
      <c r="F239" s="93" t="s">
        <v>228</v>
      </c>
      <c r="G239" s="92">
        <v>17</v>
      </c>
      <c r="H239" s="93" t="s">
        <v>229</v>
      </c>
      <c r="I239" s="94" t="s">
        <v>452</v>
      </c>
    </row>
    <row r="240" spans="1:9" x14ac:dyDescent="0.25">
      <c r="A240">
        <v>1292</v>
      </c>
      <c r="B240" s="92" t="s">
        <v>170</v>
      </c>
      <c r="C240" s="97">
        <v>0.37187500000000001</v>
      </c>
      <c r="D240" s="95" t="s">
        <v>172</v>
      </c>
      <c r="E240" s="93" t="s">
        <v>234</v>
      </c>
      <c r="F240" s="93" t="s">
        <v>235</v>
      </c>
      <c r="G240" s="92">
        <v>17</v>
      </c>
      <c r="H240" s="93" t="s">
        <v>236</v>
      </c>
      <c r="I240" s="94" t="s">
        <v>453</v>
      </c>
    </row>
    <row r="241" spans="1:9" x14ac:dyDescent="0.25">
      <c r="A241">
        <v>1291</v>
      </c>
      <c r="B241" s="92" t="s">
        <v>170</v>
      </c>
      <c r="C241" s="97">
        <v>0.3718981481481482</v>
      </c>
      <c r="D241" s="95" t="s">
        <v>172</v>
      </c>
      <c r="E241" s="93" t="s">
        <v>174</v>
      </c>
      <c r="F241" s="93" t="s">
        <v>116</v>
      </c>
      <c r="G241" s="92">
        <v>18</v>
      </c>
      <c r="H241" s="93" t="s">
        <v>217</v>
      </c>
      <c r="I241" s="94" t="s">
        <v>454</v>
      </c>
    </row>
    <row r="242" spans="1:9" x14ac:dyDescent="0.25">
      <c r="A242">
        <v>1290</v>
      </c>
      <c r="B242" s="92" t="s">
        <v>170</v>
      </c>
      <c r="C242" s="97">
        <v>0.37193287037037037</v>
      </c>
      <c r="D242" s="95" t="s">
        <v>172</v>
      </c>
      <c r="E242" s="93" t="s">
        <v>178</v>
      </c>
      <c r="F242" s="93" t="s">
        <v>214</v>
      </c>
      <c r="G242" s="92">
        <v>18</v>
      </c>
      <c r="H242" s="93" t="s">
        <v>215</v>
      </c>
      <c r="I242" s="94" t="s">
        <v>455</v>
      </c>
    </row>
    <row r="243" spans="1:9" x14ac:dyDescent="0.25">
      <c r="A243">
        <v>1289</v>
      </c>
      <c r="B243" s="92" t="s">
        <v>170</v>
      </c>
      <c r="C243" s="97">
        <v>0.37194444444444441</v>
      </c>
      <c r="D243" s="95" t="s">
        <v>172</v>
      </c>
      <c r="E243" s="93" t="s">
        <v>173</v>
      </c>
      <c r="F243" s="93" t="s">
        <v>199</v>
      </c>
      <c r="G243" s="92">
        <v>17</v>
      </c>
      <c r="H243" s="93" t="s">
        <v>200</v>
      </c>
      <c r="I243" s="94" t="s">
        <v>456</v>
      </c>
    </row>
    <row r="244" spans="1:9" x14ac:dyDescent="0.25">
      <c r="A244">
        <v>1288</v>
      </c>
      <c r="B244" s="92" t="s">
        <v>170</v>
      </c>
      <c r="C244" s="97">
        <v>0.37196759259259254</v>
      </c>
      <c r="D244" s="95" t="s">
        <v>172</v>
      </c>
      <c r="E244" s="93" t="s">
        <v>221</v>
      </c>
      <c r="F244" s="93" t="s">
        <v>222</v>
      </c>
      <c r="G244" s="92">
        <v>18</v>
      </c>
      <c r="H244" s="93" t="s">
        <v>223</v>
      </c>
      <c r="I244" s="94" t="s">
        <v>457</v>
      </c>
    </row>
    <row r="245" spans="1:9" x14ac:dyDescent="0.25">
      <c r="A245">
        <v>1287</v>
      </c>
      <c r="B245" s="92" t="s">
        <v>170</v>
      </c>
      <c r="C245" s="97">
        <v>0.372037037037037</v>
      </c>
      <c r="D245" s="95" t="s">
        <v>172</v>
      </c>
      <c r="E245" s="93" t="s">
        <v>181</v>
      </c>
      <c r="F245" s="93" t="s">
        <v>211</v>
      </c>
      <c r="G245" s="92">
        <v>17</v>
      </c>
      <c r="H245" s="93" t="s">
        <v>212</v>
      </c>
      <c r="I245" s="94" t="s">
        <v>458</v>
      </c>
    </row>
    <row r="246" spans="1:9" x14ac:dyDescent="0.25">
      <c r="A246">
        <v>1286</v>
      </c>
      <c r="B246" s="92" t="s">
        <v>170</v>
      </c>
      <c r="C246" s="97">
        <v>0.37209490740740742</v>
      </c>
      <c r="D246" s="95" t="s">
        <v>172</v>
      </c>
      <c r="E246" s="93" t="s">
        <v>225</v>
      </c>
      <c r="F246" s="93" t="s">
        <v>126</v>
      </c>
      <c r="G246" s="92">
        <v>18</v>
      </c>
      <c r="H246" s="93" t="s">
        <v>226</v>
      </c>
      <c r="I246" s="94" t="s">
        <v>459</v>
      </c>
    </row>
    <row r="247" spans="1:9" x14ac:dyDescent="0.25">
      <c r="A247">
        <v>1285</v>
      </c>
      <c r="B247" s="92" t="s">
        <v>170</v>
      </c>
      <c r="C247" s="97">
        <v>0.37237268518518518</v>
      </c>
      <c r="D247" s="95" t="s">
        <v>172</v>
      </c>
      <c r="E247" s="93" t="s">
        <v>176</v>
      </c>
      <c r="F247" s="93" t="s">
        <v>208</v>
      </c>
      <c r="G247" s="92">
        <v>19</v>
      </c>
      <c r="H247" s="93" t="s">
        <v>209</v>
      </c>
      <c r="I247" s="94" t="s">
        <v>460</v>
      </c>
    </row>
    <row r="248" spans="1:9" x14ac:dyDescent="0.25">
      <c r="A248">
        <v>1284</v>
      </c>
      <c r="B248" s="92" t="s">
        <v>170</v>
      </c>
      <c r="C248" s="97">
        <v>0.37244212962962964</v>
      </c>
      <c r="D248" s="95" t="s">
        <v>172</v>
      </c>
      <c r="E248" s="93" t="s">
        <v>195</v>
      </c>
      <c r="F248" s="93" t="s">
        <v>196</v>
      </c>
      <c r="G248" s="92">
        <v>19</v>
      </c>
      <c r="H248" s="93" t="s">
        <v>197</v>
      </c>
      <c r="I248" s="94" t="s">
        <v>461</v>
      </c>
    </row>
    <row r="249" spans="1:9" x14ac:dyDescent="0.25">
      <c r="A249">
        <v>1283</v>
      </c>
      <c r="B249" s="92" t="s">
        <v>170</v>
      </c>
      <c r="C249" s="97">
        <v>0.37245370370370368</v>
      </c>
      <c r="D249" s="95" t="s">
        <v>172</v>
      </c>
      <c r="E249" s="93" t="s">
        <v>202</v>
      </c>
      <c r="F249" s="93" t="s">
        <v>203</v>
      </c>
      <c r="G249" s="92">
        <v>19</v>
      </c>
      <c r="H249" s="93" t="s">
        <v>204</v>
      </c>
      <c r="I249" s="94" t="s">
        <v>462</v>
      </c>
    </row>
    <row r="250" spans="1:9" x14ac:dyDescent="0.25">
      <c r="A250">
        <v>1282</v>
      </c>
      <c r="B250" s="92" t="s">
        <v>170</v>
      </c>
      <c r="C250" s="97">
        <v>0.37246527777777777</v>
      </c>
      <c r="D250" s="95" t="s">
        <v>172</v>
      </c>
      <c r="E250" s="93" t="s">
        <v>179</v>
      </c>
      <c r="F250" s="93" t="s">
        <v>231</v>
      </c>
      <c r="G250" s="92">
        <v>17</v>
      </c>
      <c r="H250" s="93" t="s">
        <v>232</v>
      </c>
      <c r="I250" s="94" t="s">
        <v>463</v>
      </c>
    </row>
    <row r="251" spans="1:9" x14ac:dyDescent="0.25">
      <c r="A251">
        <v>1281</v>
      </c>
      <c r="B251" s="92" t="s">
        <v>170</v>
      </c>
      <c r="C251" s="97">
        <v>0.37254629629629626</v>
      </c>
      <c r="D251" s="95" t="s">
        <v>172</v>
      </c>
      <c r="E251" s="93" t="s">
        <v>180</v>
      </c>
      <c r="F251" s="93" t="s">
        <v>129</v>
      </c>
      <c r="G251" s="92">
        <v>19</v>
      </c>
      <c r="H251" s="93" t="s">
        <v>206</v>
      </c>
      <c r="I251" s="94" t="s">
        <v>464</v>
      </c>
    </row>
    <row r="252" spans="1:9" x14ac:dyDescent="0.25">
      <c r="A252">
        <v>1280</v>
      </c>
      <c r="B252" s="92" t="s">
        <v>170</v>
      </c>
      <c r="C252" s="97">
        <v>0.37262731481481487</v>
      </c>
      <c r="D252" s="95" t="s">
        <v>172</v>
      </c>
      <c r="E252" s="93" t="s">
        <v>174</v>
      </c>
      <c r="F252" s="93" t="s">
        <v>116</v>
      </c>
      <c r="G252" s="92">
        <v>19</v>
      </c>
      <c r="H252" s="93" t="s">
        <v>217</v>
      </c>
      <c r="I252" s="94" t="s">
        <v>465</v>
      </c>
    </row>
    <row r="253" spans="1:9" x14ac:dyDescent="0.25">
      <c r="A253">
        <v>1279</v>
      </c>
      <c r="B253" s="92" t="s">
        <v>170</v>
      </c>
      <c r="C253" s="97">
        <v>0.37263888888888891</v>
      </c>
      <c r="D253" s="95" t="s">
        <v>172</v>
      </c>
      <c r="E253" s="93" t="s">
        <v>175</v>
      </c>
      <c r="F253" s="93" t="s">
        <v>228</v>
      </c>
      <c r="G253" s="92">
        <v>18</v>
      </c>
      <c r="H253" s="93" t="s">
        <v>229</v>
      </c>
      <c r="I253" s="94" t="s">
        <v>466</v>
      </c>
    </row>
    <row r="254" spans="1:9" x14ac:dyDescent="0.25">
      <c r="A254">
        <v>1278</v>
      </c>
      <c r="B254" s="92" t="s">
        <v>170</v>
      </c>
      <c r="C254" s="97">
        <v>0.37265046296296295</v>
      </c>
      <c r="D254" s="95" t="s">
        <v>172</v>
      </c>
      <c r="E254" s="93" t="s">
        <v>234</v>
      </c>
      <c r="F254" s="93" t="s">
        <v>235</v>
      </c>
      <c r="G254" s="92">
        <v>18</v>
      </c>
      <c r="H254" s="93" t="s">
        <v>236</v>
      </c>
      <c r="I254" s="94" t="s">
        <v>467</v>
      </c>
    </row>
    <row r="255" spans="1:9" x14ac:dyDescent="0.25">
      <c r="A255">
        <v>1277</v>
      </c>
      <c r="B255" s="92" t="s">
        <v>170</v>
      </c>
      <c r="C255" s="97">
        <v>0.37266203703703704</v>
      </c>
      <c r="D255" s="95" t="s">
        <v>172</v>
      </c>
      <c r="E255" s="93" t="s">
        <v>178</v>
      </c>
      <c r="F255" s="93" t="s">
        <v>214</v>
      </c>
      <c r="G255" s="92">
        <v>19</v>
      </c>
      <c r="H255" s="93" t="s">
        <v>215</v>
      </c>
      <c r="I255" s="94" t="s">
        <v>468</v>
      </c>
    </row>
    <row r="256" spans="1:9" x14ac:dyDescent="0.25">
      <c r="A256">
        <v>1276</v>
      </c>
      <c r="B256" s="92" t="s">
        <v>170</v>
      </c>
      <c r="C256" s="97">
        <v>0.37267361111111108</v>
      </c>
      <c r="D256" s="95" t="s">
        <v>172</v>
      </c>
      <c r="E256" s="93" t="s">
        <v>173</v>
      </c>
      <c r="F256" s="93" t="s">
        <v>199</v>
      </c>
      <c r="G256" s="92">
        <v>18</v>
      </c>
      <c r="H256" s="93" t="s">
        <v>200</v>
      </c>
      <c r="I256" s="94" t="s">
        <v>469</v>
      </c>
    </row>
    <row r="257" spans="1:9" x14ac:dyDescent="0.25">
      <c r="A257">
        <v>1275</v>
      </c>
      <c r="B257" s="92" t="s">
        <v>170</v>
      </c>
      <c r="C257" s="97">
        <v>0.37269675925925921</v>
      </c>
      <c r="D257" s="95" t="s">
        <v>172</v>
      </c>
      <c r="E257" s="93" t="s">
        <v>221</v>
      </c>
      <c r="F257" s="93" t="s">
        <v>222</v>
      </c>
      <c r="G257" s="92">
        <v>19</v>
      </c>
      <c r="H257" s="93" t="s">
        <v>223</v>
      </c>
      <c r="I257" s="94" t="s">
        <v>470</v>
      </c>
    </row>
    <row r="258" spans="1:9" x14ac:dyDescent="0.25">
      <c r="A258">
        <v>1274</v>
      </c>
      <c r="B258" s="92" t="s">
        <v>170</v>
      </c>
      <c r="C258" s="97">
        <v>0.37276620370370367</v>
      </c>
      <c r="D258" s="95" t="s">
        <v>172</v>
      </c>
      <c r="E258" s="93" t="s">
        <v>181</v>
      </c>
      <c r="F258" s="93" t="s">
        <v>211</v>
      </c>
      <c r="G258" s="92">
        <v>18</v>
      </c>
      <c r="H258" s="93" t="s">
        <v>212</v>
      </c>
      <c r="I258" s="94" t="s">
        <v>471</v>
      </c>
    </row>
    <row r="259" spans="1:9" x14ac:dyDescent="0.25">
      <c r="A259">
        <v>1273</v>
      </c>
      <c r="B259" s="92" t="s">
        <v>170</v>
      </c>
      <c r="C259" s="97">
        <v>0.37283564814814812</v>
      </c>
      <c r="D259" s="95" t="s">
        <v>172</v>
      </c>
      <c r="E259" s="93" t="s">
        <v>225</v>
      </c>
      <c r="F259" s="93" t="s">
        <v>126</v>
      </c>
      <c r="G259" s="92">
        <v>19</v>
      </c>
      <c r="H259" s="93" t="s">
        <v>226</v>
      </c>
      <c r="I259" s="94" t="s">
        <v>472</v>
      </c>
    </row>
    <row r="260" spans="1:9" x14ac:dyDescent="0.25">
      <c r="A260">
        <v>1272</v>
      </c>
      <c r="B260" s="92" t="s">
        <v>170</v>
      </c>
      <c r="C260" s="97">
        <v>0.37284722222222227</v>
      </c>
      <c r="D260" s="95" t="s">
        <v>172</v>
      </c>
      <c r="E260" s="93" t="s">
        <v>171</v>
      </c>
      <c r="F260" s="93" t="s">
        <v>177</v>
      </c>
      <c r="G260" s="92">
        <v>18</v>
      </c>
      <c r="H260" s="93" t="s">
        <v>219</v>
      </c>
      <c r="I260" s="94" t="s">
        <v>473</v>
      </c>
    </row>
    <row r="261" spans="1:9" x14ac:dyDescent="0.25">
      <c r="A261">
        <v>1271</v>
      </c>
      <c r="B261" s="92" t="s">
        <v>170</v>
      </c>
      <c r="C261" s="97">
        <v>0.37309027777777781</v>
      </c>
      <c r="D261" s="95" t="s">
        <v>172</v>
      </c>
      <c r="E261" s="93" t="s">
        <v>176</v>
      </c>
      <c r="F261" s="93" t="s">
        <v>208</v>
      </c>
      <c r="G261" s="92">
        <v>20</v>
      </c>
      <c r="H261" s="93" t="s">
        <v>209</v>
      </c>
      <c r="I261" s="94" t="s">
        <v>474</v>
      </c>
    </row>
    <row r="262" spans="1:9" x14ac:dyDescent="0.25">
      <c r="A262">
        <v>1270</v>
      </c>
      <c r="B262" s="92" t="s">
        <v>170</v>
      </c>
      <c r="C262" s="97">
        <v>0.37315972222222221</v>
      </c>
      <c r="D262" s="95" t="s">
        <v>172</v>
      </c>
      <c r="E262" s="93" t="s">
        <v>195</v>
      </c>
      <c r="F262" s="93" t="s">
        <v>196</v>
      </c>
      <c r="G262" s="92">
        <v>20</v>
      </c>
      <c r="H262" s="93" t="s">
        <v>197</v>
      </c>
      <c r="I262" s="94" t="s">
        <v>475</v>
      </c>
    </row>
    <row r="263" spans="1:9" x14ac:dyDescent="0.25">
      <c r="A263">
        <v>1269</v>
      </c>
      <c r="B263" s="92" t="s">
        <v>170</v>
      </c>
      <c r="C263" s="97">
        <v>0.37317129629629631</v>
      </c>
      <c r="D263" s="95" t="s">
        <v>172</v>
      </c>
      <c r="E263" s="93" t="s">
        <v>202</v>
      </c>
      <c r="F263" s="93" t="s">
        <v>203</v>
      </c>
      <c r="G263" s="92">
        <v>20</v>
      </c>
      <c r="H263" s="93" t="s">
        <v>204</v>
      </c>
      <c r="I263" s="94" t="s">
        <v>476</v>
      </c>
    </row>
    <row r="264" spans="1:9" x14ac:dyDescent="0.25">
      <c r="A264">
        <v>1268</v>
      </c>
      <c r="B264" s="92" t="s">
        <v>170</v>
      </c>
      <c r="C264" s="97">
        <v>0.37320601851851848</v>
      </c>
      <c r="D264" s="95" t="s">
        <v>172</v>
      </c>
      <c r="E264" s="93" t="s">
        <v>179</v>
      </c>
      <c r="F264" s="93" t="s">
        <v>231</v>
      </c>
      <c r="G264" s="92">
        <v>18</v>
      </c>
      <c r="H264" s="93" t="s">
        <v>232</v>
      </c>
      <c r="I264" s="94" t="s">
        <v>477</v>
      </c>
    </row>
    <row r="265" spans="1:9" x14ac:dyDescent="0.25">
      <c r="A265">
        <v>1267</v>
      </c>
      <c r="B265" s="92" t="s">
        <v>170</v>
      </c>
      <c r="C265" s="97">
        <v>0.37328703703703708</v>
      </c>
      <c r="D265" s="95" t="s">
        <v>172</v>
      </c>
      <c r="E265" s="93" t="s">
        <v>180</v>
      </c>
      <c r="F265" s="93" t="s">
        <v>129</v>
      </c>
      <c r="G265" s="92">
        <v>20</v>
      </c>
      <c r="H265" s="93" t="s">
        <v>206</v>
      </c>
      <c r="I265" s="94" t="s">
        <v>478</v>
      </c>
    </row>
    <row r="266" spans="1:9" x14ac:dyDescent="0.25">
      <c r="A266">
        <v>1266</v>
      </c>
      <c r="B266" s="92" t="s">
        <v>170</v>
      </c>
      <c r="C266" s="97">
        <v>0.37335648148148143</v>
      </c>
      <c r="D266" s="95" t="s">
        <v>172</v>
      </c>
      <c r="E266" s="93" t="s">
        <v>174</v>
      </c>
      <c r="F266" s="93" t="s">
        <v>116</v>
      </c>
      <c r="G266" s="92">
        <v>20</v>
      </c>
      <c r="H266" s="93" t="s">
        <v>217</v>
      </c>
      <c r="I266" s="94" t="s">
        <v>479</v>
      </c>
    </row>
    <row r="267" spans="1:9" x14ac:dyDescent="0.25">
      <c r="A267">
        <v>1265</v>
      </c>
      <c r="B267" s="92" t="s">
        <v>170</v>
      </c>
      <c r="C267" s="97">
        <v>0.37340277777777775</v>
      </c>
      <c r="D267" s="95" t="s">
        <v>172</v>
      </c>
      <c r="E267" s="93" t="s">
        <v>178</v>
      </c>
      <c r="F267" s="93" t="s">
        <v>214</v>
      </c>
      <c r="G267" s="92">
        <v>20</v>
      </c>
      <c r="H267" s="93" t="s">
        <v>215</v>
      </c>
      <c r="I267" s="94" t="s">
        <v>480</v>
      </c>
    </row>
    <row r="268" spans="1:9" x14ac:dyDescent="0.25">
      <c r="A268">
        <v>1264</v>
      </c>
      <c r="B268" s="92" t="s">
        <v>170</v>
      </c>
      <c r="C268" s="97">
        <v>0.37340277777777775</v>
      </c>
      <c r="D268" s="95" t="s">
        <v>172</v>
      </c>
      <c r="E268" s="93" t="s">
        <v>173</v>
      </c>
      <c r="F268" s="93" t="s">
        <v>199</v>
      </c>
      <c r="G268" s="92">
        <v>19</v>
      </c>
      <c r="H268" s="93" t="s">
        <v>200</v>
      </c>
      <c r="I268" s="94" t="s">
        <v>481</v>
      </c>
    </row>
    <row r="269" spans="1:9" x14ac:dyDescent="0.25">
      <c r="A269">
        <v>1263</v>
      </c>
      <c r="B269" s="92" t="s">
        <v>170</v>
      </c>
      <c r="C269" s="97">
        <v>0.37343750000000003</v>
      </c>
      <c r="D269" s="95" t="s">
        <v>172</v>
      </c>
      <c r="E269" s="93" t="s">
        <v>221</v>
      </c>
      <c r="F269" s="93" t="s">
        <v>222</v>
      </c>
      <c r="G269" s="92">
        <v>20</v>
      </c>
      <c r="H269" s="93" t="s">
        <v>223</v>
      </c>
      <c r="I269" s="94" t="s">
        <v>482</v>
      </c>
    </row>
    <row r="270" spans="1:9" x14ac:dyDescent="0.25">
      <c r="A270">
        <v>1262</v>
      </c>
      <c r="B270" s="92" t="s">
        <v>170</v>
      </c>
      <c r="C270" s="97">
        <v>0.37346064814814817</v>
      </c>
      <c r="D270" s="95" t="s">
        <v>172</v>
      </c>
      <c r="E270" s="93" t="s">
        <v>234</v>
      </c>
      <c r="F270" s="93" t="s">
        <v>235</v>
      </c>
      <c r="G270" s="92">
        <v>19</v>
      </c>
      <c r="H270" s="93" t="s">
        <v>236</v>
      </c>
      <c r="I270" s="94" t="s">
        <v>483</v>
      </c>
    </row>
    <row r="271" spans="1:9" x14ac:dyDescent="0.25">
      <c r="A271">
        <v>1261</v>
      </c>
      <c r="B271" s="92" t="s">
        <v>170</v>
      </c>
      <c r="C271" s="97">
        <v>0.37347222222222221</v>
      </c>
      <c r="D271" s="95" t="s">
        <v>172</v>
      </c>
      <c r="E271" s="93" t="s">
        <v>175</v>
      </c>
      <c r="F271" s="93" t="s">
        <v>228</v>
      </c>
      <c r="G271" s="92">
        <v>19</v>
      </c>
      <c r="H271" s="93" t="s">
        <v>229</v>
      </c>
      <c r="I271" s="94" t="s">
        <v>484</v>
      </c>
    </row>
    <row r="272" spans="1:9" x14ac:dyDescent="0.25">
      <c r="A272">
        <v>1260</v>
      </c>
      <c r="B272" s="92" t="s">
        <v>170</v>
      </c>
      <c r="C272" s="97">
        <v>0.37349537037037034</v>
      </c>
      <c r="D272" s="95" t="s">
        <v>172</v>
      </c>
      <c r="E272" s="93" t="s">
        <v>181</v>
      </c>
      <c r="F272" s="93" t="s">
        <v>211</v>
      </c>
      <c r="G272" s="92">
        <v>19</v>
      </c>
      <c r="H272" s="93" t="s">
        <v>212</v>
      </c>
      <c r="I272" s="94" t="s">
        <v>485</v>
      </c>
    </row>
    <row r="273" spans="1:9" x14ac:dyDescent="0.25">
      <c r="A273">
        <v>1259</v>
      </c>
      <c r="B273" s="92" t="s">
        <v>170</v>
      </c>
      <c r="C273" s="97">
        <v>0.37356481481481479</v>
      </c>
      <c r="D273" s="95" t="s">
        <v>172</v>
      </c>
      <c r="E273" s="93" t="s">
        <v>225</v>
      </c>
      <c r="F273" s="93" t="s">
        <v>126</v>
      </c>
      <c r="G273" s="92">
        <v>20</v>
      </c>
      <c r="H273" s="93" t="s">
        <v>226</v>
      </c>
      <c r="I273" s="94" t="s">
        <v>486</v>
      </c>
    </row>
    <row r="274" spans="1:9" x14ac:dyDescent="0.25">
      <c r="A274">
        <v>1258</v>
      </c>
      <c r="B274" s="92" t="s">
        <v>170</v>
      </c>
      <c r="C274" s="97">
        <v>0.37358796296296298</v>
      </c>
      <c r="D274" s="95" t="s">
        <v>172</v>
      </c>
      <c r="E274" s="93" t="s">
        <v>171</v>
      </c>
      <c r="F274" s="93" t="s">
        <v>177</v>
      </c>
      <c r="G274" s="92">
        <v>19</v>
      </c>
      <c r="H274" s="93" t="s">
        <v>219</v>
      </c>
      <c r="I274" s="94" t="s">
        <v>487</v>
      </c>
    </row>
    <row r="275" spans="1:9" x14ac:dyDescent="0.25">
      <c r="A275">
        <v>1257</v>
      </c>
      <c r="B275" s="92" t="s">
        <v>170</v>
      </c>
      <c r="C275" s="97">
        <v>0.37379629629629635</v>
      </c>
      <c r="D275" s="95" t="s">
        <v>172</v>
      </c>
      <c r="E275" s="93" t="s">
        <v>176</v>
      </c>
      <c r="F275" s="93" t="s">
        <v>208</v>
      </c>
      <c r="G275" s="92">
        <v>21</v>
      </c>
      <c r="H275" s="93" t="s">
        <v>209</v>
      </c>
      <c r="I275" s="94" t="s">
        <v>488</v>
      </c>
    </row>
    <row r="276" spans="1:9" x14ac:dyDescent="0.25">
      <c r="A276">
        <v>1256</v>
      </c>
      <c r="B276" s="92" t="s">
        <v>170</v>
      </c>
      <c r="C276" s="97">
        <v>0.37387731481481484</v>
      </c>
      <c r="D276" s="95" t="s">
        <v>172</v>
      </c>
      <c r="E276" s="93" t="s">
        <v>195</v>
      </c>
      <c r="F276" s="93" t="s">
        <v>196</v>
      </c>
      <c r="G276" s="92">
        <v>21</v>
      </c>
      <c r="H276" s="93" t="s">
        <v>197</v>
      </c>
      <c r="I276" s="94" t="s">
        <v>489</v>
      </c>
    </row>
    <row r="277" spans="1:9" x14ac:dyDescent="0.25">
      <c r="A277">
        <v>1255</v>
      </c>
      <c r="B277" s="92" t="s">
        <v>170</v>
      </c>
      <c r="C277" s="97">
        <v>0.37388888888888888</v>
      </c>
      <c r="D277" s="95" t="s">
        <v>172</v>
      </c>
      <c r="E277" s="93" t="s">
        <v>202</v>
      </c>
      <c r="F277" s="93" t="s">
        <v>203</v>
      </c>
      <c r="G277" s="92">
        <v>21</v>
      </c>
      <c r="H277" s="93" t="s">
        <v>204</v>
      </c>
      <c r="I277" s="94" t="s">
        <v>490</v>
      </c>
    </row>
    <row r="278" spans="1:9" x14ac:dyDescent="0.25">
      <c r="A278">
        <v>1254</v>
      </c>
      <c r="B278" s="92" t="s">
        <v>170</v>
      </c>
      <c r="C278" s="97">
        <v>0.3739467592592593</v>
      </c>
      <c r="D278" s="95" t="s">
        <v>172</v>
      </c>
      <c r="E278" s="93" t="s">
        <v>179</v>
      </c>
      <c r="F278" s="93" t="s">
        <v>231</v>
      </c>
      <c r="G278" s="92">
        <v>19</v>
      </c>
      <c r="H278" s="93" t="s">
        <v>232</v>
      </c>
      <c r="I278" s="94" t="s">
        <v>491</v>
      </c>
    </row>
    <row r="279" spans="1:9" x14ac:dyDescent="0.25">
      <c r="A279">
        <v>1253</v>
      </c>
      <c r="B279" s="92" t="s">
        <v>170</v>
      </c>
      <c r="C279" s="97">
        <v>0.3740046296296296</v>
      </c>
      <c r="D279" s="95" t="s">
        <v>172</v>
      </c>
      <c r="E279" s="93" t="s">
        <v>180</v>
      </c>
      <c r="F279" s="93" t="s">
        <v>129</v>
      </c>
      <c r="G279" s="92">
        <v>21</v>
      </c>
      <c r="H279" s="93" t="s">
        <v>206</v>
      </c>
      <c r="I279" s="94" t="s">
        <v>492</v>
      </c>
    </row>
    <row r="280" spans="1:9" x14ac:dyDescent="0.25">
      <c r="A280">
        <v>1252</v>
      </c>
      <c r="B280" s="92" t="s">
        <v>170</v>
      </c>
      <c r="C280" s="97">
        <v>0.37407407407407406</v>
      </c>
      <c r="D280" s="95" t="s">
        <v>172</v>
      </c>
      <c r="E280" s="93" t="s">
        <v>174</v>
      </c>
      <c r="F280" s="93" t="s">
        <v>116</v>
      </c>
      <c r="G280" s="92">
        <v>21</v>
      </c>
      <c r="H280" s="93" t="s">
        <v>217</v>
      </c>
      <c r="I280" s="94" t="s">
        <v>493</v>
      </c>
    </row>
    <row r="281" spans="1:9" x14ac:dyDescent="0.25">
      <c r="A281">
        <v>1251</v>
      </c>
      <c r="B281" s="92" t="s">
        <v>170</v>
      </c>
      <c r="C281" s="97">
        <v>0.37412037037037038</v>
      </c>
      <c r="D281" s="95" t="s">
        <v>172</v>
      </c>
      <c r="E281" s="93" t="s">
        <v>178</v>
      </c>
      <c r="F281" s="93" t="s">
        <v>214</v>
      </c>
      <c r="G281" s="92">
        <v>21</v>
      </c>
      <c r="H281" s="93" t="s">
        <v>215</v>
      </c>
      <c r="I281" s="94" t="s">
        <v>494</v>
      </c>
    </row>
    <row r="282" spans="1:9" x14ac:dyDescent="0.25">
      <c r="A282">
        <v>1250</v>
      </c>
      <c r="B282" s="92" t="s">
        <v>170</v>
      </c>
      <c r="C282" s="97">
        <v>0.37413194444444442</v>
      </c>
      <c r="D282" s="95" t="s">
        <v>172</v>
      </c>
      <c r="E282" s="93" t="s">
        <v>173</v>
      </c>
      <c r="F282" s="93" t="s">
        <v>199</v>
      </c>
      <c r="G282" s="92">
        <v>20</v>
      </c>
      <c r="H282" s="93" t="s">
        <v>200</v>
      </c>
      <c r="I282" s="94" t="s">
        <v>495</v>
      </c>
    </row>
    <row r="283" spans="1:9" x14ac:dyDescent="0.25">
      <c r="A283">
        <v>1249</v>
      </c>
      <c r="B283" s="92" t="s">
        <v>170</v>
      </c>
      <c r="C283" s="97">
        <v>0.3741666666666667</v>
      </c>
      <c r="D283" s="95" t="s">
        <v>172</v>
      </c>
      <c r="E283" s="93" t="s">
        <v>221</v>
      </c>
      <c r="F283" s="93" t="s">
        <v>222</v>
      </c>
      <c r="G283" s="92">
        <v>21</v>
      </c>
      <c r="H283" s="93" t="s">
        <v>223</v>
      </c>
      <c r="I283" s="94" t="s">
        <v>496</v>
      </c>
    </row>
    <row r="284" spans="1:9" x14ac:dyDescent="0.25">
      <c r="A284">
        <v>1248</v>
      </c>
      <c r="B284" s="92" t="s">
        <v>170</v>
      </c>
      <c r="C284" s="97">
        <v>0.37422453703703701</v>
      </c>
      <c r="D284" s="95" t="s">
        <v>172</v>
      </c>
      <c r="E284" s="93" t="s">
        <v>181</v>
      </c>
      <c r="F284" s="93" t="s">
        <v>211</v>
      </c>
      <c r="G284" s="92">
        <v>20</v>
      </c>
      <c r="H284" s="93" t="s">
        <v>212</v>
      </c>
      <c r="I284" s="94" t="s">
        <v>434</v>
      </c>
    </row>
    <row r="285" spans="1:9" x14ac:dyDescent="0.25">
      <c r="A285">
        <v>1247</v>
      </c>
      <c r="B285" s="92" t="s">
        <v>170</v>
      </c>
      <c r="C285" s="97">
        <v>0.37432870370370369</v>
      </c>
      <c r="D285" s="95" t="s">
        <v>172</v>
      </c>
      <c r="E285" s="93" t="s">
        <v>171</v>
      </c>
      <c r="F285" s="93" t="s">
        <v>177</v>
      </c>
      <c r="G285" s="92">
        <v>20</v>
      </c>
      <c r="H285" s="93" t="s">
        <v>219</v>
      </c>
      <c r="I285" s="94" t="s">
        <v>497</v>
      </c>
    </row>
    <row r="286" spans="1:9" x14ac:dyDescent="0.25">
      <c r="A286">
        <v>1246</v>
      </c>
      <c r="B286" s="92" t="s">
        <v>170</v>
      </c>
      <c r="C286" s="97">
        <v>0.37451388888888887</v>
      </c>
      <c r="D286" s="95" t="s">
        <v>172</v>
      </c>
      <c r="E286" s="93" t="s">
        <v>176</v>
      </c>
      <c r="F286" s="93" t="s">
        <v>208</v>
      </c>
      <c r="G286" s="92">
        <v>22</v>
      </c>
      <c r="H286" s="93" t="s">
        <v>209</v>
      </c>
      <c r="I286" s="94" t="s">
        <v>498</v>
      </c>
    </row>
    <row r="287" spans="1:9" x14ac:dyDescent="0.25">
      <c r="A287">
        <v>1245</v>
      </c>
      <c r="B287" s="92" t="s">
        <v>170</v>
      </c>
      <c r="C287" s="97">
        <v>0.37460648148148151</v>
      </c>
      <c r="D287" s="95" t="s">
        <v>172</v>
      </c>
      <c r="E287" s="93" t="s">
        <v>202</v>
      </c>
      <c r="F287" s="93" t="s">
        <v>203</v>
      </c>
      <c r="G287" s="92">
        <v>22</v>
      </c>
      <c r="H287" s="93" t="s">
        <v>204</v>
      </c>
      <c r="I287" s="94" t="s">
        <v>427</v>
      </c>
    </row>
    <row r="288" spans="1:9" x14ac:dyDescent="0.25">
      <c r="A288">
        <v>1244</v>
      </c>
      <c r="B288" s="92" t="s">
        <v>170</v>
      </c>
      <c r="C288" s="97">
        <v>0.37461805555555555</v>
      </c>
      <c r="D288" s="95" t="s">
        <v>172</v>
      </c>
      <c r="E288" s="93" t="s">
        <v>195</v>
      </c>
      <c r="F288" s="93" t="s">
        <v>196</v>
      </c>
      <c r="G288" s="92">
        <v>22</v>
      </c>
      <c r="H288" s="93" t="s">
        <v>197</v>
      </c>
      <c r="I288" s="94" t="s">
        <v>499</v>
      </c>
    </row>
    <row r="289" spans="1:9" x14ac:dyDescent="0.25">
      <c r="A289">
        <v>1243</v>
      </c>
      <c r="B289" s="92" t="s">
        <v>170</v>
      </c>
      <c r="C289" s="97">
        <v>0.37468750000000001</v>
      </c>
      <c r="D289" s="95" t="s">
        <v>172</v>
      </c>
      <c r="E289" s="93" t="s">
        <v>179</v>
      </c>
      <c r="F289" s="93" t="s">
        <v>231</v>
      </c>
      <c r="G289" s="92">
        <v>20</v>
      </c>
      <c r="H289" s="93" t="s">
        <v>232</v>
      </c>
      <c r="I289" s="94" t="s">
        <v>500</v>
      </c>
    </row>
    <row r="290" spans="1:9" x14ac:dyDescent="0.25">
      <c r="A290">
        <v>1242</v>
      </c>
      <c r="B290" s="92" t="s">
        <v>170</v>
      </c>
      <c r="C290" s="97">
        <v>0.37472222222222223</v>
      </c>
      <c r="D290" s="95" t="s">
        <v>172</v>
      </c>
      <c r="E290" s="93" t="s">
        <v>180</v>
      </c>
      <c r="F290" s="93" t="s">
        <v>129</v>
      </c>
      <c r="G290" s="92">
        <v>22</v>
      </c>
      <c r="H290" s="93" t="s">
        <v>206</v>
      </c>
      <c r="I290" s="94" t="s">
        <v>501</v>
      </c>
    </row>
    <row r="291" spans="1:9" x14ac:dyDescent="0.25">
      <c r="A291">
        <v>1241</v>
      </c>
      <c r="B291" s="92" t="s">
        <v>170</v>
      </c>
      <c r="C291" s="97">
        <v>0.37480324074074073</v>
      </c>
      <c r="D291" s="95" t="s">
        <v>172</v>
      </c>
      <c r="E291" s="93" t="s">
        <v>174</v>
      </c>
      <c r="F291" s="93" t="s">
        <v>116</v>
      </c>
      <c r="G291" s="92">
        <v>22</v>
      </c>
      <c r="H291" s="93" t="s">
        <v>217</v>
      </c>
      <c r="I291" s="94" t="s">
        <v>494</v>
      </c>
    </row>
    <row r="292" spans="1:9" x14ac:dyDescent="0.25">
      <c r="A292">
        <v>1240</v>
      </c>
      <c r="B292" s="92" t="s">
        <v>170</v>
      </c>
      <c r="C292" s="97">
        <v>0.37484953703703705</v>
      </c>
      <c r="D292" s="95" t="s">
        <v>172</v>
      </c>
      <c r="E292" s="93" t="s">
        <v>173</v>
      </c>
      <c r="F292" s="93" t="s">
        <v>199</v>
      </c>
      <c r="G292" s="92">
        <v>21</v>
      </c>
      <c r="H292" s="93" t="s">
        <v>200</v>
      </c>
      <c r="I292" s="94" t="s">
        <v>502</v>
      </c>
    </row>
    <row r="293" spans="1:9" x14ac:dyDescent="0.25">
      <c r="A293">
        <v>1239</v>
      </c>
      <c r="B293" s="92" t="s">
        <v>170</v>
      </c>
      <c r="C293" s="97">
        <v>0.37486111111111109</v>
      </c>
      <c r="D293" s="95" t="s">
        <v>172</v>
      </c>
      <c r="E293" s="93" t="s">
        <v>178</v>
      </c>
      <c r="F293" s="93" t="s">
        <v>214</v>
      </c>
      <c r="G293" s="92">
        <v>22</v>
      </c>
      <c r="H293" s="93" t="s">
        <v>215</v>
      </c>
      <c r="I293" s="94" t="s">
        <v>503</v>
      </c>
    </row>
    <row r="294" spans="1:9" x14ac:dyDescent="0.25">
      <c r="A294">
        <v>1238</v>
      </c>
      <c r="B294" s="92" t="s">
        <v>170</v>
      </c>
      <c r="C294" s="97">
        <v>0.37489583333333337</v>
      </c>
      <c r="D294" s="95" t="s">
        <v>172</v>
      </c>
      <c r="E294" s="93" t="s">
        <v>221</v>
      </c>
      <c r="F294" s="93" t="s">
        <v>222</v>
      </c>
      <c r="G294" s="92">
        <v>22</v>
      </c>
      <c r="H294" s="93" t="s">
        <v>223</v>
      </c>
      <c r="I294" s="94" t="s">
        <v>503</v>
      </c>
    </row>
    <row r="295" spans="1:9" x14ac:dyDescent="0.25">
      <c r="A295">
        <v>1237</v>
      </c>
      <c r="B295" s="92" t="s">
        <v>170</v>
      </c>
      <c r="C295" s="97">
        <v>0.37495370370370368</v>
      </c>
      <c r="D295" s="95" t="s">
        <v>172</v>
      </c>
      <c r="E295" s="93" t="s">
        <v>181</v>
      </c>
      <c r="F295" s="93" t="s">
        <v>211</v>
      </c>
      <c r="G295" s="92">
        <v>21</v>
      </c>
      <c r="H295" s="93" t="s">
        <v>212</v>
      </c>
      <c r="I295" s="94" t="s">
        <v>504</v>
      </c>
    </row>
    <row r="296" spans="1:9" x14ac:dyDescent="0.25">
      <c r="A296">
        <v>1236</v>
      </c>
      <c r="B296" s="92" t="s">
        <v>170</v>
      </c>
      <c r="C296" s="97">
        <v>0.37498842592592596</v>
      </c>
      <c r="D296" s="95" t="s">
        <v>172</v>
      </c>
      <c r="E296" s="93" t="s">
        <v>175</v>
      </c>
      <c r="F296" s="93" t="s">
        <v>228</v>
      </c>
      <c r="G296" s="92">
        <v>20</v>
      </c>
      <c r="H296" s="93" t="s">
        <v>229</v>
      </c>
      <c r="I296" s="94" t="s">
        <v>505</v>
      </c>
    </row>
    <row r="297" spans="1:9" x14ac:dyDescent="0.25">
      <c r="A297">
        <v>1235</v>
      </c>
      <c r="B297" s="92" t="s">
        <v>170</v>
      </c>
      <c r="C297" s="97">
        <v>0.37501157407407404</v>
      </c>
      <c r="D297" s="95" t="s">
        <v>172</v>
      </c>
      <c r="E297" s="93" t="s">
        <v>234</v>
      </c>
      <c r="F297" s="93" t="s">
        <v>235</v>
      </c>
      <c r="G297" s="92">
        <v>20</v>
      </c>
      <c r="H297" s="93" t="s">
        <v>236</v>
      </c>
      <c r="I297" s="94" t="s">
        <v>506</v>
      </c>
    </row>
    <row r="298" spans="1:9" x14ac:dyDescent="0.25">
      <c r="A298">
        <v>1234</v>
      </c>
      <c r="B298" s="92" t="s">
        <v>170</v>
      </c>
      <c r="C298" s="97">
        <v>0.37504629629629632</v>
      </c>
      <c r="D298" s="95" t="s">
        <v>172</v>
      </c>
      <c r="E298" s="93" t="s">
        <v>225</v>
      </c>
      <c r="F298" s="93" t="s">
        <v>126</v>
      </c>
      <c r="G298" s="92">
        <v>21</v>
      </c>
      <c r="H298" s="93" t="s">
        <v>226</v>
      </c>
      <c r="I298" s="94" t="s">
        <v>507</v>
      </c>
    </row>
    <row r="299" spans="1:9" x14ac:dyDescent="0.25">
      <c r="A299">
        <v>1233</v>
      </c>
      <c r="B299" s="92" t="s">
        <v>170</v>
      </c>
      <c r="C299" s="97">
        <v>0.37506944444444446</v>
      </c>
      <c r="D299" s="95" t="s">
        <v>172</v>
      </c>
      <c r="E299" s="93" t="s">
        <v>171</v>
      </c>
      <c r="F299" s="93" t="s">
        <v>177</v>
      </c>
      <c r="G299" s="92">
        <v>21</v>
      </c>
      <c r="H299" s="93" t="s">
        <v>219</v>
      </c>
      <c r="I299" s="94" t="s">
        <v>508</v>
      </c>
    </row>
    <row r="300" spans="1:9" x14ac:dyDescent="0.25">
      <c r="A300">
        <v>1232</v>
      </c>
      <c r="B300" s="92" t="s">
        <v>170</v>
      </c>
      <c r="C300" s="97">
        <v>0.3752199074074074</v>
      </c>
      <c r="D300" s="95" t="s">
        <v>172</v>
      </c>
      <c r="E300" s="93" t="s">
        <v>176</v>
      </c>
      <c r="F300" s="93" t="s">
        <v>208</v>
      </c>
      <c r="G300" s="92">
        <v>23</v>
      </c>
      <c r="H300" s="93" t="s">
        <v>209</v>
      </c>
      <c r="I300" s="94" t="s">
        <v>509</v>
      </c>
    </row>
    <row r="301" spans="1:9" x14ac:dyDescent="0.25">
      <c r="A301">
        <v>1231</v>
      </c>
      <c r="B301" s="92" t="s">
        <v>170</v>
      </c>
      <c r="C301" s="97">
        <v>0.37532407407407403</v>
      </c>
      <c r="D301" s="95" t="s">
        <v>172</v>
      </c>
      <c r="E301" s="93" t="s">
        <v>202</v>
      </c>
      <c r="F301" s="93" t="s">
        <v>203</v>
      </c>
      <c r="G301" s="92">
        <v>23</v>
      </c>
      <c r="H301" s="93" t="s">
        <v>204</v>
      </c>
      <c r="I301" s="94" t="s">
        <v>282</v>
      </c>
    </row>
    <row r="302" spans="1:9" x14ac:dyDescent="0.25">
      <c r="A302">
        <v>1230</v>
      </c>
      <c r="B302" s="92" t="s">
        <v>170</v>
      </c>
      <c r="C302" s="97">
        <v>0.37533564814814818</v>
      </c>
      <c r="D302" s="95" t="s">
        <v>172</v>
      </c>
      <c r="E302" s="93" t="s">
        <v>195</v>
      </c>
      <c r="F302" s="93" t="s">
        <v>196</v>
      </c>
      <c r="G302" s="92">
        <v>23</v>
      </c>
      <c r="H302" s="93" t="s">
        <v>197</v>
      </c>
      <c r="I302" s="94" t="s">
        <v>510</v>
      </c>
    </row>
    <row r="303" spans="1:9" x14ac:dyDescent="0.25">
      <c r="A303">
        <v>1229</v>
      </c>
      <c r="B303" s="92" t="s">
        <v>170</v>
      </c>
      <c r="C303" s="97">
        <v>0.37541666666666668</v>
      </c>
      <c r="D303" s="95" t="s">
        <v>172</v>
      </c>
      <c r="E303" s="93" t="s">
        <v>179</v>
      </c>
      <c r="F303" s="93" t="s">
        <v>231</v>
      </c>
      <c r="G303" s="92">
        <v>21</v>
      </c>
      <c r="H303" s="93" t="s">
        <v>232</v>
      </c>
      <c r="I303" s="94" t="s">
        <v>511</v>
      </c>
    </row>
    <row r="304" spans="1:9" x14ac:dyDescent="0.25">
      <c r="A304">
        <v>1228</v>
      </c>
      <c r="B304" s="92" t="s">
        <v>170</v>
      </c>
      <c r="C304" s="97">
        <v>0.3754513888888889</v>
      </c>
      <c r="D304" s="95" t="s">
        <v>172</v>
      </c>
      <c r="E304" s="93" t="s">
        <v>180</v>
      </c>
      <c r="F304" s="93" t="s">
        <v>129</v>
      </c>
      <c r="G304" s="92">
        <v>23</v>
      </c>
      <c r="H304" s="93" t="s">
        <v>206</v>
      </c>
      <c r="I304" s="94" t="s">
        <v>512</v>
      </c>
    </row>
    <row r="305" spans="1:9" x14ac:dyDescent="0.25">
      <c r="A305">
        <v>1227</v>
      </c>
      <c r="B305" s="92" t="s">
        <v>170</v>
      </c>
      <c r="C305" s="97">
        <v>0.3755324074074074</v>
      </c>
      <c r="D305" s="95" t="s">
        <v>172</v>
      </c>
      <c r="E305" s="93" t="s">
        <v>174</v>
      </c>
      <c r="F305" s="93" t="s">
        <v>116</v>
      </c>
      <c r="G305" s="92">
        <v>23</v>
      </c>
      <c r="H305" s="93" t="s">
        <v>217</v>
      </c>
      <c r="I305" s="94" t="s">
        <v>513</v>
      </c>
    </row>
    <row r="306" spans="1:9" x14ac:dyDescent="0.25">
      <c r="A306">
        <v>1226</v>
      </c>
      <c r="B306" s="92" t="s">
        <v>170</v>
      </c>
      <c r="C306" s="97">
        <v>0.37556712962962963</v>
      </c>
      <c r="D306" s="95" t="s">
        <v>172</v>
      </c>
      <c r="E306" s="93" t="s">
        <v>173</v>
      </c>
      <c r="F306" s="93" t="s">
        <v>199</v>
      </c>
      <c r="G306" s="92">
        <v>22</v>
      </c>
      <c r="H306" s="93" t="s">
        <v>200</v>
      </c>
      <c r="I306" s="94" t="s">
        <v>514</v>
      </c>
    </row>
    <row r="307" spans="1:9" x14ac:dyDescent="0.25">
      <c r="A307">
        <v>1225</v>
      </c>
      <c r="B307" s="92" t="s">
        <v>170</v>
      </c>
      <c r="C307" s="97">
        <v>0.37557870370370372</v>
      </c>
      <c r="D307" s="95" t="s">
        <v>172</v>
      </c>
      <c r="E307" s="93" t="s">
        <v>178</v>
      </c>
      <c r="F307" s="93" t="s">
        <v>214</v>
      </c>
      <c r="G307" s="92">
        <v>23</v>
      </c>
      <c r="H307" s="93" t="s">
        <v>215</v>
      </c>
      <c r="I307" s="94" t="s">
        <v>515</v>
      </c>
    </row>
    <row r="308" spans="1:9" x14ac:dyDescent="0.25">
      <c r="A308">
        <v>1224</v>
      </c>
      <c r="B308" s="92" t="s">
        <v>170</v>
      </c>
      <c r="C308" s="97">
        <v>0.37562500000000004</v>
      </c>
      <c r="D308" s="95" t="s">
        <v>172</v>
      </c>
      <c r="E308" s="93" t="s">
        <v>221</v>
      </c>
      <c r="F308" s="93" t="s">
        <v>222</v>
      </c>
      <c r="G308" s="92">
        <v>23</v>
      </c>
      <c r="H308" s="93" t="s">
        <v>223</v>
      </c>
      <c r="I308" s="94" t="s">
        <v>516</v>
      </c>
    </row>
    <row r="309" spans="1:9" x14ac:dyDescent="0.25">
      <c r="A309">
        <v>1223</v>
      </c>
      <c r="B309" s="92" t="s">
        <v>170</v>
      </c>
      <c r="C309" s="97">
        <v>0.37567129629629631</v>
      </c>
      <c r="D309" s="95" t="s">
        <v>172</v>
      </c>
      <c r="E309" s="93" t="s">
        <v>181</v>
      </c>
      <c r="F309" s="93" t="s">
        <v>211</v>
      </c>
      <c r="G309" s="92">
        <v>22</v>
      </c>
      <c r="H309" s="93" t="s">
        <v>212</v>
      </c>
      <c r="I309" s="94" t="s">
        <v>517</v>
      </c>
    </row>
    <row r="310" spans="1:9" x14ac:dyDescent="0.25">
      <c r="A310">
        <v>1222</v>
      </c>
      <c r="B310" s="92" t="s">
        <v>170</v>
      </c>
      <c r="C310" s="97">
        <v>0.3757523148148148</v>
      </c>
      <c r="D310" s="95" t="s">
        <v>172</v>
      </c>
      <c r="E310" s="93" t="s">
        <v>175</v>
      </c>
      <c r="F310" s="93" t="s">
        <v>228</v>
      </c>
      <c r="G310" s="92">
        <v>21</v>
      </c>
      <c r="H310" s="93" t="s">
        <v>229</v>
      </c>
      <c r="I310" s="94" t="s">
        <v>518</v>
      </c>
    </row>
    <row r="311" spans="1:9" x14ac:dyDescent="0.25">
      <c r="A311">
        <v>1221</v>
      </c>
      <c r="B311" s="92" t="s">
        <v>170</v>
      </c>
      <c r="C311" s="97">
        <v>0.37578703703703703</v>
      </c>
      <c r="D311" s="95" t="s">
        <v>172</v>
      </c>
      <c r="E311" s="93" t="s">
        <v>225</v>
      </c>
      <c r="F311" s="93" t="s">
        <v>126</v>
      </c>
      <c r="G311" s="92">
        <v>22</v>
      </c>
      <c r="H311" s="93" t="s">
        <v>226</v>
      </c>
      <c r="I311" s="94" t="s">
        <v>519</v>
      </c>
    </row>
    <row r="312" spans="1:9" x14ac:dyDescent="0.25">
      <c r="A312">
        <v>1220</v>
      </c>
      <c r="B312" s="92" t="s">
        <v>170</v>
      </c>
      <c r="C312" s="97">
        <v>0.37581018518518516</v>
      </c>
      <c r="D312" s="95" t="s">
        <v>172</v>
      </c>
      <c r="E312" s="93" t="s">
        <v>171</v>
      </c>
      <c r="F312" s="93" t="s">
        <v>177</v>
      </c>
      <c r="G312" s="92">
        <v>22</v>
      </c>
      <c r="H312" s="93" t="s">
        <v>219</v>
      </c>
      <c r="I312" s="94" t="s">
        <v>520</v>
      </c>
    </row>
    <row r="313" spans="1:9" x14ac:dyDescent="0.25">
      <c r="A313">
        <v>1219</v>
      </c>
      <c r="B313" s="92" t="s">
        <v>170</v>
      </c>
      <c r="C313" s="97">
        <v>0.37582175925925926</v>
      </c>
      <c r="D313" s="95" t="s">
        <v>172</v>
      </c>
      <c r="E313" s="93" t="s">
        <v>234</v>
      </c>
      <c r="F313" s="93" t="s">
        <v>235</v>
      </c>
      <c r="G313" s="92">
        <v>21</v>
      </c>
      <c r="H313" s="93" t="s">
        <v>236</v>
      </c>
      <c r="I313" s="94" t="s">
        <v>521</v>
      </c>
    </row>
    <row r="314" spans="1:9" x14ac:dyDescent="0.25">
      <c r="A314">
        <v>1218</v>
      </c>
      <c r="B314" s="92" t="s">
        <v>170</v>
      </c>
      <c r="C314" s="97">
        <v>0.37614583333333335</v>
      </c>
      <c r="D314" s="95" t="s">
        <v>172</v>
      </c>
      <c r="E314" s="93" t="s">
        <v>179</v>
      </c>
      <c r="F314" s="93" t="s">
        <v>231</v>
      </c>
      <c r="G314" s="92">
        <v>22</v>
      </c>
      <c r="H314" s="93" t="s">
        <v>232</v>
      </c>
      <c r="I314" s="94" t="s">
        <v>522</v>
      </c>
    </row>
    <row r="315" spans="1:9" x14ac:dyDescent="0.25">
      <c r="A315">
        <v>1217</v>
      </c>
      <c r="B315" s="92" t="s">
        <v>170</v>
      </c>
      <c r="C315" s="97">
        <v>0.37627314814814811</v>
      </c>
      <c r="D315" s="95" t="s">
        <v>172</v>
      </c>
      <c r="E315" s="93" t="s">
        <v>173</v>
      </c>
      <c r="F315" s="93" t="s">
        <v>199</v>
      </c>
      <c r="G315" s="92">
        <v>23</v>
      </c>
      <c r="H315" s="93" t="s">
        <v>200</v>
      </c>
      <c r="I315" s="94" t="s">
        <v>523</v>
      </c>
    </row>
    <row r="316" spans="1:9" x14ac:dyDescent="0.25">
      <c r="A316">
        <v>1216</v>
      </c>
      <c r="B316" s="92" t="s">
        <v>170</v>
      </c>
      <c r="C316" s="97">
        <v>0.37638888888888888</v>
      </c>
      <c r="D316" s="95" t="s">
        <v>172</v>
      </c>
      <c r="E316" s="93" t="s">
        <v>181</v>
      </c>
      <c r="F316" s="93" t="s">
        <v>211</v>
      </c>
      <c r="G316" s="92">
        <v>23</v>
      </c>
      <c r="H316" s="93" t="s">
        <v>212</v>
      </c>
      <c r="I316" s="94" t="s">
        <v>524</v>
      </c>
    </row>
    <row r="317" spans="1:9" x14ac:dyDescent="0.25">
      <c r="A317">
        <v>1215</v>
      </c>
      <c r="B317" s="92" t="s">
        <v>170</v>
      </c>
      <c r="C317" s="97">
        <v>0.37650462962962966</v>
      </c>
      <c r="D317" s="95" t="s">
        <v>172</v>
      </c>
      <c r="E317" s="93" t="s">
        <v>175</v>
      </c>
      <c r="F317" s="93" t="s">
        <v>228</v>
      </c>
      <c r="G317" s="92">
        <v>22</v>
      </c>
      <c r="H317" s="93" t="s">
        <v>229</v>
      </c>
      <c r="I317" s="94" t="s">
        <v>525</v>
      </c>
    </row>
    <row r="318" spans="1:9" x14ac:dyDescent="0.25">
      <c r="A318">
        <v>1214</v>
      </c>
      <c r="B318" s="92" t="s">
        <v>170</v>
      </c>
      <c r="C318" s="97">
        <v>0.37652777777777779</v>
      </c>
      <c r="D318" s="95" t="s">
        <v>172</v>
      </c>
      <c r="E318" s="93" t="s">
        <v>225</v>
      </c>
      <c r="F318" s="93" t="s">
        <v>126</v>
      </c>
      <c r="G318" s="92">
        <v>23</v>
      </c>
      <c r="H318" s="93" t="s">
        <v>226</v>
      </c>
      <c r="I318" s="94" t="s">
        <v>526</v>
      </c>
    </row>
    <row r="319" spans="1:9" x14ac:dyDescent="0.25">
      <c r="A319">
        <v>1213</v>
      </c>
      <c r="B319" s="92" t="s">
        <v>170</v>
      </c>
      <c r="C319" s="97">
        <v>0.37653935185185183</v>
      </c>
      <c r="D319" s="95" t="s">
        <v>172</v>
      </c>
      <c r="E319" s="93" t="s">
        <v>171</v>
      </c>
      <c r="F319" s="93" t="s">
        <v>177</v>
      </c>
      <c r="G319" s="92">
        <v>23</v>
      </c>
      <c r="H319" s="93" t="s">
        <v>219</v>
      </c>
      <c r="I319" s="94" t="s">
        <v>527</v>
      </c>
    </row>
    <row r="320" spans="1:9" x14ac:dyDescent="0.25">
      <c r="A320">
        <v>1212</v>
      </c>
      <c r="B320" s="92" t="s">
        <v>170</v>
      </c>
      <c r="C320" s="97">
        <v>0.37660879629629629</v>
      </c>
      <c r="D320" s="95" t="s">
        <v>172</v>
      </c>
      <c r="E320" s="93" t="s">
        <v>234</v>
      </c>
      <c r="F320" s="93" t="s">
        <v>235</v>
      </c>
      <c r="G320" s="92">
        <v>22</v>
      </c>
      <c r="H320" s="93" t="s">
        <v>236</v>
      </c>
      <c r="I320" s="94" t="s">
        <v>528</v>
      </c>
    </row>
    <row r="321" spans="1:9" x14ac:dyDescent="0.25">
      <c r="A321">
        <v>1211</v>
      </c>
      <c r="B321" s="92" t="s">
        <v>170</v>
      </c>
      <c r="C321" s="97">
        <v>0.37666666666666665</v>
      </c>
      <c r="D321" s="95" t="s">
        <v>172</v>
      </c>
      <c r="E321" s="93" t="s">
        <v>176</v>
      </c>
      <c r="F321" s="93" t="s">
        <v>208</v>
      </c>
      <c r="G321" s="92">
        <v>24</v>
      </c>
      <c r="H321" s="93" t="s">
        <v>209</v>
      </c>
      <c r="I321" s="94" t="s">
        <v>529</v>
      </c>
    </row>
    <row r="322" spans="1:9" x14ac:dyDescent="0.25">
      <c r="A322">
        <v>1210</v>
      </c>
      <c r="B322" s="92" t="s">
        <v>170</v>
      </c>
      <c r="C322" s="97">
        <v>0.37677083333333333</v>
      </c>
      <c r="D322" s="95" t="s">
        <v>172</v>
      </c>
      <c r="E322" s="93" t="s">
        <v>202</v>
      </c>
      <c r="F322" s="93" t="s">
        <v>203</v>
      </c>
      <c r="G322" s="92">
        <v>24</v>
      </c>
      <c r="H322" s="93" t="s">
        <v>204</v>
      </c>
      <c r="I322" s="94" t="s">
        <v>530</v>
      </c>
    </row>
    <row r="323" spans="1:9" x14ac:dyDescent="0.25">
      <c r="A323">
        <v>1209</v>
      </c>
      <c r="B323" s="92" t="s">
        <v>170</v>
      </c>
      <c r="C323" s="97">
        <v>0.37680555555555556</v>
      </c>
      <c r="D323" s="95" t="s">
        <v>172</v>
      </c>
      <c r="E323" s="93" t="s">
        <v>195</v>
      </c>
      <c r="F323" s="93" t="s">
        <v>196</v>
      </c>
      <c r="G323" s="92">
        <v>24</v>
      </c>
      <c r="H323" s="93" t="s">
        <v>197</v>
      </c>
      <c r="I323" s="94" t="s">
        <v>531</v>
      </c>
    </row>
    <row r="324" spans="1:9" x14ac:dyDescent="0.25">
      <c r="A324">
        <v>1208</v>
      </c>
      <c r="B324" s="92" t="s">
        <v>170</v>
      </c>
      <c r="C324" s="97">
        <v>0.37688657407407411</v>
      </c>
      <c r="D324" s="95" t="s">
        <v>172</v>
      </c>
      <c r="E324" s="93" t="s">
        <v>179</v>
      </c>
      <c r="F324" s="93" t="s">
        <v>231</v>
      </c>
      <c r="G324" s="92">
        <v>23</v>
      </c>
      <c r="H324" s="93" t="s">
        <v>232</v>
      </c>
      <c r="I324" s="94" t="s">
        <v>532</v>
      </c>
    </row>
    <row r="325" spans="1:9" x14ac:dyDescent="0.25">
      <c r="A325">
        <v>1207</v>
      </c>
      <c r="B325" s="92" t="s">
        <v>170</v>
      </c>
      <c r="C325" s="97">
        <v>0.37689814814814815</v>
      </c>
      <c r="D325" s="95" t="s">
        <v>172</v>
      </c>
      <c r="E325" s="93" t="s">
        <v>180</v>
      </c>
      <c r="F325" s="93" t="s">
        <v>129</v>
      </c>
      <c r="G325" s="92">
        <v>24</v>
      </c>
      <c r="H325" s="93" t="s">
        <v>206</v>
      </c>
      <c r="I325" s="94" t="s">
        <v>533</v>
      </c>
    </row>
    <row r="326" spans="1:9" x14ac:dyDescent="0.25">
      <c r="A326">
        <v>1206</v>
      </c>
      <c r="B326" s="92" t="s">
        <v>170</v>
      </c>
      <c r="C326" s="97">
        <v>0.37697916666666664</v>
      </c>
      <c r="D326" s="95" t="s">
        <v>172</v>
      </c>
      <c r="E326" s="93" t="s">
        <v>174</v>
      </c>
      <c r="F326" s="93" t="s">
        <v>116</v>
      </c>
      <c r="G326" s="92">
        <v>24</v>
      </c>
      <c r="H326" s="93" t="s">
        <v>217</v>
      </c>
      <c r="I326" s="94" t="s">
        <v>534</v>
      </c>
    </row>
    <row r="327" spans="1:9" x14ac:dyDescent="0.25">
      <c r="A327">
        <v>1205</v>
      </c>
      <c r="B327" s="92" t="s">
        <v>170</v>
      </c>
      <c r="C327" s="97">
        <v>0.37699074074074074</v>
      </c>
      <c r="D327" s="95" t="s">
        <v>172</v>
      </c>
      <c r="E327" s="93" t="s">
        <v>173</v>
      </c>
      <c r="F327" s="93" t="s">
        <v>199</v>
      </c>
      <c r="G327" s="92">
        <v>24</v>
      </c>
      <c r="H327" s="93" t="s">
        <v>200</v>
      </c>
      <c r="I327" s="94" t="s">
        <v>535</v>
      </c>
    </row>
    <row r="328" spans="1:9" x14ac:dyDescent="0.25">
      <c r="A328">
        <v>1204</v>
      </c>
      <c r="B328" s="92" t="s">
        <v>170</v>
      </c>
      <c r="C328" s="97">
        <v>0.37703703703703706</v>
      </c>
      <c r="D328" s="95" t="s">
        <v>172</v>
      </c>
      <c r="E328" s="93" t="s">
        <v>178</v>
      </c>
      <c r="F328" s="93" t="s">
        <v>214</v>
      </c>
      <c r="G328" s="92">
        <v>24</v>
      </c>
      <c r="H328" s="93" t="s">
        <v>215</v>
      </c>
      <c r="I328" s="94" t="s">
        <v>536</v>
      </c>
    </row>
    <row r="329" spans="1:9" x14ac:dyDescent="0.25">
      <c r="A329">
        <v>1203</v>
      </c>
      <c r="B329" s="92" t="s">
        <v>170</v>
      </c>
      <c r="C329" s="97">
        <v>0.37708333333333338</v>
      </c>
      <c r="D329" s="95" t="s">
        <v>172</v>
      </c>
      <c r="E329" s="93" t="s">
        <v>221</v>
      </c>
      <c r="F329" s="93" t="s">
        <v>222</v>
      </c>
      <c r="G329" s="92">
        <v>24</v>
      </c>
      <c r="H329" s="93" t="s">
        <v>223</v>
      </c>
      <c r="I329" s="94" t="s">
        <v>537</v>
      </c>
    </row>
    <row r="330" spans="1:9" x14ac:dyDescent="0.25">
      <c r="A330">
        <v>1202</v>
      </c>
      <c r="B330" s="92" t="s">
        <v>170</v>
      </c>
      <c r="C330" s="97">
        <v>0.37710648148148151</v>
      </c>
      <c r="D330" s="95" t="s">
        <v>172</v>
      </c>
      <c r="E330" s="93" t="s">
        <v>181</v>
      </c>
      <c r="F330" s="93" t="s">
        <v>211</v>
      </c>
      <c r="G330" s="92">
        <v>24</v>
      </c>
      <c r="H330" s="93" t="s">
        <v>212</v>
      </c>
      <c r="I330" s="94" t="s">
        <v>538</v>
      </c>
    </row>
    <row r="331" spans="1:9" x14ac:dyDescent="0.25">
      <c r="A331">
        <v>1201</v>
      </c>
      <c r="B331" s="92" t="s">
        <v>170</v>
      </c>
      <c r="C331" s="97">
        <v>0.3772685185185185</v>
      </c>
      <c r="D331" s="95" t="s">
        <v>172</v>
      </c>
      <c r="E331" s="93" t="s">
        <v>225</v>
      </c>
      <c r="F331" s="93" t="s">
        <v>126</v>
      </c>
      <c r="G331" s="92">
        <v>24</v>
      </c>
      <c r="H331" s="93" t="s">
        <v>226</v>
      </c>
      <c r="I331" s="94" t="s">
        <v>539</v>
      </c>
    </row>
    <row r="332" spans="1:9" x14ac:dyDescent="0.25">
      <c r="A332">
        <v>1200</v>
      </c>
      <c r="B332" s="92" t="s">
        <v>170</v>
      </c>
      <c r="C332" s="97">
        <v>0.3772685185185185</v>
      </c>
      <c r="D332" s="95" t="s">
        <v>172</v>
      </c>
      <c r="E332" s="93" t="s">
        <v>175</v>
      </c>
      <c r="F332" s="93" t="s">
        <v>228</v>
      </c>
      <c r="G332" s="92">
        <v>23</v>
      </c>
      <c r="H332" s="93" t="s">
        <v>229</v>
      </c>
      <c r="I332" s="94" t="s">
        <v>540</v>
      </c>
    </row>
    <row r="333" spans="1:9" x14ac:dyDescent="0.25">
      <c r="A333">
        <v>1199</v>
      </c>
      <c r="B333" s="92" t="s">
        <v>170</v>
      </c>
      <c r="C333" s="97">
        <v>0.3772800925925926</v>
      </c>
      <c r="D333" s="95" t="s">
        <v>172</v>
      </c>
      <c r="E333" s="93" t="s">
        <v>171</v>
      </c>
      <c r="F333" s="93" t="s">
        <v>177</v>
      </c>
      <c r="G333" s="92">
        <v>24</v>
      </c>
      <c r="H333" s="93" t="s">
        <v>219</v>
      </c>
      <c r="I333" s="94" t="s">
        <v>541</v>
      </c>
    </row>
    <row r="334" spans="1:9" x14ac:dyDescent="0.25">
      <c r="A334">
        <v>1198</v>
      </c>
      <c r="B334" s="92" t="s">
        <v>170</v>
      </c>
      <c r="C334" s="97">
        <v>0.37740740740740741</v>
      </c>
      <c r="D334" s="95" t="s">
        <v>172</v>
      </c>
      <c r="E334" s="93" t="s">
        <v>176</v>
      </c>
      <c r="F334" s="93" t="s">
        <v>208</v>
      </c>
      <c r="G334" s="92">
        <v>25</v>
      </c>
      <c r="H334" s="93" t="s">
        <v>209</v>
      </c>
      <c r="I334" s="94" t="s">
        <v>542</v>
      </c>
    </row>
    <row r="335" spans="1:9" x14ac:dyDescent="0.25">
      <c r="A335">
        <v>1197</v>
      </c>
      <c r="B335" s="92" t="s">
        <v>170</v>
      </c>
      <c r="C335" s="97">
        <v>0.37746527777777777</v>
      </c>
      <c r="D335" s="95" t="s">
        <v>172</v>
      </c>
      <c r="E335" s="93" t="s">
        <v>234</v>
      </c>
      <c r="F335" s="93" t="s">
        <v>235</v>
      </c>
      <c r="G335" s="92">
        <v>23</v>
      </c>
      <c r="H335" s="93" t="s">
        <v>236</v>
      </c>
      <c r="I335" s="94" t="s">
        <v>543</v>
      </c>
    </row>
    <row r="336" spans="1:9" x14ac:dyDescent="0.25">
      <c r="A336">
        <v>1196</v>
      </c>
      <c r="B336" s="92" t="s">
        <v>170</v>
      </c>
      <c r="C336" s="97">
        <v>0.3775</v>
      </c>
      <c r="D336" s="95" t="s">
        <v>172</v>
      </c>
      <c r="E336" s="93" t="s">
        <v>202</v>
      </c>
      <c r="F336" s="93" t="s">
        <v>203</v>
      </c>
      <c r="G336" s="92">
        <v>25</v>
      </c>
      <c r="H336" s="93" t="s">
        <v>204</v>
      </c>
      <c r="I336" s="94" t="s">
        <v>544</v>
      </c>
    </row>
    <row r="337" spans="1:9" x14ac:dyDescent="0.25">
      <c r="A337">
        <v>1195</v>
      </c>
      <c r="B337" s="92" t="s">
        <v>170</v>
      </c>
      <c r="C337" s="97">
        <v>0.37753472222222223</v>
      </c>
      <c r="D337" s="95" t="s">
        <v>172</v>
      </c>
      <c r="E337" s="93" t="s">
        <v>195</v>
      </c>
      <c r="F337" s="93" t="s">
        <v>196</v>
      </c>
      <c r="G337" s="92">
        <v>25</v>
      </c>
      <c r="H337" s="93" t="s">
        <v>197</v>
      </c>
      <c r="I337" s="94" t="s">
        <v>545</v>
      </c>
    </row>
    <row r="338" spans="1:9" x14ac:dyDescent="0.25">
      <c r="A338">
        <v>1194</v>
      </c>
      <c r="B338" s="92" t="s">
        <v>170</v>
      </c>
      <c r="C338" s="97">
        <v>0.37760416666666669</v>
      </c>
      <c r="D338" s="95" t="s">
        <v>172</v>
      </c>
      <c r="E338" s="93" t="s">
        <v>179</v>
      </c>
      <c r="F338" s="93" t="s">
        <v>231</v>
      </c>
      <c r="G338" s="92">
        <v>24</v>
      </c>
      <c r="H338" s="93" t="s">
        <v>232</v>
      </c>
      <c r="I338" s="94" t="s">
        <v>546</v>
      </c>
    </row>
    <row r="339" spans="1:9" x14ac:dyDescent="0.25">
      <c r="A339">
        <v>1193</v>
      </c>
      <c r="B339" s="92" t="s">
        <v>170</v>
      </c>
      <c r="C339" s="97">
        <v>0.37763888888888886</v>
      </c>
      <c r="D339" s="95" t="s">
        <v>172</v>
      </c>
      <c r="E339" s="93" t="s">
        <v>180</v>
      </c>
      <c r="F339" s="93" t="s">
        <v>129</v>
      </c>
      <c r="G339" s="92">
        <v>25</v>
      </c>
      <c r="H339" s="93" t="s">
        <v>206</v>
      </c>
      <c r="I339" s="94" t="s">
        <v>547</v>
      </c>
    </row>
    <row r="340" spans="1:9" x14ac:dyDescent="0.25">
      <c r="A340">
        <v>1192</v>
      </c>
      <c r="B340" s="92" t="s">
        <v>170</v>
      </c>
      <c r="C340" s="97">
        <v>0.37770833333333331</v>
      </c>
      <c r="D340" s="95" t="s">
        <v>172</v>
      </c>
      <c r="E340" s="93" t="s">
        <v>173</v>
      </c>
      <c r="F340" s="93" t="s">
        <v>199</v>
      </c>
      <c r="G340" s="92">
        <v>25</v>
      </c>
      <c r="H340" s="93" t="s">
        <v>200</v>
      </c>
      <c r="I340" s="94" t="s">
        <v>548</v>
      </c>
    </row>
    <row r="341" spans="1:9" x14ac:dyDescent="0.25">
      <c r="A341">
        <v>1191</v>
      </c>
      <c r="B341" s="92" t="s">
        <v>170</v>
      </c>
      <c r="C341" s="97">
        <v>0.37771990740740741</v>
      </c>
      <c r="D341" s="95" t="s">
        <v>172</v>
      </c>
      <c r="E341" s="93" t="s">
        <v>174</v>
      </c>
      <c r="F341" s="93" t="s">
        <v>116</v>
      </c>
      <c r="G341" s="92">
        <v>25</v>
      </c>
      <c r="H341" s="93" t="s">
        <v>217</v>
      </c>
      <c r="I341" s="94" t="s">
        <v>549</v>
      </c>
    </row>
    <row r="342" spans="1:9" x14ac:dyDescent="0.25">
      <c r="A342">
        <v>1190</v>
      </c>
      <c r="B342" s="92" t="s">
        <v>170</v>
      </c>
      <c r="C342" s="97">
        <v>0.37775462962962963</v>
      </c>
      <c r="D342" s="95" t="s">
        <v>172</v>
      </c>
      <c r="E342" s="93" t="s">
        <v>178</v>
      </c>
      <c r="F342" s="93" t="s">
        <v>214</v>
      </c>
      <c r="G342" s="92">
        <v>25</v>
      </c>
      <c r="H342" s="93" t="s">
        <v>215</v>
      </c>
      <c r="I342" s="94" t="s">
        <v>550</v>
      </c>
    </row>
    <row r="343" spans="1:9" x14ac:dyDescent="0.25">
      <c r="A343">
        <v>1189</v>
      </c>
      <c r="B343" s="92" t="s">
        <v>170</v>
      </c>
      <c r="C343" s="97">
        <v>0.37782407407407409</v>
      </c>
      <c r="D343" s="95" t="s">
        <v>172</v>
      </c>
      <c r="E343" s="93" t="s">
        <v>181</v>
      </c>
      <c r="F343" s="93" t="s">
        <v>211</v>
      </c>
      <c r="G343" s="92">
        <v>25</v>
      </c>
      <c r="H343" s="93" t="s">
        <v>212</v>
      </c>
      <c r="I343" s="94" t="s">
        <v>551</v>
      </c>
    </row>
    <row r="344" spans="1:9" x14ac:dyDescent="0.25">
      <c r="A344">
        <v>1188</v>
      </c>
      <c r="B344" s="92" t="s">
        <v>170</v>
      </c>
      <c r="C344" s="97">
        <v>0.37783564814814818</v>
      </c>
      <c r="D344" s="95" t="s">
        <v>172</v>
      </c>
      <c r="E344" s="93" t="s">
        <v>221</v>
      </c>
      <c r="F344" s="93" t="s">
        <v>222</v>
      </c>
      <c r="G344" s="92">
        <v>25</v>
      </c>
      <c r="H344" s="93" t="s">
        <v>223</v>
      </c>
      <c r="I344" s="94" t="s">
        <v>552</v>
      </c>
    </row>
    <row r="345" spans="1:9" x14ac:dyDescent="0.25">
      <c r="A345">
        <v>1187</v>
      </c>
      <c r="B345" s="92" t="s">
        <v>170</v>
      </c>
      <c r="C345" s="97">
        <v>0.37799768518518517</v>
      </c>
      <c r="D345" s="95" t="s">
        <v>172</v>
      </c>
      <c r="E345" s="93" t="s">
        <v>225</v>
      </c>
      <c r="F345" s="93" t="s">
        <v>126</v>
      </c>
      <c r="G345" s="92">
        <v>25</v>
      </c>
      <c r="H345" s="93" t="s">
        <v>226</v>
      </c>
      <c r="I345" s="94" t="s">
        <v>553</v>
      </c>
    </row>
    <row r="346" spans="1:9" x14ac:dyDescent="0.25">
      <c r="A346">
        <v>1186</v>
      </c>
      <c r="B346" s="92" t="s">
        <v>170</v>
      </c>
      <c r="C346" s="97">
        <v>0.37802083333333331</v>
      </c>
      <c r="D346" s="95" t="s">
        <v>172</v>
      </c>
      <c r="E346" s="93" t="s">
        <v>171</v>
      </c>
      <c r="F346" s="93" t="s">
        <v>177</v>
      </c>
      <c r="G346" s="92">
        <v>25</v>
      </c>
      <c r="H346" s="93" t="s">
        <v>219</v>
      </c>
      <c r="I346" s="94" t="s">
        <v>554</v>
      </c>
    </row>
    <row r="347" spans="1:9" x14ac:dyDescent="0.25">
      <c r="A347">
        <v>1185</v>
      </c>
      <c r="B347" s="92" t="s">
        <v>170</v>
      </c>
      <c r="C347" s="97">
        <v>0.37804398148148149</v>
      </c>
      <c r="D347" s="95" t="s">
        <v>172</v>
      </c>
      <c r="E347" s="93" t="s">
        <v>175</v>
      </c>
      <c r="F347" s="93" t="s">
        <v>228</v>
      </c>
      <c r="G347" s="92">
        <v>24</v>
      </c>
      <c r="H347" s="93" t="s">
        <v>229</v>
      </c>
      <c r="I347" s="94" t="s">
        <v>555</v>
      </c>
    </row>
    <row r="348" spans="1:9" x14ac:dyDescent="0.25">
      <c r="A348">
        <v>1184</v>
      </c>
      <c r="B348" s="92" t="s">
        <v>170</v>
      </c>
      <c r="C348" s="97">
        <v>0.37814814814814812</v>
      </c>
      <c r="D348" s="95" t="s">
        <v>172</v>
      </c>
      <c r="E348" s="93" t="s">
        <v>176</v>
      </c>
      <c r="F348" s="93" t="s">
        <v>208</v>
      </c>
      <c r="G348" s="92">
        <v>26</v>
      </c>
      <c r="H348" s="93" t="s">
        <v>209</v>
      </c>
      <c r="I348" s="94" t="s">
        <v>556</v>
      </c>
    </row>
    <row r="349" spans="1:9" x14ac:dyDescent="0.25">
      <c r="A349">
        <v>1183</v>
      </c>
      <c r="B349" s="92" t="s">
        <v>170</v>
      </c>
      <c r="C349" s="97">
        <v>0.37821759259259258</v>
      </c>
      <c r="D349" s="95" t="s">
        <v>172</v>
      </c>
      <c r="E349" s="93" t="s">
        <v>202</v>
      </c>
      <c r="F349" s="93" t="s">
        <v>203</v>
      </c>
      <c r="G349" s="92">
        <v>26</v>
      </c>
      <c r="H349" s="93" t="s">
        <v>204</v>
      </c>
      <c r="I349" s="94" t="s">
        <v>348</v>
      </c>
    </row>
    <row r="350" spans="1:9" x14ac:dyDescent="0.25">
      <c r="A350">
        <v>1182</v>
      </c>
      <c r="B350" s="92" t="s">
        <v>170</v>
      </c>
      <c r="C350" s="97">
        <v>0.37828703703703703</v>
      </c>
      <c r="D350" s="95" t="s">
        <v>172</v>
      </c>
      <c r="E350" s="93" t="s">
        <v>195</v>
      </c>
      <c r="F350" s="93" t="s">
        <v>196</v>
      </c>
      <c r="G350" s="92">
        <v>26</v>
      </c>
      <c r="H350" s="93" t="s">
        <v>197</v>
      </c>
      <c r="I350" s="94" t="s">
        <v>557</v>
      </c>
    </row>
    <row r="351" spans="1:9" x14ac:dyDescent="0.25">
      <c r="A351">
        <v>1181</v>
      </c>
      <c r="B351" s="92" t="s">
        <v>170</v>
      </c>
      <c r="C351" s="97">
        <v>0.37833333333333335</v>
      </c>
      <c r="D351" s="95" t="s">
        <v>172</v>
      </c>
      <c r="E351" s="93" t="s">
        <v>179</v>
      </c>
      <c r="F351" s="93" t="s">
        <v>231</v>
      </c>
      <c r="G351" s="92">
        <v>25</v>
      </c>
      <c r="H351" s="93" t="s">
        <v>232</v>
      </c>
      <c r="I351" s="94" t="s">
        <v>350</v>
      </c>
    </row>
    <row r="352" spans="1:9" x14ac:dyDescent="0.25">
      <c r="A352">
        <v>1180</v>
      </c>
      <c r="B352" s="92" t="s">
        <v>170</v>
      </c>
      <c r="C352" s="97">
        <v>0.37836805555555553</v>
      </c>
      <c r="D352" s="95" t="s">
        <v>172</v>
      </c>
      <c r="E352" s="93" t="s">
        <v>180</v>
      </c>
      <c r="F352" s="93" t="s">
        <v>129</v>
      </c>
      <c r="G352" s="92">
        <v>26</v>
      </c>
      <c r="H352" s="93" t="s">
        <v>206</v>
      </c>
      <c r="I352" s="94" t="s">
        <v>558</v>
      </c>
    </row>
    <row r="353" spans="1:9" x14ac:dyDescent="0.25">
      <c r="A353">
        <v>1179</v>
      </c>
      <c r="B353" s="92" t="s">
        <v>170</v>
      </c>
      <c r="C353" s="97">
        <v>0.37843749999999998</v>
      </c>
      <c r="D353" s="95" t="s">
        <v>172</v>
      </c>
      <c r="E353" s="93" t="s">
        <v>173</v>
      </c>
      <c r="F353" s="93" t="s">
        <v>199</v>
      </c>
      <c r="G353" s="92">
        <v>26</v>
      </c>
      <c r="H353" s="93" t="s">
        <v>200</v>
      </c>
      <c r="I353" s="94" t="s">
        <v>559</v>
      </c>
    </row>
    <row r="354" spans="1:9" x14ac:dyDescent="0.25">
      <c r="A354">
        <v>1178</v>
      </c>
      <c r="B354" s="92" t="s">
        <v>170</v>
      </c>
      <c r="C354" s="97">
        <v>0.37846064814814812</v>
      </c>
      <c r="D354" s="95" t="s">
        <v>172</v>
      </c>
      <c r="E354" s="93" t="s">
        <v>174</v>
      </c>
      <c r="F354" s="93" t="s">
        <v>116</v>
      </c>
      <c r="G354" s="92">
        <v>26</v>
      </c>
      <c r="H354" s="93" t="s">
        <v>217</v>
      </c>
      <c r="I354" s="94" t="s">
        <v>560</v>
      </c>
    </row>
    <row r="355" spans="1:9" x14ac:dyDescent="0.25">
      <c r="A355">
        <v>1177</v>
      </c>
      <c r="B355" s="92" t="s">
        <v>170</v>
      </c>
      <c r="C355" s="97">
        <v>0.37847222222222227</v>
      </c>
      <c r="D355" s="95" t="s">
        <v>172</v>
      </c>
      <c r="E355" s="93" t="s">
        <v>178</v>
      </c>
      <c r="F355" s="93" t="s">
        <v>214</v>
      </c>
      <c r="G355" s="92">
        <v>26</v>
      </c>
      <c r="H355" s="93" t="s">
        <v>215</v>
      </c>
      <c r="I355" s="94" t="s">
        <v>561</v>
      </c>
    </row>
    <row r="356" spans="1:9" x14ac:dyDescent="0.25">
      <c r="A356">
        <v>1176</v>
      </c>
      <c r="B356" s="92" t="s">
        <v>170</v>
      </c>
      <c r="C356" s="97">
        <v>0.37855324074074076</v>
      </c>
      <c r="D356" s="95" t="s">
        <v>172</v>
      </c>
      <c r="E356" s="93" t="s">
        <v>181</v>
      </c>
      <c r="F356" s="93" t="s">
        <v>211</v>
      </c>
      <c r="G356" s="92">
        <v>26</v>
      </c>
      <c r="H356" s="93" t="s">
        <v>212</v>
      </c>
      <c r="I356" s="94" t="s">
        <v>562</v>
      </c>
    </row>
    <row r="357" spans="1:9" x14ac:dyDescent="0.25">
      <c r="A357">
        <v>1175</v>
      </c>
      <c r="B357" s="92" t="s">
        <v>170</v>
      </c>
      <c r="C357" s="97">
        <v>0.37857638888888889</v>
      </c>
      <c r="D357" s="95" t="s">
        <v>172</v>
      </c>
      <c r="E357" s="93" t="s">
        <v>221</v>
      </c>
      <c r="F357" s="93" t="s">
        <v>222</v>
      </c>
      <c r="G357" s="92">
        <v>26</v>
      </c>
      <c r="H357" s="93" t="s">
        <v>223</v>
      </c>
      <c r="I357" s="94" t="s">
        <v>563</v>
      </c>
    </row>
    <row r="358" spans="1:9" x14ac:dyDescent="0.25">
      <c r="A358">
        <v>1174</v>
      </c>
      <c r="B358" s="92" t="s">
        <v>170</v>
      </c>
      <c r="C358" s="97">
        <v>0.37861111111111106</v>
      </c>
      <c r="D358" s="95" t="s">
        <v>172</v>
      </c>
      <c r="E358" s="93" t="s">
        <v>234</v>
      </c>
      <c r="F358" s="93" t="s">
        <v>235</v>
      </c>
      <c r="G358" s="92">
        <v>24</v>
      </c>
      <c r="H358" s="93" t="s">
        <v>236</v>
      </c>
      <c r="I358" s="94" t="s">
        <v>564</v>
      </c>
    </row>
    <row r="359" spans="1:9" x14ac:dyDescent="0.25">
      <c r="A359">
        <v>1173</v>
      </c>
      <c r="B359" s="92" t="s">
        <v>170</v>
      </c>
      <c r="C359" s="97">
        <v>0.37872685185185184</v>
      </c>
      <c r="D359" s="95" t="s">
        <v>172</v>
      </c>
      <c r="E359" s="93" t="s">
        <v>225</v>
      </c>
      <c r="F359" s="93" t="s">
        <v>126</v>
      </c>
      <c r="G359" s="92">
        <v>26</v>
      </c>
      <c r="H359" s="93" t="s">
        <v>226</v>
      </c>
      <c r="I359" s="94" t="s">
        <v>565</v>
      </c>
    </row>
    <row r="360" spans="1:9" x14ac:dyDescent="0.25">
      <c r="A360">
        <v>1172</v>
      </c>
      <c r="B360" s="92" t="s">
        <v>170</v>
      </c>
      <c r="C360" s="97">
        <v>0.37874999999999998</v>
      </c>
      <c r="D360" s="95" t="s">
        <v>172</v>
      </c>
      <c r="E360" s="93" t="s">
        <v>171</v>
      </c>
      <c r="F360" s="93" t="s">
        <v>177</v>
      </c>
      <c r="G360" s="92">
        <v>26</v>
      </c>
      <c r="H360" s="93" t="s">
        <v>219</v>
      </c>
      <c r="I360" s="94" t="s">
        <v>566</v>
      </c>
    </row>
    <row r="361" spans="1:9" x14ac:dyDescent="0.25">
      <c r="A361">
        <v>1171</v>
      </c>
      <c r="B361" s="92" t="s">
        <v>170</v>
      </c>
      <c r="C361" s="97">
        <v>0.37880787037037034</v>
      </c>
      <c r="D361" s="95" t="s">
        <v>172</v>
      </c>
      <c r="E361" s="93" t="s">
        <v>175</v>
      </c>
      <c r="F361" s="93" t="s">
        <v>228</v>
      </c>
      <c r="G361" s="92">
        <v>25</v>
      </c>
      <c r="H361" s="93" t="s">
        <v>229</v>
      </c>
      <c r="I361" s="94" t="s">
        <v>567</v>
      </c>
    </row>
    <row r="362" spans="1:9" x14ac:dyDescent="0.25">
      <c r="A362">
        <v>1170</v>
      </c>
      <c r="B362" s="92" t="s">
        <v>170</v>
      </c>
      <c r="C362" s="97">
        <v>0.37887731481481479</v>
      </c>
      <c r="D362" s="95" t="s">
        <v>172</v>
      </c>
      <c r="E362" s="93" t="s">
        <v>176</v>
      </c>
      <c r="F362" s="93" t="s">
        <v>208</v>
      </c>
      <c r="G362" s="92">
        <v>27</v>
      </c>
      <c r="H362" s="93" t="s">
        <v>209</v>
      </c>
      <c r="I362" s="94" t="s">
        <v>568</v>
      </c>
    </row>
    <row r="363" spans="1:9" x14ac:dyDescent="0.25">
      <c r="A363">
        <v>1169</v>
      </c>
      <c r="B363" s="92" t="s">
        <v>170</v>
      </c>
      <c r="C363" s="97">
        <v>0.37893518518518521</v>
      </c>
      <c r="D363" s="95" t="s">
        <v>172</v>
      </c>
      <c r="E363" s="93" t="s">
        <v>202</v>
      </c>
      <c r="F363" s="93" t="s">
        <v>203</v>
      </c>
      <c r="G363" s="92">
        <v>27</v>
      </c>
      <c r="H363" s="93" t="s">
        <v>204</v>
      </c>
      <c r="I363" s="94" t="s">
        <v>569</v>
      </c>
    </row>
    <row r="364" spans="1:9" x14ac:dyDescent="0.25">
      <c r="A364">
        <v>1168</v>
      </c>
      <c r="B364" s="92" t="s">
        <v>170</v>
      </c>
      <c r="C364" s="97">
        <v>0.3790162037037037</v>
      </c>
      <c r="D364" s="95" t="s">
        <v>172</v>
      </c>
      <c r="E364" s="93" t="s">
        <v>195</v>
      </c>
      <c r="F364" s="93" t="s">
        <v>196</v>
      </c>
      <c r="G364" s="92">
        <v>27</v>
      </c>
      <c r="H364" s="93" t="s">
        <v>197</v>
      </c>
      <c r="I364" s="94" t="s">
        <v>419</v>
      </c>
    </row>
    <row r="365" spans="1:9" x14ac:dyDescent="0.25">
      <c r="A365">
        <v>1167</v>
      </c>
      <c r="B365" s="92" t="s">
        <v>170</v>
      </c>
      <c r="C365" s="97">
        <v>0.37906250000000002</v>
      </c>
      <c r="D365" s="95" t="s">
        <v>172</v>
      </c>
      <c r="E365" s="93" t="s">
        <v>179</v>
      </c>
      <c r="F365" s="93" t="s">
        <v>231</v>
      </c>
      <c r="G365" s="92">
        <v>26</v>
      </c>
      <c r="H365" s="93" t="s">
        <v>232</v>
      </c>
      <c r="I365" s="94" t="s">
        <v>570</v>
      </c>
    </row>
    <row r="366" spans="1:9" x14ac:dyDescent="0.25">
      <c r="A366">
        <v>1166</v>
      </c>
      <c r="B366" s="92" t="s">
        <v>170</v>
      </c>
      <c r="C366" s="97">
        <v>0.3790972222222222</v>
      </c>
      <c r="D366" s="95" t="s">
        <v>172</v>
      </c>
      <c r="E366" s="93" t="s">
        <v>180</v>
      </c>
      <c r="F366" s="93" t="s">
        <v>129</v>
      </c>
      <c r="G366" s="92">
        <v>27</v>
      </c>
      <c r="H366" s="93" t="s">
        <v>206</v>
      </c>
      <c r="I366" s="94" t="s">
        <v>571</v>
      </c>
    </row>
    <row r="367" spans="1:9" x14ac:dyDescent="0.25">
      <c r="A367">
        <v>1165</v>
      </c>
      <c r="B367" s="92" t="s">
        <v>170</v>
      </c>
      <c r="C367" s="97">
        <v>0.37914351851851852</v>
      </c>
      <c r="D367" s="95" t="s">
        <v>172</v>
      </c>
      <c r="E367" s="93" t="s">
        <v>173</v>
      </c>
      <c r="F367" s="93" t="s">
        <v>199</v>
      </c>
      <c r="G367" s="92">
        <v>27</v>
      </c>
      <c r="H367" s="93" t="s">
        <v>200</v>
      </c>
      <c r="I367" s="94" t="s">
        <v>572</v>
      </c>
    </row>
    <row r="368" spans="1:9" x14ac:dyDescent="0.25">
      <c r="A368">
        <v>1164</v>
      </c>
      <c r="B368" s="92" t="s">
        <v>170</v>
      </c>
      <c r="C368" s="97">
        <v>0.37918981481481479</v>
      </c>
      <c r="D368" s="95" t="s">
        <v>172</v>
      </c>
      <c r="E368" s="93" t="s">
        <v>174</v>
      </c>
      <c r="F368" s="93" t="s">
        <v>116</v>
      </c>
      <c r="G368" s="92">
        <v>27</v>
      </c>
      <c r="H368" s="93" t="s">
        <v>217</v>
      </c>
      <c r="I368" s="94" t="s">
        <v>573</v>
      </c>
    </row>
    <row r="369" spans="1:9" x14ac:dyDescent="0.25">
      <c r="A369">
        <v>1163</v>
      </c>
      <c r="B369" s="92" t="s">
        <v>170</v>
      </c>
      <c r="C369" s="97">
        <v>0.37918981481481479</v>
      </c>
      <c r="D369" s="95" t="s">
        <v>172</v>
      </c>
      <c r="E369" s="93" t="s">
        <v>178</v>
      </c>
      <c r="F369" s="93" t="s">
        <v>214</v>
      </c>
      <c r="G369" s="92">
        <v>27</v>
      </c>
      <c r="H369" s="93" t="s">
        <v>215</v>
      </c>
      <c r="I369" s="94" t="s">
        <v>574</v>
      </c>
    </row>
    <row r="370" spans="1:9" x14ac:dyDescent="0.25">
      <c r="A370">
        <v>1162</v>
      </c>
      <c r="B370" s="92" t="s">
        <v>170</v>
      </c>
      <c r="C370" s="97">
        <v>0.37927083333333328</v>
      </c>
      <c r="D370" s="95" t="s">
        <v>172</v>
      </c>
      <c r="E370" s="93" t="s">
        <v>181</v>
      </c>
      <c r="F370" s="93" t="s">
        <v>211</v>
      </c>
      <c r="G370" s="92">
        <v>27</v>
      </c>
      <c r="H370" s="93" t="s">
        <v>212</v>
      </c>
      <c r="I370" s="94" t="s">
        <v>575</v>
      </c>
    </row>
    <row r="371" spans="1:9" x14ac:dyDescent="0.25">
      <c r="A371">
        <v>1161</v>
      </c>
      <c r="B371" s="92" t="s">
        <v>170</v>
      </c>
      <c r="C371" s="97">
        <v>0.37930555555555556</v>
      </c>
      <c r="D371" s="95" t="s">
        <v>172</v>
      </c>
      <c r="E371" s="93" t="s">
        <v>221</v>
      </c>
      <c r="F371" s="93" t="s">
        <v>222</v>
      </c>
      <c r="G371" s="92">
        <v>27</v>
      </c>
      <c r="H371" s="93" t="s">
        <v>223</v>
      </c>
      <c r="I371" s="94" t="s">
        <v>576</v>
      </c>
    </row>
    <row r="372" spans="1:9" x14ac:dyDescent="0.25">
      <c r="A372">
        <v>1160</v>
      </c>
      <c r="B372" s="92" t="s">
        <v>170</v>
      </c>
      <c r="C372" s="97">
        <v>0.37945601851851851</v>
      </c>
      <c r="D372" s="95" t="s">
        <v>172</v>
      </c>
      <c r="E372" s="93" t="s">
        <v>234</v>
      </c>
      <c r="F372" s="93" t="s">
        <v>235</v>
      </c>
      <c r="G372" s="92">
        <v>25</v>
      </c>
      <c r="H372" s="93" t="s">
        <v>236</v>
      </c>
      <c r="I372" s="94" t="s">
        <v>577</v>
      </c>
    </row>
    <row r="373" spans="1:9" x14ac:dyDescent="0.25">
      <c r="A373">
        <v>1159</v>
      </c>
      <c r="B373" s="92" t="s">
        <v>170</v>
      </c>
      <c r="C373" s="97">
        <v>0.37945601851851851</v>
      </c>
      <c r="D373" s="95" t="s">
        <v>172</v>
      </c>
      <c r="E373" s="93" t="s">
        <v>225</v>
      </c>
      <c r="F373" s="93" t="s">
        <v>126</v>
      </c>
      <c r="G373" s="92">
        <v>27</v>
      </c>
      <c r="H373" s="93" t="s">
        <v>226</v>
      </c>
      <c r="I373" s="94" t="s">
        <v>578</v>
      </c>
    </row>
    <row r="374" spans="1:9" x14ac:dyDescent="0.25">
      <c r="A374">
        <v>1158</v>
      </c>
      <c r="B374" s="92" t="s">
        <v>170</v>
      </c>
      <c r="C374" s="97">
        <v>0.37947916666666665</v>
      </c>
      <c r="D374" s="95" t="s">
        <v>172</v>
      </c>
      <c r="E374" s="93" t="s">
        <v>171</v>
      </c>
      <c r="F374" s="93" t="s">
        <v>177</v>
      </c>
      <c r="G374" s="92">
        <v>27</v>
      </c>
      <c r="H374" s="93" t="s">
        <v>219</v>
      </c>
      <c r="I374" s="94" t="s">
        <v>579</v>
      </c>
    </row>
    <row r="375" spans="1:9" x14ac:dyDescent="0.25">
      <c r="A375">
        <v>1157</v>
      </c>
      <c r="B375" s="92" t="s">
        <v>170</v>
      </c>
      <c r="C375" s="97">
        <v>0.37956018518518514</v>
      </c>
      <c r="D375" s="95" t="s">
        <v>172</v>
      </c>
      <c r="E375" s="93" t="s">
        <v>175</v>
      </c>
      <c r="F375" s="93" t="s">
        <v>228</v>
      </c>
      <c r="G375" s="92">
        <v>26</v>
      </c>
      <c r="H375" s="93" t="s">
        <v>229</v>
      </c>
      <c r="I375" s="94" t="s">
        <v>580</v>
      </c>
    </row>
    <row r="376" spans="1:9" x14ac:dyDescent="0.25">
      <c r="A376">
        <v>1156</v>
      </c>
      <c r="B376" s="92" t="s">
        <v>170</v>
      </c>
      <c r="C376" s="97">
        <v>0.37960648148148146</v>
      </c>
      <c r="D376" s="95" t="s">
        <v>172</v>
      </c>
      <c r="E376" s="93" t="s">
        <v>176</v>
      </c>
      <c r="F376" s="93" t="s">
        <v>208</v>
      </c>
      <c r="G376" s="92">
        <v>28</v>
      </c>
      <c r="H376" s="93" t="s">
        <v>209</v>
      </c>
      <c r="I376" s="94" t="s">
        <v>581</v>
      </c>
    </row>
    <row r="377" spans="1:9" x14ac:dyDescent="0.25">
      <c r="A377">
        <v>1155</v>
      </c>
      <c r="B377" s="92" t="s">
        <v>170</v>
      </c>
      <c r="C377" s="97">
        <v>0.37965277777777778</v>
      </c>
      <c r="D377" s="95" t="s">
        <v>172</v>
      </c>
      <c r="E377" s="93" t="s">
        <v>202</v>
      </c>
      <c r="F377" s="93" t="s">
        <v>203</v>
      </c>
      <c r="G377" s="92">
        <v>28</v>
      </c>
      <c r="H377" s="93" t="s">
        <v>204</v>
      </c>
      <c r="I377" s="94" t="s">
        <v>582</v>
      </c>
    </row>
    <row r="378" spans="1:9" x14ac:dyDescent="0.25">
      <c r="A378">
        <v>1154</v>
      </c>
      <c r="B378" s="92" t="s">
        <v>170</v>
      </c>
      <c r="C378" s="97">
        <v>0.37973379629629633</v>
      </c>
      <c r="D378" s="95" t="s">
        <v>172</v>
      </c>
      <c r="E378" s="93" t="s">
        <v>195</v>
      </c>
      <c r="F378" s="93" t="s">
        <v>196</v>
      </c>
      <c r="G378" s="92">
        <v>28</v>
      </c>
      <c r="H378" s="93" t="s">
        <v>197</v>
      </c>
      <c r="I378" s="94" t="s">
        <v>583</v>
      </c>
    </row>
    <row r="379" spans="1:9" x14ac:dyDescent="0.25">
      <c r="A379">
        <v>1153</v>
      </c>
      <c r="B379" s="92" t="s">
        <v>170</v>
      </c>
      <c r="C379" s="97">
        <v>0.37979166666666669</v>
      </c>
      <c r="D379" s="95" t="s">
        <v>172</v>
      </c>
      <c r="E379" s="93" t="s">
        <v>179</v>
      </c>
      <c r="F379" s="93" t="s">
        <v>231</v>
      </c>
      <c r="G379" s="92">
        <v>27</v>
      </c>
      <c r="H379" s="93" t="s">
        <v>232</v>
      </c>
      <c r="I379" s="94" t="s">
        <v>584</v>
      </c>
    </row>
    <row r="380" spans="1:9" x14ac:dyDescent="0.25">
      <c r="A380">
        <v>1152</v>
      </c>
      <c r="B380" s="92" t="s">
        <v>170</v>
      </c>
      <c r="C380" s="97">
        <v>0.37982638888888887</v>
      </c>
      <c r="D380" s="95" t="s">
        <v>172</v>
      </c>
      <c r="E380" s="93" t="s">
        <v>180</v>
      </c>
      <c r="F380" s="93" t="s">
        <v>129</v>
      </c>
      <c r="G380" s="92">
        <v>28</v>
      </c>
      <c r="H380" s="93" t="s">
        <v>206</v>
      </c>
      <c r="I380" s="94" t="s">
        <v>585</v>
      </c>
    </row>
    <row r="381" spans="1:9" x14ac:dyDescent="0.25">
      <c r="A381">
        <v>1151</v>
      </c>
      <c r="B381" s="92" t="s">
        <v>170</v>
      </c>
      <c r="C381" s="97">
        <v>0.37986111111111115</v>
      </c>
      <c r="D381" s="95" t="s">
        <v>172</v>
      </c>
      <c r="E381" s="93" t="s">
        <v>173</v>
      </c>
      <c r="F381" s="93" t="s">
        <v>199</v>
      </c>
      <c r="G381" s="92">
        <v>28</v>
      </c>
      <c r="H381" s="93" t="s">
        <v>200</v>
      </c>
      <c r="I381" s="94" t="s">
        <v>586</v>
      </c>
    </row>
    <row r="382" spans="1:9" x14ac:dyDescent="0.25">
      <c r="A382">
        <v>1150</v>
      </c>
      <c r="B382" s="92" t="s">
        <v>170</v>
      </c>
      <c r="C382" s="97">
        <v>0.37990740740740742</v>
      </c>
      <c r="D382" s="95" t="s">
        <v>172</v>
      </c>
      <c r="E382" s="93" t="s">
        <v>178</v>
      </c>
      <c r="F382" s="93" t="s">
        <v>214</v>
      </c>
      <c r="G382" s="92">
        <v>28</v>
      </c>
      <c r="H382" s="93" t="s">
        <v>215</v>
      </c>
      <c r="I382" s="94" t="s">
        <v>587</v>
      </c>
    </row>
    <row r="383" spans="1:9" x14ac:dyDescent="0.25">
      <c r="A383">
        <v>1149</v>
      </c>
      <c r="B383" s="92" t="s">
        <v>170</v>
      </c>
      <c r="C383" s="97">
        <v>0.37991898148148145</v>
      </c>
      <c r="D383" s="95" t="s">
        <v>172</v>
      </c>
      <c r="E383" s="93" t="s">
        <v>174</v>
      </c>
      <c r="F383" s="93" t="s">
        <v>116</v>
      </c>
      <c r="G383" s="92">
        <v>28</v>
      </c>
      <c r="H383" s="93" t="s">
        <v>217</v>
      </c>
      <c r="I383" s="94" t="s">
        <v>588</v>
      </c>
    </row>
    <row r="384" spans="1:9" x14ac:dyDescent="0.25">
      <c r="A384">
        <v>1148</v>
      </c>
      <c r="B384" s="92" t="s">
        <v>170</v>
      </c>
      <c r="C384" s="97">
        <v>0.37998842592592591</v>
      </c>
      <c r="D384" s="95" t="s">
        <v>172</v>
      </c>
      <c r="E384" s="93" t="s">
        <v>181</v>
      </c>
      <c r="F384" s="93" t="s">
        <v>211</v>
      </c>
      <c r="G384" s="92">
        <v>28</v>
      </c>
      <c r="H384" s="93" t="s">
        <v>212</v>
      </c>
      <c r="I384" s="94" t="s">
        <v>589</v>
      </c>
    </row>
    <row r="385" spans="1:9" x14ac:dyDescent="0.25">
      <c r="A385">
        <v>1147</v>
      </c>
      <c r="B385" s="92" t="s">
        <v>170</v>
      </c>
      <c r="C385" s="97">
        <v>0.38004629629629627</v>
      </c>
      <c r="D385" s="95" t="s">
        <v>172</v>
      </c>
      <c r="E385" s="93" t="s">
        <v>221</v>
      </c>
      <c r="F385" s="93" t="s">
        <v>222</v>
      </c>
      <c r="G385" s="92">
        <v>28</v>
      </c>
      <c r="H385" s="93" t="s">
        <v>223</v>
      </c>
      <c r="I385" s="94" t="s">
        <v>590</v>
      </c>
    </row>
    <row r="386" spans="1:9" x14ac:dyDescent="0.25">
      <c r="A386">
        <v>1146</v>
      </c>
      <c r="B386" s="92" t="s">
        <v>170</v>
      </c>
      <c r="C386" s="97">
        <v>0.38019675925925928</v>
      </c>
      <c r="D386" s="95" t="s">
        <v>172</v>
      </c>
      <c r="E386" s="93" t="s">
        <v>225</v>
      </c>
      <c r="F386" s="93" t="s">
        <v>126</v>
      </c>
      <c r="G386" s="92">
        <v>28</v>
      </c>
      <c r="H386" s="93" t="s">
        <v>226</v>
      </c>
      <c r="I386" s="94" t="s">
        <v>304</v>
      </c>
    </row>
    <row r="387" spans="1:9" x14ac:dyDescent="0.25">
      <c r="A387">
        <v>1145</v>
      </c>
      <c r="B387" s="92" t="s">
        <v>170</v>
      </c>
      <c r="C387" s="97">
        <v>0.3802314814814815</v>
      </c>
      <c r="D387" s="95" t="s">
        <v>172</v>
      </c>
      <c r="E387" s="93" t="s">
        <v>171</v>
      </c>
      <c r="F387" s="93" t="s">
        <v>177</v>
      </c>
      <c r="G387" s="92">
        <v>28</v>
      </c>
      <c r="H387" s="93" t="s">
        <v>219</v>
      </c>
      <c r="I387" s="94" t="s">
        <v>591</v>
      </c>
    </row>
    <row r="388" spans="1:9" x14ac:dyDescent="0.25">
      <c r="A388">
        <v>1144</v>
      </c>
      <c r="B388" s="92" t="s">
        <v>170</v>
      </c>
      <c r="C388" s="97">
        <v>0.38026620370370368</v>
      </c>
      <c r="D388" s="95" t="s">
        <v>172</v>
      </c>
      <c r="E388" s="93" t="s">
        <v>234</v>
      </c>
      <c r="F388" s="93" t="s">
        <v>235</v>
      </c>
      <c r="G388" s="92">
        <v>26</v>
      </c>
      <c r="H388" s="93" t="s">
        <v>236</v>
      </c>
      <c r="I388" s="94" t="s">
        <v>592</v>
      </c>
    </row>
    <row r="389" spans="1:9" x14ac:dyDescent="0.25">
      <c r="A389">
        <v>1143</v>
      </c>
      <c r="B389" s="92" t="s">
        <v>170</v>
      </c>
      <c r="C389" s="97">
        <v>0.38032407407407409</v>
      </c>
      <c r="D389" s="95" t="s">
        <v>172</v>
      </c>
      <c r="E389" s="93" t="s">
        <v>175</v>
      </c>
      <c r="F389" s="93" t="s">
        <v>228</v>
      </c>
      <c r="G389" s="92">
        <v>27</v>
      </c>
      <c r="H389" s="93" t="s">
        <v>229</v>
      </c>
      <c r="I389" s="94" t="s">
        <v>593</v>
      </c>
    </row>
    <row r="390" spans="1:9" x14ac:dyDescent="0.25">
      <c r="A390">
        <v>1142</v>
      </c>
      <c r="B390" s="92" t="s">
        <v>170</v>
      </c>
      <c r="C390" s="97">
        <v>0.38033564814814813</v>
      </c>
      <c r="D390" s="95" t="s">
        <v>172</v>
      </c>
      <c r="E390" s="93" t="s">
        <v>176</v>
      </c>
      <c r="F390" s="93" t="s">
        <v>208</v>
      </c>
      <c r="G390" s="92">
        <v>29</v>
      </c>
      <c r="H390" s="93" t="s">
        <v>209</v>
      </c>
      <c r="I390" s="94" t="s">
        <v>594</v>
      </c>
    </row>
    <row r="391" spans="1:9" x14ac:dyDescent="0.25">
      <c r="A391">
        <v>1141</v>
      </c>
      <c r="B391" s="92" t="s">
        <v>170</v>
      </c>
      <c r="C391" s="97">
        <v>0.38037037037037041</v>
      </c>
      <c r="D391" s="95" t="s">
        <v>172</v>
      </c>
      <c r="E391" s="93" t="s">
        <v>202</v>
      </c>
      <c r="F391" s="93" t="s">
        <v>203</v>
      </c>
      <c r="G391" s="92">
        <v>29</v>
      </c>
      <c r="H391" s="93" t="s">
        <v>204</v>
      </c>
      <c r="I391" s="94" t="s">
        <v>595</v>
      </c>
    </row>
    <row r="392" spans="1:9" x14ac:dyDescent="0.25">
      <c r="A392">
        <v>1140</v>
      </c>
      <c r="B392" s="92" t="s">
        <v>170</v>
      </c>
      <c r="C392" s="97">
        <v>0.38046296296296295</v>
      </c>
      <c r="D392" s="95" t="s">
        <v>172</v>
      </c>
      <c r="E392" s="93" t="s">
        <v>195</v>
      </c>
      <c r="F392" s="93" t="s">
        <v>196</v>
      </c>
      <c r="G392" s="92">
        <v>29</v>
      </c>
      <c r="H392" s="93" t="s">
        <v>197</v>
      </c>
      <c r="I392" s="94" t="s">
        <v>516</v>
      </c>
    </row>
    <row r="393" spans="1:9" x14ac:dyDescent="0.25">
      <c r="A393">
        <v>1139</v>
      </c>
      <c r="B393" s="92" t="s">
        <v>170</v>
      </c>
      <c r="C393" s="97">
        <v>0.38052083333333336</v>
      </c>
      <c r="D393" s="95" t="s">
        <v>172</v>
      </c>
      <c r="E393" s="93" t="s">
        <v>179</v>
      </c>
      <c r="F393" s="93" t="s">
        <v>231</v>
      </c>
      <c r="G393" s="92">
        <v>28</v>
      </c>
      <c r="H393" s="93" t="s">
        <v>232</v>
      </c>
      <c r="I393" s="94" t="s">
        <v>596</v>
      </c>
    </row>
    <row r="394" spans="1:9" x14ac:dyDescent="0.25">
      <c r="A394">
        <v>1138</v>
      </c>
      <c r="B394" s="92" t="s">
        <v>170</v>
      </c>
      <c r="C394" s="97">
        <v>0.38055555555555554</v>
      </c>
      <c r="D394" s="95" t="s">
        <v>172</v>
      </c>
      <c r="E394" s="93" t="s">
        <v>180</v>
      </c>
      <c r="F394" s="93" t="s">
        <v>129</v>
      </c>
      <c r="G394" s="92">
        <v>29</v>
      </c>
      <c r="H394" s="93" t="s">
        <v>206</v>
      </c>
      <c r="I394" s="94" t="s">
        <v>597</v>
      </c>
    </row>
    <row r="395" spans="1:9" x14ac:dyDescent="0.25">
      <c r="A395">
        <v>1137</v>
      </c>
      <c r="B395" s="92" t="s">
        <v>170</v>
      </c>
      <c r="C395" s="97">
        <v>0.38057870370370367</v>
      </c>
      <c r="D395" s="95" t="s">
        <v>172</v>
      </c>
      <c r="E395" s="93" t="s">
        <v>173</v>
      </c>
      <c r="F395" s="93" t="s">
        <v>199</v>
      </c>
      <c r="G395" s="92">
        <v>29</v>
      </c>
      <c r="H395" s="93" t="s">
        <v>200</v>
      </c>
      <c r="I395" s="94" t="s">
        <v>598</v>
      </c>
    </row>
    <row r="396" spans="1:9" x14ac:dyDescent="0.25">
      <c r="A396">
        <v>1136</v>
      </c>
      <c r="B396" s="92" t="s">
        <v>170</v>
      </c>
      <c r="C396" s="97">
        <v>0.38062499999999999</v>
      </c>
      <c r="D396" s="95" t="s">
        <v>172</v>
      </c>
      <c r="E396" s="93" t="s">
        <v>178</v>
      </c>
      <c r="F396" s="93" t="s">
        <v>214</v>
      </c>
      <c r="G396" s="92">
        <v>29</v>
      </c>
      <c r="H396" s="93" t="s">
        <v>215</v>
      </c>
      <c r="I396" s="94" t="s">
        <v>599</v>
      </c>
    </row>
    <row r="397" spans="1:9" x14ac:dyDescent="0.25">
      <c r="A397">
        <v>1135</v>
      </c>
      <c r="B397" s="92" t="s">
        <v>170</v>
      </c>
      <c r="C397" s="97">
        <v>0.38063657407407409</v>
      </c>
      <c r="D397" s="95" t="s">
        <v>172</v>
      </c>
      <c r="E397" s="93" t="s">
        <v>174</v>
      </c>
      <c r="F397" s="93" t="s">
        <v>116</v>
      </c>
      <c r="G397" s="92">
        <v>29</v>
      </c>
      <c r="H397" s="93" t="s">
        <v>217</v>
      </c>
      <c r="I397" s="94" t="s">
        <v>600</v>
      </c>
    </row>
    <row r="398" spans="1:9" x14ac:dyDescent="0.25">
      <c r="A398">
        <v>1134</v>
      </c>
      <c r="B398" s="92" t="s">
        <v>170</v>
      </c>
      <c r="C398" s="97">
        <v>0.38070601851851849</v>
      </c>
      <c r="D398" s="95" t="s">
        <v>172</v>
      </c>
      <c r="E398" s="93" t="s">
        <v>181</v>
      </c>
      <c r="F398" s="93" t="s">
        <v>211</v>
      </c>
      <c r="G398" s="92">
        <v>29</v>
      </c>
      <c r="H398" s="93" t="s">
        <v>212</v>
      </c>
      <c r="I398" s="94" t="s">
        <v>601</v>
      </c>
    </row>
    <row r="399" spans="1:9" x14ac:dyDescent="0.25">
      <c r="A399">
        <v>1133</v>
      </c>
      <c r="B399" s="92" t="s">
        <v>170</v>
      </c>
      <c r="C399" s="97">
        <v>0.38077546296296294</v>
      </c>
      <c r="D399" s="95" t="s">
        <v>172</v>
      </c>
      <c r="E399" s="93" t="s">
        <v>221</v>
      </c>
      <c r="F399" s="93" t="s">
        <v>222</v>
      </c>
      <c r="G399" s="92">
        <v>29</v>
      </c>
      <c r="H399" s="93" t="s">
        <v>223</v>
      </c>
      <c r="I399" s="94" t="s">
        <v>565</v>
      </c>
    </row>
    <row r="400" spans="1:9" x14ac:dyDescent="0.25">
      <c r="A400">
        <v>1132</v>
      </c>
      <c r="B400" s="92" t="s">
        <v>170</v>
      </c>
      <c r="C400" s="97">
        <v>0.38092592592592589</v>
      </c>
      <c r="D400" s="95" t="s">
        <v>172</v>
      </c>
      <c r="E400" s="93" t="s">
        <v>225</v>
      </c>
      <c r="F400" s="93" t="s">
        <v>126</v>
      </c>
      <c r="G400" s="92">
        <v>29</v>
      </c>
      <c r="H400" s="93" t="s">
        <v>226</v>
      </c>
      <c r="I400" s="94" t="s">
        <v>602</v>
      </c>
    </row>
    <row r="401" spans="1:9" x14ac:dyDescent="0.25">
      <c r="A401">
        <v>1131</v>
      </c>
      <c r="B401" s="92" t="s">
        <v>170</v>
      </c>
      <c r="C401" s="97">
        <v>0.38097222222222221</v>
      </c>
      <c r="D401" s="95" t="s">
        <v>172</v>
      </c>
      <c r="E401" s="93" t="s">
        <v>171</v>
      </c>
      <c r="F401" s="93" t="s">
        <v>177</v>
      </c>
      <c r="G401" s="92">
        <v>29</v>
      </c>
      <c r="H401" s="93" t="s">
        <v>219</v>
      </c>
      <c r="I401" s="94" t="s">
        <v>603</v>
      </c>
    </row>
    <row r="402" spans="1:9" x14ac:dyDescent="0.25">
      <c r="A402">
        <v>1130</v>
      </c>
      <c r="B402" s="92" t="s">
        <v>170</v>
      </c>
      <c r="C402" s="97">
        <v>0.38105324074074076</v>
      </c>
      <c r="D402" s="95" t="s">
        <v>172</v>
      </c>
      <c r="E402" s="93" t="s">
        <v>234</v>
      </c>
      <c r="F402" s="93" t="s">
        <v>235</v>
      </c>
      <c r="G402" s="92">
        <v>27</v>
      </c>
      <c r="H402" s="93" t="s">
        <v>236</v>
      </c>
      <c r="I402" s="94" t="s">
        <v>604</v>
      </c>
    </row>
    <row r="403" spans="1:9" x14ac:dyDescent="0.25">
      <c r="A403">
        <v>1129</v>
      </c>
      <c r="B403" s="92" t="s">
        <v>170</v>
      </c>
      <c r="C403" s="97">
        <v>0.3810648148148148</v>
      </c>
      <c r="D403" s="95" t="s">
        <v>172</v>
      </c>
      <c r="E403" s="93" t="s">
        <v>176</v>
      </c>
      <c r="F403" s="93" t="s">
        <v>208</v>
      </c>
      <c r="G403" s="92">
        <v>30</v>
      </c>
      <c r="H403" s="93" t="s">
        <v>209</v>
      </c>
      <c r="I403" s="94" t="s">
        <v>605</v>
      </c>
    </row>
    <row r="404" spans="1:9" x14ac:dyDescent="0.25">
      <c r="A404">
        <v>1128</v>
      </c>
      <c r="B404" s="92" t="s">
        <v>170</v>
      </c>
      <c r="C404" s="97">
        <v>0.38108796296296293</v>
      </c>
      <c r="D404" s="95" t="s">
        <v>172</v>
      </c>
      <c r="E404" s="93" t="s">
        <v>202</v>
      </c>
      <c r="F404" s="93" t="s">
        <v>203</v>
      </c>
      <c r="G404" s="92">
        <v>30</v>
      </c>
      <c r="H404" s="93" t="s">
        <v>204</v>
      </c>
      <c r="I404" s="94" t="s">
        <v>606</v>
      </c>
    </row>
    <row r="405" spans="1:9" x14ac:dyDescent="0.25">
      <c r="A405">
        <v>1127</v>
      </c>
      <c r="B405" s="92" t="s">
        <v>170</v>
      </c>
      <c r="C405" s="97">
        <v>0.38109953703703708</v>
      </c>
      <c r="D405" s="95" t="s">
        <v>172</v>
      </c>
      <c r="E405" s="93" t="s">
        <v>175</v>
      </c>
      <c r="F405" s="93" t="s">
        <v>228</v>
      </c>
      <c r="G405" s="92">
        <v>28</v>
      </c>
      <c r="H405" s="93" t="s">
        <v>229</v>
      </c>
      <c r="I405" s="94" t="s">
        <v>607</v>
      </c>
    </row>
    <row r="406" spans="1:9" x14ac:dyDescent="0.25">
      <c r="A406">
        <v>1126</v>
      </c>
      <c r="B406" s="92" t="s">
        <v>170</v>
      </c>
      <c r="C406" s="97">
        <v>0.38119212962962962</v>
      </c>
      <c r="D406" s="95" t="s">
        <v>172</v>
      </c>
      <c r="E406" s="93" t="s">
        <v>195</v>
      </c>
      <c r="F406" s="93" t="s">
        <v>196</v>
      </c>
      <c r="G406" s="92">
        <v>30</v>
      </c>
      <c r="H406" s="93" t="s">
        <v>197</v>
      </c>
      <c r="I406" s="94" t="s">
        <v>608</v>
      </c>
    </row>
    <row r="407" spans="1:9" x14ac:dyDescent="0.25">
      <c r="A407">
        <v>1125</v>
      </c>
      <c r="B407" s="92" t="s">
        <v>170</v>
      </c>
      <c r="C407" s="97">
        <v>0.38123842592592588</v>
      </c>
      <c r="D407" s="95" t="s">
        <v>172</v>
      </c>
      <c r="E407" s="93" t="s">
        <v>179</v>
      </c>
      <c r="F407" s="93" t="s">
        <v>231</v>
      </c>
      <c r="G407" s="92">
        <v>29</v>
      </c>
      <c r="H407" s="93" t="s">
        <v>232</v>
      </c>
      <c r="I407" s="94" t="s">
        <v>609</v>
      </c>
    </row>
    <row r="408" spans="1:9" x14ac:dyDescent="0.25">
      <c r="A408">
        <v>1124</v>
      </c>
      <c r="B408" s="92" t="s">
        <v>170</v>
      </c>
      <c r="C408" s="97">
        <v>0.38127314814814817</v>
      </c>
      <c r="D408" s="95" t="s">
        <v>172</v>
      </c>
      <c r="E408" s="93" t="s">
        <v>180</v>
      </c>
      <c r="F408" s="93" t="s">
        <v>129</v>
      </c>
      <c r="G408" s="92">
        <v>30</v>
      </c>
      <c r="H408" s="93" t="s">
        <v>206</v>
      </c>
      <c r="I408" s="94" t="s">
        <v>610</v>
      </c>
    </row>
    <row r="409" spans="1:9" x14ac:dyDescent="0.25">
      <c r="A409">
        <v>1123</v>
      </c>
      <c r="B409" s="92" t="s">
        <v>170</v>
      </c>
      <c r="C409" s="97">
        <v>0.38128472222222221</v>
      </c>
      <c r="D409" s="95" t="s">
        <v>172</v>
      </c>
      <c r="E409" s="93" t="s">
        <v>173</v>
      </c>
      <c r="F409" s="93" t="s">
        <v>199</v>
      </c>
      <c r="G409" s="92">
        <v>30</v>
      </c>
      <c r="H409" s="93" t="s">
        <v>200</v>
      </c>
      <c r="I409" s="94" t="s">
        <v>611</v>
      </c>
    </row>
    <row r="410" spans="1:9" x14ac:dyDescent="0.25">
      <c r="A410">
        <v>1122</v>
      </c>
      <c r="B410" s="92" t="s">
        <v>170</v>
      </c>
      <c r="C410" s="97">
        <v>0.38134259259259262</v>
      </c>
      <c r="D410" s="95" t="s">
        <v>172</v>
      </c>
      <c r="E410" s="93" t="s">
        <v>178</v>
      </c>
      <c r="F410" s="93" t="s">
        <v>214</v>
      </c>
      <c r="G410" s="92">
        <v>30</v>
      </c>
      <c r="H410" s="93" t="s">
        <v>215</v>
      </c>
      <c r="I410" s="94" t="s">
        <v>612</v>
      </c>
    </row>
    <row r="411" spans="1:9" x14ac:dyDescent="0.25">
      <c r="A411">
        <v>1121</v>
      </c>
      <c r="B411" s="92" t="s">
        <v>170</v>
      </c>
      <c r="C411" s="97">
        <v>0.38135416666666666</v>
      </c>
      <c r="D411" s="95" t="s">
        <v>172</v>
      </c>
      <c r="E411" s="93" t="s">
        <v>174</v>
      </c>
      <c r="F411" s="93" t="s">
        <v>116</v>
      </c>
      <c r="G411" s="92">
        <v>30</v>
      </c>
      <c r="H411" s="93" t="s">
        <v>217</v>
      </c>
      <c r="I411" s="94" t="s">
        <v>613</v>
      </c>
    </row>
    <row r="412" spans="1:9" x14ac:dyDescent="0.25">
      <c r="A412">
        <v>1120</v>
      </c>
      <c r="B412" s="92" t="s">
        <v>170</v>
      </c>
      <c r="C412" s="97">
        <v>0.38142361111111112</v>
      </c>
      <c r="D412" s="95" t="s">
        <v>172</v>
      </c>
      <c r="E412" s="93" t="s">
        <v>181</v>
      </c>
      <c r="F412" s="93" t="s">
        <v>211</v>
      </c>
      <c r="G412" s="92">
        <v>30</v>
      </c>
      <c r="H412" s="93" t="s">
        <v>212</v>
      </c>
      <c r="I412" s="94" t="s">
        <v>614</v>
      </c>
    </row>
    <row r="413" spans="1:9" x14ac:dyDescent="0.25">
      <c r="A413">
        <v>1119</v>
      </c>
      <c r="B413" s="92" t="s">
        <v>170</v>
      </c>
      <c r="C413" s="97">
        <v>0.3815162037037037</v>
      </c>
      <c r="D413" s="95" t="s">
        <v>172</v>
      </c>
      <c r="E413" s="93" t="s">
        <v>221</v>
      </c>
      <c r="F413" s="93" t="s">
        <v>222</v>
      </c>
      <c r="G413" s="92">
        <v>30</v>
      </c>
      <c r="H413" s="93" t="s">
        <v>223</v>
      </c>
      <c r="I413" s="94" t="s">
        <v>615</v>
      </c>
    </row>
    <row r="414" spans="1:9" x14ac:dyDescent="0.25">
      <c r="A414">
        <v>1118</v>
      </c>
      <c r="B414" s="92" t="s">
        <v>170</v>
      </c>
      <c r="C414" s="97">
        <v>0.38165509259259256</v>
      </c>
      <c r="D414" s="95" t="s">
        <v>172</v>
      </c>
      <c r="E414" s="93" t="s">
        <v>225</v>
      </c>
      <c r="F414" s="93" t="s">
        <v>126</v>
      </c>
      <c r="G414" s="92">
        <v>30</v>
      </c>
      <c r="H414" s="93" t="s">
        <v>226</v>
      </c>
      <c r="I414" s="94" t="s">
        <v>616</v>
      </c>
    </row>
    <row r="415" spans="1:9" x14ac:dyDescent="0.25">
      <c r="A415">
        <v>1117</v>
      </c>
      <c r="B415" s="92" t="s">
        <v>170</v>
      </c>
      <c r="C415" s="97">
        <v>0.38170138888888888</v>
      </c>
      <c r="D415" s="95" t="s">
        <v>172</v>
      </c>
      <c r="E415" s="93" t="s">
        <v>171</v>
      </c>
      <c r="F415" s="93" t="s">
        <v>177</v>
      </c>
      <c r="G415" s="92">
        <v>30</v>
      </c>
      <c r="H415" s="93" t="s">
        <v>219</v>
      </c>
      <c r="I415" s="94" t="s">
        <v>398</v>
      </c>
    </row>
    <row r="416" spans="1:9" x14ac:dyDescent="0.25">
      <c r="A416">
        <v>1116</v>
      </c>
      <c r="B416" s="92" t="s">
        <v>170</v>
      </c>
      <c r="C416" s="97">
        <v>0.38179398148148147</v>
      </c>
      <c r="D416" s="95" t="s">
        <v>172</v>
      </c>
      <c r="E416" s="93" t="s">
        <v>176</v>
      </c>
      <c r="F416" s="93" t="s">
        <v>208</v>
      </c>
      <c r="G416" s="92">
        <v>31</v>
      </c>
      <c r="H416" s="93" t="s">
        <v>209</v>
      </c>
      <c r="I416" s="94" t="s">
        <v>617</v>
      </c>
    </row>
    <row r="417" spans="1:9" x14ac:dyDescent="0.25">
      <c r="A417">
        <v>1115</v>
      </c>
      <c r="B417" s="92" t="s">
        <v>170</v>
      </c>
      <c r="C417" s="97">
        <v>0.38180555555555556</v>
      </c>
      <c r="D417" s="95" t="s">
        <v>172</v>
      </c>
      <c r="E417" s="93" t="s">
        <v>202</v>
      </c>
      <c r="F417" s="93" t="s">
        <v>203</v>
      </c>
      <c r="G417" s="92">
        <v>31</v>
      </c>
      <c r="H417" s="93" t="s">
        <v>204</v>
      </c>
      <c r="I417" s="94" t="s">
        <v>618</v>
      </c>
    </row>
    <row r="418" spans="1:9" x14ac:dyDescent="0.25">
      <c r="A418">
        <v>1114</v>
      </c>
      <c r="B418" s="92" t="s">
        <v>170</v>
      </c>
      <c r="C418" s="97">
        <v>0.38185185185185189</v>
      </c>
      <c r="D418" s="95" t="s">
        <v>172</v>
      </c>
      <c r="E418" s="93" t="s">
        <v>234</v>
      </c>
      <c r="F418" s="93" t="s">
        <v>235</v>
      </c>
      <c r="G418" s="92">
        <v>28</v>
      </c>
      <c r="H418" s="93" t="s">
        <v>236</v>
      </c>
      <c r="I418" s="94" t="s">
        <v>619</v>
      </c>
    </row>
    <row r="419" spans="1:9" x14ac:dyDescent="0.25">
      <c r="A419">
        <v>1113</v>
      </c>
      <c r="B419" s="92" t="s">
        <v>170</v>
      </c>
      <c r="C419" s="97">
        <v>0.38186342592592593</v>
      </c>
      <c r="D419" s="95" t="s">
        <v>172</v>
      </c>
      <c r="E419" s="93" t="s">
        <v>175</v>
      </c>
      <c r="F419" s="93" t="s">
        <v>228</v>
      </c>
      <c r="G419" s="92">
        <v>29</v>
      </c>
      <c r="H419" s="93" t="s">
        <v>229</v>
      </c>
      <c r="I419" s="94" t="s">
        <v>620</v>
      </c>
    </row>
    <row r="420" spans="1:9" x14ac:dyDescent="0.25">
      <c r="A420">
        <v>1112</v>
      </c>
      <c r="B420" s="92" t="s">
        <v>170</v>
      </c>
      <c r="C420" s="97">
        <v>0.38192129629629629</v>
      </c>
      <c r="D420" s="95" t="s">
        <v>172</v>
      </c>
      <c r="E420" s="93" t="s">
        <v>195</v>
      </c>
      <c r="F420" s="93" t="s">
        <v>196</v>
      </c>
      <c r="G420" s="92">
        <v>31</v>
      </c>
      <c r="H420" s="93" t="s">
        <v>197</v>
      </c>
      <c r="I420" s="94" t="s">
        <v>621</v>
      </c>
    </row>
    <row r="421" spans="1:9" x14ac:dyDescent="0.25">
      <c r="A421">
        <v>1111</v>
      </c>
      <c r="B421" s="92" t="s">
        <v>170</v>
      </c>
      <c r="C421" s="97">
        <v>0.38196759259259255</v>
      </c>
      <c r="D421" s="95" t="s">
        <v>172</v>
      </c>
      <c r="E421" s="93" t="s">
        <v>179</v>
      </c>
      <c r="F421" s="93" t="s">
        <v>231</v>
      </c>
      <c r="G421" s="92">
        <v>30</v>
      </c>
      <c r="H421" s="93" t="s">
        <v>232</v>
      </c>
      <c r="I421" s="94" t="s">
        <v>622</v>
      </c>
    </row>
    <row r="422" spans="1:9" x14ac:dyDescent="0.25">
      <c r="A422">
        <v>1110</v>
      </c>
      <c r="B422" s="92" t="s">
        <v>170</v>
      </c>
      <c r="C422" s="97">
        <v>0.38200231481481484</v>
      </c>
      <c r="D422" s="95" t="s">
        <v>172</v>
      </c>
      <c r="E422" s="93" t="s">
        <v>173</v>
      </c>
      <c r="F422" s="93" t="s">
        <v>199</v>
      </c>
      <c r="G422" s="92">
        <v>31</v>
      </c>
      <c r="H422" s="93" t="s">
        <v>200</v>
      </c>
      <c r="I422" s="94" t="s">
        <v>623</v>
      </c>
    </row>
    <row r="423" spans="1:9" x14ac:dyDescent="0.25">
      <c r="A423">
        <v>1109</v>
      </c>
      <c r="B423" s="92" t="s">
        <v>170</v>
      </c>
      <c r="C423" s="97">
        <v>0.38201388888888888</v>
      </c>
      <c r="D423" s="95" t="s">
        <v>172</v>
      </c>
      <c r="E423" s="93" t="s">
        <v>180</v>
      </c>
      <c r="F423" s="93" t="s">
        <v>129</v>
      </c>
      <c r="G423" s="92">
        <v>31</v>
      </c>
      <c r="H423" s="93" t="s">
        <v>206</v>
      </c>
      <c r="I423" s="94" t="s">
        <v>624</v>
      </c>
    </row>
    <row r="424" spans="1:9" x14ac:dyDescent="0.25">
      <c r="A424">
        <v>1108</v>
      </c>
      <c r="B424" s="92" t="s">
        <v>170</v>
      </c>
      <c r="C424" s="97">
        <v>0.38204861111111116</v>
      </c>
      <c r="D424" s="95" t="s">
        <v>172</v>
      </c>
      <c r="E424" s="93" t="s">
        <v>178</v>
      </c>
      <c r="F424" s="93" t="s">
        <v>214</v>
      </c>
      <c r="G424" s="92">
        <v>31</v>
      </c>
      <c r="H424" s="93" t="s">
        <v>215</v>
      </c>
      <c r="I424" s="94" t="s">
        <v>625</v>
      </c>
    </row>
    <row r="425" spans="1:9" x14ac:dyDescent="0.25">
      <c r="A425">
        <v>1107</v>
      </c>
      <c r="B425" s="92" t="s">
        <v>170</v>
      </c>
      <c r="C425" s="97">
        <v>0.38208333333333333</v>
      </c>
      <c r="D425" s="95" t="s">
        <v>172</v>
      </c>
      <c r="E425" s="93" t="s">
        <v>174</v>
      </c>
      <c r="F425" s="93" t="s">
        <v>116</v>
      </c>
      <c r="G425" s="92">
        <v>31</v>
      </c>
      <c r="H425" s="93" t="s">
        <v>217</v>
      </c>
      <c r="I425" s="94" t="s">
        <v>626</v>
      </c>
    </row>
    <row r="426" spans="1:9" x14ac:dyDescent="0.25">
      <c r="A426">
        <v>1106</v>
      </c>
      <c r="B426" s="92" t="s">
        <v>170</v>
      </c>
      <c r="C426" s="97">
        <v>0.38214120370370369</v>
      </c>
      <c r="D426" s="95" t="s">
        <v>172</v>
      </c>
      <c r="E426" s="93" t="s">
        <v>181</v>
      </c>
      <c r="F426" s="93" t="s">
        <v>211</v>
      </c>
      <c r="G426" s="92">
        <v>31</v>
      </c>
      <c r="H426" s="93" t="s">
        <v>212</v>
      </c>
      <c r="I426" s="94" t="s">
        <v>627</v>
      </c>
    </row>
    <row r="427" spans="1:9" x14ac:dyDescent="0.25">
      <c r="A427">
        <v>1105</v>
      </c>
      <c r="B427" s="92" t="s">
        <v>170</v>
      </c>
      <c r="C427" s="97">
        <v>0.38224537037037037</v>
      </c>
      <c r="D427" s="95" t="s">
        <v>172</v>
      </c>
      <c r="E427" s="93" t="s">
        <v>221</v>
      </c>
      <c r="F427" s="93" t="s">
        <v>222</v>
      </c>
      <c r="G427" s="92">
        <v>31</v>
      </c>
      <c r="H427" s="93" t="s">
        <v>223</v>
      </c>
      <c r="I427" s="94" t="s">
        <v>628</v>
      </c>
    </row>
    <row r="428" spans="1:9" x14ac:dyDescent="0.25">
      <c r="A428">
        <v>1104</v>
      </c>
      <c r="B428" s="92" t="s">
        <v>170</v>
      </c>
      <c r="C428" s="97">
        <v>0.38238425925925923</v>
      </c>
      <c r="D428" s="95" t="s">
        <v>172</v>
      </c>
      <c r="E428" s="93" t="s">
        <v>225</v>
      </c>
      <c r="F428" s="93" t="s">
        <v>126</v>
      </c>
      <c r="G428" s="92">
        <v>31</v>
      </c>
      <c r="H428" s="93" t="s">
        <v>226</v>
      </c>
      <c r="I428" s="94" t="s">
        <v>629</v>
      </c>
    </row>
    <row r="429" spans="1:9" x14ac:dyDescent="0.25">
      <c r="A429">
        <v>1103</v>
      </c>
      <c r="B429" s="92" t="s">
        <v>170</v>
      </c>
      <c r="C429" s="97">
        <v>0.38244212962962965</v>
      </c>
      <c r="D429" s="95" t="s">
        <v>172</v>
      </c>
      <c r="E429" s="93" t="s">
        <v>171</v>
      </c>
      <c r="F429" s="93" t="s">
        <v>177</v>
      </c>
      <c r="G429" s="92">
        <v>31</v>
      </c>
      <c r="H429" s="93" t="s">
        <v>219</v>
      </c>
      <c r="I429" s="94" t="s">
        <v>630</v>
      </c>
    </row>
    <row r="430" spans="1:9" x14ac:dyDescent="0.25">
      <c r="A430">
        <v>1102</v>
      </c>
      <c r="B430" s="92" t="s">
        <v>170</v>
      </c>
      <c r="C430" s="97">
        <v>0.38252314814814814</v>
      </c>
      <c r="D430" s="95" t="s">
        <v>172</v>
      </c>
      <c r="E430" s="93" t="s">
        <v>202</v>
      </c>
      <c r="F430" s="93" t="s">
        <v>203</v>
      </c>
      <c r="G430" s="92">
        <v>32</v>
      </c>
      <c r="H430" s="93" t="s">
        <v>204</v>
      </c>
      <c r="I430" s="94" t="s">
        <v>631</v>
      </c>
    </row>
    <row r="431" spans="1:9" x14ac:dyDescent="0.25">
      <c r="A431">
        <v>1101</v>
      </c>
      <c r="B431" s="92" t="s">
        <v>170</v>
      </c>
      <c r="C431" s="97">
        <v>0.38253472222222223</v>
      </c>
      <c r="D431" s="95" t="s">
        <v>172</v>
      </c>
      <c r="E431" s="93" t="s">
        <v>176</v>
      </c>
      <c r="F431" s="93" t="s">
        <v>208</v>
      </c>
      <c r="G431" s="92">
        <v>32</v>
      </c>
      <c r="H431" s="93" t="s">
        <v>209</v>
      </c>
      <c r="I431" s="94" t="s">
        <v>632</v>
      </c>
    </row>
    <row r="432" spans="1:9" x14ac:dyDescent="0.25">
      <c r="A432">
        <v>1100</v>
      </c>
      <c r="B432" s="92" t="s">
        <v>170</v>
      </c>
      <c r="C432" s="97">
        <v>0.38262731481481477</v>
      </c>
      <c r="D432" s="95" t="s">
        <v>172</v>
      </c>
      <c r="E432" s="93" t="s">
        <v>175</v>
      </c>
      <c r="F432" s="93" t="s">
        <v>228</v>
      </c>
      <c r="G432" s="92">
        <v>30</v>
      </c>
      <c r="H432" s="93" t="s">
        <v>229</v>
      </c>
      <c r="I432" s="94" t="s">
        <v>633</v>
      </c>
    </row>
    <row r="433" spans="1:9" x14ac:dyDescent="0.25">
      <c r="A433">
        <v>1099</v>
      </c>
      <c r="B433" s="92" t="s">
        <v>170</v>
      </c>
      <c r="C433" s="97">
        <v>0.38263888888888892</v>
      </c>
      <c r="D433" s="95" t="s">
        <v>172</v>
      </c>
      <c r="E433" s="93" t="s">
        <v>195</v>
      </c>
      <c r="F433" s="93" t="s">
        <v>196</v>
      </c>
      <c r="G433" s="92">
        <v>32</v>
      </c>
      <c r="H433" s="93" t="s">
        <v>197</v>
      </c>
      <c r="I433" s="94" t="s">
        <v>634</v>
      </c>
    </row>
    <row r="434" spans="1:9" x14ac:dyDescent="0.25">
      <c r="A434">
        <v>1098</v>
      </c>
      <c r="B434" s="92" t="s">
        <v>170</v>
      </c>
      <c r="C434" s="97">
        <v>0.38265046296296296</v>
      </c>
      <c r="D434" s="95" t="s">
        <v>172</v>
      </c>
      <c r="E434" s="93" t="s">
        <v>234</v>
      </c>
      <c r="F434" s="93" t="s">
        <v>235</v>
      </c>
      <c r="G434" s="92">
        <v>29</v>
      </c>
      <c r="H434" s="93" t="s">
        <v>236</v>
      </c>
      <c r="I434" s="94" t="s">
        <v>635</v>
      </c>
    </row>
    <row r="435" spans="1:9" x14ac:dyDescent="0.25">
      <c r="A435">
        <v>1097</v>
      </c>
      <c r="B435" s="92" t="s">
        <v>170</v>
      </c>
      <c r="C435" s="97">
        <v>0.38269675925925922</v>
      </c>
      <c r="D435" s="95" t="s">
        <v>172</v>
      </c>
      <c r="E435" s="93" t="s">
        <v>179</v>
      </c>
      <c r="F435" s="93" t="s">
        <v>231</v>
      </c>
      <c r="G435" s="92">
        <v>31</v>
      </c>
      <c r="H435" s="93" t="s">
        <v>232</v>
      </c>
      <c r="I435" s="94" t="s">
        <v>636</v>
      </c>
    </row>
    <row r="436" spans="1:9" x14ac:dyDescent="0.25">
      <c r="A436">
        <v>1096</v>
      </c>
      <c r="B436" s="92" t="s">
        <v>170</v>
      </c>
      <c r="C436" s="97">
        <v>0.38271990740740741</v>
      </c>
      <c r="D436" s="95" t="s">
        <v>172</v>
      </c>
      <c r="E436" s="93" t="s">
        <v>173</v>
      </c>
      <c r="F436" s="93" t="s">
        <v>199</v>
      </c>
      <c r="G436" s="92">
        <v>32</v>
      </c>
      <c r="H436" s="93" t="s">
        <v>200</v>
      </c>
      <c r="I436" s="94" t="s">
        <v>637</v>
      </c>
    </row>
    <row r="437" spans="1:9" x14ac:dyDescent="0.25">
      <c r="A437">
        <v>1095</v>
      </c>
      <c r="B437" s="92" t="s">
        <v>170</v>
      </c>
      <c r="C437" s="97">
        <v>0.38274305555555554</v>
      </c>
      <c r="D437" s="95" t="s">
        <v>172</v>
      </c>
      <c r="E437" s="93" t="s">
        <v>180</v>
      </c>
      <c r="F437" s="93" t="s">
        <v>129</v>
      </c>
      <c r="G437" s="92">
        <v>32</v>
      </c>
      <c r="H437" s="93" t="s">
        <v>206</v>
      </c>
      <c r="I437" s="94" t="s">
        <v>638</v>
      </c>
    </row>
    <row r="438" spans="1:9" x14ac:dyDescent="0.25">
      <c r="A438">
        <v>1094</v>
      </c>
      <c r="B438" s="92" t="s">
        <v>170</v>
      </c>
      <c r="C438" s="97">
        <v>0.38276620370370368</v>
      </c>
      <c r="D438" s="95" t="s">
        <v>172</v>
      </c>
      <c r="E438" s="93" t="s">
        <v>178</v>
      </c>
      <c r="F438" s="93" t="s">
        <v>214</v>
      </c>
      <c r="G438" s="92">
        <v>32</v>
      </c>
      <c r="H438" s="93" t="s">
        <v>215</v>
      </c>
      <c r="I438" s="94" t="s">
        <v>639</v>
      </c>
    </row>
    <row r="439" spans="1:9" x14ac:dyDescent="0.25">
      <c r="A439">
        <v>1093</v>
      </c>
      <c r="B439" s="92" t="s">
        <v>170</v>
      </c>
      <c r="C439" s="97">
        <v>0.38280092592592596</v>
      </c>
      <c r="D439" s="95" t="s">
        <v>172</v>
      </c>
      <c r="E439" s="93" t="s">
        <v>174</v>
      </c>
      <c r="F439" s="93" t="s">
        <v>116</v>
      </c>
      <c r="G439" s="92">
        <v>32</v>
      </c>
      <c r="H439" s="93" t="s">
        <v>217</v>
      </c>
      <c r="I439" s="94" t="s">
        <v>640</v>
      </c>
    </row>
    <row r="440" spans="1:9" x14ac:dyDescent="0.25">
      <c r="A440">
        <v>1092</v>
      </c>
      <c r="B440" s="92" t="s">
        <v>170</v>
      </c>
      <c r="C440" s="97">
        <v>0.38285879629629632</v>
      </c>
      <c r="D440" s="95" t="s">
        <v>172</v>
      </c>
      <c r="E440" s="93" t="s">
        <v>181</v>
      </c>
      <c r="F440" s="93" t="s">
        <v>211</v>
      </c>
      <c r="G440" s="92">
        <v>32</v>
      </c>
      <c r="H440" s="93" t="s">
        <v>212</v>
      </c>
      <c r="I440" s="94" t="s">
        <v>641</v>
      </c>
    </row>
    <row r="441" spans="1:9" x14ac:dyDescent="0.25">
      <c r="A441">
        <v>1091</v>
      </c>
      <c r="B441" s="92" t="s">
        <v>170</v>
      </c>
      <c r="C441" s="97">
        <v>0.38297453703703704</v>
      </c>
      <c r="D441" s="95" t="s">
        <v>172</v>
      </c>
      <c r="E441" s="93" t="s">
        <v>221</v>
      </c>
      <c r="F441" s="93" t="s">
        <v>222</v>
      </c>
      <c r="G441" s="92">
        <v>32</v>
      </c>
      <c r="H441" s="93" t="s">
        <v>223</v>
      </c>
      <c r="I441" s="94" t="s">
        <v>642</v>
      </c>
    </row>
    <row r="442" spans="1:9" x14ac:dyDescent="0.25">
      <c r="A442">
        <v>1090</v>
      </c>
      <c r="B442" s="92" t="s">
        <v>170</v>
      </c>
      <c r="C442" s="97">
        <v>0.38312499999999999</v>
      </c>
      <c r="D442" s="95" t="s">
        <v>172</v>
      </c>
      <c r="E442" s="93" t="s">
        <v>225</v>
      </c>
      <c r="F442" s="93" t="s">
        <v>126</v>
      </c>
      <c r="G442" s="92">
        <v>32</v>
      </c>
      <c r="H442" s="93" t="s">
        <v>226</v>
      </c>
      <c r="I442" s="94" t="s">
        <v>643</v>
      </c>
    </row>
    <row r="443" spans="1:9" x14ac:dyDescent="0.25">
      <c r="A443">
        <v>1089</v>
      </c>
      <c r="B443" s="92" t="s">
        <v>170</v>
      </c>
      <c r="C443" s="97">
        <v>0.38318287037037035</v>
      </c>
      <c r="D443" s="95" t="s">
        <v>172</v>
      </c>
      <c r="E443" s="93" t="s">
        <v>171</v>
      </c>
      <c r="F443" s="93" t="s">
        <v>177</v>
      </c>
      <c r="G443" s="92">
        <v>32</v>
      </c>
      <c r="H443" s="93" t="s">
        <v>219</v>
      </c>
      <c r="I443" s="94" t="s">
        <v>644</v>
      </c>
    </row>
    <row r="444" spans="1:9" x14ac:dyDescent="0.25">
      <c r="A444">
        <v>1088</v>
      </c>
      <c r="B444" s="92" t="s">
        <v>170</v>
      </c>
      <c r="C444" s="97">
        <v>0.38324074074074077</v>
      </c>
      <c r="D444" s="95" t="s">
        <v>172</v>
      </c>
      <c r="E444" s="93" t="s">
        <v>202</v>
      </c>
      <c r="F444" s="93" t="s">
        <v>203</v>
      </c>
      <c r="G444" s="92">
        <v>33</v>
      </c>
      <c r="H444" s="93" t="s">
        <v>204</v>
      </c>
      <c r="I444" s="94" t="s">
        <v>645</v>
      </c>
    </row>
    <row r="445" spans="1:9" x14ac:dyDescent="0.25">
      <c r="A445">
        <v>1087</v>
      </c>
      <c r="B445" s="92" t="s">
        <v>170</v>
      </c>
      <c r="C445" s="97">
        <v>0.3832638888888889</v>
      </c>
      <c r="D445" s="95" t="s">
        <v>172</v>
      </c>
      <c r="E445" s="93" t="s">
        <v>176</v>
      </c>
      <c r="F445" s="93" t="s">
        <v>208</v>
      </c>
      <c r="G445" s="92">
        <v>33</v>
      </c>
      <c r="H445" s="93" t="s">
        <v>209</v>
      </c>
      <c r="I445" s="94" t="s">
        <v>353</v>
      </c>
    </row>
    <row r="446" spans="1:9" x14ac:dyDescent="0.25">
      <c r="A446">
        <v>1086</v>
      </c>
      <c r="B446" s="92" t="s">
        <v>170</v>
      </c>
      <c r="C446" s="97">
        <v>0.38336805555555559</v>
      </c>
      <c r="D446" s="95" t="s">
        <v>172</v>
      </c>
      <c r="E446" s="93" t="s">
        <v>195</v>
      </c>
      <c r="F446" s="93" t="s">
        <v>196</v>
      </c>
      <c r="G446" s="92">
        <v>33</v>
      </c>
      <c r="H446" s="93" t="s">
        <v>197</v>
      </c>
      <c r="I446" s="94" t="s">
        <v>646</v>
      </c>
    </row>
    <row r="447" spans="1:9" x14ac:dyDescent="0.25">
      <c r="A447">
        <v>1085</v>
      </c>
      <c r="B447" s="92" t="s">
        <v>170</v>
      </c>
      <c r="C447" s="97">
        <v>0.38339120370370372</v>
      </c>
      <c r="D447" s="95" t="s">
        <v>172</v>
      </c>
      <c r="E447" s="93" t="s">
        <v>175</v>
      </c>
      <c r="F447" s="93" t="s">
        <v>228</v>
      </c>
      <c r="G447" s="92">
        <v>31</v>
      </c>
      <c r="H447" s="93" t="s">
        <v>229</v>
      </c>
      <c r="I447" s="94" t="s">
        <v>647</v>
      </c>
    </row>
    <row r="448" spans="1:9" x14ac:dyDescent="0.25">
      <c r="A448">
        <v>1084</v>
      </c>
      <c r="B448" s="92" t="s">
        <v>170</v>
      </c>
      <c r="C448" s="97">
        <v>0.38341435185185185</v>
      </c>
      <c r="D448" s="95" t="s">
        <v>172</v>
      </c>
      <c r="E448" s="93" t="s">
        <v>179</v>
      </c>
      <c r="F448" s="93" t="s">
        <v>231</v>
      </c>
      <c r="G448" s="92">
        <v>32</v>
      </c>
      <c r="H448" s="93" t="s">
        <v>232</v>
      </c>
      <c r="I448" s="94" t="s">
        <v>648</v>
      </c>
    </row>
    <row r="449" spans="1:9" x14ac:dyDescent="0.25">
      <c r="A449">
        <v>1083</v>
      </c>
      <c r="B449" s="92" t="s">
        <v>170</v>
      </c>
      <c r="C449" s="97">
        <v>0.38343750000000004</v>
      </c>
      <c r="D449" s="95" t="s">
        <v>172</v>
      </c>
      <c r="E449" s="93" t="s">
        <v>234</v>
      </c>
      <c r="F449" s="93" t="s">
        <v>235</v>
      </c>
      <c r="G449" s="92">
        <v>30</v>
      </c>
      <c r="H449" s="93" t="s">
        <v>236</v>
      </c>
      <c r="I449" s="94" t="s">
        <v>649</v>
      </c>
    </row>
    <row r="450" spans="1:9" x14ac:dyDescent="0.25">
      <c r="A450">
        <v>1082</v>
      </c>
      <c r="B450" s="92" t="s">
        <v>170</v>
      </c>
      <c r="C450" s="97">
        <v>0.38343750000000004</v>
      </c>
      <c r="D450" s="95" t="s">
        <v>172</v>
      </c>
      <c r="E450" s="93" t="s">
        <v>173</v>
      </c>
      <c r="F450" s="93" t="s">
        <v>199</v>
      </c>
      <c r="G450" s="92">
        <v>33</v>
      </c>
      <c r="H450" s="93" t="s">
        <v>200</v>
      </c>
      <c r="I450" s="94" t="s">
        <v>650</v>
      </c>
    </row>
    <row r="451" spans="1:9" x14ac:dyDescent="0.25">
      <c r="A451">
        <v>1081</v>
      </c>
      <c r="B451" s="92" t="s">
        <v>170</v>
      </c>
      <c r="C451" s="97">
        <v>0.38347222222222221</v>
      </c>
      <c r="D451" s="95" t="s">
        <v>172</v>
      </c>
      <c r="E451" s="93" t="s">
        <v>180</v>
      </c>
      <c r="F451" s="93" t="s">
        <v>129</v>
      </c>
      <c r="G451" s="92">
        <v>33</v>
      </c>
      <c r="H451" s="93" t="s">
        <v>206</v>
      </c>
      <c r="I451" s="94" t="s">
        <v>651</v>
      </c>
    </row>
    <row r="452" spans="1:9" x14ac:dyDescent="0.25">
      <c r="A452">
        <v>1080</v>
      </c>
      <c r="B452" s="92" t="s">
        <v>170</v>
      </c>
      <c r="C452" s="97">
        <v>0.38348379629629631</v>
      </c>
      <c r="D452" s="95" t="s">
        <v>172</v>
      </c>
      <c r="E452" s="93" t="s">
        <v>178</v>
      </c>
      <c r="F452" s="93" t="s">
        <v>214</v>
      </c>
      <c r="G452" s="92">
        <v>33</v>
      </c>
      <c r="H452" s="93" t="s">
        <v>215</v>
      </c>
      <c r="I452" s="94" t="s">
        <v>652</v>
      </c>
    </row>
    <row r="453" spans="1:9" x14ac:dyDescent="0.25">
      <c r="A453">
        <v>1079</v>
      </c>
      <c r="B453" s="92" t="s">
        <v>170</v>
      </c>
      <c r="C453" s="97">
        <v>0.38351851851851854</v>
      </c>
      <c r="D453" s="95" t="s">
        <v>172</v>
      </c>
      <c r="E453" s="93" t="s">
        <v>174</v>
      </c>
      <c r="F453" s="93" t="s">
        <v>116</v>
      </c>
      <c r="G453" s="92">
        <v>33</v>
      </c>
      <c r="H453" s="93" t="s">
        <v>217</v>
      </c>
      <c r="I453" s="94" t="s">
        <v>653</v>
      </c>
    </row>
    <row r="454" spans="1:9" x14ac:dyDescent="0.25">
      <c r="A454">
        <v>1078</v>
      </c>
      <c r="B454" s="92" t="s">
        <v>170</v>
      </c>
      <c r="C454" s="97">
        <v>0.38358796296296299</v>
      </c>
      <c r="D454" s="95" t="s">
        <v>172</v>
      </c>
      <c r="E454" s="93" t="s">
        <v>181</v>
      </c>
      <c r="F454" s="93" t="s">
        <v>211</v>
      </c>
      <c r="G454" s="92">
        <v>33</v>
      </c>
      <c r="H454" s="93" t="s">
        <v>212</v>
      </c>
      <c r="I454" s="94" t="s">
        <v>654</v>
      </c>
    </row>
    <row r="455" spans="1:9" x14ac:dyDescent="0.25">
      <c r="A455">
        <v>1077</v>
      </c>
      <c r="B455" s="92" t="s">
        <v>170</v>
      </c>
      <c r="C455" s="97">
        <v>0.38371527777777775</v>
      </c>
      <c r="D455" s="95" t="s">
        <v>172</v>
      </c>
      <c r="E455" s="93" t="s">
        <v>221</v>
      </c>
      <c r="F455" s="93" t="s">
        <v>222</v>
      </c>
      <c r="G455" s="92">
        <v>33</v>
      </c>
      <c r="H455" s="93" t="s">
        <v>223</v>
      </c>
      <c r="I455" s="94" t="s">
        <v>655</v>
      </c>
    </row>
    <row r="456" spans="1:9" x14ac:dyDescent="0.25">
      <c r="A456">
        <v>1076</v>
      </c>
      <c r="B456" s="92" t="s">
        <v>170</v>
      </c>
      <c r="C456" s="97">
        <v>0.38385416666666666</v>
      </c>
      <c r="D456" s="95" t="s">
        <v>172</v>
      </c>
      <c r="E456" s="93" t="s">
        <v>225</v>
      </c>
      <c r="F456" s="93" t="s">
        <v>126</v>
      </c>
      <c r="G456" s="92">
        <v>33</v>
      </c>
      <c r="H456" s="93" t="s">
        <v>226</v>
      </c>
      <c r="I456" s="94" t="s">
        <v>656</v>
      </c>
    </row>
    <row r="457" spans="1:9" x14ac:dyDescent="0.25">
      <c r="A457">
        <v>1075</v>
      </c>
      <c r="B457" s="92" t="s">
        <v>170</v>
      </c>
      <c r="C457" s="97">
        <v>0.38391203703703702</v>
      </c>
      <c r="D457" s="95" t="s">
        <v>172</v>
      </c>
      <c r="E457" s="93" t="s">
        <v>171</v>
      </c>
      <c r="F457" s="93" t="s">
        <v>177</v>
      </c>
      <c r="G457" s="92">
        <v>33</v>
      </c>
      <c r="H457" s="93" t="s">
        <v>219</v>
      </c>
      <c r="I457" s="94" t="s">
        <v>657</v>
      </c>
    </row>
    <row r="458" spans="1:9" x14ac:dyDescent="0.25">
      <c r="A458">
        <v>1074</v>
      </c>
      <c r="B458" s="92" t="s">
        <v>170</v>
      </c>
      <c r="C458" s="97">
        <v>0.38394675925925931</v>
      </c>
      <c r="D458" s="95" t="s">
        <v>172</v>
      </c>
      <c r="E458" s="93" t="s">
        <v>202</v>
      </c>
      <c r="F458" s="93" t="s">
        <v>203</v>
      </c>
      <c r="G458" s="92">
        <v>34</v>
      </c>
      <c r="H458" s="93" t="s">
        <v>204</v>
      </c>
      <c r="I458" s="94" t="s">
        <v>658</v>
      </c>
    </row>
    <row r="459" spans="1:9" x14ac:dyDescent="0.25">
      <c r="A459">
        <v>1073</v>
      </c>
      <c r="B459" s="92" t="s">
        <v>170</v>
      </c>
      <c r="C459" s="97">
        <v>0.38399305555555552</v>
      </c>
      <c r="D459" s="95" t="s">
        <v>172</v>
      </c>
      <c r="E459" s="93" t="s">
        <v>176</v>
      </c>
      <c r="F459" s="93" t="s">
        <v>208</v>
      </c>
      <c r="G459" s="92">
        <v>34</v>
      </c>
      <c r="H459" s="93" t="s">
        <v>209</v>
      </c>
      <c r="I459" s="94" t="s">
        <v>659</v>
      </c>
    </row>
    <row r="460" spans="1:9" x14ac:dyDescent="0.25">
      <c r="A460">
        <v>1072</v>
      </c>
      <c r="B460" s="92" t="s">
        <v>170</v>
      </c>
      <c r="C460" s="97">
        <v>0.38408564814814811</v>
      </c>
      <c r="D460" s="95" t="s">
        <v>172</v>
      </c>
      <c r="E460" s="93" t="s">
        <v>195</v>
      </c>
      <c r="F460" s="93" t="s">
        <v>196</v>
      </c>
      <c r="G460" s="92">
        <v>34</v>
      </c>
      <c r="H460" s="93" t="s">
        <v>197</v>
      </c>
      <c r="I460" s="94" t="s">
        <v>512</v>
      </c>
    </row>
    <row r="461" spans="1:9" x14ac:dyDescent="0.25">
      <c r="A461">
        <v>1071</v>
      </c>
      <c r="B461" s="92" t="s">
        <v>170</v>
      </c>
      <c r="C461" s="97">
        <v>0.38414351851851852</v>
      </c>
      <c r="D461" s="95" t="s">
        <v>172</v>
      </c>
      <c r="E461" s="93" t="s">
        <v>175</v>
      </c>
      <c r="F461" s="93" t="s">
        <v>228</v>
      </c>
      <c r="G461" s="92">
        <v>32</v>
      </c>
      <c r="H461" s="93" t="s">
        <v>229</v>
      </c>
      <c r="I461" s="94" t="s">
        <v>660</v>
      </c>
    </row>
    <row r="462" spans="1:9" x14ac:dyDescent="0.25">
      <c r="A462">
        <v>1070</v>
      </c>
      <c r="B462" s="92" t="s">
        <v>170</v>
      </c>
      <c r="C462" s="97">
        <v>0.38414351851851852</v>
      </c>
      <c r="D462" s="95" t="s">
        <v>172</v>
      </c>
      <c r="E462" s="93" t="s">
        <v>179</v>
      </c>
      <c r="F462" s="93" t="s">
        <v>231</v>
      </c>
      <c r="G462" s="92">
        <v>33</v>
      </c>
      <c r="H462" s="93" t="s">
        <v>232</v>
      </c>
      <c r="I462" s="94" t="s">
        <v>661</v>
      </c>
    </row>
    <row r="463" spans="1:9" x14ac:dyDescent="0.25">
      <c r="A463">
        <v>1069</v>
      </c>
      <c r="B463" s="92" t="s">
        <v>170</v>
      </c>
      <c r="C463" s="97">
        <v>0.38415509259259256</v>
      </c>
      <c r="D463" s="95" t="s">
        <v>172</v>
      </c>
      <c r="E463" s="93" t="s">
        <v>173</v>
      </c>
      <c r="F463" s="93" t="s">
        <v>199</v>
      </c>
      <c r="G463" s="92">
        <v>34</v>
      </c>
      <c r="H463" s="93" t="s">
        <v>200</v>
      </c>
      <c r="I463" s="94" t="s">
        <v>662</v>
      </c>
    </row>
    <row r="464" spans="1:9" x14ac:dyDescent="0.25">
      <c r="A464">
        <v>1068</v>
      </c>
      <c r="B464" s="92" t="s">
        <v>170</v>
      </c>
      <c r="C464" s="97">
        <v>0.38418981481481485</v>
      </c>
      <c r="D464" s="95" t="s">
        <v>172</v>
      </c>
      <c r="E464" s="93" t="s">
        <v>178</v>
      </c>
      <c r="F464" s="93" t="s">
        <v>214</v>
      </c>
      <c r="G464" s="92">
        <v>34</v>
      </c>
      <c r="H464" s="93" t="s">
        <v>215</v>
      </c>
      <c r="I464" s="94" t="s">
        <v>663</v>
      </c>
    </row>
    <row r="465" spans="1:9" x14ac:dyDescent="0.25">
      <c r="A465">
        <v>1067</v>
      </c>
      <c r="B465" s="92" t="s">
        <v>170</v>
      </c>
      <c r="C465" s="97">
        <v>0.38421296296296298</v>
      </c>
      <c r="D465" s="95" t="s">
        <v>172</v>
      </c>
      <c r="E465" s="93" t="s">
        <v>180</v>
      </c>
      <c r="F465" s="93" t="s">
        <v>129</v>
      </c>
      <c r="G465" s="92">
        <v>34</v>
      </c>
      <c r="H465" s="93" t="s">
        <v>206</v>
      </c>
      <c r="I465" s="94" t="s">
        <v>664</v>
      </c>
    </row>
    <row r="466" spans="1:9" x14ac:dyDescent="0.25">
      <c r="A466">
        <v>1066</v>
      </c>
      <c r="B466" s="92" t="s">
        <v>170</v>
      </c>
      <c r="C466" s="97">
        <v>0.38423611111111117</v>
      </c>
      <c r="D466" s="95" t="s">
        <v>172</v>
      </c>
      <c r="E466" s="93" t="s">
        <v>234</v>
      </c>
      <c r="F466" s="93" t="s">
        <v>235</v>
      </c>
      <c r="G466" s="92">
        <v>31</v>
      </c>
      <c r="H466" s="93" t="s">
        <v>236</v>
      </c>
      <c r="I466" s="94" t="s">
        <v>665</v>
      </c>
    </row>
    <row r="467" spans="1:9" x14ac:dyDescent="0.25">
      <c r="A467">
        <v>1065</v>
      </c>
      <c r="B467" s="92" t="s">
        <v>170</v>
      </c>
      <c r="C467" s="97">
        <v>0.38423611111111117</v>
      </c>
      <c r="D467" s="95" t="s">
        <v>172</v>
      </c>
      <c r="E467" s="93" t="s">
        <v>174</v>
      </c>
      <c r="F467" s="93" t="s">
        <v>116</v>
      </c>
      <c r="G467" s="92">
        <v>34</v>
      </c>
      <c r="H467" s="93" t="s">
        <v>217</v>
      </c>
      <c r="I467" s="94" t="s">
        <v>666</v>
      </c>
    </row>
    <row r="468" spans="1:9" x14ac:dyDescent="0.25">
      <c r="A468">
        <v>1064</v>
      </c>
      <c r="B468" s="92" t="s">
        <v>170</v>
      </c>
      <c r="C468" s="97">
        <v>0.38430555555555551</v>
      </c>
      <c r="D468" s="95" t="s">
        <v>172</v>
      </c>
      <c r="E468" s="93" t="s">
        <v>181</v>
      </c>
      <c r="F468" s="93" t="s">
        <v>211</v>
      </c>
      <c r="G468" s="92">
        <v>34</v>
      </c>
      <c r="H468" s="93" t="s">
        <v>212</v>
      </c>
      <c r="I468" s="94" t="s">
        <v>667</v>
      </c>
    </row>
    <row r="469" spans="1:9" x14ac:dyDescent="0.25">
      <c r="A469">
        <v>1063</v>
      </c>
      <c r="B469" s="92" t="s">
        <v>170</v>
      </c>
      <c r="C469" s="97">
        <v>0.38444444444444442</v>
      </c>
      <c r="D469" s="95" t="s">
        <v>172</v>
      </c>
      <c r="E469" s="93" t="s">
        <v>221</v>
      </c>
      <c r="F469" s="93" t="s">
        <v>222</v>
      </c>
      <c r="G469" s="92">
        <v>34</v>
      </c>
      <c r="H469" s="93" t="s">
        <v>223</v>
      </c>
      <c r="I469" s="94" t="s">
        <v>668</v>
      </c>
    </row>
    <row r="470" spans="1:9" x14ac:dyDescent="0.25">
      <c r="A470">
        <v>1062</v>
      </c>
      <c r="B470" s="92" t="s">
        <v>170</v>
      </c>
      <c r="C470" s="97">
        <v>0.38458333333333333</v>
      </c>
      <c r="D470" s="95" t="s">
        <v>172</v>
      </c>
      <c r="E470" s="93" t="s">
        <v>225</v>
      </c>
      <c r="F470" s="93" t="s">
        <v>126</v>
      </c>
      <c r="G470" s="92">
        <v>34</v>
      </c>
      <c r="H470" s="93" t="s">
        <v>226</v>
      </c>
      <c r="I470" s="94" t="s">
        <v>287</v>
      </c>
    </row>
    <row r="471" spans="1:9" x14ac:dyDescent="0.25">
      <c r="A471">
        <v>1061</v>
      </c>
      <c r="B471" s="92" t="s">
        <v>170</v>
      </c>
      <c r="C471" s="97">
        <v>0.38465277777777779</v>
      </c>
      <c r="D471" s="95" t="s">
        <v>172</v>
      </c>
      <c r="E471" s="93" t="s">
        <v>171</v>
      </c>
      <c r="F471" s="93" t="s">
        <v>177</v>
      </c>
      <c r="G471" s="92">
        <v>34</v>
      </c>
      <c r="H471" s="93" t="s">
        <v>219</v>
      </c>
      <c r="I471" s="94" t="s">
        <v>491</v>
      </c>
    </row>
    <row r="472" spans="1:9" x14ac:dyDescent="0.25">
      <c r="A472">
        <v>1060</v>
      </c>
      <c r="B472" s="92" t="s">
        <v>170</v>
      </c>
      <c r="C472" s="97">
        <v>0.38466435185185183</v>
      </c>
      <c r="D472" s="95" t="s">
        <v>172</v>
      </c>
      <c r="E472" s="93" t="s">
        <v>202</v>
      </c>
      <c r="F472" s="93" t="s">
        <v>203</v>
      </c>
      <c r="G472" s="92">
        <v>35</v>
      </c>
      <c r="H472" s="93" t="s">
        <v>204</v>
      </c>
      <c r="I472" s="94" t="s">
        <v>669</v>
      </c>
    </row>
    <row r="473" spans="1:9" x14ac:dyDescent="0.25">
      <c r="A473">
        <v>1059</v>
      </c>
      <c r="B473" s="92" t="s">
        <v>170</v>
      </c>
      <c r="C473" s="97">
        <v>0.38471064814814815</v>
      </c>
      <c r="D473" s="95" t="s">
        <v>172</v>
      </c>
      <c r="E473" s="93" t="s">
        <v>176</v>
      </c>
      <c r="F473" s="93" t="s">
        <v>208</v>
      </c>
      <c r="G473" s="92">
        <v>35</v>
      </c>
      <c r="H473" s="93" t="s">
        <v>209</v>
      </c>
      <c r="I473" s="94" t="s">
        <v>670</v>
      </c>
    </row>
    <row r="474" spans="1:9" x14ac:dyDescent="0.25">
      <c r="A474">
        <v>1058</v>
      </c>
      <c r="B474" s="92" t="s">
        <v>170</v>
      </c>
      <c r="C474" s="97">
        <v>0.38481481481481478</v>
      </c>
      <c r="D474" s="95" t="s">
        <v>172</v>
      </c>
      <c r="E474" s="93" t="s">
        <v>195</v>
      </c>
      <c r="F474" s="93" t="s">
        <v>196</v>
      </c>
      <c r="G474" s="92">
        <v>35</v>
      </c>
      <c r="H474" s="93" t="s">
        <v>197</v>
      </c>
      <c r="I474" s="94" t="s">
        <v>671</v>
      </c>
    </row>
    <row r="475" spans="1:9" x14ac:dyDescent="0.25">
      <c r="A475">
        <v>1057</v>
      </c>
      <c r="B475" s="92" t="s">
        <v>170</v>
      </c>
      <c r="C475" s="97">
        <v>0.38487268518518519</v>
      </c>
      <c r="D475" s="95" t="s">
        <v>172</v>
      </c>
      <c r="E475" s="93" t="s">
        <v>173</v>
      </c>
      <c r="F475" s="93" t="s">
        <v>199</v>
      </c>
      <c r="G475" s="92">
        <v>35</v>
      </c>
      <c r="H475" s="93" t="s">
        <v>200</v>
      </c>
      <c r="I475" s="94" t="s">
        <v>672</v>
      </c>
    </row>
    <row r="476" spans="1:9" x14ac:dyDescent="0.25">
      <c r="A476">
        <v>1056</v>
      </c>
      <c r="B476" s="92" t="s">
        <v>170</v>
      </c>
      <c r="C476" s="97">
        <v>0.38488425925925923</v>
      </c>
      <c r="D476" s="95" t="s">
        <v>172</v>
      </c>
      <c r="E476" s="93" t="s">
        <v>179</v>
      </c>
      <c r="F476" s="93" t="s">
        <v>231</v>
      </c>
      <c r="G476" s="92">
        <v>34</v>
      </c>
      <c r="H476" s="93" t="s">
        <v>232</v>
      </c>
      <c r="I476" s="94" t="s">
        <v>673</v>
      </c>
    </row>
    <row r="477" spans="1:9" x14ac:dyDescent="0.25">
      <c r="A477">
        <v>1055</v>
      </c>
      <c r="B477" s="92" t="s">
        <v>170</v>
      </c>
      <c r="C477" s="97">
        <v>0.38490740740740742</v>
      </c>
      <c r="D477" s="95" t="s">
        <v>172</v>
      </c>
      <c r="E477" s="93" t="s">
        <v>178</v>
      </c>
      <c r="F477" s="93" t="s">
        <v>214</v>
      </c>
      <c r="G477" s="92">
        <v>35</v>
      </c>
      <c r="H477" s="93" t="s">
        <v>215</v>
      </c>
      <c r="I477" s="94" t="s">
        <v>674</v>
      </c>
    </row>
    <row r="478" spans="1:9" x14ac:dyDescent="0.25">
      <c r="A478">
        <v>1054</v>
      </c>
      <c r="B478" s="92" t="s">
        <v>170</v>
      </c>
      <c r="C478" s="97">
        <v>0.38491898148148151</v>
      </c>
      <c r="D478" s="95" t="s">
        <v>172</v>
      </c>
      <c r="E478" s="93" t="s">
        <v>175</v>
      </c>
      <c r="F478" s="93" t="s">
        <v>228</v>
      </c>
      <c r="G478" s="92">
        <v>33</v>
      </c>
      <c r="H478" s="93" t="s">
        <v>229</v>
      </c>
      <c r="I478" s="94" t="s">
        <v>675</v>
      </c>
    </row>
    <row r="479" spans="1:9" x14ac:dyDescent="0.25">
      <c r="A479">
        <v>1053</v>
      </c>
      <c r="B479" s="92" t="s">
        <v>170</v>
      </c>
      <c r="C479" s="97">
        <v>0.38493055555555555</v>
      </c>
      <c r="D479" s="95" t="s">
        <v>172</v>
      </c>
      <c r="E479" s="93" t="s">
        <v>180</v>
      </c>
      <c r="F479" s="93" t="s">
        <v>129</v>
      </c>
      <c r="G479" s="92">
        <v>35</v>
      </c>
      <c r="H479" s="93" t="s">
        <v>206</v>
      </c>
      <c r="I479" s="94" t="s">
        <v>676</v>
      </c>
    </row>
    <row r="480" spans="1:9" x14ac:dyDescent="0.25">
      <c r="A480">
        <v>1052</v>
      </c>
      <c r="B480" s="92" t="s">
        <v>170</v>
      </c>
      <c r="C480" s="97">
        <v>0.38496527777777773</v>
      </c>
      <c r="D480" s="95" t="s">
        <v>172</v>
      </c>
      <c r="E480" s="93" t="s">
        <v>174</v>
      </c>
      <c r="F480" s="93" t="s">
        <v>116</v>
      </c>
      <c r="G480" s="92">
        <v>35</v>
      </c>
      <c r="H480" s="93" t="s">
        <v>217</v>
      </c>
      <c r="I480" s="94" t="s">
        <v>677</v>
      </c>
    </row>
    <row r="481" spans="1:9" x14ac:dyDescent="0.25">
      <c r="A481">
        <v>1051</v>
      </c>
      <c r="B481" s="92" t="s">
        <v>170</v>
      </c>
      <c r="C481" s="97">
        <v>0.38502314814814814</v>
      </c>
      <c r="D481" s="95" t="s">
        <v>172</v>
      </c>
      <c r="E481" s="93" t="s">
        <v>181</v>
      </c>
      <c r="F481" s="93" t="s">
        <v>211</v>
      </c>
      <c r="G481" s="92">
        <v>35</v>
      </c>
      <c r="H481" s="93" t="s">
        <v>212</v>
      </c>
      <c r="I481" s="94" t="s">
        <v>678</v>
      </c>
    </row>
    <row r="482" spans="1:9" x14ac:dyDescent="0.25">
      <c r="A482">
        <v>1050</v>
      </c>
      <c r="B482" s="92" t="s">
        <v>170</v>
      </c>
      <c r="C482" s="97">
        <v>0.38502314814814814</v>
      </c>
      <c r="D482" s="95" t="s">
        <v>172</v>
      </c>
      <c r="E482" s="93" t="s">
        <v>234</v>
      </c>
      <c r="F482" s="93" t="s">
        <v>235</v>
      </c>
      <c r="G482" s="92">
        <v>32</v>
      </c>
      <c r="H482" s="93" t="s">
        <v>236</v>
      </c>
      <c r="I482" s="94" t="s">
        <v>679</v>
      </c>
    </row>
    <row r="483" spans="1:9" x14ac:dyDescent="0.25">
      <c r="A483">
        <v>1049</v>
      </c>
      <c r="B483" s="92" t="s">
        <v>170</v>
      </c>
      <c r="C483" s="97">
        <v>0.38517361111111109</v>
      </c>
      <c r="D483" s="95" t="s">
        <v>172</v>
      </c>
      <c r="E483" s="93" t="s">
        <v>221</v>
      </c>
      <c r="F483" s="93" t="s">
        <v>222</v>
      </c>
      <c r="G483" s="92">
        <v>35</v>
      </c>
      <c r="H483" s="93" t="s">
        <v>223</v>
      </c>
      <c r="I483" s="94" t="s">
        <v>680</v>
      </c>
    </row>
    <row r="484" spans="1:9" x14ac:dyDescent="0.25">
      <c r="A484">
        <v>1048</v>
      </c>
      <c r="B484" s="92" t="s">
        <v>170</v>
      </c>
      <c r="C484" s="97">
        <v>0.38532407407407404</v>
      </c>
      <c r="D484" s="95" t="s">
        <v>172</v>
      </c>
      <c r="E484" s="93" t="s">
        <v>225</v>
      </c>
      <c r="F484" s="93" t="s">
        <v>126</v>
      </c>
      <c r="G484" s="92">
        <v>35</v>
      </c>
      <c r="H484" s="93" t="s">
        <v>226</v>
      </c>
      <c r="I484" s="94" t="s">
        <v>681</v>
      </c>
    </row>
    <row r="485" spans="1:9" x14ac:dyDescent="0.25">
      <c r="A485">
        <v>1047</v>
      </c>
      <c r="B485" s="92" t="s">
        <v>170</v>
      </c>
      <c r="C485" s="97">
        <v>0.38538194444444446</v>
      </c>
      <c r="D485" s="95" t="s">
        <v>172</v>
      </c>
      <c r="E485" s="93" t="s">
        <v>202</v>
      </c>
      <c r="F485" s="93" t="s">
        <v>203</v>
      </c>
      <c r="G485" s="92">
        <v>36</v>
      </c>
      <c r="H485" s="93" t="s">
        <v>204</v>
      </c>
      <c r="I485" s="94" t="s">
        <v>682</v>
      </c>
    </row>
    <row r="486" spans="1:9" x14ac:dyDescent="0.25">
      <c r="A486">
        <v>1046</v>
      </c>
      <c r="B486" s="92" t="s">
        <v>170</v>
      </c>
      <c r="C486" s="97">
        <v>0.38540509259259265</v>
      </c>
      <c r="D486" s="95" t="s">
        <v>172</v>
      </c>
      <c r="E486" s="93" t="s">
        <v>171</v>
      </c>
      <c r="F486" s="93" t="s">
        <v>177</v>
      </c>
      <c r="G486" s="92">
        <v>35</v>
      </c>
      <c r="H486" s="93" t="s">
        <v>219</v>
      </c>
      <c r="I486" s="94" t="s">
        <v>683</v>
      </c>
    </row>
    <row r="487" spans="1:9" x14ac:dyDescent="0.25">
      <c r="A487">
        <v>1045</v>
      </c>
      <c r="B487" s="92" t="s">
        <v>170</v>
      </c>
      <c r="C487" s="97">
        <v>0.38545138888888886</v>
      </c>
      <c r="D487" s="95" t="s">
        <v>172</v>
      </c>
      <c r="E487" s="93" t="s">
        <v>176</v>
      </c>
      <c r="F487" s="93" t="s">
        <v>208</v>
      </c>
      <c r="G487" s="92">
        <v>36</v>
      </c>
      <c r="H487" s="93" t="s">
        <v>209</v>
      </c>
      <c r="I487" s="94" t="s">
        <v>684</v>
      </c>
    </row>
    <row r="488" spans="1:9" x14ac:dyDescent="0.25">
      <c r="A488">
        <v>1044</v>
      </c>
      <c r="B488" s="92" t="s">
        <v>170</v>
      </c>
      <c r="C488" s="97">
        <v>0.38554398148148145</v>
      </c>
      <c r="D488" s="95" t="s">
        <v>172</v>
      </c>
      <c r="E488" s="93" t="s">
        <v>195</v>
      </c>
      <c r="F488" s="93" t="s">
        <v>196</v>
      </c>
      <c r="G488" s="92">
        <v>36</v>
      </c>
      <c r="H488" s="93" t="s">
        <v>197</v>
      </c>
      <c r="I488" s="94" t="s">
        <v>685</v>
      </c>
    </row>
    <row r="489" spans="1:9" x14ac:dyDescent="0.25">
      <c r="A489">
        <v>1043</v>
      </c>
      <c r="B489" s="92" t="s">
        <v>170</v>
      </c>
      <c r="C489" s="97">
        <v>0.38559027777777777</v>
      </c>
      <c r="D489" s="95" t="s">
        <v>172</v>
      </c>
      <c r="E489" s="93" t="s">
        <v>173</v>
      </c>
      <c r="F489" s="93" t="s">
        <v>199</v>
      </c>
      <c r="G489" s="92">
        <v>36</v>
      </c>
      <c r="H489" s="93" t="s">
        <v>200</v>
      </c>
      <c r="I489" s="94" t="s">
        <v>686</v>
      </c>
    </row>
    <row r="490" spans="1:9" x14ac:dyDescent="0.25">
      <c r="A490">
        <v>1042</v>
      </c>
      <c r="B490" s="92" t="s">
        <v>170</v>
      </c>
      <c r="C490" s="97">
        <v>0.38560185185185186</v>
      </c>
      <c r="D490" s="95" t="s">
        <v>172</v>
      </c>
      <c r="E490" s="93" t="s">
        <v>179</v>
      </c>
      <c r="F490" s="93" t="s">
        <v>231</v>
      </c>
      <c r="G490" s="92">
        <v>35</v>
      </c>
      <c r="H490" s="93" t="s">
        <v>232</v>
      </c>
      <c r="I490" s="94" t="s">
        <v>687</v>
      </c>
    </row>
    <row r="491" spans="1:9" x14ac:dyDescent="0.25">
      <c r="A491">
        <v>1041</v>
      </c>
      <c r="B491" s="92" t="s">
        <v>170</v>
      </c>
      <c r="C491" s="97">
        <v>0.3856134259259259</v>
      </c>
      <c r="D491" s="95" t="s">
        <v>172</v>
      </c>
      <c r="E491" s="93" t="s">
        <v>178</v>
      </c>
      <c r="F491" s="93" t="s">
        <v>214</v>
      </c>
      <c r="G491" s="92">
        <v>36</v>
      </c>
      <c r="H491" s="93" t="s">
        <v>215</v>
      </c>
      <c r="I491" s="94" t="s">
        <v>688</v>
      </c>
    </row>
    <row r="492" spans="1:9" x14ac:dyDescent="0.25">
      <c r="A492">
        <v>1040</v>
      </c>
      <c r="B492" s="92" t="s">
        <v>170</v>
      </c>
      <c r="C492" s="97">
        <v>0.38565972222222222</v>
      </c>
      <c r="D492" s="95" t="s">
        <v>172</v>
      </c>
      <c r="E492" s="93" t="s">
        <v>180</v>
      </c>
      <c r="F492" s="93" t="s">
        <v>129</v>
      </c>
      <c r="G492" s="92">
        <v>36</v>
      </c>
      <c r="H492" s="93" t="s">
        <v>206</v>
      </c>
      <c r="I492" s="94" t="s">
        <v>689</v>
      </c>
    </row>
    <row r="493" spans="1:9" x14ac:dyDescent="0.25">
      <c r="A493">
        <v>1039</v>
      </c>
      <c r="B493" s="92" t="s">
        <v>170</v>
      </c>
      <c r="C493" s="97">
        <v>0.38568287037037036</v>
      </c>
      <c r="D493" s="95" t="s">
        <v>172</v>
      </c>
      <c r="E493" s="93" t="s">
        <v>174</v>
      </c>
      <c r="F493" s="93" t="s">
        <v>116</v>
      </c>
      <c r="G493" s="92">
        <v>36</v>
      </c>
      <c r="H493" s="93" t="s">
        <v>217</v>
      </c>
      <c r="I493" s="94" t="s">
        <v>690</v>
      </c>
    </row>
    <row r="494" spans="1:9" x14ac:dyDescent="0.25">
      <c r="A494">
        <v>1038</v>
      </c>
      <c r="B494" s="92" t="s">
        <v>170</v>
      </c>
      <c r="C494" s="97">
        <v>0.38571759259259258</v>
      </c>
      <c r="D494" s="95" t="s">
        <v>172</v>
      </c>
      <c r="E494" s="93" t="s">
        <v>175</v>
      </c>
      <c r="F494" s="93" t="s">
        <v>228</v>
      </c>
      <c r="G494" s="92">
        <v>34</v>
      </c>
      <c r="H494" s="93" t="s">
        <v>229</v>
      </c>
      <c r="I494" s="94" t="s">
        <v>691</v>
      </c>
    </row>
    <row r="495" spans="1:9" x14ac:dyDescent="0.25">
      <c r="A495">
        <v>1037</v>
      </c>
      <c r="B495" s="92" t="s">
        <v>170</v>
      </c>
      <c r="C495" s="97">
        <v>0.38574074074074072</v>
      </c>
      <c r="D495" s="95" t="s">
        <v>172</v>
      </c>
      <c r="E495" s="93" t="s">
        <v>181</v>
      </c>
      <c r="F495" s="93" t="s">
        <v>211</v>
      </c>
      <c r="G495" s="92">
        <v>36</v>
      </c>
      <c r="H495" s="93" t="s">
        <v>212</v>
      </c>
      <c r="I495" s="94" t="s">
        <v>692</v>
      </c>
    </row>
    <row r="496" spans="1:9" x14ac:dyDescent="0.25">
      <c r="A496">
        <v>1036</v>
      </c>
      <c r="B496" s="92" t="s">
        <v>170</v>
      </c>
      <c r="C496" s="97">
        <v>0.38582175925925927</v>
      </c>
      <c r="D496" s="95" t="s">
        <v>172</v>
      </c>
      <c r="E496" s="93" t="s">
        <v>234</v>
      </c>
      <c r="F496" s="93" t="s">
        <v>235</v>
      </c>
      <c r="G496" s="92">
        <v>33</v>
      </c>
      <c r="H496" s="93" t="s">
        <v>236</v>
      </c>
      <c r="I496" s="94" t="s">
        <v>693</v>
      </c>
    </row>
    <row r="497" spans="1:9" x14ac:dyDescent="0.25">
      <c r="A497">
        <v>1035</v>
      </c>
      <c r="B497" s="92" t="s">
        <v>170</v>
      </c>
      <c r="C497" s="97">
        <v>0.38590277777777776</v>
      </c>
      <c r="D497" s="95" t="s">
        <v>172</v>
      </c>
      <c r="E497" s="93" t="s">
        <v>221</v>
      </c>
      <c r="F497" s="93" t="s">
        <v>222</v>
      </c>
      <c r="G497" s="92">
        <v>36</v>
      </c>
      <c r="H497" s="93" t="s">
        <v>223</v>
      </c>
      <c r="I497" s="94" t="s">
        <v>694</v>
      </c>
    </row>
    <row r="498" spans="1:9" x14ac:dyDescent="0.25">
      <c r="A498">
        <v>1034</v>
      </c>
      <c r="B498" s="92" t="s">
        <v>170</v>
      </c>
      <c r="C498" s="97">
        <v>0.38605324074074071</v>
      </c>
      <c r="D498" s="95" t="s">
        <v>172</v>
      </c>
      <c r="E498" s="93" t="s">
        <v>225</v>
      </c>
      <c r="F498" s="93" t="s">
        <v>126</v>
      </c>
      <c r="G498" s="92">
        <v>36</v>
      </c>
      <c r="H498" s="93" t="s">
        <v>226</v>
      </c>
      <c r="I498" s="94" t="s">
        <v>695</v>
      </c>
    </row>
    <row r="499" spans="1:9" x14ac:dyDescent="0.25">
      <c r="A499">
        <v>1033</v>
      </c>
      <c r="B499" s="92" t="s">
        <v>170</v>
      </c>
      <c r="C499" s="97">
        <v>0.38609953703703703</v>
      </c>
      <c r="D499" s="95" t="s">
        <v>172</v>
      </c>
      <c r="E499" s="93" t="s">
        <v>202</v>
      </c>
      <c r="F499" s="93" t="s">
        <v>203</v>
      </c>
      <c r="G499" s="92">
        <v>37</v>
      </c>
      <c r="H499" s="93" t="s">
        <v>204</v>
      </c>
      <c r="I499" s="94" t="s">
        <v>650</v>
      </c>
    </row>
    <row r="500" spans="1:9" x14ac:dyDescent="0.25">
      <c r="A500">
        <v>1032</v>
      </c>
      <c r="B500" s="92" t="s">
        <v>170</v>
      </c>
      <c r="C500" s="97">
        <v>0.38613425925925932</v>
      </c>
      <c r="D500" s="95" t="s">
        <v>172</v>
      </c>
      <c r="E500" s="93" t="s">
        <v>171</v>
      </c>
      <c r="F500" s="93" t="s">
        <v>177</v>
      </c>
      <c r="G500" s="92">
        <v>36</v>
      </c>
      <c r="H500" s="93" t="s">
        <v>219</v>
      </c>
      <c r="I500" s="94" t="s">
        <v>696</v>
      </c>
    </row>
    <row r="501" spans="1:9" x14ac:dyDescent="0.25">
      <c r="A501">
        <v>1031</v>
      </c>
      <c r="B501" s="92" t="s">
        <v>170</v>
      </c>
      <c r="C501" s="97">
        <v>0.38618055555555553</v>
      </c>
      <c r="D501" s="95" t="s">
        <v>172</v>
      </c>
      <c r="E501" s="93" t="s">
        <v>176</v>
      </c>
      <c r="F501" s="93" t="s">
        <v>208</v>
      </c>
      <c r="G501" s="92">
        <v>37</v>
      </c>
      <c r="H501" s="93" t="s">
        <v>209</v>
      </c>
      <c r="I501" s="94" t="s">
        <v>697</v>
      </c>
    </row>
    <row r="502" spans="1:9" x14ac:dyDescent="0.25">
      <c r="A502">
        <v>1030</v>
      </c>
      <c r="B502" s="92" t="s">
        <v>170</v>
      </c>
      <c r="C502" s="97">
        <v>0.38627314814814812</v>
      </c>
      <c r="D502" s="95" t="s">
        <v>172</v>
      </c>
      <c r="E502" s="93" t="s">
        <v>195</v>
      </c>
      <c r="F502" s="93" t="s">
        <v>196</v>
      </c>
      <c r="G502" s="92">
        <v>37</v>
      </c>
      <c r="H502" s="93" t="s">
        <v>197</v>
      </c>
      <c r="I502" s="94" t="s">
        <v>698</v>
      </c>
    </row>
    <row r="503" spans="1:9" x14ac:dyDescent="0.25">
      <c r="A503">
        <v>1029</v>
      </c>
      <c r="B503" s="92" t="s">
        <v>170</v>
      </c>
      <c r="C503" s="97">
        <v>0.3862962962962963</v>
      </c>
      <c r="D503" s="95" t="s">
        <v>172</v>
      </c>
      <c r="E503" s="93" t="s">
        <v>173</v>
      </c>
      <c r="F503" s="93" t="s">
        <v>199</v>
      </c>
      <c r="G503" s="92">
        <v>37</v>
      </c>
      <c r="H503" s="93" t="s">
        <v>200</v>
      </c>
      <c r="I503" s="94" t="s">
        <v>699</v>
      </c>
    </row>
    <row r="504" spans="1:9" x14ac:dyDescent="0.25">
      <c r="A504">
        <v>1028</v>
      </c>
      <c r="B504" s="92" t="s">
        <v>170</v>
      </c>
      <c r="C504" s="97">
        <v>0.38633101851851853</v>
      </c>
      <c r="D504" s="95" t="s">
        <v>172</v>
      </c>
      <c r="E504" s="93" t="s">
        <v>178</v>
      </c>
      <c r="F504" s="93" t="s">
        <v>214</v>
      </c>
      <c r="G504" s="92">
        <v>37</v>
      </c>
      <c r="H504" s="93" t="s">
        <v>215</v>
      </c>
      <c r="I504" s="94" t="s">
        <v>700</v>
      </c>
    </row>
    <row r="505" spans="1:9" x14ac:dyDescent="0.25">
      <c r="A505">
        <v>1027</v>
      </c>
      <c r="B505" s="92" t="s">
        <v>170</v>
      </c>
      <c r="C505" s="97">
        <v>0.38634259259259257</v>
      </c>
      <c r="D505" s="95" t="s">
        <v>172</v>
      </c>
      <c r="E505" s="93" t="s">
        <v>179</v>
      </c>
      <c r="F505" s="93" t="s">
        <v>231</v>
      </c>
      <c r="G505" s="92">
        <v>36</v>
      </c>
      <c r="H505" s="93" t="s">
        <v>232</v>
      </c>
      <c r="I505" s="94" t="s">
        <v>701</v>
      </c>
    </row>
    <row r="506" spans="1:9" x14ac:dyDescent="0.25">
      <c r="A506">
        <v>1026</v>
      </c>
      <c r="B506" s="92" t="s">
        <v>170</v>
      </c>
      <c r="C506" s="97">
        <v>0.38638888888888889</v>
      </c>
      <c r="D506" s="95" t="s">
        <v>172</v>
      </c>
      <c r="E506" s="93" t="s">
        <v>180</v>
      </c>
      <c r="F506" s="93" t="s">
        <v>129</v>
      </c>
      <c r="G506" s="92">
        <v>37</v>
      </c>
      <c r="H506" s="93" t="s">
        <v>206</v>
      </c>
      <c r="I506" s="94" t="s">
        <v>702</v>
      </c>
    </row>
    <row r="507" spans="1:9" x14ac:dyDescent="0.25">
      <c r="A507">
        <v>1025</v>
      </c>
      <c r="B507" s="92" t="s">
        <v>170</v>
      </c>
      <c r="C507" s="97">
        <v>0.38640046296296293</v>
      </c>
      <c r="D507" s="95" t="s">
        <v>172</v>
      </c>
      <c r="E507" s="93" t="s">
        <v>174</v>
      </c>
      <c r="F507" s="93" t="s">
        <v>116</v>
      </c>
      <c r="G507" s="92">
        <v>37</v>
      </c>
      <c r="H507" s="93" t="s">
        <v>217</v>
      </c>
      <c r="I507" s="94" t="s">
        <v>703</v>
      </c>
    </row>
    <row r="508" spans="1:9" x14ac:dyDescent="0.25">
      <c r="A508">
        <v>1024</v>
      </c>
      <c r="B508" s="92" t="s">
        <v>170</v>
      </c>
      <c r="C508" s="97">
        <v>0.38646990740740739</v>
      </c>
      <c r="D508" s="95" t="s">
        <v>172</v>
      </c>
      <c r="E508" s="93" t="s">
        <v>181</v>
      </c>
      <c r="F508" s="93" t="s">
        <v>211</v>
      </c>
      <c r="G508" s="92">
        <v>37</v>
      </c>
      <c r="H508" s="93" t="s">
        <v>212</v>
      </c>
      <c r="I508" s="94" t="s">
        <v>704</v>
      </c>
    </row>
    <row r="509" spans="1:9" x14ac:dyDescent="0.25">
      <c r="A509">
        <v>1023</v>
      </c>
      <c r="B509" s="92" t="s">
        <v>170</v>
      </c>
      <c r="C509" s="97">
        <v>0.38649305555555552</v>
      </c>
      <c r="D509" s="95" t="s">
        <v>172</v>
      </c>
      <c r="E509" s="93" t="s">
        <v>175</v>
      </c>
      <c r="F509" s="93" t="s">
        <v>228</v>
      </c>
      <c r="G509" s="92">
        <v>35</v>
      </c>
      <c r="H509" s="93" t="s">
        <v>229</v>
      </c>
      <c r="I509" s="94" t="s">
        <v>705</v>
      </c>
    </row>
    <row r="510" spans="1:9" x14ac:dyDescent="0.25">
      <c r="A510">
        <v>1022</v>
      </c>
      <c r="B510" s="92" t="s">
        <v>170</v>
      </c>
      <c r="C510" s="97">
        <v>0.3865972222222222</v>
      </c>
      <c r="D510" s="95" t="s">
        <v>172</v>
      </c>
      <c r="E510" s="93" t="s">
        <v>234</v>
      </c>
      <c r="F510" s="93" t="s">
        <v>235</v>
      </c>
      <c r="G510" s="92">
        <v>34</v>
      </c>
      <c r="H510" s="93" t="s">
        <v>236</v>
      </c>
      <c r="I510" s="94" t="s">
        <v>706</v>
      </c>
    </row>
    <row r="511" spans="1:9" x14ac:dyDescent="0.25">
      <c r="A511">
        <v>1021</v>
      </c>
      <c r="B511" s="92" t="s">
        <v>170</v>
      </c>
      <c r="C511" s="97">
        <v>0.38663194444444443</v>
      </c>
      <c r="D511" s="95" t="s">
        <v>172</v>
      </c>
      <c r="E511" s="93" t="s">
        <v>221</v>
      </c>
      <c r="F511" s="93" t="s">
        <v>222</v>
      </c>
      <c r="G511" s="92">
        <v>37</v>
      </c>
      <c r="H511" s="93" t="s">
        <v>223</v>
      </c>
      <c r="I511" s="94" t="s">
        <v>707</v>
      </c>
    </row>
    <row r="512" spans="1:9" x14ac:dyDescent="0.25">
      <c r="A512">
        <v>1020</v>
      </c>
      <c r="B512" s="92" t="s">
        <v>170</v>
      </c>
      <c r="C512" s="97">
        <v>0.38678240740740738</v>
      </c>
      <c r="D512" s="95" t="s">
        <v>172</v>
      </c>
      <c r="E512" s="93" t="s">
        <v>225</v>
      </c>
      <c r="F512" s="93" t="s">
        <v>126</v>
      </c>
      <c r="G512" s="92">
        <v>37</v>
      </c>
      <c r="H512" s="93" t="s">
        <v>226</v>
      </c>
      <c r="I512" s="94" t="s">
        <v>708</v>
      </c>
    </row>
    <row r="513" spans="1:9" x14ac:dyDescent="0.25">
      <c r="A513">
        <v>1019</v>
      </c>
      <c r="B513" s="92" t="s">
        <v>170</v>
      </c>
      <c r="C513" s="97">
        <v>0.38681712962962966</v>
      </c>
      <c r="D513" s="95" t="s">
        <v>172</v>
      </c>
      <c r="E513" s="93" t="s">
        <v>202</v>
      </c>
      <c r="F513" s="93" t="s">
        <v>203</v>
      </c>
      <c r="G513" s="92">
        <v>38</v>
      </c>
      <c r="H513" s="93" t="s">
        <v>204</v>
      </c>
      <c r="I513" s="94" t="s">
        <v>709</v>
      </c>
    </row>
    <row r="514" spans="1:9" x14ac:dyDescent="0.25">
      <c r="A514">
        <v>1018</v>
      </c>
      <c r="B514" s="92" t="s">
        <v>170</v>
      </c>
      <c r="C514" s="97">
        <v>0.38686342592592587</v>
      </c>
      <c r="D514" s="95" t="s">
        <v>172</v>
      </c>
      <c r="E514" s="93" t="s">
        <v>171</v>
      </c>
      <c r="F514" s="93" t="s">
        <v>177</v>
      </c>
      <c r="G514" s="92">
        <v>37</v>
      </c>
      <c r="H514" s="93" t="s">
        <v>219</v>
      </c>
      <c r="I514" s="94" t="s">
        <v>710</v>
      </c>
    </row>
    <row r="515" spans="1:9" x14ac:dyDescent="0.25">
      <c r="A515">
        <v>1017</v>
      </c>
      <c r="B515" s="92" t="s">
        <v>170</v>
      </c>
      <c r="C515" s="97">
        <v>0.3869097222222222</v>
      </c>
      <c r="D515" s="95" t="s">
        <v>172</v>
      </c>
      <c r="E515" s="93" t="s">
        <v>176</v>
      </c>
      <c r="F515" s="93" t="s">
        <v>208</v>
      </c>
      <c r="G515" s="92">
        <v>38</v>
      </c>
      <c r="H515" s="93" t="s">
        <v>209</v>
      </c>
      <c r="I515" s="94" t="s">
        <v>711</v>
      </c>
    </row>
    <row r="516" spans="1:9" x14ac:dyDescent="0.25">
      <c r="A516">
        <v>1016</v>
      </c>
      <c r="B516" s="92" t="s">
        <v>170</v>
      </c>
      <c r="C516" s="97">
        <v>0.38700231481481479</v>
      </c>
      <c r="D516" s="95" t="s">
        <v>172</v>
      </c>
      <c r="E516" s="93" t="s">
        <v>195</v>
      </c>
      <c r="F516" s="93" t="s">
        <v>196</v>
      </c>
      <c r="G516" s="92">
        <v>38</v>
      </c>
      <c r="H516" s="93" t="s">
        <v>197</v>
      </c>
      <c r="I516" s="94" t="s">
        <v>594</v>
      </c>
    </row>
    <row r="517" spans="1:9" x14ac:dyDescent="0.25">
      <c r="A517">
        <v>1015</v>
      </c>
      <c r="B517" s="92" t="s">
        <v>170</v>
      </c>
      <c r="C517" s="97">
        <v>0.38701388888888894</v>
      </c>
      <c r="D517" s="95" t="s">
        <v>172</v>
      </c>
      <c r="E517" s="93" t="s">
        <v>173</v>
      </c>
      <c r="F517" s="93" t="s">
        <v>199</v>
      </c>
      <c r="G517" s="92">
        <v>38</v>
      </c>
      <c r="H517" s="93" t="s">
        <v>200</v>
      </c>
      <c r="I517" s="94" t="s">
        <v>712</v>
      </c>
    </row>
    <row r="518" spans="1:9" x14ac:dyDescent="0.25">
      <c r="A518">
        <v>1014</v>
      </c>
      <c r="B518" s="92" t="s">
        <v>170</v>
      </c>
      <c r="C518" s="97">
        <v>0.38704861111111111</v>
      </c>
      <c r="D518" s="95" t="s">
        <v>172</v>
      </c>
      <c r="E518" s="93" t="s">
        <v>178</v>
      </c>
      <c r="F518" s="93" t="s">
        <v>214</v>
      </c>
      <c r="G518" s="92">
        <v>38</v>
      </c>
      <c r="H518" s="93" t="s">
        <v>215</v>
      </c>
      <c r="I518" s="94" t="s">
        <v>713</v>
      </c>
    </row>
    <row r="519" spans="1:9" x14ac:dyDescent="0.25">
      <c r="A519">
        <v>1013</v>
      </c>
      <c r="B519" s="92" t="s">
        <v>170</v>
      </c>
      <c r="C519" s="97">
        <v>0.3870601851851852</v>
      </c>
      <c r="D519" s="95" t="s">
        <v>172</v>
      </c>
      <c r="E519" s="93" t="s">
        <v>179</v>
      </c>
      <c r="F519" s="93" t="s">
        <v>231</v>
      </c>
      <c r="G519" s="92">
        <v>37</v>
      </c>
      <c r="H519" s="93" t="s">
        <v>232</v>
      </c>
      <c r="I519" s="94" t="s">
        <v>714</v>
      </c>
    </row>
    <row r="520" spans="1:9" x14ac:dyDescent="0.25">
      <c r="A520">
        <v>1012</v>
      </c>
      <c r="B520" s="92" t="s">
        <v>170</v>
      </c>
      <c r="C520" s="97">
        <v>0.38711805555555556</v>
      </c>
      <c r="D520" s="95" t="s">
        <v>172</v>
      </c>
      <c r="E520" s="93" t="s">
        <v>174</v>
      </c>
      <c r="F520" s="93" t="s">
        <v>116</v>
      </c>
      <c r="G520" s="92">
        <v>38</v>
      </c>
      <c r="H520" s="93" t="s">
        <v>217</v>
      </c>
      <c r="I520" s="94" t="s">
        <v>715</v>
      </c>
    </row>
    <row r="521" spans="1:9" x14ac:dyDescent="0.25">
      <c r="A521">
        <v>1011</v>
      </c>
      <c r="B521" s="92" t="s">
        <v>170</v>
      </c>
      <c r="C521" s="97">
        <v>0.3871296296296296</v>
      </c>
      <c r="D521" s="95" t="s">
        <v>172</v>
      </c>
      <c r="E521" s="93" t="s">
        <v>180</v>
      </c>
      <c r="F521" s="93" t="s">
        <v>129</v>
      </c>
      <c r="G521" s="92">
        <v>38</v>
      </c>
      <c r="H521" s="93" t="s">
        <v>206</v>
      </c>
      <c r="I521" s="94" t="s">
        <v>716</v>
      </c>
    </row>
    <row r="522" spans="1:9" x14ac:dyDescent="0.25">
      <c r="A522">
        <v>1010</v>
      </c>
      <c r="B522" s="92" t="s">
        <v>170</v>
      </c>
      <c r="C522" s="97">
        <v>0.38718750000000002</v>
      </c>
      <c r="D522" s="95" t="s">
        <v>172</v>
      </c>
      <c r="E522" s="93" t="s">
        <v>181</v>
      </c>
      <c r="F522" s="93" t="s">
        <v>211</v>
      </c>
      <c r="G522" s="92">
        <v>38</v>
      </c>
      <c r="H522" s="93" t="s">
        <v>212</v>
      </c>
      <c r="I522" s="94" t="s">
        <v>717</v>
      </c>
    </row>
    <row r="523" spans="1:9" x14ac:dyDescent="0.25">
      <c r="A523">
        <v>1009</v>
      </c>
      <c r="B523" s="92" t="s">
        <v>170</v>
      </c>
      <c r="C523" s="97">
        <v>0.38726851851851851</v>
      </c>
      <c r="D523" s="95" t="s">
        <v>172</v>
      </c>
      <c r="E523" s="93" t="s">
        <v>175</v>
      </c>
      <c r="F523" s="93" t="s">
        <v>228</v>
      </c>
      <c r="G523" s="92">
        <v>36</v>
      </c>
      <c r="H523" s="93" t="s">
        <v>229</v>
      </c>
      <c r="I523" s="94" t="s">
        <v>718</v>
      </c>
    </row>
    <row r="524" spans="1:9" x14ac:dyDescent="0.25">
      <c r="A524">
        <v>1008</v>
      </c>
      <c r="B524" s="92" t="s">
        <v>170</v>
      </c>
      <c r="C524" s="97">
        <v>0.38737268518518514</v>
      </c>
      <c r="D524" s="95" t="s">
        <v>172</v>
      </c>
      <c r="E524" s="93" t="s">
        <v>221</v>
      </c>
      <c r="F524" s="93" t="s">
        <v>222</v>
      </c>
      <c r="G524" s="92">
        <v>38</v>
      </c>
      <c r="H524" s="93" t="s">
        <v>223</v>
      </c>
      <c r="I524" s="94" t="s">
        <v>719</v>
      </c>
    </row>
    <row r="525" spans="1:9" x14ac:dyDescent="0.25">
      <c r="A525">
        <v>1007</v>
      </c>
      <c r="B525" s="92" t="s">
        <v>170</v>
      </c>
      <c r="C525" s="97">
        <v>0.38739583333333333</v>
      </c>
      <c r="D525" s="95" t="s">
        <v>172</v>
      </c>
      <c r="E525" s="93" t="s">
        <v>234</v>
      </c>
      <c r="F525" s="93" t="s">
        <v>235</v>
      </c>
      <c r="G525" s="92">
        <v>35</v>
      </c>
      <c r="H525" s="93" t="s">
        <v>236</v>
      </c>
      <c r="I525" s="94" t="s">
        <v>720</v>
      </c>
    </row>
    <row r="526" spans="1:9" x14ac:dyDescent="0.25">
      <c r="A526">
        <v>1006</v>
      </c>
      <c r="B526" s="92" t="s">
        <v>170</v>
      </c>
      <c r="C526" s="97">
        <v>0.3875231481481482</v>
      </c>
      <c r="D526" s="95" t="s">
        <v>172</v>
      </c>
      <c r="E526" s="93" t="s">
        <v>225</v>
      </c>
      <c r="F526" s="93" t="s">
        <v>126</v>
      </c>
      <c r="G526" s="92">
        <v>38</v>
      </c>
      <c r="H526" s="93" t="s">
        <v>226</v>
      </c>
      <c r="I526" s="94" t="s">
        <v>721</v>
      </c>
    </row>
    <row r="527" spans="1:9" x14ac:dyDescent="0.25">
      <c r="A527">
        <v>1005</v>
      </c>
      <c r="B527" s="92" t="s">
        <v>170</v>
      </c>
      <c r="C527" s="97">
        <v>0.38753472222222224</v>
      </c>
      <c r="D527" s="95" t="s">
        <v>172</v>
      </c>
      <c r="E527" s="93" t="s">
        <v>202</v>
      </c>
      <c r="F527" s="93" t="s">
        <v>203</v>
      </c>
      <c r="G527" s="92">
        <v>39</v>
      </c>
      <c r="H527" s="93" t="s">
        <v>204</v>
      </c>
      <c r="I527" s="94" t="s">
        <v>722</v>
      </c>
    </row>
    <row r="528" spans="1:9" x14ac:dyDescent="0.25">
      <c r="A528">
        <v>1004</v>
      </c>
      <c r="B528" s="92" t="s">
        <v>170</v>
      </c>
      <c r="C528" s="97">
        <v>0.38760416666666669</v>
      </c>
      <c r="D528" s="95" t="s">
        <v>172</v>
      </c>
      <c r="E528" s="93" t="s">
        <v>171</v>
      </c>
      <c r="F528" s="93" t="s">
        <v>177</v>
      </c>
      <c r="G528" s="92">
        <v>38</v>
      </c>
      <c r="H528" s="93" t="s">
        <v>219</v>
      </c>
      <c r="I528" s="94" t="s">
        <v>723</v>
      </c>
    </row>
    <row r="529" spans="1:9" x14ac:dyDescent="0.25">
      <c r="A529">
        <v>1003</v>
      </c>
      <c r="B529" s="92" t="s">
        <v>170</v>
      </c>
      <c r="C529" s="97">
        <v>0.38763888888888887</v>
      </c>
      <c r="D529" s="95" t="s">
        <v>172</v>
      </c>
      <c r="E529" s="93" t="s">
        <v>176</v>
      </c>
      <c r="F529" s="93" t="s">
        <v>208</v>
      </c>
      <c r="G529" s="92">
        <v>39</v>
      </c>
      <c r="H529" s="93" t="s">
        <v>209</v>
      </c>
      <c r="I529" s="94" t="s">
        <v>724</v>
      </c>
    </row>
    <row r="530" spans="1:9" x14ac:dyDescent="0.25">
      <c r="A530">
        <v>1002</v>
      </c>
      <c r="B530" s="92" t="s">
        <v>170</v>
      </c>
      <c r="C530" s="97">
        <v>0.38771990740740742</v>
      </c>
      <c r="D530" s="95" t="s">
        <v>172</v>
      </c>
      <c r="E530" s="93" t="s">
        <v>195</v>
      </c>
      <c r="F530" s="93" t="s">
        <v>196</v>
      </c>
      <c r="G530" s="92">
        <v>39</v>
      </c>
      <c r="H530" s="93" t="s">
        <v>197</v>
      </c>
      <c r="I530" s="94" t="s">
        <v>725</v>
      </c>
    </row>
    <row r="531" spans="1:9" x14ac:dyDescent="0.25">
      <c r="A531">
        <v>1001</v>
      </c>
      <c r="B531" s="92" t="s">
        <v>170</v>
      </c>
      <c r="C531" s="97">
        <v>0.38773148148148145</v>
      </c>
      <c r="D531" s="95" t="s">
        <v>172</v>
      </c>
      <c r="E531" s="93" t="s">
        <v>173</v>
      </c>
      <c r="F531" s="93" t="s">
        <v>199</v>
      </c>
      <c r="G531" s="92">
        <v>39</v>
      </c>
      <c r="H531" s="93" t="s">
        <v>200</v>
      </c>
      <c r="I531" s="94" t="s">
        <v>726</v>
      </c>
    </row>
    <row r="532" spans="1:9" x14ac:dyDescent="0.25">
      <c r="A532">
        <v>1000</v>
      </c>
      <c r="B532" s="92" t="s">
        <v>170</v>
      </c>
      <c r="C532" s="97">
        <v>0.38775462962962964</v>
      </c>
      <c r="D532" s="95" t="s">
        <v>172</v>
      </c>
      <c r="E532" s="93" t="s">
        <v>178</v>
      </c>
      <c r="F532" s="93" t="s">
        <v>214</v>
      </c>
      <c r="G532" s="92">
        <v>39</v>
      </c>
      <c r="H532" s="93" t="s">
        <v>215</v>
      </c>
      <c r="I532" s="94" t="s">
        <v>727</v>
      </c>
    </row>
    <row r="533" spans="1:9" x14ac:dyDescent="0.25">
      <c r="A533">
        <v>999</v>
      </c>
      <c r="B533" s="92" t="s">
        <v>170</v>
      </c>
      <c r="C533" s="97">
        <v>0.38778935185185182</v>
      </c>
      <c r="D533" s="95" t="s">
        <v>172</v>
      </c>
      <c r="E533" s="93" t="s">
        <v>179</v>
      </c>
      <c r="F533" s="93" t="s">
        <v>231</v>
      </c>
      <c r="G533" s="92">
        <v>38</v>
      </c>
      <c r="H533" s="93" t="s">
        <v>232</v>
      </c>
      <c r="I533" s="94" t="s">
        <v>728</v>
      </c>
    </row>
    <row r="534" spans="1:9" x14ac:dyDescent="0.25">
      <c r="A534">
        <v>998</v>
      </c>
      <c r="B534" s="92" t="s">
        <v>170</v>
      </c>
      <c r="C534" s="97">
        <v>0.38783564814814814</v>
      </c>
      <c r="D534" s="95" t="s">
        <v>172</v>
      </c>
      <c r="E534" s="93" t="s">
        <v>174</v>
      </c>
      <c r="F534" s="93" t="s">
        <v>116</v>
      </c>
      <c r="G534" s="92">
        <v>39</v>
      </c>
      <c r="H534" s="93" t="s">
        <v>217</v>
      </c>
      <c r="I534" s="94" t="s">
        <v>729</v>
      </c>
    </row>
    <row r="535" spans="1:9" x14ac:dyDescent="0.25">
      <c r="A535">
        <v>997</v>
      </c>
      <c r="B535" s="92" t="s">
        <v>170</v>
      </c>
      <c r="C535" s="97">
        <v>0.38785879629629627</v>
      </c>
      <c r="D535" s="95" t="s">
        <v>172</v>
      </c>
      <c r="E535" s="93" t="s">
        <v>180</v>
      </c>
      <c r="F535" s="93" t="s">
        <v>129</v>
      </c>
      <c r="G535" s="92">
        <v>39</v>
      </c>
      <c r="H535" s="93" t="s">
        <v>206</v>
      </c>
      <c r="I535" s="94" t="s">
        <v>730</v>
      </c>
    </row>
    <row r="536" spans="1:9" x14ac:dyDescent="0.25">
      <c r="A536">
        <v>996</v>
      </c>
      <c r="B536" s="92" t="s">
        <v>170</v>
      </c>
      <c r="C536" s="97">
        <v>0.38790509259259259</v>
      </c>
      <c r="D536" s="95" t="s">
        <v>172</v>
      </c>
      <c r="E536" s="93" t="s">
        <v>181</v>
      </c>
      <c r="F536" s="93" t="s">
        <v>211</v>
      </c>
      <c r="G536" s="92">
        <v>39</v>
      </c>
      <c r="H536" s="93" t="s">
        <v>212</v>
      </c>
      <c r="I536" s="94" t="s">
        <v>731</v>
      </c>
    </row>
    <row r="537" spans="1:9" x14ac:dyDescent="0.25">
      <c r="A537">
        <v>995</v>
      </c>
      <c r="B537" s="92" t="s">
        <v>170</v>
      </c>
      <c r="C537" s="97">
        <v>0.38810185185185181</v>
      </c>
      <c r="D537" s="95" t="s">
        <v>172</v>
      </c>
      <c r="E537" s="93" t="s">
        <v>221</v>
      </c>
      <c r="F537" s="93" t="s">
        <v>222</v>
      </c>
      <c r="G537" s="92">
        <v>39</v>
      </c>
      <c r="H537" s="93" t="s">
        <v>223</v>
      </c>
      <c r="I537" s="94" t="s">
        <v>732</v>
      </c>
    </row>
    <row r="538" spans="1:9" x14ac:dyDescent="0.25">
      <c r="A538">
        <v>994</v>
      </c>
      <c r="B538" s="92" t="s">
        <v>170</v>
      </c>
      <c r="C538" s="97">
        <v>0.38825231481481487</v>
      </c>
      <c r="D538" s="95" t="s">
        <v>172</v>
      </c>
      <c r="E538" s="93" t="s">
        <v>202</v>
      </c>
      <c r="F538" s="93" t="s">
        <v>203</v>
      </c>
      <c r="G538" s="92">
        <v>40</v>
      </c>
      <c r="H538" s="93" t="s">
        <v>204</v>
      </c>
      <c r="I538" s="94" t="s">
        <v>733</v>
      </c>
    </row>
    <row r="539" spans="1:9" x14ac:dyDescent="0.25">
      <c r="A539">
        <v>993</v>
      </c>
      <c r="B539" s="92" t="s">
        <v>170</v>
      </c>
      <c r="C539" s="97">
        <v>0.38826388888888891</v>
      </c>
      <c r="D539" s="95" t="s">
        <v>172</v>
      </c>
      <c r="E539" s="93" t="s">
        <v>225</v>
      </c>
      <c r="F539" s="93" t="s">
        <v>126</v>
      </c>
      <c r="G539" s="92">
        <v>39</v>
      </c>
      <c r="H539" s="93" t="s">
        <v>226</v>
      </c>
      <c r="I539" s="94" t="s">
        <v>734</v>
      </c>
    </row>
    <row r="540" spans="1:9" x14ac:dyDescent="0.25">
      <c r="A540">
        <v>992</v>
      </c>
      <c r="B540" s="92" t="s">
        <v>170</v>
      </c>
      <c r="C540" s="97">
        <v>0.38836805555555554</v>
      </c>
      <c r="D540" s="95" t="s">
        <v>172</v>
      </c>
      <c r="E540" s="93" t="s">
        <v>176</v>
      </c>
      <c r="F540" s="93" t="s">
        <v>208</v>
      </c>
      <c r="G540" s="92">
        <v>40</v>
      </c>
      <c r="H540" s="93" t="s">
        <v>209</v>
      </c>
      <c r="I540" s="94" t="s">
        <v>735</v>
      </c>
    </row>
    <row r="541" spans="1:9" x14ac:dyDescent="0.25">
      <c r="A541">
        <v>991</v>
      </c>
      <c r="B541" s="92" t="s">
        <v>170</v>
      </c>
      <c r="C541" s="97">
        <v>0.38844907407407409</v>
      </c>
      <c r="D541" s="95" t="s">
        <v>172</v>
      </c>
      <c r="E541" s="93" t="s">
        <v>173</v>
      </c>
      <c r="F541" s="93" t="s">
        <v>199</v>
      </c>
      <c r="G541" s="92">
        <v>40</v>
      </c>
      <c r="H541" s="93" t="s">
        <v>200</v>
      </c>
      <c r="I541" s="94" t="s">
        <v>736</v>
      </c>
    </row>
    <row r="542" spans="1:9" x14ac:dyDescent="0.25">
      <c r="A542">
        <v>990</v>
      </c>
      <c r="B542" s="92" t="s">
        <v>170</v>
      </c>
      <c r="C542" s="97">
        <v>0.38846064814814812</v>
      </c>
      <c r="D542" s="95" t="s">
        <v>172</v>
      </c>
      <c r="E542" s="93" t="s">
        <v>195</v>
      </c>
      <c r="F542" s="93" t="s">
        <v>196</v>
      </c>
      <c r="G542" s="92">
        <v>40</v>
      </c>
      <c r="H542" s="93" t="s">
        <v>197</v>
      </c>
      <c r="I542" s="94" t="s">
        <v>272</v>
      </c>
    </row>
    <row r="543" spans="1:9" x14ac:dyDescent="0.25">
      <c r="A543">
        <v>989</v>
      </c>
      <c r="B543" s="92" t="s">
        <v>170</v>
      </c>
      <c r="C543" s="97">
        <v>0.38847222222222227</v>
      </c>
      <c r="D543" s="95" t="s">
        <v>172</v>
      </c>
      <c r="E543" s="93" t="s">
        <v>178</v>
      </c>
      <c r="F543" s="93" t="s">
        <v>214</v>
      </c>
      <c r="G543" s="92">
        <v>40</v>
      </c>
      <c r="H543" s="93" t="s">
        <v>215</v>
      </c>
      <c r="I543" s="94" t="s">
        <v>737</v>
      </c>
    </row>
    <row r="544" spans="1:9" x14ac:dyDescent="0.25">
      <c r="A544">
        <v>988</v>
      </c>
      <c r="B544" s="92" t="s">
        <v>170</v>
      </c>
      <c r="C544" s="97">
        <v>0.38855324074074077</v>
      </c>
      <c r="D544" s="95" t="s">
        <v>172</v>
      </c>
      <c r="E544" s="93" t="s">
        <v>174</v>
      </c>
      <c r="F544" s="93" t="s">
        <v>116</v>
      </c>
      <c r="G544" s="92">
        <v>40</v>
      </c>
      <c r="H544" s="93" t="s">
        <v>217</v>
      </c>
      <c r="I544" s="94" t="s">
        <v>614</v>
      </c>
    </row>
    <row r="545" spans="1:9" x14ac:dyDescent="0.25">
      <c r="A545">
        <v>987</v>
      </c>
      <c r="B545" s="92" t="s">
        <v>170</v>
      </c>
      <c r="C545" s="97">
        <v>0.38858796296296294</v>
      </c>
      <c r="D545" s="95" t="s">
        <v>172</v>
      </c>
      <c r="E545" s="93" t="s">
        <v>180</v>
      </c>
      <c r="F545" s="93" t="s">
        <v>129</v>
      </c>
      <c r="G545" s="92">
        <v>40</v>
      </c>
      <c r="H545" s="93" t="s">
        <v>206</v>
      </c>
      <c r="I545" s="94" t="s">
        <v>738</v>
      </c>
    </row>
    <row r="546" spans="1:9" x14ac:dyDescent="0.25">
      <c r="A546">
        <v>986</v>
      </c>
      <c r="B546" s="92" t="s">
        <v>170</v>
      </c>
      <c r="C546" s="97">
        <v>0.38863425925925926</v>
      </c>
      <c r="D546" s="95" t="s">
        <v>172</v>
      </c>
      <c r="E546" s="93" t="s">
        <v>181</v>
      </c>
      <c r="F546" s="93" t="s">
        <v>211</v>
      </c>
      <c r="G546" s="92">
        <v>40</v>
      </c>
      <c r="H546" s="93" t="s">
        <v>212</v>
      </c>
      <c r="I546" s="94" t="s">
        <v>739</v>
      </c>
    </row>
    <row r="547" spans="1:9" x14ac:dyDescent="0.25">
      <c r="A547">
        <v>985</v>
      </c>
      <c r="B547" s="92" t="s">
        <v>170</v>
      </c>
      <c r="C547" s="97">
        <v>0.38876157407407402</v>
      </c>
      <c r="D547" s="95" t="s">
        <v>172</v>
      </c>
      <c r="E547" s="93" t="s">
        <v>175</v>
      </c>
      <c r="F547" s="93" t="s">
        <v>228</v>
      </c>
      <c r="G547" s="92">
        <v>37</v>
      </c>
      <c r="H547" s="93" t="s">
        <v>229</v>
      </c>
      <c r="I547" s="94" t="s">
        <v>740</v>
      </c>
    </row>
    <row r="548" spans="1:9" x14ac:dyDescent="0.25">
      <c r="A548">
        <v>984</v>
      </c>
      <c r="B548" s="92" t="s">
        <v>170</v>
      </c>
      <c r="C548" s="97">
        <v>0.38884259259259263</v>
      </c>
      <c r="D548" s="95" t="s">
        <v>172</v>
      </c>
      <c r="E548" s="93" t="s">
        <v>221</v>
      </c>
      <c r="F548" s="93" t="s">
        <v>222</v>
      </c>
      <c r="G548" s="92">
        <v>40</v>
      </c>
      <c r="H548" s="93" t="s">
        <v>223</v>
      </c>
      <c r="I548" s="94" t="s">
        <v>741</v>
      </c>
    </row>
    <row r="549" spans="1:9" x14ac:dyDescent="0.25">
      <c r="A549">
        <v>983</v>
      </c>
      <c r="B549" s="92" t="s">
        <v>170</v>
      </c>
      <c r="C549" s="97">
        <v>0.38891203703703708</v>
      </c>
      <c r="D549" s="95" t="s">
        <v>172</v>
      </c>
      <c r="E549" s="93" t="s">
        <v>234</v>
      </c>
      <c r="F549" s="93" t="s">
        <v>235</v>
      </c>
      <c r="G549" s="92">
        <v>36</v>
      </c>
      <c r="H549" s="93" t="s">
        <v>236</v>
      </c>
      <c r="I549" s="94" t="s">
        <v>742</v>
      </c>
    </row>
    <row r="550" spans="1:9" x14ac:dyDescent="0.25">
      <c r="A550">
        <v>982</v>
      </c>
      <c r="B550" s="92" t="s">
        <v>170</v>
      </c>
      <c r="C550" s="97">
        <v>0.38896990740740739</v>
      </c>
      <c r="D550" s="95" t="s">
        <v>172</v>
      </c>
      <c r="E550" s="93" t="s">
        <v>202</v>
      </c>
      <c r="F550" s="93" t="s">
        <v>203</v>
      </c>
      <c r="G550" s="92">
        <v>41</v>
      </c>
      <c r="H550" s="93" t="s">
        <v>204</v>
      </c>
      <c r="I550" s="94" t="s">
        <v>561</v>
      </c>
    </row>
    <row r="551" spans="1:9" x14ac:dyDescent="0.25">
      <c r="A551">
        <v>981</v>
      </c>
      <c r="B551" s="92" t="s">
        <v>170</v>
      </c>
      <c r="C551" s="97">
        <v>0.38900462962962962</v>
      </c>
      <c r="D551" s="95" t="s">
        <v>172</v>
      </c>
      <c r="E551" s="93" t="s">
        <v>225</v>
      </c>
      <c r="F551" s="93" t="s">
        <v>126</v>
      </c>
      <c r="G551" s="92">
        <v>40</v>
      </c>
      <c r="H551" s="93" t="s">
        <v>226</v>
      </c>
      <c r="I551" s="94" t="s">
        <v>743</v>
      </c>
    </row>
    <row r="552" spans="1:9" x14ac:dyDescent="0.25">
      <c r="A552">
        <v>980</v>
      </c>
      <c r="B552" s="92" t="s">
        <v>170</v>
      </c>
      <c r="C552" s="97">
        <v>0.38906250000000003</v>
      </c>
      <c r="D552" s="95" t="s">
        <v>172</v>
      </c>
      <c r="E552" s="93" t="s">
        <v>171</v>
      </c>
      <c r="F552" s="93" t="s">
        <v>177</v>
      </c>
      <c r="G552" s="92">
        <v>39</v>
      </c>
      <c r="H552" s="93" t="s">
        <v>219</v>
      </c>
      <c r="I552" s="94" t="s">
        <v>744</v>
      </c>
    </row>
    <row r="553" spans="1:9" x14ac:dyDescent="0.25">
      <c r="A553">
        <v>979</v>
      </c>
      <c r="B553" s="92" t="s">
        <v>170</v>
      </c>
      <c r="C553" s="97">
        <v>0.38909722222222221</v>
      </c>
      <c r="D553" s="95" t="s">
        <v>172</v>
      </c>
      <c r="E553" s="93" t="s">
        <v>176</v>
      </c>
      <c r="F553" s="93" t="s">
        <v>208</v>
      </c>
      <c r="G553" s="92">
        <v>41</v>
      </c>
      <c r="H553" s="93" t="s">
        <v>209</v>
      </c>
      <c r="I553" s="94" t="s">
        <v>745</v>
      </c>
    </row>
    <row r="554" spans="1:9" x14ac:dyDescent="0.25">
      <c r="A554">
        <v>978</v>
      </c>
      <c r="B554" s="92" t="s">
        <v>170</v>
      </c>
      <c r="C554" s="97">
        <v>0.38916666666666666</v>
      </c>
      <c r="D554" s="95" t="s">
        <v>172</v>
      </c>
      <c r="E554" s="93" t="s">
        <v>173</v>
      </c>
      <c r="F554" s="93" t="s">
        <v>199</v>
      </c>
      <c r="G554" s="92">
        <v>41</v>
      </c>
      <c r="H554" s="93" t="s">
        <v>200</v>
      </c>
      <c r="I554" s="94" t="s">
        <v>746</v>
      </c>
    </row>
    <row r="555" spans="1:9" x14ac:dyDescent="0.25">
      <c r="A555">
        <v>977</v>
      </c>
      <c r="B555" s="92" t="s">
        <v>170</v>
      </c>
      <c r="C555" s="97">
        <v>0.38917824074074076</v>
      </c>
      <c r="D555" s="95" t="s">
        <v>172</v>
      </c>
      <c r="E555" s="93" t="s">
        <v>195</v>
      </c>
      <c r="F555" s="93" t="s">
        <v>196</v>
      </c>
      <c r="G555" s="92">
        <v>41</v>
      </c>
      <c r="H555" s="93" t="s">
        <v>197</v>
      </c>
      <c r="I555" s="94" t="s">
        <v>747</v>
      </c>
    </row>
    <row r="556" spans="1:9" x14ac:dyDescent="0.25">
      <c r="A556">
        <v>976</v>
      </c>
      <c r="B556" s="92" t="s">
        <v>170</v>
      </c>
      <c r="C556" s="97">
        <v>0.38918981481481479</v>
      </c>
      <c r="D556" s="95" t="s">
        <v>172</v>
      </c>
      <c r="E556" s="93" t="s">
        <v>178</v>
      </c>
      <c r="F556" s="93" t="s">
        <v>214</v>
      </c>
      <c r="G556" s="92">
        <v>41</v>
      </c>
      <c r="H556" s="93" t="s">
        <v>215</v>
      </c>
      <c r="I556" s="94" t="s">
        <v>748</v>
      </c>
    </row>
    <row r="557" spans="1:9" x14ac:dyDescent="0.25">
      <c r="A557">
        <v>975</v>
      </c>
      <c r="B557" s="92" t="s">
        <v>170</v>
      </c>
      <c r="C557" s="97">
        <v>0.38924768518518515</v>
      </c>
      <c r="D557" s="95" t="s">
        <v>172</v>
      </c>
      <c r="E557" s="93" t="s">
        <v>179</v>
      </c>
      <c r="F557" s="93" t="s">
        <v>231</v>
      </c>
      <c r="G557" s="92">
        <v>39</v>
      </c>
      <c r="H557" s="93" t="s">
        <v>232</v>
      </c>
      <c r="I557" s="94" t="s">
        <v>749</v>
      </c>
    </row>
    <row r="558" spans="1:9" x14ac:dyDescent="0.25">
      <c r="A558">
        <v>974</v>
      </c>
      <c r="B558" s="92" t="s">
        <v>170</v>
      </c>
      <c r="C558" s="97">
        <v>0.38927083333333329</v>
      </c>
      <c r="D558" s="95" t="s">
        <v>172</v>
      </c>
      <c r="E558" s="93" t="s">
        <v>174</v>
      </c>
      <c r="F558" s="93" t="s">
        <v>116</v>
      </c>
      <c r="G558" s="92">
        <v>41</v>
      </c>
      <c r="H558" s="93" t="s">
        <v>217</v>
      </c>
      <c r="I558" s="94" t="s">
        <v>750</v>
      </c>
    </row>
    <row r="559" spans="1:9" x14ac:dyDescent="0.25">
      <c r="A559">
        <v>973</v>
      </c>
      <c r="B559" s="92" t="s">
        <v>170</v>
      </c>
      <c r="C559" s="97">
        <v>0.38931712962962961</v>
      </c>
      <c r="D559" s="95" t="s">
        <v>172</v>
      </c>
      <c r="E559" s="93" t="s">
        <v>180</v>
      </c>
      <c r="F559" s="93" t="s">
        <v>129</v>
      </c>
      <c r="G559" s="92">
        <v>41</v>
      </c>
      <c r="H559" s="93" t="s">
        <v>206</v>
      </c>
      <c r="I559" s="94" t="s">
        <v>367</v>
      </c>
    </row>
    <row r="560" spans="1:9" x14ac:dyDescent="0.25">
      <c r="A560">
        <v>972</v>
      </c>
      <c r="B560" s="92" t="s">
        <v>170</v>
      </c>
      <c r="C560" s="97">
        <v>0.3895717592592593</v>
      </c>
      <c r="D560" s="95" t="s">
        <v>172</v>
      </c>
      <c r="E560" s="93" t="s">
        <v>175</v>
      </c>
      <c r="F560" s="93" t="s">
        <v>228</v>
      </c>
      <c r="G560" s="92">
        <v>38</v>
      </c>
      <c r="H560" s="93" t="s">
        <v>229</v>
      </c>
      <c r="I560" s="94" t="s">
        <v>751</v>
      </c>
    </row>
    <row r="561" spans="1:9" x14ac:dyDescent="0.25">
      <c r="A561">
        <v>971</v>
      </c>
      <c r="B561" s="92" t="s">
        <v>170</v>
      </c>
      <c r="C561" s="97">
        <v>0.38969907407407406</v>
      </c>
      <c r="D561" s="95" t="s">
        <v>172</v>
      </c>
      <c r="E561" s="93" t="s">
        <v>202</v>
      </c>
      <c r="F561" s="93" t="s">
        <v>203</v>
      </c>
      <c r="G561" s="92">
        <v>42</v>
      </c>
      <c r="H561" s="93" t="s">
        <v>204</v>
      </c>
      <c r="I561" s="94" t="s">
        <v>752</v>
      </c>
    </row>
    <row r="562" spans="1:9" x14ac:dyDescent="0.25">
      <c r="A562">
        <v>970</v>
      </c>
      <c r="B562" s="92" t="s">
        <v>170</v>
      </c>
      <c r="C562" s="97">
        <v>0.38972222222222225</v>
      </c>
      <c r="D562" s="95" t="s">
        <v>172</v>
      </c>
      <c r="E562" s="93" t="s">
        <v>234</v>
      </c>
      <c r="F562" s="93" t="s">
        <v>235</v>
      </c>
      <c r="G562" s="92">
        <v>37</v>
      </c>
      <c r="H562" s="93" t="s">
        <v>236</v>
      </c>
      <c r="I562" s="94" t="s">
        <v>753</v>
      </c>
    </row>
    <row r="563" spans="1:9" x14ac:dyDescent="0.25">
      <c r="A563">
        <v>969</v>
      </c>
      <c r="B563" s="92" t="s">
        <v>170</v>
      </c>
      <c r="C563" s="97">
        <v>0.38973379629629629</v>
      </c>
      <c r="D563" s="95" t="s">
        <v>172</v>
      </c>
      <c r="E563" s="93" t="s">
        <v>225</v>
      </c>
      <c r="F563" s="93" t="s">
        <v>126</v>
      </c>
      <c r="G563" s="92">
        <v>41</v>
      </c>
      <c r="H563" s="93" t="s">
        <v>226</v>
      </c>
      <c r="I563" s="94" t="s">
        <v>754</v>
      </c>
    </row>
    <row r="564" spans="1:9" x14ac:dyDescent="0.25">
      <c r="A564">
        <v>968</v>
      </c>
      <c r="B564" s="92" t="s">
        <v>170</v>
      </c>
      <c r="C564" s="97">
        <v>0.38980324074074074</v>
      </c>
      <c r="D564" s="95" t="s">
        <v>172</v>
      </c>
      <c r="E564" s="93" t="s">
        <v>171</v>
      </c>
      <c r="F564" s="93" t="s">
        <v>177</v>
      </c>
      <c r="G564" s="92">
        <v>40</v>
      </c>
      <c r="H564" s="93" t="s">
        <v>219</v>
      </c>
      <c r="I564" s="94" t="s">
        <v>755</v>
      </c>
    </row>
    <row r="565" spans="1:9" x14ac:dyDescent="0.25">
      <c r="A565">
        <v>967</v>
      </c>
      <c r="B565" s="92" t="s">
        <v>170</v>
      </c>
      <c r="C565" s="97">
        <v>0.38988425925925929</v>
      </c>
      <c r="D565" s="95" t="s">
        <v>172</v>
      </c>
      <c r="E565" s="93" t="s">
        <v>173</v>
      </c>
      <c r="F565" s="93" t="s">
        <v>199</v>
      </c>
      <c r="G565" s="92">
        <v>42</v>
      </c>
      <c r="H565" s="93" t="s">
        <v>200</v>
      </c>
      <c r="I565" s="94" t="s">
        <v>756</v>
      </c>
    </row>
    <row r="566" spans="1:9" x14ac:dyDescent="0.25">
      <c r="A566">
        <v>966</v>
      </c>
      <c r="B566" s="92" t="s">
        <v>170</v>
      </c>
      <c r="C566" s="97">
        <v>0.38989583333333333</v>
      </c>
      <c r="D566" s="95" t="s">
        <v>172</v>
      </c>
      <c r="E566" s="93" t="s">
        <v>178</v>
      </c>
      <c r="F566" s="93" t="s">
        <v>214</v>
      </c>
      <c r="G566" s="92">
        <v>42</v>
      </c>
      <c r="H566" s="93" t="s">
        <v>215</v>
      </c>
      <c r="I566" s="94" t="s">
        <v>757</v>
      </c>
    </row>
    <row r="567" spans="1:9" x14ac:dyDescent="0.25">
      <c r="A567">
        <v>965</v>
      </c>
      <c r="B567" s="92" t="s">
        <v>170</v>
      </c>
      <c r="C567" s="97">
        <v>0.39001157407407411</v>
      </c>
      <c r="D567" s="95" t="s">
        <v>172</v>
      </c>
      <c r="E567" s="93" t="s">
        <v>179</v>
      </c>
      <c r="F567" s="93" t="s">
        <v>231</v>
      </c>
      <c r="G567" s="92">
        <v>40</v>
      </c>
      <c r="H567" s="93" t="s">
        <v>232</v>
      </c>
      <c r="I567" s="94" t="s">
        <v>758</v>
      </c>
    </row>
    <row r="568" spans="1:9" x14ac:dyDescent="0.25">
      <c r="A568">
        <v>964</v>
      </c>
      <c r="B568" s="92" t="s">
        <v>170</v>
      </c>
      <c r="C568" s="97">
        <v>0.3900925925925926</v>
      </c>
      <c r="D568" s="95" t="s">
        <v>172</v>
      </c>
      <c r="E568" s="93" t="s">
        <v>181</v>
      </c>
      <c r="F568" s="93" t="s">
        <v>211</v>
      </c>
      <c r="G568" s="92">
        <v>41</v>
      </c>
      <c r="H568" s="93" t="s">
        <v>212</v>
      </c>
      <c r="I568" s="94" t="s">
        <v>759</v>
      </c>
    </row>
    <row r="569" spans="1:9" x14ac:dyDescent="0.25">
      <c r="A569">
        <v>963</v>
      </c>
      <c r="B569" s="92" t="s">
        <v>170</v>
      </c>
      <c r="C569" s="97">
        <v>0.39030092592592597</v>
      </c>
      <c r="D569" s="95" t="s">
        <v>172</v>
      </c>
      <c r="E569" s="93" t="s">
        <v>221</v>
      </c>
      <c r="F569" s="93" t="s">
        <v>222</v>
      </c>
      <c r="G569" s="92">
        <v>41</v>
      </c>
      <c r="H569" s="93" t="s">
        <v>223</v>
      </c>
      <c r="I569" s="94" t="s">
        <v>760</v>
      </c>
    </row>
    <row r="570" spans="1:9" x14ac:dyDescent="0.25">
      <c r="A570">
        <v>962</v>
      </c>
      <c r="B570" s="92" t="s">
        <v>170</v>
      </c>
      <c r="C570" s="97">
        <v>0.39034722222222223</v>
      </c>
      <c r="D570" s="95" t="s">
        <v>172</v>
      </c>
      <c r="E570" s="93" t="s">
        <v>175</v>
      </c>
      <c r="F570" s="93" t="s">
        <v>228</v>
      </c>
      <c r="G570" s="92">
        <v>39</v>
      </c>
      <c r="H570" s="93" t="s">
        <v>229</v>
      </c>
      <c r="I570" s="94" t="s">
        <v>761</v>
      </c>
    </row>
    <row r="571" spans="1:9" x14ac:dyDescent="0.25">
      <c r="A571">
        <v>961</v>
      </c>
      <c r="B571" s="92" t="s">
        <v>170</v>
      </c>
      <c r="C571" s="97">
        <v>0.39053240740740741</v>
      </c>
      <c r="D571" s="95" t="s">
        <v>172</v>
      </c>
      <c r="E571" s="93" t="s">
        <v>234</v>
      </c>
      <c r="F571" s="93" t="s">
        <v>235</v>
      </c>
      <c r="G571" s="92">
        <v>38</v>
      </c>
      <c r="H571" s="93" t="s">
        <v>236</v>
      </c>
      <c r="I571" s="94" t="s">
        <v>762</v>
      </c>
    </row>
    <row r="572" spans="1:9" x14ac:dyDescent="0.25">
      <c r="A572">
        <v>960</v>
      </c>
      <c r="B572" s="92" t="s">
        <v>170</v>
      </c>
      <c r="C572" s="97">
        <v>0.39054398148148151</v>
      </c>
      <c r="D572" s="95" t="s">
        <v>172</v>
      </c>
      <c r="E572" s="93" t="s">
        <v>176</v>
      </c>
      <c r="F572" s="93" t="s">
        <v>208</v>
      </c>
      <c r="G572" s="92">
        <v>42</v>
      </c>
      <c r="H572" s="93" t="s">
        <v>209</v>
      </c>
      <c r="I572" s="94" t="s">
        <v>763</v>
      </c>
    </row>
    <row r="573" spans="1:9" x14ac:dyDescent="0.25">
      <c r="A573">
        <v>959</v>
      </c>
      <c r="B573" s="92" t="s">
        <v>170</v>
      </c>
      <c r="C573" s="97">
        <v>0.39055555555555554</v>
      </c>
      <c r="D573" s="95" t="s">
        <v>172</v>
      </c>
      <c r="E573" s="93" t="s">
        <v>171</v>
      </c>
      <c r="F573" s="93" t="s">
        <v>177</v>
      </c>
      <c r="G573" s="92">
        <v>41</v>
      </c>
      <c r="H573" s="93" t="s">
        <v>219</v>
      </c>
      <c r="I573" s="94" t="s">
        <v>764</v>
      </c>
    </row>
    <row r="574" spans="1:9" x14ac:dyDescent="0.25">
      <c r="A574">
        <v>958</v>
      </c>
      <c r="B574" s="92" t="s">
        <v>170</v>
      </c>
      <c r="C574" s="97">
        <v>0.39064814814814813</v>
      </c>
      <c r="D574" s="95" t="s">
        <v>172</v>
      </c>
      <c r="E574" s="93" t="s">
        <v>195</v>
      </c>
      <c r="F574" s="93" t="s">
        <v>196</v>
      </c>
      <c r="G574" s="92">
        <v>42</v>
      </c>
      <c r="H574" s="93" t="s">
        <v>197</v>
      </c>
      <c r="I574" s="94" t="s">
        <v>765</v>
      </c>
    </row>
    <row r="575" spans="1:9" x14ac:dyDescent="0.25">
      <c r="A575">
        <v>957</v>
      </c>
      <c r="B575" s="92" t="s">
        <v>170</v>
      </c>
      <c r="C575" s="97">
        <v>0.39072916666666663</v>
      </c>
      <c r="D575" s="95" t="s">
        <v>172</v>
      </c>
      <c r="E575" s="93" t="s">
        <v>174</v>
      </c>
      <c r="F575" s="93" t="s">
        <v>116</v>
      </c>
      <c r="G575" s="92">
        <v>42</v>
      </c>
      <c r="H575" s="93" t="s">
        <v>217</v>
      </c>
      <c r="I575" s="94" t="s">
        <v>766</v>
      </c>
    </row>
    <row r="576" spans="1:9" x14ac:dyDescent="0.25">
      <c r="A576">
        <v>956</v>
      </c>
      <c r="B576" s="92" t="s">
        <v>170</v>
      </c>
      <c r="C576" s="97">
        <v>0.39075231481481482</v>
      </c>
      <c r="D576" s="95" t="s">
        <v>172</v>
      </c>
      <c r="E576" s="93" t="s">
        <v>179</v>
      </c>
      <c r="F576" s="93" t="s">
        <v>231</v>
      </c>
      <c r="G576" s="92">
        <v>41</v>
      </c>
      <c r="H576" s="93" t="s">
        <v>232</v>
      </c>
      <c r="I576" s="94" t="s">
        <v>767</v>
      </c>
    </row>
    <row r="577" spans="1:9" x14ac:dyDescent="0.25">
      <c r="A577">
        <v>955</v>
      </c>
      <c r="B577" s="92" t="s">
        <v>170</v>
      </c>
      <c r="C577" s="97">
        <v>0.39077546296296295</v>
      </c>
      <c r="D577" s="95" t="s">
        <v>172</v>
      </c>
      <c r="E577" s="93" t="s">
        <v>180</v>
      </c>
      <c r="F577" s="93" t="s">
        <v>129</v>
      </c>
      <c r="G577" s="92">
        <v>42</v>
      </c>
      <c r="H577" s="93" t="s">
        <v>206</v>
      </c>
      <c r="I577" s="94" t="s">
        <v>768</v>
      </c>
    </row>
    <row r="578" spans="1:9" x14ac:dyDescent="0.25">
      <c r="A578">
        <v>954</v>
      </c>
      <c r="B578" s="92" t="s">
        <v>170</v>
      </c>
      <c r="C578" s="97">
        <v>0.3908449074074074</v>
      </c>
      <c r="D578" s="95" t="s">
        <v>172</v>
      </c>
      <c r="E578" s="93" t="s">
        <v>181</v>
      </c>
      <c r="F578" s="93" t="s">
        <v>211</v>
      </c>
      <c r="G578" s="92">
        <v>42</v>
      </c>
      <c r="H578" s="93" t="s">
        <v>212</v>
      </c>
      <c r="I578" s="94" t="s">
        <v>769</v>
      </c>
    </row>
    <row r="579" spans="1:9" x14ac:dyDescent="0.25">
      <c r="A579">
        <v>953</v>
      </c>
      <c r="B579" s="92" t="s">
        <v>170</v>
      </c>
      <c r="C579" s="97">
        <v>0.39101851851851849</v>
      </c>
      <c r="D579" s="95" t="s">
        <v>172</v>
      </c>
      <c r="E579" s="93" t="s">
        <v>221</v>
      </c>
      <c r="F579" s="93" t="s">
        <v>222</v>
      </c>
      <c r="G579" s="92">
        <v>42</v>
      </c>
      <c r="H579" s="93" t="s">
        <v>223</v>
      </c>
      <c r="I579" s="94" t="s">
        <v>407</v>
      </c>
    </row>
    <row r="580" spans="1:9" x14ac:dyDescent="0.25">
      <c r="A580">
        <v>952</v>
      </c>
      <c r="B580" s="92" t="s">
        <v>170</v>
      </c>
      <c r="C580" s="97">
        <v>0.39113425925925926</v>
      </c>
      <c r="D580" s="95" t="s">
        <v>172</v>
      </c>
      <c r="E580" s="93" t="s">
        <v>175</v>
      </c>
      <c r="F580" s="93" t="s">
        <v>228</v>
      </c>
      <c r="G580" s="92">
        <v>40</v>
      </c>
      <c r="H580" s="93" t="s">
        <v>229</v>
      </c>
      <c r="I580" s="94" t="s">
        <v>240</v>
      </c>
    </row>
    <row r="581" spans="1:9" x14ac:dyDescent="0.25">
      <c r="A581">
        <v>951</v>
      </c>
      <c r="B581" s="92" t="s">
        <v>170</v>
      </c>
      <c r="C581" s="97">
        <v>0.3911458333333333</v>
      </c>
      <c r="D581" s="95" t="s">
        <v>172</v>
      </c>
      <c r="E581" s="93" t="s">
        <v>202</v>
      </c>
      <c r="F581" s="93" t="s">
        <v>203</v>
      </c>
      <c r="G581" s="92">
        <v>43</v>
      </c>
      <c r="H581" s="93" t="s">
        <v>204</v>
      </c>
      <c r="I581" s="94" t="s">
        <v>770</v>
      </c>
    </row>
    <row r="582" spans="1:9" x14ac:dyDescent="0.25">
      <c r="A582">
        <v>950</v>
      </c>
      <c r="B582" s="92" t="s">
        <v>170</v>
      </c>
      <c r="C582" s="97">
        <v>0.39120370370370372</v>
      </c>
      <c r="D582" s="95" t="s">
        <v>172</v>
      </c>
      <c r="E582" s="93" t="s">
        <v>225</v>
      </c>
      <c r="F582" s="93" t="s">
        <v>126</v>
      </c>
      <c r="G582" s="92">
        <v>42</v>
      </c>
      <c r="H582" s="93" t="s">
        <v>226</v>
      </c>
      <c r="I582" s="94" t="s">
        <v>771</v>
      </c>
    </row>
    <row r="583" spans="1:9" x14ac:dyDescent="0.25">
      <c r="A583">
        <v>949</v>
      </c>
      <c r="B583" s="92" t="s">
        <v>170</v>
      </c>
      <c r="C583" s="97">
        <v>0.39128472222222221</v>
      </c>
      <c r="D583" s="95" t="s">
        <v>172</v>
      </c>
      <c r="E583" s="93" t="s">
        <v>176</v>
      </c>
      <c r="F583" s="93" t="s">
        <v>208</v>
      </c>
      <c r="G583" s="92">
        <v>43</v>
      </c>
      <c r="H583" s="93" t="s">
        <v>209</v>
      </c>
      <c r="I583" s="94" t="s">
        <v>772</v>
      </c>
    </row>
    <row r="584" spans="1:9" x14ac:dyDescent="0.25">
      <c r="A584">
        <v>948</v>
      </c>
      <c r="B584" s="92" t="s">
        <v>170</v>
      </c>
      <c r="C584" s="97">
        <v>0.39129629629629631</v>
      </c>
      <c r="D584" s="95" t="s">
        <v>172</v>
      </c>
      <c r="E584" s="93" t="s">
        <v>171</v>
      </c>
      <c r="F584" s="93" t="s">
        <v>177</v>
      </c>
      <c r="G584" s="92">
        <v>42</v>
      </c>
      <c r="H584" s="93" t="s">
        <v>219</v>
      </c>
      <c r="I584" s="94" t="s">
        <v>773</v>
      </c>
    </row>
    <row r="585" spans="1:9" x14ac:dyDescent="0.25">
      <c r="A585">
        <v>947</v>
      </c>
      <c r="B585" s="92" t="s">
        <v>170</v>
      </c>
      <c r="C585" s="97">
        <v>0.39133101851851854</v>
      </c>
      <c r="D585" s="95" t="s">
        <v>172</v>
      </c>
      <c r="E585" s="93" t="s">
        <v>234</v>
      </c>
      <c r="F585" s="93" t="s">
        <v>235</v>
      </c>
      <c r="G585" s="92">
        <v>39</v>
      </c>
      <c r="H585" s="93" t="s">
        <v>236</v>
      </c>
      <c r="I585" s="94" t="s">
        <v>774</v>
      </c>
    </row>
    <row r="586" spans="1:9" x14ac:dyDescent="0.25">
      <c r="A586">
        <v>946</v>
      </c>
      <c r="B586" s="92" t="s">
        <v>170</v>
      </c>
      <c r="C586" s="97">
        <v>0.39134259259259263</v>
      </c>
      <c r="D586" s="95" t="s">
        <v>172</v>
      </c>
      <c r="E586" s="93" t="s">
        <v>173</v>
      </c>
      <c r="F586" s="93" t="s">
        <v>199</v>
      </c>
      <c r="G586" s="92">
        <v>43</v>
      </c>
      <c r="H586" s="93" t="s">
        <v>200</v>
      </c>
      <c r="I586" s="94" t="s">
        <v>775</v>
      </c>
    </row>
    <row r="587" spans="1:9" x14ac:dyDescent="0.25">
      <c r="A587">
        <v>945</v>
      </c>
      <c r="B587" s="92" t="s">
        <v>170</v>
      </c>
      <c r="C587" s="97">
        <v>0.39136574074074071</v>
      </c>
      <c r="D587" s="95" t="s">
        <v>172</v>
      </c>
      <c r="E587" s="93" t="s">
        <v>178</v>
      </c>
      <c r="F587" s="93" t="s">
        <v>214</v>
      </c>
      <c r="G587" s="92">
        <v>43</v>
      </c>
      <c r="H587" s="93" t="s">
        <v>215</v>
      </c>
      <c r="I587" s="94" t="s">
        <v>776</v>
      </c>
    </row>
    <row r="588" spans="1:9" x14ac:dyDescent="0.25">
      <c r="A588">
        <v>944</v>
      </c>
      <c r="B588" s="92" t="s">
        <v>170</v>
      </c>
      <c r="C588" s="97">
        <v>0.39138888888888884</v>
      </c>
      <c r="D588" s="95" t="s">
        <v>172</v>
      </c>
      <c r="E588" s="93" t="s">
        <v>195</v>
      </c>
      <c r="F588" s="93" t="s">
        <v>196</v>
      </c>
      <c r="G588" s="92">
        <v>43</v>
      </c>
      <c r="H588" s="93" t="s">
        <v>197</v>
      </c>
      <c r="I588" s="94" t="s">
        <v>218</v>
      </c>
    </row>
    <row r="589" spans="1:9" x14ac:dyDescent="0.25">
      <c r="A589">
        <v>943</v>
      </c>
      <c r="B589" s="92" t="s">
        <v>170</v>
      </c>
      <c r="C589" s="97">
        <v>0.39146990740740745</v>
      </c>
      <c r="D589" s="95" t="s">
        <v>172</v>
      </c>
      <c r="E589" s="93" t="s">
        <v>174</v>
      </c>
      <c r="F589" s="93" t="s">
        <v>116</v>
      </c>
      <c r="G589" s="92">
        <v>43</v>
      </c>
      <c r="H589" s="93" t="s">
        <v>217</v>
      </c>
      <c r="I589" s="94" t="s">
        <v>777</v>
      </c>
    </row>
    <row r="590" spans="1:9" x14ac:dyDescent="0.25">
      <c r="A590">
        <v>942</v>
      </c>
      <c r="B590" s="92" t="s">
        <v>170</v>
      </c>
      <c r="C590" s="97">
        <v>0.39149305555555558</v>
      </c>
      <c r="D590" s="95" t="s">
        <v>172</v>
      </c>
      <c r="E590" s="93" t="s">
        <v>179</v>
      </c>
      <c r="F590" s="93" t="s">
        <v>231</v>
      </c>
      <c r="G590" s="92">
        <v>42</v>
      </c>
      <c r="H590" s="93" t="s">
        <v>232</v>
      </c>
      <c r="I590" s="94" t="s">
        <v>778</v>
      </c>
    </row>
    <row r="591" spans="1:9" x14ac:dyDescent="0.25">
      <c r="A591">
        <v>941</v>
      </c>
      <c r="B591" s="92" t="s">
        <v>170</v>
      </c>
      <c r="C591" s="97">
        <v>0.39150462962962962</v>
      </c>
      <c r="D591" s="95" t="s">
        <v>172</v>
      </c>
      <c r="E591" s="93" t="s">
        <v>180</v>
      </c>
      <c r="F591" s="93" t="s">
        <v>129</v>
      </c>
      <c r="G591" s="92">
        <v>43</v>
      </c>
      <c r="H591" s="93" t="s">
        <v>206</v>
      </c>
      <c r="I591" s="94" t="s">
        <v>779</v>
      </c>
    </row>
    <row r="592" spans="1:9" x14ac:dyDescent="0.25">
      <c r="A592">
        <v>940</v>
      </c>
      <c r="B592" s="92" t="s">
        <v>170</v>
      </c>
      <c r="C592" s="97">
        <v>0.39158564814814811</v>
      </c>
      <c r="D592" s="95" t="s">
        <v>172</v>
      </c>
      <c r="E592" s="93" t="s">
        <v>181</v>
      </c>
      <c r="F592" s="93" t="s">
        <v>211</v>
      </c>
      <c r="G592" s="92">
        <v>43</v>
      </c>
      <c r="H592" s="93" t="s">
        <v>212</v>
      </c>
      <c r="I592" s="94" t="s">
        <v>780</v>
      </c>
    </row>
    <row r="593" spans="1:9" x14ac:dyDescent="0.25">
      <c r="A593">
        <v>939</v>
      </c>
      <c r="B593" s="92" t="s">
        <v>170</v>
      </c>
      <c r="C593" s="97">
        <v>0.39174768518518516</v>
      </c>
      <c r="D593" s="95" t="s">
        <v>172</v>
      </c>
      <c r="E593" s="93" t="s">
        <v>221</v>
      </c>
      <c r="F593" s="93" t="s">
        <v>222</v>
      </c>
      <c r="G593" s="92">
        <v>43</v>
      </c>
      <c r="H593" s="93" t="s">
        <v>223</v>
      </c>
      <c r="I593" s="94" t="s">
        <v>781</v>
      </c>
    </row>
    <row r="594" spans="1:9" x14ac:dyDescent="0.25">
      <c r="A594">
        <v>938</v>
      </c>
      <c r="B594" s="92" t="s">
        <v>170</v>
      </c>
      <c r="C594" s="97">
        <v>0.39187499999999997</v>
      </c>
      <c r="D594" s="95" t="s">
        <v>172</v>
      </c>
      <c r="E594" s="93" t="s">
        <v>202</v>
      </c>
      <c r="F594" s="93" t="s">
        <v>203</v>
      </c>
      <c r="G594" s="92">
        <v>44</v>
      </c>
      <c r="H594" s="93" t="s">
        <v>204</v>
      </c>
      <c r="I594" s="94" t="s">
        <v>782</v>
      </c>
    </row>
    <row r="595" spans="1:9" x14ac:dyDescent="0.25">
      <c r="A595">
        <v>937</v>
      </c>
      <c r="B595" s="92" t="s">
        <v>170</v>
      </c>
      <c r="C595" s="97">
        <v>0.39190972222222226</v>
      </c>
      <c r="D595" s="95" t="s">
        <v>172</v>
      </c>
      <c r="E595" s="93" t="s">
        <v>175</v>
      </c>
      <c r="F595" s="93" t="s">
        <v>228</v>
      </c>
      <c r="G595" s="92">
        <v>41</v>
      </c>
      <c r="H595" s="93" t="s">
        <v>229</v>
      </c>
      <c r="I595" s="94" t="s">
        <v>783</v>
      </c>
    </row>
    <row r="596" spans="1:9" x14ac:dyDescent="0.25">
      <c r="A596">
        <v>936</v>
      </c>
      <c r="B596" s="92" t="s">
        <v>170</v>
      </c>
      <c r="C596" s="97">
        <v>0.39193287037037039</v>
      </c>
      <c r="D596" s="95" t="s">
        <v>172</v>
      </c>
      <c r="E596" s="93" t="s">
        <v>225</v>
      </c>
      <c r="F596" s="93" t="s">
        <v>126</v>
      </c>
      <c r="G596" s="92">
        <v>43</v>
      </c>
      <c r="H596" s="93" t="s">
        <v>226</v>
      </c>
      <c r="I596" s="94" t="s">
        <v>784</v>
      </c>
    </row>
    <row r="597" spans="1:9" x14ac:dyDescent="0.25">
      <c r="A597">
        <v>935</v>
      </c>
      <c r="B597" s="92" t="s">
        <v>170</v>
      </c>
      <c r="C597" s="97">
        <v>0.39201388888888888</v>
      </c>
      <c r="D597" s="95" t="s">
        <v>172</v>
      </c>
      <c r="E597" s="93" t="s">
        <v>176</v>
      </c>
      <c r="F597" s="93" t="s">
        <v>208</v>
      </c>
      <c r="G597" s="92">
        <v>44</v>
      </c>
      <c r="H597" s="93" t="s">
        <v>209</v>
      </c>
      <c r="I597" s="94" t="s">
        <v>785</v>
      </c>
    </row>
    <row r="598" spans="1:9" x14ac:dyDescent="0.25">
      <c r="A598">
        <v>934</v>
      </c>
      <c r="B598" s="92" t="s">
        <v>170</v>
      </c>
      <c r="C598" s="97">
        <v>0.39203703703703702</v>
      </c>
      <c r="D598" s="95" t="s">
        <v>172</v>
      </c>
      <c r="E598" s="93" t="s">
        <v>171</v>
      </c>
      <c r="F598" s="93" t="s">
        <v>177</v>
      </c>
      <c r="G598" s="92">
        <v>43</v>
      </c>
      <c r="H598" s="93" t="s">
        <v>219</v>
      </c>
      <c r="I598" s="94" t="s">
        <v>786</v>
      </c>
    </row>
    <row r="599" spans="1:9" x14ac:dyDescent="0.25">
      <c r="A599">
        <v>933</v>
      </c>
      <c r="B599" s="92" t="s">
        <v>170</v>
      </c>
      <c r="C599" s="97">
        <v>0.39207175925925924</v>
      </c>
      <c r="D599" s="95" t="s">
        <v>172</v>
      </c>
      <c r="E599" s="93" t="s">
        <v>173</v>
      </c>
      <c r="F599" s="93" t="s">
        <v>199</v>
      </c>
      <c r="G599" s="92">
        <v>44</v>
      </c>
      <c r="H599" s="93" t="s">
        <v>200</v>
      </c>
      <c r="I599" s="94" t="s">
        <v>787</v>
      </c>
    </row>
    <row r="600" spans="1:9" x14ac:dyDescent="0.25">
      <c r="A600">
        <v>932</v>
      </c>
      <c r="B600" s="92" t="s">
        <v>170</v>
      </c>
      <c r="C600" s="97">
        <v>0.39211805555555551</v>
      </c>
      <c r="D600" s="95" t="s">
        <v>172</v>
      </c>
      <c r="E600" s="93" t="s">
        <v>178</v>
      </c>
      <c r="F600" s="93" t="s">
        <v>214</v>
      </c>
      <c r="G600" s="92">
        <v>44</v>
      </c>
      <c r="H600" s="93" t="s">
        <v>215</v>
      </c>
      <c r="I600" s="94" t="s">
        <v>788</v>
      </c>
    </row>
    <row r="601" spans="1:9" x14ac:dyDescent="0.25">
      <c r="A601">
        <v>931</v>
      </c>
      <c r="B601" s="92" t="s">
        <v>170</v>
      </c>
      <c r="C601" s="97">
        <v>0.39212962962962966</v>
      </c>
      <c r="D601" s="95" t="s">
        <v>172</v>
      </c>
      <c r="E601" s="93" t="s">
        <v>195</v>
      </c>
      <c r="F601" s="93" t="s">
        <v>196</v>
      </c>
      <c r="G601" s="92">
        <v>44</v>
      </c>
      <c r="H601" s="93" t="s">
        <v>197</v>
      </c>
      <c r="I601" s="94" t="s">
        <v>789</v>
      </c>
    </row>
    <row r="602" spans="1:9" x14ac:dyDescent="0.25">
      <c r="A602">
        <v>930</v>
      </c>
      <c r="B602" s="92" t="s">
        <v>170</v>
      </c>
      <c r="C602" s="97">
        <v>0.39218749999999997</v>
      </c>
      <c r="D602" s="95" t="s">
        <v>172</v>
      </c>
      <c r="E602" s="93" t="s">
        <v>234</v>
      </c>
      <c r="F602" s="93" t="s">
        <v>235</v>
      </c>
      <c r="G602" s="92">
        <v>40</v>
      </c>
      <c r="H602" s="93" t="s">
        <v>236</v>
      </c>
      <c r="I602" s="94" t="s">
        <v>790</v>
      </c>
    </row>
    <row r="603" spans="1:9" x14ac:dyDescent="0.25">
      <c r="A603">
        <v>929</v>
      </c>
      <c r="B603" s="92" t="s">
        <v>170</v>
      </c>
      <c r="C603" s="97">
        <v>0.39219907407407412</v>
      </c>
      <c r="D603" s="95" t="s">
        <v>172</v>
      </c>
      <c r="E603" s="93" t="s">
        <v>174</v>
      </c>
      <c r="F603" s="93" t="s">
        <v>116</v>
      </c>
      <c r="G603" s="92">
        <v>44</v>
      </c>
      <c r="H603" s="93" t="s">
        <v>217</v>
      </c>
      <c r="I603" s="94" t="s">
        <v>315</v>
      </c>
    </row>
    <row r="604" spans="1:9" x14ac:dyDescent="0.25">
      <c r="A604">
        <v>928</v>
      </c>
      <c r="B604" s="92" t="s">
        <v>170</v>
      </c>
      <c r="C604" s="97">
        <v>0.39222222222222225</v>
      </c>
      <c r="D604" s="95" t="s">
        <v>172</v>
      </c>
      <c r="E604" s="93" t="s">
        <v>180</v>
      </c>
      <c r="F604" s="93" t="s">
        <v>129</v>
      </c>
      <c r="G604" s="92">
        <v>44</v>
      </c>
      <c r="H604" s="93" t="s">
        <v>206</v>
      </c>
      <c r="I604" s="94" t="s">
        <v>791</v>
      </c>
    </row>
    <row r="605" spans="1:9" x14ac:dyDescent="0.25">
      <c r="A605">
        <v>927</v>
      </c>
      <c r="B605" s="92" t="s">
        <v>170</v>
      </c>
      <c r="C605" s="97">
        <v>0.39225694444444442</v>
      </c>
      <c r="D605" s="95" t="s">
        <v>172</v>
      </c>
      <c r="E605" s="93" t="s">
        <v>179</v>
      </c>
      <c r="F605" s="93" t="s">
        <v>231</v>
      </c>
      <c r="G605" s="92">
        <v>43</v>
      </c>
      <c r="H605" s="93" t="s">
        <v>232</v>
      </c>
      <c r="I605" s="94" t="s">
        <v>792</v>
      </c>
    </row>
    <row r="606" spans="1:9" x14ac:dyDescent="0.25">
      <c r="A606">
        <v>926</v>
      </c>
      <c r="B606" s="92" t="s">
        <v>170</v>
      </c>
      <c r="C606" s="97">
        <v>0.39232638888888888</v>
      </c>
      <c r="D606" s="95" t="s">
        <v>172</v>
      </c>
      <c r="E606" s="93" t="s">
        <v>181</v>
      </c>
      <c r="F606" s="93" t="s">
        <v>211</v>
      </c>
      <c r="G606" s="92">
        <v>44</v>
      </c>
      <c r="H606" s="93" t="s">
        <v>212</v>
      </c>
      <c r="I606" s="94" t="s">
        <v>793</v>
      </c>
    </row>
    <row r="607" spans="1:9" x14ac:dyDescent="0.25">
      <c r="A607">
        <v>925</v>
      </c>
      <c r="B607" s="92" t="s">
        <v>170</v>
      </c>
      <c r="C607" s="97">
        <v>0.39247685185185183</v>
      </c>
      <c r="D607" s="95" t="s">
        <v>172</v>
      </c>
      <c r="E607" s="93" t="s">
        <v>221</v>
      </c>
      <c r="F607" s="93" t="s">
        <v>222</v>
      </c>
      <c r="G607" s="92">
        <v>44</v>
      </c>
      <c r="H607" s="93" t="s">
        <v>223</v>
      </c>
      <c r="I607" s="94" t="s">
        <v>794</v>
      </c>
    </row>
    <row r="608" spans="1:9" x14ac:dyDescent="0.25">
      <c r="A608">
        <v>924</v>
      </c>
      <c r="B608" s="92" t="s">
        <v>170</v>
      </c>
      <c r="C608" s="97">
        <v>0.3925925925925926</v>
      </c>
      <c r="D608" s="95" t="s">
        <v>172</v>
      </c>
      <c r="E608" s="93" t="s">
        <v>202</v>
      </c>
      <c r="F608" s="93" t="s">
        <v>203</v>
      </c>
      <c r="G608" s="92">
        <v>45</v>
      </c>
      <c r="H608" s="93" t="s">
        <v>204</v>
      </c>
      <c r="I608" s="94" t="s">
        <v>795</v>
      </c>
    </row>
    <row r="609" spans="1:9" x14ac:dyDescent="0.25">
      <c r="A609">
        <v>923</v>
      </c>
      <c r="B609" s="92" t="s">
        <v>170</v>
      </c>
      <c r="C609" s="97">
        <v>0.3926736111111111</v>
      </c>
      <c r="D609" s="95" t="s">
        <v>172</v>
      </c>
      <c r="E609" s="93" t="s">
        <v>225</v>
      </c>
      <c r="F609" s="93" t="s">
        <v>126</v>
      </c>
      <c r="G609" s="92">
        <v>44</v>
      </c>
      <c r="H609" s="93" t="s">
        <v>226</v>
      </c>
      <c r="I609" s="94" t="s">
        <v>382</v>
      </c>
    </row>
    <row r="610" spans="1:9" x14ac:dyDescent="0.25">
      <c r="A610">
        <v>922</v>
      </c>
      <c r="B610" s="92" t="s">
        <v>170</v>
      </c>
      <c r="C610" s="97">
        <v>0.39269675925925923</v>
      </c>
      <c r="D610" s="95" t="s">
        <v>172</v>
      </c>
      <c r="E610" s="93" t="s">
        <v>175</v>
      </c>
      <c r="F610" s="93" t="s">
        <v>228</v>
      </c>
      <c r="G610" s="92">
        <v>42</v>
      </c>
      <c r="H610" s="93" t="s">
        <v>229</v>
      </c>
      <c r="I610" s="94" t="s">
        <v>796</v>
      </c>
    </row>
    <row r="611" spans="1:9" x14ac:dyDescent="0.25">
      <c r="A611">
        <v>921</v>
      </c>
      <c r="B611" s="92" t="s">
        <v>170</v>
      </c>
      <c r="C611" s="97">
        <v>0.39274305555555555</v>
      </c>
      <c r="D611" s="95" t="s">
        <v>172</v>
      </c>
      <c r="E611" s="93" t="s">
        <v>176</v>
      </c>
      <c r="F611" s="93" t="s">
        <v>208</v>
      </c>
      <c r="G611" s="92">
        <v>45</v>
      </c>
      <c r="H611" s="93" t="s">
        <v>209</v>
      </c>
      <c r="I611" s="94" t="s">
        <v>797</v>
      </c>
    </row>
    <row r="612" spans="1:9" x14ac:dyDescent="0.25">
      <c r="A612">
        <v>920</v>
      </c>
      <c r="B612" s="92" t="s">
        <v>170</v>
      </c>
      <c r="C612" s="97">
        <v>0.39277777777777773</v>
      </c>
      <c r="D612" s="95" t="s">
        <v>172</v>
      </c>
      <c r="E612" s="93" t="s">
        <v>171</v>
      </c>
      <c r="F612" s="93" t="s">
        <v>177</v>
      </c>
      <c r="G612" s="92">
        <v>44</v>
      </c>
      <c r="H612" s="93" t="s">
        <v>219</v>
      </c>
      <c r="I612" s="94" t="s">
        <v>798</v>
      </c>
    </row>
    <row r="613" spans="1:9" x14ac:dyDescent="0.25">
      <c r="A613">
        <v>919</v>
      </c>
      <c r="B613" s="92" t="s">
        <v>170</v>
      </c>
      <c r="C613" s="97">
        <v>0.39280092592592591</v>
      </c>
      <c r="D613" s="95" t="s">
        <v>172</v>
      </c>
      <c r="E613" s="93" t="s">
        <v>173</v>
      </c>
      <c r="F613" s="93" t="s">
        <v>199</v>
      </c>
      <c r="G613" s="92">
        <v>45</v>
      </c>
      <c r="H613" s="93" t="s">
        <v>200</v>
      </c>
      <c r="I613" s="94" t="s">
        <v>799</v>
      </c>
    </row>
    <row r="614" spans="1:9" x14ac:dyDescent="0.25">
      <c r="A614">
        <v>918</v>
      </c>
      <c r="B614" s="92" t="s">
        <v>170</v>
      </c>
      <c r="C614" s="97">
        <v>0.39284722222222218</v>
      </c>
      <c r="D614" s="95" t="s">
        <v>172</v>
      </c>
      <c r="E614" s="93" t="s">
        <v>178</v>
      </c>
      <c r="F614" s="93" t="s">
        <v>214</v>
      </c>
      <c r="G614" s="92">
        <v>45</v>
      </c>
      <c r="H614" s="93" t="s">
        <v>215</v>
      </c>
      <c r="I614" s="94" t="s">
        <v>800</v>
      </c>
    </row>
    <row r="615" spans="1:9" x14ac:dyDescent="0.25">
      <c r="A615">
        <v>917</v>
      </c>
      <c r="B615" s="92" t="s">
        <v>170</v>
      </c>
      <c r="C615" s="97">
        <v>0.39285879629629633</v>
      </c>
      <c r="D615" s="95" t="s">
        <v>172</v>
      </c>
      <c r="E615" s="93" t="s">
        <v>195</v>
      </c>
      <c r="F615" s="93" t="s">
        <v>196</v>
      </c>
      <c r="G615" s="92">
        <v>45</v>
      </c>
      <c r="H615" s="93" t="s">
        <v>197</v>
      </c>
      <c r="I615" s="94" t="s">
        <v>801</v>
      </c>
    </row>
    <row r="616" spans="1:9" x14ac:dyDescent="0.25">
      <c r="A616">
        <v>916</v>
      </c>
      <c r="B616" s="92" t="s">
        <v>170</v>
      </c>
      <c r="C616" s="97">
        <v>0.39292824074074079</v>
      </c>
      <c r="D616" s="95" t="s">
        <v>172</v>
      </c>
      <c r="E616" s="93" t="s">
        <v>174</v>
      </c>
      <c r="F616" s="93" t="s">
        <v>116</v>
      </c>
      <c r="G616" s="92">
        <v>45</v>
      </c>
      <c r="H616" s="93" t="s">
        <v>217</v>
      </c>
      <c r="I616" s="94" t="s">
        <v>350</v>
      </c>
    </row>
    <row r="617" spans="1:9" x14ac:dyDescent="0.25">
      <c r="A617">
        <v>915</v>
      </c>
      <c r="B617" s="92" t="s">
        <v>170</v>
      </c>
      <c r="C617" s="97">
        <v>0.39295138888888892</v>
      </c>
      <c r="D617" s="95" t="s">
        <v>172</v>
      </c>
      <c r="E617" s="93" t="s">
        <v>180</v>
      </c>
      <c r="F617" s="93" t="s">
        <v>129</v>
      </c>
      <c r="G617" s="92">
        <v>45</v>
      </c>
      <c r="H617" s="93" t="s">
        <v>206</v>
      </c>
      <c r="I617" s="94" t="s">
        <v>802</v>
      </c>
    </row>
    <row r="618" spans="1:9" x14ac:dyDescent="0.25">
      <c r="A618">
        <v>914</v>
      </c>
      <c r="B618" s="92" t="s">
        <v>170</v>
      </c>
      <c r="C618" s="97">
        <v>0.39299768518518513</v>
      </c>
      <c r="D618" s="95" t="s">
        <v>172</v>
      </c>
      <c r="E618" s="93" t="s">
        <v>234</v>
      </c>
      <c r="F618" s="93" t="s">
        <v>235</v>
      </c>
      <c r="G618" s="92">
        <v>41</v>
      </c>
      <c r="H618" s="93" t="s">
        <v>236</v>
      </c>
      <c r="I618" s="94" t="s">
        <v>803</v>
      </c>
    </row>
    <row r="619" spans="1:9" x14ac:dyDescent="0.25">
      <c r="A619">
        <v>913</v>
      </c>
      <c r="B619" s="92" t="s">
        <v>170</v>
      </c>
      <c r="C619" s="97">
        <v>0.39299768518518513</v>
      </c>
      <c r="D619" s="95" t="s">
        <v>172</v>
      </c>
      <c r="E619" s="93" t="s">
        <v>179</v>
      </c>
      <c r="F619" s="93" t="s">
        <v>231</v>
      </c>
      <c r="G619" s="92">
        <v>44</v>
      </c>
      <c r="H619" s="93" t="s">
        <v>232</v>
      </c>
      <c r="I619" s="94" t="s">
        <v>804</v>
      </c>
    </row>
    <row r="620" spans="1:9" x14ac:dyDescent="0.25">
      <c r="A620">
        <v>912</v>
      </c>
      <c r="B620" s="92" t="s">
        <v>170</v>
      </c>
      <c r="C620" s="97">
        <v>0.39305555555555555</v>
      </c>
      <c r="D620" s="95" t="s">
        <v>172</v>
      </c>
      <c r="E620" s="93" t="s">
        <v>181</v>
      </c>
      <c r="F620" s="93" t="s">
        <v>211</v>
      </c>
      <c r="G620" s="92">
        <v>45</v>
      </c>
      <c r="H620" s="93" t="s">
        <v>212</v>
      </c>
      <c r="I620" s="94" t="s">
        <v>805</v>
      </c>
    </row>
    <row r="621" spans="1:9" x14ac:dyDescent="0.25">
      <c r="A621">
        <v>911</v>
      </c>
      <c r="B621" s="92" t="s">
        <v>170</v>
      </c>
      <c r="C621" s="97">
        <v>0.3932060185185185</v>
      </c>
      <c r="D621" s="95" t="s">
        <v>172</v>
      </c>
      <c r="E621" s="93" t="s">
        <v>221</v>
      </c>
      <c r="F621" s="93" t="s">
        <v>222</v>
      </c>
      <c r="G621" s="92">
        <v>45</v>
      </c>
      <c r="H621" s="93" t="s">
        <v>223</v>
      </c>
      <c r="I621" s="94" t="s">
        <v>806</v>
      </c>
    </row>
    <row r="622" spans="1:9" x14ac:dyDescent="0.25">
      <c r="A622">
        <v>910</v>
      </c>
      <c r="B622" s="92" t="s">
        <v>170</v>
      </c>
      <c r="C622" s="97">
        <v>0.39331018518518518</v>
      </c>
      <c r="D622" s="95" t="s">
        <v>172</v>
      </c>
      <c r="E622" s="93" t="s">
        <v>202</v>
      </c>
      <c r="F622" s="93" t="s">
        <v>203</v>
      </c>
      <c r="G622" s="92">
        <v>46</v>
      </c>
      <c r="H622" s="93" t="s">
        <v>204</v>
      </c>
      <c r="I622" s="94" t="s">
        <v>807</v>
      </c>
    </row>
    <row r="623" spans="1:9" x14ac:dyDescent="0.25">
      <c r="A623">
        <v>909</v>
      </c>
      <c r="B623" s="92" t="s">
        <v>170</v>
      </c>
      <c r="C623" s="97">
        <v>0.39340277777777777</v>
      </c>
      <c r="D623" s="95" t="s">
        <v>172</v>
      </c>
      <c r="E623" s="93" t="s">
        <v>225</v>
      </c>
      <c r="F623" s="93" t="s">
        <v>126</v>
      </c>
      <c r="G623" s="92">
        <v>45</v>
      </c>
      <c r="H623" s="93" t="s">
        <v>226</v>
      </c>
      <c r="I623" s="94" t="s">
        <v>808</v>
      </c>
    </row>
    <row r="624" spans="1:9" x14ac:dyDescent="0.25">
      <c r="A624">
        <v>908</v>
      </c>
      <c r="B624" s="92" t="s">
        <v>170</v>
      </c>
      <c r="C624" s="97">
        <v>0.39347222222222222</v>
      </c>
      <c r="D624" s="95" t="s">
        <v>172</v>
      </c>
      <c r="E624" s="93" t="s">
        <v>176</v>
      </c>
      <c r="F624" s="93" t="s">
        <v>208</v>
      </c>
      <c r="G624" s="92">
        <v>46</v>
      </c>
      <c r="H624" s="93" t="s">
        <v>209</v>
      </c>
      <c r="I624" s="94" t="s">
        <v>573</v>
      </c>
    </row>
    <row r="625" spans="1:9" x14ac:dyDescent="0.25">
      <c r="A625">
        <v>907</v>
      </c>
      <c r="B625" s="92" t="s">
        <v>170</v>
      </c>
      <c r="C625" s="97">
        <v>0.39348379629629626</v>
      </c>
      <c r="D625" s="95" t="s">
        <v>172</v>
      </c>
      <c r="E625" s="93" t="s">
        <v>175</v>
      </c>
      <c r="F625" s="93" t="s">
        <v>228</v>
      </c>
      <c r="G625" s="92">
        <v>43</v>
      </c>
      <c r="H625" s="93" t="s">
        <v>229</v>
      </c>
      <c r="I625" s="94" t="s">
        <v>809</v>
      </c>
    </row>
    <row r="626" spans="1:9" x14ac:dyDescent="0.25">
      <c r="A626">
        <v>906</v>
      </c>
      <c r="B626" s="92" t="s">
        <v>170</v>
      </c>
      <c r="C626" s="97">
        <v>0.3935069444444444</v>
      </c>
      <c r="D626" s="95" t="s">
        <v>172</v>
      </c>
      <c r="E626" s="93" t="s">
        <v>171</v>
      </c>
      <c r="F626" s="93" t="s">
        <v>177</v>
      </c>
      <c r="G626" s="92">
        <v>45</v>
      </c>
      <c r="H626" s="93" t="s">
        <v>219</v>
      </c>
      <c r="I626" s="94" t="s">
        <v>810</v>
      </c>
    </row>
    <row r="627" spans="1:9" x14ac:dyDescent="0.25">
      <c r="A627">
        <v>905</v>
      </c>
      <c r="B627" s="92" t="s">
        <v>170</v>
      </c>
      <c r="C627" s="97">
        <v>0.39353009259259258</v>
      </c>
      <c r="D627" s="95" t="s">
        <v>172</v>
      </c>
      <c r="E627" s="93" t="s">
        <v>173</v>
      </c>
      <c r="F627" s="93" t="s">
        <v>199</v>
      </c>
      <c r="G627" s="92">
        <v>46</v>
      </c>
      <c r="H627" s="93" t="s">
        <v>200</v>
      </c>
      <c r="I627" s="94" t="s">
        <v>811</v>
      </c>
    </row>
    <row r="628" spans="1:9" x14ac:dyDescent="0.25">
      <c r="A628">
        <v>904</v>
      </c>
      <c r="B628" s="92" t="s">
        <v>170</v>
      </c>
      <c r="C628" s="97">
        <v>0.393587962962963</v>
      </c>
      <c r="D628" s="95" t="s">
        <v>172</v>
      </c>
      <c r="E628" s="93" t="s">
        <v>195</v>
      </c>
      <c r="F628" s="93" t="s">
        <v>196</v>
      </c>
      <c r="G628" s="92">
        <v>46</v>
      </c>
      <c r="H628" s="93" t="s">
        <v>197</v>
      </c>
      <c r="I628" s="94" t="s">
        <v>812</v>
      </c>
    </row>
    <row r="629" spans="1:9" x14ac:dyDescent="0.25">
      <c r="A629">
        <v>903</v>
      </c>
      <c r="B629" s="92" t="s">
        <v>170</v>
      </c>
      <c r="C629" s="97">
        <v>0.393587962962963</v>
      </c>
      <c r="D629" s="95" t="s">
        <v>172</v>
      </c>
      <c r="E629" s="93" t="s">
        <v>178</v>
      </c>
      <c r="F629" s="93" t="s">
        <v>214</v>
      </c>
      <c r="G629" s="92">
        <v>46</v>
      </c>
      <c r="H629" s="93" t="s">
        <v>215</v>
      </c>
      <c r="I629" s="94" t="s">
        <v>813</v>
      </c>
    </row>
    <row r="630" spans="1:9" x14ac:dyDescent="0.25">
      <c r="A630">
        <v>902</v>
      </c>
      <c r="B630" s="92" t="s">
        <v>170</v>
      </c>
      <c r="C630" s="97">
        <v>0.39365740740740746</v>
      </c>
      <c r="D630" s="95" t="s">
        <v>172</v>
      </c>
      <c r="E630" s="93" t="s">
        <v>174</v>
      </c>
      <c r="F630" s="93" t="s">
        <v>116</v>
      </c>
      <c r="G630" s="92">
        <v>46</v>
      </c>
      <c r="H630" s="93" t="s">
        <v>217</v>
      </c>
      <c r="I630" s="94" t="s">
        <v>814</v>
      </c>
    </row>
    <row r="631" spans="1:9" x14ac:dyDescent="0.25">
      <c r="A631">
        <v>901</v>
      </c>
      <c r="B631" s="92" t="s">
        <v>170</v>
      </c>
      <c r="C631" s="97">
        <v>0.39366898148148149</v>
      </c>
      <c r="D631" s="95" t="s">
        <v>172</v>
      </c>
      <c r="E631" s="93" t="s">
        <v>180</v>
      </c>
      <c r="F631" s="93" t="s">
        <v>129</v>
      </c>
      <c r="G631" s="92">
        <v>46</v>
      </c>
      <c r="H631" s="93" t="s">
        <v>206</v>
      </c>
      <c r="I631" s="94" t="s">
        <v>815</v>
      </c>
    </row>
    <row r="632" spans="1:9" x14ac:dyDescent="0.25">
      <c r="A632">
        <v>900</v>
      </c>
      <c r="B632" s="92" t="s">
        <v>170</v>
      </c>
      <c r="C632" s="97">
        <v>0.39374999999999999</v>
      </c>
      <c r="D632" s="95" t="s">
        <v>172</v>
      </c>
      <c r="E632" s="93" t="s">
        <v>179</v>
      </c>
      <c r="F632" s="93" t="s">
        <v>231</v>
      </c>
      <c r="G632" s="92">
        <v>45</v>
      </c>
      <c r="H632" s="93" t="s">
        <v>232</v>
      </c>
      <c r="I632" s="94" t="s">
        <v>816</v>
      </c>
    </row>
    <row r="633" spans="1:9" x14ac:dyDescent="0.25">
      <c r="A633">
        <v>899</v>
      </c>
      <c r="B633" s="92" t="s">
        <v>170</v>
      </c>
      <c r="C633" s="97">
        <v>0.39379629629629626</v>
      </c>
      <c r="D633" s="95" t="s">
        <v>172</v>
      </c>
      <c r="E633" s="93" t="s">
        <v>181</v>
      </c>
      <c r="F633" s="93" t="s">
        <v>211</v>
      </c>
      <c r="G633" s="92">
        <v>46</v>
      </c>
      <c r="H633" s="93" t="s">
        <v>212</v>
      </c>
      <c r="I633" s="94" t="s">
        <v>817</v>
      </c>
    </row>
    <row r="634" spans="1:9" x14ac:dyDescent="0.25">
      <c r="A634">
        <v>898</v>
      </c>
      <c r="B634" s="92" t="s">
        <v>170</v>
      </c>
      <c r="C634" s="97">
        <v>0.39379629629629626</v>
      </c>
      <c r="D634" s="95" t="s">
        <v>172</v>
      </c>
      <c r="E634" s="93" t="s">
        <v>234</v>
      </c>
      <c r="F634" s="93" t="s">
        <v>235</v>
      </c>
      <c r="G634" s="92">
        <v>42</v>
      </c>
      <c r="H634" s="93" t="s">
        <v>236</v>
      </c>
      <c r="I634" s="94" t="s">
        <v>818</v>
      </c>
    </row>
    <row r="635" spans="1:9" x14ac:dyDescent="0.25">
      <c r="A635">
        <v>897</v>
      </c>
      <c r="B635" s="92" t="s">
        <v>170</v>
      </c>
      <c r="C635" s="97">
        <v>0.39392361111111113</v>
      </c>
      <c r="D635" s="95" t="s">
        <v>172</v>
      </c>
      <c r="E635" s="93" t="s">
        <v>221</v>
      </c>
      <c r="F635" s="93" t="s">
        <v>222</v>
      </c>
      <c r="G635" s="92">
        <v>46</v>
      </c>
      <c r="H635" s="93" t="s">
        <v>223</v>
      </c>
      <c r="I635" s="94" t="s">
        <v>819</v>
      </c>
    </row>
    <row r="636" spans="1:9" x14ac:dyDescent="0.25">
      <c r="A636">
        <v>896</v>
      </c>
      <c r="B636" s="92" t="s">
        <v>170</v>
      </c>
      <c r="C636" s="97">
        <v>0.39402777777777781</v>
      </c>
      <c r="D636" s="95" t="s">
        <v>172</v>
      </c>
      <c r="E636" s="93" t="s">
        <v>202</v>
      </c>
      <c r="F636" s="93" t="s">
        <v>203</v>
      </c>
      <c r="G636" s="92">
        <v>47</v>
      </c>
      <c r="H636" s="93" t="s">
        <v>204</v>
      </c>
      <c r="I636" s="94" t="s">
        <v>820</v>
      </c>
    </row>
    <row r="637" spans="1:9" x14ac:dyDescent="0.25">
      <c r="A637">
        <v>895</v>
      </c>
      <c r="B637" s="92" t="s">
        <v>170</v>
      </c>
      <c r="C637" s="97">
        <v>0.39413194444444444</v>
      </c>
      <c r="D637" s="95" t="s">
        <v>172</v>
      </c>
      <c r="E637" s="93" t="s">
        <v>225</v>
      </c>
      <c r="F637" s="93" t="s">
        <v>126</v>
      </c>
      <c r="G637" s="92">
        <v>46</v>
      </c>
      <c r="H637" s="93" t="s">
        <v>226</v>
      </c>
      <c r="I637" s="94" t="s">
        <v>821</v>
      </c>
    </row>
    <row r="638" spans="1:9" x14ac:dyDescent="0.25">
      <c r="A638">
        <v>894</v>
      </c>
      <c r="B638" s="92" t="s">
        <v>170</v>
      </c>
      <c r="C638" s="97">
        <v>0.39420138888888889</v>
      </c>
      <c r="D638" s="95" t="s">
        <v>172</v>
      </c>
      <c r="E638" s="93" t="s">
        <v>176</v>
      </c>
      <c r="F638" s="93" t="s">
        <v>208</v>
      </c>
      <c r="G638" s="92">
        <v>47</v>
      </c>
      <c r="H638" s="93" t="s">
        <v>209</v>
      </c>
      <c r="I638" s="94" t="s">
        <v>822</v>
      </c>
    </row>
    <row r="639" spans="1:9" x14ac:dyDescent="0.25">
      <c r="A639">
        <v>893</v>
      </c>
      <c r="B639" s="92" t="s">
        <v>170</v>
      </c>
      <c r="C639" s="97">
        <v>0.39423611111111106</v>
      </c>
      <c r="D639" s="95" t="s">
        <v>172</v>
      </c>
      <c r="E639" s="93" t="s">
        <v>171</v>
      </c>
      <c r="F639" s="93" t="s">
        <v>177</v>
      </c>
      <c r="G639" s="92">
        <v>46</v>
      </c>
      <c r="H639" s="93" t="s">
        <v>219</v>
      </c>
      <c r="I639" s="94" t="s">
        <v>823</v>
      </c>
    </row>
    <row r="640" spans="1:9" x14ac:dyDescent="0.25">
      <c r="A640">
        <v>892</v>
      </c>
      <c r="B640" s="92" t="s">
        <v>170</v>
      </c>
      <c r="C640" s="97">
        <v>0.39425925925925925</v>
      </c>
      <c r="D640" s="95" t="s">
        <v>172</v>
      </c>
      <c r="E640" s="93" t="s">
        <v>173</v>
      </c>
      <c r="F640" s="93" t="s">
        <v>199</v>
      </c>
      <c r="G640" s="92">
        <v>47</v>
      </c>
      <c r="H640" s="93" t="s">
        <v>200</v>
      </c>
      <c r="I640" s="94" t="s">
        <v>824</v>
      </c>
    </row>
    <row r="641" spans="1:9" x14ac:dyDescent="0.25">
      <c r="A641">
        <v>891</v>
      </c>
      <c r="B641" s="92" t="s">
        <v>170</v>
      </c>
      <c r="C641" s="97">
        <v>0.39428240740740739</v>
      </c>
      <c r="D641" s="95" t="s">
        <v>172</v>
      </c>
      <c r="E641" s="93" t="s">
        <v>175</v>
      </c>
      <c r="F641" s="93" t="s">
        <v>228</v>
      </c>
      <c r="G641" s="92">
        <v>44</v>
      </c>
      <c r="H641" s="93" t="s">
        <v>229</v>
      </c>
      <c r="I641" s="94" t="s">
        <v>825</v>
      </c>
    </row>
    <row r="642" spans="1:9" x14ac:dyDescent="0.25">
      <c r="A642">
        <v>890</v>
      </c>
      <c r="B642" s="92" t="s">
        <v>170</v>
      </c>
      <c r="C642" s="97">
        <v>0.39431712962962967</v>
      </c>
      <c r="D642" s="95" t="s">
        <v>172</v>
      </c>
      <c r="E642" s="93" t="s">
        <v>195</v>
      </c>
      <c r="F642" s="93" t="s">
        <v>196</v>
      </c>
      <c r="G642" s="92">
        <v>47</v>
      </c>
      <c r="H642" s="93" t="s">
        <v>197</v>
      </c>
      <c r="I642" s="94" t="s">
        <v>826</v>
      </c>
    </row>
    <row r="643" spans="1:9" x14ac:dyDescent="0.25">
      <c r="A643">
        <v>889</v>
      </c>
      <c r="B643" s="92" t="s">
        <v>170</v>
      </c>
      <c r="C643" s="97">
        <v>0.39432870370370371</v>
      </c>
      <c r="D643" s="95" t="s">
        <v>172</v>
      </c>
      <c r="E643" s="93" t="s">
        <v>178</v>
      </c>
      <c r="F643" s="93" t="s">
        <v>214</v>
      </c>
      <c r="G643" s="92">
        <v>47</v>
      </c>
      <c r="H643" s="93" t="s">
        <v>215</v>
      </c>
      <c r="I643" s="94" t="s">
        <v>827</v>
      </c>
    </row>
    <row r="644" spans="1:9" x14ac:dyDescent="0.25">
      <c r="A644">
        <v>888</v>
      </c>
      <c r="B644" s="92" t="s">
        <v>170</v>
      </c>
      <c r="C644" s="97">
        <v>0.39438657407407413</v>
      </c>
      <c r="D644" s="95" t="s">
        <v>172</v>
      </c>
      <c r="E644" s="93" t="s">
        <v>180</v>
      </c>
      <c r="F644" s="93" t="s">
        <v>129</v>
      </c>
      <c r="G644" s="92">
        <v>47</v>
      </c>
      <c r="H644" s="93" t="s">
        <v>206</v>
      </c>
      <c r="I644" s="94" t="s">
        <v>828</v>
      </c>
    </row>
    <row r="645" spans="1:9" x14ac:dyDescent="0.25">
      <c r="A645">
        <v>887</v>
      </c>
      <c r="B645" s="92" t="s">
        <v>170</v>
      </c>
      <c r="C645" s="97">
        <v>0.39439814814814816</v>
      </c>
      <c r="D645" s="95" t="s">
        <v>172</v>
      </c>
      <c r="E645" s="93" t="s">
        <v>174</v>
      </c>
      <c r="F645" s="93" t="s">
        <v>116</v>
      </c>
      <c r="G645" s="92">
        <v>47</v>
      </c>
      <c r="H645" s="93" t="s">
        <v>217</v>
      </c>
      <c r="I645" s="94" t="s">
        <v>829</v>
      </c>
    </row>
    <row r="646" spans="1:9" x14ac:dyDescent="0.25">
      <c r="A646">
        <v>886</v>
      </c>
      <c r="B646" s="92" t="s">
        <v>170</v>
      </c>
      <c r="C646" s="97">
        <v>0.39449074074074075</v>
      </c>
      <c r="D646" s="95" t="s">
        <v>172</v>
      </c>
      <c r="E646" s="93" t="s">
        <v>179</v>
      </c>
      <c r="F646" s="93" t="s">
        <v>231</v>
      </c>
      <c r="G646" s="92">
        <v>46</v>
      </c>
      <c r="H646" s="93" t="s">
        <v>232</v>
      </c>
      <c r="I646" s="94" t="s">
        <v>830</v>
      </c>
    </row>
    <row r="647" spans="1:9" x14ac:dyDescent="0.25">
      <c r="A647">
        <v>885</v>
      </c>
      <c r="B647" s="92" t="s">
        <v>170</v>
      </c>
      <c r="C647" s="97">
        <v>0.39452546296296293</v>
      </c>
      <c r="D647" s="95" t="s">
        <v>172</v>
      </c>
      <c r="E647" s="93" t="s">
        <v>181</v>
      </c>
      <c r="F647" s="93" t="s">
        <v>211</v>
      </c>
      <c r="G647" s="92">
        <v>47</v>
      </c>
      <c r="H647" s="93" t="s">
        <v>212</v>
      </c>
      <c r="I647" s="94" t="s">
        <v>801</v>
      </c>
    </row>
    <row r="648" spans="1:9" x14ac:dyDescent="0.25">
      <c r="A648">
        <v>884</v>
      </c>
      <c r="B648" s="92" t="s">
        <v>170</v>
      </c>
      <c r="C648" s="97">
        <v>0.39458333333333334</v>
      </c>
      <c r="D648" s="95" t="s">
        <v>172</v>
      </c>
      <c r="E648" s="93" t="s">
        <v>234</v>
      </c>
      <c r="F648" s="93" t="s">
        <v>235</v>
      </c>
      <c r="G648" s="92">
        <v>43</v>
      </c>
      <c r="H648" s="93" t="s">
        <v>236</v>
      </c>
      <c r="I648" s="94" t="s">
        <v>831</v>
      </c>
    </row>
    <row r="649" spans="1:9" x14ac:dyDescent="0.25">
      <c r="A649">
        <v>883</v>
      </c>
      <c r="B649" s="92" t="s">
        <v>170</v>
      </c>
      <c r="C649" s="97">
        <v>0.3946527777777778</v>
      </c>
      <c r="D649" s="95" t="s">
        <v>172</v>
      </c>
      <c r="E649" s="93" t="s">
        <v>221</v>
      </c>
      <c r="F649" s="93" t="s">
        <v>222</v>
      </c>
      <c r="G649" s="92">
        <v>47</v>
      </c>
      <c r="H649" s="93" t="s">
        <v>223</v>
      </c>
      <c r="I649" s="94" t="s">
        <v>832</v>
      </c>
    </row>
    <row r="650" spans="1:9" x14ac:dyDescent="0.25">
      <c r="A650">
        <v>882</v>
      </c>
      <c r="B650" s="92" t="s">
        <v>170</v>
      </c>
      <c r="C650" s="97">
        <v>0.39474537037037033</v>
      </c>
      <c r="D650" s="95" t="s">
        <v>172</v>
      </c>
      <c r="E650" s="93" t="s">
        <v>202</v>
      </c>
      <c r="F650" s="93" t="s">
        <v>203</v>
      </c>
      <c r="G650" s="92">
        <v>48</v>
      </c>
      <c r="H650" s="93" t="s">
        <v>204</v>
      </c>
      <c r="I650" s="94" t="s">
        <v>833</v>
      </c>
    </row>
    <row r="651" spans="1:9" x14ac:dyDescent="0.25">
      <c r="A651">
        <v>881</v>
      </c>
      <c r="B651" s="92" t="s">
        <v>170</v>
      </c>
      <c r="C651" s="97">
        <v>0.3948726851851852</v>
      </c>
      <c r="D651" s="95" t="s">
        <v>172</v>
      </c>
      <c r="E651" s="93" t="s">
        <v>225</v>
      </c>
      <c r="F651" s="93" t="s">
        <v>126</v>
      </c>
      <c r="G651" s="92">
        <v>47</v>
      </c>
      <c r="H651" s="93" t="s">
        <v>226</v>
      </c>
      <c r="I651" s="94" t="s">
        <v>834</v>
      </c>
    </row>
    <row r="652" spans="1:9" x14ac:dyDescent="0.25">
      <c r="A652">
        <v>880</v>
      </c>
      <c r="B652" s="92" t="s">
        <v>170</v>
      </c>
      <c r="C652" s="97">
        <v>0.39493055555555556</v>
      </c>
      <c r="D652" s="95" t="s">
        <v>172</v>
      </c>
      <c r="E652" s="93" t="s">
        <v>176</v>
      </c>
      <c r="F652" s="93" t="s">
        <v>208</v>
      </c>
      <c r="G652" s="92">
        <v>48</v>
      </c>
      <c r="H652" s="93" t="s">
        <v>209</v>
      </c>
      <c r="I652" s="94" t="s">
        <v>835</v>
      </c>
    </row>
    <row r="653" spans="1:9" x14ac:dyDescent="0.25">
      <c r="A653">
        <v>879</v>
      </c>
      <c r="B653" s="92" t="s">
        <v>170</v>
      </c>
      <c r="C653" s="97">
        <v>0.39497685185185188</v>
      </c>
      <c r="D653" s="95" t="s">
        <v>172</v>
      </c>
      <c r="E653" s="93" t="s">
        <v>171</v>
      </c>
      <c r="F653" s="93" t="s">
        <v>177</v>
      </c>
      <c r="G653" s="92">
        <v>47</v>
      </c>
      <c r="H653" s="93" t="s">
        <v>219</v>
      </c>
      <c r="I653" s="94" t="s">
        <v>836</v>
      </c>
    </row>
    <row r="654" spans="1:9" x14ac:dyDescent="0.25">
      <c r="A654">
        <v>878</v>
      </c>
      <c r="B654" s="92" t="s">
        <v>170</v>
      </c>
      <c r="C654" s="97">
        <v>0.39497685185185188</v>
      </c>
      <c r="D654" s="95" t="s">
        <v>172</v>
      </c>
      <c r="E654" s="93" t="s">
        <v>173</v>
      </c>
      <c r="F654" s="93" t="s">
        <v>199</v>
      </c>
      <c r="G654" s="92">
        <v>48</v>
      </c>
      <c r="H654" s="93" t="s">
        <v>200</v>
      </c>
      <c r="I654" s="94" t="s">
        <v>837</v>
      </c>
    </row>
    <row r="655" spans="1:9" x14ac:dyDescent="0.25">
      <c r="A655">
        <v>877</v>
      </c>
      <c r="B655" s="92" t="s">
        <v>170</v>
      </c>
      <c r="C655" s="97">
        <v>0.39505787037037038</v>
      </c>
      <c r="D655" s="95" t="s">
        <v>172</v>
      </c>
      <c r="E655" s="93" t="s">
        <v>195</v>
      </c>
      <c r="F655" s="93" t="s">
        <v>196</v>
      </c>
      <c r="G655" s="92">
        <v>48</v>
      </c>
      <c r="H655" s="93" t="s">
        <v>197</v>
      </c>
      <c r="I655" s="94" t="s">
        <v>656</v>
      </c>
    </row>
    <row r="656" spans="1:9" x14ac:dyDescent="0.25">
      <c r="A656">
        <v>876</v>
      </c>
      <c r="B656" s="92" t="s">
        <v>170</v>
      </c>
      <c r="C656" s="97">
        <v>0.39505787037037038</v>
      </c>
      <c r="D656" s="95" t="s">
        <v>172</v>
      </c>
      <c r="E656" s="93" t="s">
        <v>178</v>
      </c>
      <c r="F656" s="93" t="s">
        <v>214</v>
      </c>
      <c r="G656" s="92">
        <v>48</v>
      </c>
      <c r="H656" s="93" t="s">
        <v>215</v>
      </c>
      <c r="I656" s="94" t="s">
        <v>838</v>
      </c>
    </row>
    <row r="657" spans="1:9" x14ac:dyDescent="0.25">
      <c r="A657">
        <v>875</v>
      </c>
      <c r="B657" s="92" t="s">
        <v>170</v>
      </c>
      <c r="C657" s="97">
        <v>0.39508101851851851</v>
      </c>
      <c r="D657" s="95" t="s">
        <v>172</v>
      </c>
      <c r="E657" s="93" t="s">
        <v>175</v>
      </c>
      <c r="F657" s="93" t="s">
        <v>228</v>
      </c>
      <c r="G657" s="92">
        <v>45</v>
      </c>
      <c r="H657" s="93" t="s">
        <v>229</v>
      </c>
      <c r="I657" s="94" t="s">
        <v>839</v>
      </c>
    </row>
    <row r="658" spans="1:9" x14ac:dyDescent="0.25">
      <c r="A658">
        <v>874</v>
      </c>
      <c r="B658" s="92" t="s">
        <v>170</v>
      </c>
      <c r="C658" s="97">
        <v>0.39511574074074068</v>
      </c>
      <c r="D658" s="95" t="s">
        <v>172</v>
      </c>
      <c r="E658" s="93" t="s">
        <v>180</v>
      </c>
      <c r="F658" s="93" t="s">
        <v>129</v>
      </c>
      <c r="G658" s="92">
        <v>48</v>
      </c>
      <c r="H658" s="93" t="s">
        <v>206</v>
      </c>
      <c r="I658" s="94" t="s">
        <v>840</v>
      </c>
    </row>
    <row r="659" spans="1:9" x14ac:dyDescent="0.25">
      <c r="A659">
        <v>873</v>
      </c>
      <c r="B659" s="92" t="s">
        <v>170</v>
      </c>
      <c r="C659" s="97">
        <v>0.39512731481481483</v>
      </c>
      <c r="D659" s="95" t="s">
        <v>172</v>
      </c>
      <c r="E659" s="93" t="s">
        <v>174</v>
      </c>
      <c r="F659" s="93" t="s">
        <v>116</v>
      </c>
      <c r="G659" s="92">
        <v>48</v>
      </c>
      <c r="H659" s="93" t="s">
        <v>217</v>
      </c>
      <c r="I659" s="94" t="s">
        <v>198</v>
      </c>
    </row>
    <row r="660" spans="1:9" x14ac:dyDescent="0.25">
      <c r="A660">
        <v>872</v>
      </c>
      <c r="B660" s="92" t="s">
        <v>170</v>
      </c>
      <c r="C660" s="97">
        <v>0.39521990740740742</v>
      </c>
      <c r="D660" s="95" t="s">
        <v>172</v>
      </c>
      <c r="E660" s="93" t="s">
        <v>179</v>
      </c>
      <c r="F660" s="93" t="s">
        <v>231</v>
      </c>
      <c r="G660" s="92">
        <v>47</v>
      </c>
      <c r="H660" s="93" t="s">
        <v>232</v>
      </c>
      <c r="I660" s="94" t="s">
        <v>841</v>
      </c>
    </row>
    <row r="661" spans="1:9" x14ac:dyDescent="0.25">
      <c r="A661">
        <v>871</v>
      </c>
      <c r="B661" s="92" t="s">
        <v>170</v>
      </c>
      <c r="C661" s="97">
        <v>0.39525462962962959</v>
      </c>
      <c r="D661" s="95" t="s">
        <v>172</v>
      </c>
      <c r="E661" s="93" t="s">
        <v>181</v>
      </c>
      <c r="F661" s="93" t="s">
        <v>211</v>
      </c>
      <c r="G661" s="92">
        <v>48</v>
      </c>
      <c r="H661" s="93" t="s">
        <v>212</v>
      </c>
      <c r="I661" s="94" t="s">
        <v>842</v>
      </c>
    </row>
    <row r="662" spans="1:9" x14ac:dyDescent="0.25">
      <c r="A662">
        <v>870</v>
      </c>
      <c r="B662" s="92" t="s">
        <v>170</v>
      </c>
      <c r="C662" s="97">
        <v>0.39537037037037037</v>
      </c>
      <c r="D662" s="95" t="s">
        <v>172</v>
      </c>
      <c r="E662" s="93" t="s">
        <v>221</v>
      </c>
      <c r="F662" s="93" t="s">
        <v>222</v>
      </c>
      <c r="G662" s="92">
        <v>48</v>
      </c>
      <c r="H662" s="93" t="s">
        <v>223</v>
      </c>
      <c r="I662" s="94" t="s">
        <v>843</v>
      </c>
    </row>
    <row r="663" spans="1:9" x14ac:dyDescent="0.25">
      <c r="A663">
        <v>869</v>
      </c>
      <c r="B663" s="92" t="s">
        <v>170</v>
      </c>
      <c r="C663" s="97">
        <v>0.39538194444444441</v>
      </c>
      <c r="D663" s="95" t="s">
        <v>172</v>
      </c>
      <c r="E663" s="93" t="s">
        <v>234</v>
      </c>
      <c r="F663" s="93" t="s">
        <v>235</v>
      </c>
      <c r="G663" s="92">
        <v>44</v>
      </c>
      <c r="H663" s="93" t="s">
        <v>236</v>
      </c>
      <c r="I663" s="94" t="s">
        <v>844</v>
      </c>
    </row>
    <row r="664" spans="1:9" x14ac:dyDescent="0.25">
      <c r="A664">
        <v>868</v>
      </c>
      <c r="B664" s="92" t="s">
        <v>170</v>
      </c>
      <c r="C664" s="97">
        <v>0.39545138888888887</v>
      </c>
      <c r="D664" s="95" t="s">
        <v>172</v>
      </c>
      <c r="E664" s="93" t="s">
        <v>202</v>
      </c>
      <c r="F664" s="93" t="s">
        <v>203</v>
      </c>
      <c r="G664" s="92">
        <v>49</v>
      </c>
      <c r="H664" s="93" t="s">
        <v>204</v>
      </c>
      <c r="I664" s="94" t="s">
        <v>845</v>
      </c>
    </row>
    <row r="665" spans="1:9" x14ac:dyDescent="0.25">
      <c r="A665">
        <v>867</v>
      </c>
      <c r="B665" s="92" t="s">
        <v>170</v>
      </c>
      <c r="C665" s="97">
        <v>0.39560185185185182</v>
      </c>
      <c r="D665" s="95" t="s">
        <v>172</v>
      </c>
      <c r="E665" s="93" t="s">
        <v>225</v>
      </c>
      <c r="F665" s="93" t="s">
        <v>126</v>
      </c>
      <c r="G665" s="92">
        <v>48</v>
      </c>
      <c r="H665" s="93" t="s">
        <v>226</v>
      </c>
      <c r="I665" s="94" t="s">
        <v>617</v>
      </c>
    </row>
    <row r="666" spans="1:9" x14ac:dyDescent="0.25">
      <c r="A666">
        <v>866</v>
      </c>
      <c r="B666" s="92" t="s">
        <v>170</v>
      </c>
      <c r="C666" s="97">
        <v>0.39564814814814814</v>
      </c>
      <c r="D666" s="95" t="s">
        <v>172</v>
      </c>
      <c r="E666" s="93" t="s">
        <v>176</v>
      </c>
      <c r="F666" s="93" t="s">
        <v>208</v>
      </c>
      <c r="G666" s="92">
        <v>49</v>
      </c>
      <c r="H666" s="93" t="s">
        <v>209</v>
      </c>
      <c r="I666" s="94" t="s">
        <v>846</v>
      </c>
    </row>
    <row r="667" spans="1:9" x14ac:dyDescent="0.25">
      <c r="A667">
        <v>865</v>
      </c>
      <c r="B667" s="92" t="s">
        <v>170</v>
      </c>
      <c r="C667" s="97">
        <v>0.39570601851851855</v>
      </c>
      <c r="D667" s="95" t="s">
        <v>172</v>
      </c>
      <c r="E667" s="93" t="s">
        <v>173</v>
      </c>
      <c r="F667" s="93" t="s">
        <v>199</v>
      </c>
      <c r="G667" s="92">
        <v>49</v>
      </c>
      <c r="H667" s="93" t="s">
        <v>200</v>
      </c>
      <c r="I667" s="94" t="s">
        <v>847</v>
      </c>
    </row>
    <row r="668" spans="1:9" x14ac:dyDescent="0.25">
      <c r="A668">
        <v>864</v>
      </c>
      <c r="B668" s="92" t="s">
        <v>170</v>
      </c>
      <c r="C668" s="97">
        <v>0.39571759259259259</v>
      </c>
      <c r="D668" s="95" t="s">
        <v>172</v>
      </c>
      <c r="E668" s="93" t="s">
        <v>171</v>
      </c>
      <c r="F668" s="93" t="s">
        <v>177</v>
      </c>
      <c r="G668" s="92">
        <v>48</v>
      </c>
      <c r="H668" s="93" t="s">
        <v>219</v>
      </c>
      <c r="I668" s="94" t="s">
        <v>848</v>
      </c>
    </row>
    <row r="669" spans="1:9" x14ac:dyDescent="0.25">
      <c r="A669">
        <v>863</v>
      </c>
      <c r="B669" s="92" t="s">
        <v>170</v>
      </c>
      <c r="C669" s="97">
        <v>0.39578703703703705</v>
      </c>
      <c r="D669" s="95" t="s">
        <v>172</v>
      </c>
      <c r="E669" s="93" t="s">
        <v>195</v>
      </c>
      <c r="F669" s="93" t="s">
        <v>196</v>
      </c>
      <c r="G669" s="92">
        <v>49</v>
      </c>
      <c r="H669" s="93" t="s">
        <v>197</v>
      </c>
      <c r="I669" s="94" t="s">
        <v>849</v>
      </c>
    </row>
    <row r="670" spans="1:9" x14ac:dyDescent="0.25">
      <c r="A670">
        <v>862</v>
      </c>
      <c r="B670" s="92" t="s">
        <v>170</v>
      </c>
      <c r="C670" s="97">
        <v>0.39578703703703705</v>
      </c>
      <c r="D670" s="95" t="s">
        <v>172</v>
      </c>
      <c r="E670" s="93" t="s">
        <v>178</v>
      </c>
      <c r="F670" s="93" t="s">
        <v>214</v>
      </c>
      <c r="G670" s="92">
        <v>49</v>
      </c>
      <c r="H670" s="93" t="s">
        <v>215</v>
      </c>
      <c r="I670" s="94" t="s">
        <v>850</v>
      </c>
    </row>
    <row r="671" spans="1:9" x14ac:dyDescent="0.25">
      <c r="A671">
        <v>861</v>
      </c>
      <c r="B671" s="92" t="s">
        <v>170</v>
      </c>
      <c r="C671" s="97">
        <v>0.39583333333333331</v>
      </c>
      <c r="D671" s="95" t="s">
        <v>172</v>
      </c>
      <c r="E671" s="93" t="s">
        <v>180</v>
      </c>
      <c r="F671" s="93" t="s">
        <v>129</v>
      </c>
      <c r="G671" s="92">
        <v>49</v>
      </c>
      <c r="H671" s="93" t="s">
        <v>206</v>
      </c>
      <c r="I671" s="94" t="s">
        <v>851</v>
      </c>
    </row>
    <row r="672" spans="1:9" x14ac:dyDescent="0.25">
      <c r="A672">
        <v>860</v>
      </c>
      <c r="B672" s="92" t="s">
        <v>170</v>
      </c>
      <c r="C672" s="97">
        <v>0.39584490740740735</v>
      </c>
      <c r="D672" s="95" t="s">
        <v>172</v>
      </c>
      <c r="E672" s="93" t="s">
        <v>174</v>
      </c>
      <c r="F672" s="93" t="s">
        <v>116</v>
      </c>
      <c r="G672" s="92">
        <v>49</v>
      </c>
      <c r="H672" s="93" t="s">
        <v>217</v>
      </c>
      <c r="I672" s="94" t="s">
        <v>852</v>
      </c>
    </row>
    <row r="673" spans="1:9" x14ac:dyDescent="0.25">
      <c r="A673">
        <v>859</v>
      </c>
      <c r="B673" s="92" t="s">
        <v>170</v>
      </c>
      <c r="C673" s="97">
        <v>0.39587962962962964</v>
      </c>
      <c r="D673" s="95" t="s">
        <v>172</v>
      </c>
      <c r="E673" s="93" t="s">
        <v>175</v>
      </c>
      <c r="F673" s="93" t="s">
        <v>228</v>
      </c>
      <c r="G673" s="92">
        <v>46</v>
      </c>
      <c r="H673" s="93" t="s">
        <v>229</v>
      </c>
      <c r="I673" s="94" t="s">
        <v>853</v>
      </c>
    </row>
    <row r="674" spans="1:9" x14ac:dyDescent="0.25">
      <c r="A674">
        <v>858</v>
      </c>
      <c r="B674" s="92" t="s">
        <v>170</v>
      </c>
      <c r="C674" s="97">
        <v>0.39596064814814813</v>
      </c>
      <c r="D674" s="95" t="s">
        <v>172</v>
      </c>
      <c r="E674" s="93" t="s">
        <v>179</v>
      </c>
      <c r="F674" s="93" t="s">
        <v>231</v>
      </c>
      <c r="G674" s="92">
        <v>48</v>
      </c>
      <c r="H674" s="93" t="s">
        <v>232</v>
      </c>
      <c r="I674" s="94" t="s">
        <v>854</v>
      </c>
    </row>
    <row r="675" spans="1:9" x14ac:dyDescent="0.25">
      <c r="A675">
        <v>857</v>
      </c>
      <c r="B675" s="92" t="s">
        <v>170</v>
      </c>
      <c r="C675" s="97">
        <v>0.39599537037037041</v>
      </c>
      <c r="D675" s="95" t="s">
        <v>172</v>
      </c>
      <c r="E675" s="93" t="s">
        <v>181</v>
      </c>
      <c r="F675" s="93" t="s">
        <v>211</v>
      </c>
      <c r="G675" s="92">
        <v>49</v>
      </c>
      <c r="H675" s="93" t="s">
        <v>212</v>
      </c>
      <c r="I675" s="94" t="s">
        <v>855</v>
      </c>
    </row>
    <row r="676" spans="1:9" x14ac:dyDescent="0.25">
      <c r="A676">
        <v>856</v>
      </c>
      <c r="B676" s="92" t="s">
        <v>170</v>
      </c>
      <c r="C676" s="97">
        <v>0.39609953703703704</v>
      </c>
      <c r="D676" s="95" t="s">
        <v>172</v>
      </c>
      <c r="E676" s="93" t="s">
        <v>221</v>
      </c>
      <c r="F676" s="93" t="s">
        <v>222</v>
      </c>
      <c r="G676" s="92">
        <v>49</v>
      </c>
      <c r="H676" s="93" t="s">
        <v>223</v>
      </c>
      <c r="I676" s="94" t="s">
        <v>427</v>
      </c>
    </row>
    <row r="677" spans="1:9" x14ac:dyDescent="0.25">
      <c r="A677">
        <v>855</v>
      </c>
      <c r="B677" s="92" t="s">
        <v>170</v>
      </c>
      <c r="C677" s="97">
        <v>0.3961689814814815</v>
      </c>
      <c r="D677" s="95" t="s">
        <v>172</v>
      </c>
      <c r="E677" s="93" t="s">
        <v>234</v>
      </c>
      <c r="F677" s="93" t="s">
        <v>235</v>
      </c>
      <c r="G677" s="92">
        <v>45</v>
      </c>
      <c r="H677" s="93" t="s">
        <v>236</v>
      </c>
      <c r="I677" s="94" t="s">
        <v>856</v>
      </c>
    </row>
    <row r="678" spans="1:9" x14ac:dyDescent="0.25">
      <c r="A678">
        <v>854</v>
      </c>
      <c r="B678" s="92" t="s">
        <v>170</v>
      </c>
      <c r="C678" s="97">
        <v>0.3961689814814815</v>
      </c>
      <c r="D678" s="95" t="s">
        <v>172</v>
      </c>
      <c r="E678" s="93" t="s">
        <v>202</v>
      </c>
      <c r="F678" s="93" t="s">
        <v>203</v>
      </c>
      <c r="G678" s="92">
        <v>50</v>
      </c>
      <c r="H678" s="93" t="s">
        <v>204</v>
      </c>
      <c r="I678" s="94" t="s">
        <v>857</v>
      </c>
    </row>
    <row r="679" spans="1:9" x14ac:dyDescent="0.25">
      <c r="A679">
        <v>853</v>
      </c>
      <c r="B679" s="92" t="s">
        <v>170</v>
      </c>
      <c r="C679" s="97">
        <v>0.39633101851851849</v>
      </c>
      <c r="D679" s="95" t="s">
        <v>172</v>
      </c>
      <c r="E679" s="93" t="s">
        <v>225</v>
      </c>
      <c r="F679" s="93" t="s">
        <v>126</v>
      </c>
      <c r="G679" s="92">
        <v>49</v>
      </c>
      <c r="H679" s="93" t="s">
        <v>226</v>
      </c>
      <c r="I679" s="94" t="s">
        <v>312</v>
      </c>
    </row>
    <row r="680" spans="1:9" x14ac:dyDescent="0.25">
      <c r="A680">
        <v>852</v>
      </c>
      <c r="B680" s="92" t="s">
        <v>170</v>
      </c>
      <c r="C680" s="97">
        <v>0.39637731481481481</v>
      </c>
      <c r="D680" s="95" t="s">
        <v>172</v>
      </c>
      <c r="E680" s="93" t="s">
        <v>176</v>
      </c>
      <c r="F680" s="93" t="s">
        <v>208</v>
      </c>
      <c r="G680" s="92">
        <v>50</v>
      </c>
      <c r="H680" s="93" t="s">
        <v>209</v>
      </c>
      <c r="I680" s="94" t="s">
        <v>858</v>
      </c>
    </row>
    <row r="681" spans="1:9" x14ac:dyDescent="0.25">
      <c r="A681">
        <v>851</v>
      </c>
      <c r="B681" s="92" t="s">
        <v>170</v>
      </c>
      <c r="C681" s="97">
        <v>0.39643518518518522</v>
      </c>
      <c r="D681" s="95" t="s">
        <v>172</v>
      </c>
      <c r="E681" s="93" t="s">
        <v>173</v>
      </c>
      <c r="F681" s="93" t="s">
        <v>199</v>
      </c>
      <c r="G681" s="92">
        <v>50</v>
      </c>
      <c r="H681" s="93" t="s">
        <v>200</v>
      </c>
      <c r="I681" s="94" t="s">
        <v>859</v>
      </c>
    </row>
    <row r="682" spans="1:9" x14ac:dyDescent="0.25">
      <c r="A682">
        <v>850</v>
      </c>
      <c r="B682" s="92" t="s">
        <v>170</v>
      </c>
      <c r="C682" s="97">
        <v>0.39645833333333336</v>
      </c>
      <c r="D682" s="95" t="s">
        <v>172</v>
      </c>
      <c r="E682" s="93" t="s">
        <v>171</v>
      </c>
      <c r="F682" s="93" t="s">
        <v>177</v>
      </c>
      <c r="G682" s="92">
        <v>49</v>
      </c>
      <c r="H682" s="93" t="s">
        <v>219</v>
      </c>
      <c r="I682" s="94" t="s">
        <v>860</v>
      </c>
    </row>
    <row r="683" spans="1:9" x14ac:dyDescent="0.25">
      <c r="A683">
        <v>849</v>
      </c>
      <c r="B683" s="92" t="s">
        <v>170</v>
      </c>
      <c r="C683" s="97">
        <v>0.39651620370370372</v>
      </c>
      <c r="D683" s="95" t="s">
        <v>172</v>
      </c>
      <c r="E683" s="93" t="s">
        <v>195</v>
      </c>
      <c r="F683" s="93" t="s">
        <v>196</v>
      </c>
      <c r="G683" s="92">
        <v>50</v>
      </c>
      <c r="H683" s="93" t="s">
        <v>197</v>
      </c>
      <c r="I683" s="94" t="s">
        <v>861</v>
      </c>
    </row>
    <row r="684" spans="1:9" x14ac:dyDescent="0.25">
      <c r="A684">
        <v>848</v>
      </c>
      <c r="B684" s="92" t="s">
        <v>170</v>
      </c>
      <c r="C684" s="97">
        <v>0.39652777777777781</v>
      </c>
      <c r="D684" s="95" t="s">
        <v>172</v>
      </c>
      <c r="E684" s="93" t="s">
        <v>178</v>
      </c>
      <c r="F684" s="93" t="s">
        <v>214</v>
      </c>
      <c r="G684" s="92">
        <v>50</v>
      </c>
      <c r="H684" s="93" t="s">
        <v>215</v>
      </c>
      <c r="I684" s="94" t="s">
        <v>862</v>
      </c>
    </row>
    <row r="685" spans="1:9" x14ac:dyDescent="0.25">
      <c r="A685">
        <v>847</v>
      </c>
      <c r="B685" s="92" t="s">
        <v>170</v>
      </c>
      <c r="C685" s="97">
        <v>0.39656249999999998</v>
      </c>
      <c r="D685" s="95" t="s">
        <v>172</v>
      </c>
      <c r="E685" s="93" t="s">
        <v>180</v>
      </c>
      <c r="F685" s="93" t="s">
        <v>129</v>
      </c>
      <c r="G685" s="92">
        <v>50</v>
      </c>
      <c r="H685" s="93" t="s">
        <v>206</v>
      </c>
      <c r="I685" s="94" t="s">
        <v>863</v>
      </c>
    </row>
    <row r="686" spans="1:9" x14ac:dyDescent="0.25">
      <c r="A686">
        <v>846</v>
      </c>
      <c r="B686" s="92" t="s">
        <v>170</v>
      </c>
      <c r="C686" s="97">
        <v>0.39657407407407402</v>
      </c>
      <c r="D686" s="95" t="s">
        <v>172</v>
      </c>
      <c r="E686" s="93" t="s">
        <v>174</v>
      </c>
      <c r="F686" s="93" t="s">
        <v>116</v>
      </c>
      <c r="G686" s="92">
        <v>50</v>
      </c>
      <c r="H686" s="93" t="s">
        <v>217</v>
      </c>
      <c r="I686" s="94" t="s">
        <v>864</v>
      </c>
    </row>
    <row r="687" spans="1:9" x14ac:dyDescent="0.25">
      <c r="A687">
        <v>845</v>
      </c>
      <c r="B687" s="92" t="s">
        <v>170</v>
      </c>
      <c r="C687" s="97">
        <v>0.39664351851851848</v>
      </c>
      <c r="D687" s="95" t="s">
        <v>172</v>
      </c>
      <c r="E687" s="93" t="s">
        <v>175</v>
      </c>
      <c r="F687" s="93" t="s">
        <v>228</v>
      </c>
      <c r="G687" s="92">
        <v>47</v>
      </c>
      <c r="H687" s="93" t="s">
        <v>229</v>
      </c>
      <c r="I687" s="94" t="s">
        <v>865</v>
      </c>
    </row>
    <row r="688" spans="1:9" x14ac:dyDescent="0.25">
      <c r="A688">
        <v>844</v>
      </c>
      <c r="B688" s="92" t="s">
        <v>170</v>
      </c>
      <c r="C688" s="97">
        <v>0.39671296296296293</v>
      </c>
      <c r="D688" s="95" t="s">
        <v>172</v>
      </c>
      <c r="E688" s="93" t="s">
        <v>179</v>
      </c>
      <c r="F688" s="93" t="s">
        <v>231</v>
      </c>
      <c r="G688" s="92">
        <v>49</v>
      </c>
      <c r="H688" s="93" t="s">
        <v>232</v>
      </c>
      <c r="I688" s="94" t="s">
        <v>866</v>
      </c>
    </row>
    <row r="689" spans="1:9" x14ac:dyDescent="0.25">
      <c r="A689">
        <v>843</v>
      </c>
      <c r="B689" s="92" t="s">
        <v>170</v>
      </c>
      <c r="C689" s="97">
        <v>0.39673611111111112</v>
      </c>
      <c r="D689" s="95" t="s">
        <v>172</v>
      </c>
      <c r="E689" s="93" t="s">
        <v>181</v>
      </c>
      <c r="F689" s="93" t="s">
        <v>211</v>
      </c>
      <c r="G689" s="92">
        <v>50</v>
      </c>
      <c r="H689" s="93" t="s">
        <v>212</v>
      </c>
      <c r="I689" s="94" t="s">
        <v>789</v>
      </c>
    </row>
    <row r="690" spans="1:9" x14ac:dyDescent="0.25">
      <c r="A690">
        <v>842</v>
      </c>
      <c r="B690" s="92" t="s">
        <v>170</v>
      </c>
      <c r="C690" s="97">
        <v>0.39681712962962962</v>
      </c>
      <c r="D690" s="95" t="s">
        <v>172</v>
      </c>
      <c r="E690" s="93" t="s">
        <v>221</v>
      </c>
      <c r="F690" s="93" t="s">
        <v>222</v>
      </c>
      <c r="G690" s="92">
        <v>50</v>
      </c>
      <c r="H690" s="93" t="s">
        <v>223</v>
      </c>
      <c r="I690" s="94" t="s">
        <v>867</v>
      </c>
    </row>
    <row r="691" spans="1:9" x14ac:dyDescent="0.25">
      <c r="A691">
        <v>841</v>
      </c>
      <c r="B691" s="92" t="s">
        <v>170</v>
      </c>
      <c r="C691" s="97">
        <v>0.39689814814814817</v>
      </c>
      <c r="D691" s="95" t="s">
        <v>172</v>
      </c>
      <c r="E691" s="93" t="s">
        <v>202</v>
      </c>
      <c r="F691" s="93" t="s">
        <v>203</v>
      </c>
      <c r="G691" s="92">
        <v>51</v>
      </c>
      <c r="H691" s="93" t="s">
        <v>204</v>
      </c>
      <c r="I691" s="94" t="s">
        <v>868</v>
      </c>
    </row>
    <row r="692" spans="1:9" x14ac:dyDescent="0.25">
      <c r="A692">
        <v>840</v>
      </c>
      <c r="B692" s="92" t="s">
        <v>170</v>
      </c>
      <c r="C692" s="97">
        <v>0.39695601851851853</v>
      </c>
      <c r="D692" s="95" t="s">
        <v>172</v>
      </c>
      <c r="E692" s="93" t="s">
        <v>234</v>
      </c>
      <c r="F692" s="93" t="s">
        <v>235</v>
      </c>
      <c r="G692" s="92">
        <v>46</v>
      </c>
      <c r="H692" s="93" t="s">
        <v>236</v>
      </c>
      <c r="I692" s="94" t="s">
        <v>869</v>
      </c>
    </row>
    <row r="693" spans="1:9" x14ac:dyDescent="0.25">
      <c r="A693">
        <v>839</v>
      </c>
      <c r="B693" s="92" t="s">
        <v>170</v>
      </c>
      <c r="C693" s="97">
        <v>0.39706018518518515</v>
      </c>
      <c r="D693" s="95" t="s">
        <v>172</v>
      </c>
      <c r="E693" s="93" t="s">
        <v>225</v>
      </c>
      <c r="F693" s="93" t="s">
        <v>126</v>
      </c>
      <c r="G693" s="92">
        <v>50</v>
      </c>
      <c r="H693" s="93" t="s">
        <v>226</v>
      </c>
      <c r="I693" s="94" t="s">
        <v>870</v>
      </c>
    </row>
    <row r="694" spans="1:9" x14ac:dyDescent="0.25">
      <c r="A694">
        <v>838</v>
      </c>
      <c r="B694" s="92" t="s">
        <v>170</v>
      </c>
      <c r="C694" s="97">
        <v>0.39709490740740744</v>
      </c>
      <c r="D694" s="95" t="s">
        <v>172</v>
      </c>
      <c r="E694" s="93" t="s">
        <v>176</v>
      </c>
      <c r="F694" s="93" t="s">
        <v>208</v>
      </c>
      <c r="G694" s="92">
        <v>51</v>
      </c>
      <c r="H694" s="93" t="s">
        <v>209</v>
      </c>
      <c r="I694" s="94" t="s">
        <v>252</v>
      </c>
    </row>
    <row r="695" spans="1:9" x14ac:dyDescent="0.25">
      <c r="A695">
        <v>837</v>
      </c>
      <c r="B695" s="92" t="s">
        <v>170</v>
      </c>
      <c r="C695" s="97">
        <v>0.39716435185185189</v>
      </c>
      <c r="D695" s="95" t="s">
        <v>172</v>
      </c>
      <c r="E695" s="93" t="s">
        <v>173</v>
      </c>
      <c r="F695" s="93" t="s">
        <v>199</v>
      </c>
      <c r="G695" s="92">
        <v>51</v>
      </c>
      <c r="H695" s="93" t="s">
        <v>200</v>
      </c>
      <c r="I695" s="94" t="s">
        <v>871</v>
      </c>
    </row>
    <row r="696" spans="1:9" x14ac:dyDescent="0.25">
      <c r="A696">
        <v>836</v>
      </c>
      <c r="B696" s="92" t="s">
        <v>170</v>
      </c>
      <c r="C696" s="97">
        <v>0.39718750000000003</v>
      </c>
      <c r="D696" s="95" t="s">
        <v>172</v>
      </c>
      <c r="E696" s="93" t="s">
        <v>171</v>
      </c>
      <c r="F696" s="93" t="s">
        <v>177</v>
      </c>
      <c r="G696" s="92">
        <v>50</v>
      </c>
      <c r="H696" s="93" t="s">
        <v>219</v>
      </c>
      <c r="I696" s="94" t="s">
        <v>872</v>
      </c>
    </row>
    <row r="697" spans="1:9" x14ac:dyDescent="0.25">
      <c r="A697">
        <v>835</v>
      </c>
      <c r="B697" s="92" t="s">
        <v>170</v>
      </c>
      <c r="C697" s="97">
        <v>0.39724537037037039</v>
      </c>
      <c r="D697" s="95" t="s">
        <v>172</v>
      </c>
      <c r="E697" s="93" t="s">
        <v>195</v>
      </c>
      <c r="F697" s="93" t="s">
        <v>196</v>
      </c>
      <c r="G697" s="92">
        <v>51</v>
      </c>
      <c r="H697" s="93" t="s">
        <v>197</v>
      </c>
      <c r="I697" s="94" t="s">
        <v>873</v>
      </c>
    </row>
    <row r="698" spans="1:9" x14ac:dyDescent="0.25">
      <c r="A698">
        <v>834</v>
      </c>
      <c r="B698" s="92" t="s">
        <v>170</v>
      </c>
      <c r="C698" s="97">
        <v>0.39725694444444443</v>
      </c>
      <c r="D698" s="95" t="s">
        <v>172</v>
      </c>
      <c r="E698" s="93" t="s">
        <v>178</v>
      </c>
      <c r="F698" s="93" t="s">
        <v>214</v>
      </c>
      <c r="G698" s="92">
        <v>51</v>
      </c>
      <c r="H698" s="93" t="s">
        <v>215</v>
      </c>
      <c r="I698" s="94" t="s">
        <v>874</v>
      </c>
    </row>
    <row r="699" spans="1:9" x14ac:dyDescent="0.25">
      <c r="A699">
        <v>833</v>
      </c>
      <c r="B699" s="92" t="s">
        <v>170</v>
      </c>
      <c r="C699" s="97">
        <v>0.39728009259259256</v>
      </c>
      <c r="D699" s="95" t="s">
        <v>172</v>
      </c>
      <c r="E699" s="93" t="s">
        <v>180</v>
      </c>
      <c r="F699" s="93" t="s">
        <v>129</v>
      </c>
      <c r="G699" s="92">
        <v>51</v>
      </c>
      <c r="H699" s="93" t="s">
        <v>206</v>
      </c>
      <c r="I699" s="94" t="s">
        <v>875</v>
      </c>
    </row>
    <row r="700" spans="1:9" x14ac:dyDescent="0.25">
      <c r="A700">
        <v>832</v>
      </c>
      <c r="B700" s="92" t="s">
        <v>170</v>
      </c>
      <c r="C700" s="97">
        <v>0.39729166666666665</v>
      </c>
      <c r="D700" s="95" t="s">
        <v>172</v>
      </c>
      <c r="E700" s="93" t="s">
        <v>174</v>
      </c>
      <c r="F700" s="93" t="s">
        <v>116</v>
      </c>
      <c r="G700" s="92">
        <v>51</v>
      </c>
      <c r="H700" s="93" t="s">
        <v>217</v>
      </c>
      <c r="I700" s="94" t="s">
        <v>876</v>
      </c>
    </row>
    <row r="701" spans="1:9" x14ac:dyDescent="0.25">
      <c r="A701">
        <v>831</v>
      </c>
      <c r="B701" s="92" t="s">
        <v>170</v>
      </c>
      <c r="C701" s="97">
        <v>0.39743055555555556</v>
      </c>
      <c r="D701" s="95" t="s">
        <v>172</v>
      </c>
      <c r="E701" s="93" t="s">
        <v>175</v>
      </c>
      <c r="F701" s="93" t="s">
        <v>228</v>
      </c>
      <c r="G701" s="92">
        <v>48</v>
      </c>
      <c r="H701" s="93" t="s">
        <v>229</v>
      </c>
      <c r="I701" s="94" t="s">
        <v>877</v>
      </c>
    </row>
    <row r="702" spans="1:9" x14ac:dyDescent="0.25">
      <c r="A702">
        <v>830</v>
      </c>
      <c r="B702" s="92" t="s">
        <v>170</v>
      </c>
      <c r="C702" s="97">
        <v>0.39745370370370375</v>
      </c>
      <c r="D702" s="95" t="s">
        <v>172</v>
      </c>
      <c r="E702" s="93" t="s">
        <v>179</v>
      </c>
      <c r="F702" s="93" t="s">
        <v>231</v>
      </c>
      <c r="G702" s="92">
        <v>50</v>
      </c>
      <c r="H702" s="93" t="s">
        <v>232</v>
      </c>
      <c r="I702" s="94" t="s">
        <v>878</v>
      </c>
    </row>
    <row r="703" spans="1:9" x14ac:dyDescent="0.25">
      <c r="A703">
        <v>829</v>
      </c>
      <c r="B703" s="92" t="s">
        <v>170</v>
      </c>
      <c r="C703" s="97">
        <v>0.39746527777777779</v>
      </c>
      <c r="D703" s="95" t="s">
        <v>172</v>
      </c>
      <c r="E703" s="93" t="s">
        <v>181</v>
      </c>
      <c r="F703" s="93" t="s">
        <v>211</v>
      </c>
      <c r="G703" s="92">
        <v>51</v>
      </c>
      <c r="H703" s="93" t="s">
        <v>212</v>
      </c>
      <c r="I703" s="94" t="s">
        <v>879</v>
      </c>
    </row>
    <row r="704" spans="1:9" x14ac:dyDescent="0.25">
      <c r="A704">
        <v>828</v>
      </c>
      <c r="B704" s="92" t="s">
        <v>170</v>
      </c>
      <c r="C704" s="97">
        <v>0.39754629629629629</v>
      </c>
      <c r="D704" s="95" t="s">
        <v>172</v>
      </c>
      <c r="E704" s="93" t="s">
        <v>221</v>
      </c>
      <c r="F704" s="93" t="s">
        <v>222</v>
      </c>
      <c r="G704" s="92">
        <v>51</v>
      </c>
      <c r="H704" s="93" t="s">
        <v>223</v>
      </c>
      <c r="I704" s="94" t="s">
        <v>704</v>
      </c>
    </row>
    <row r="705" spans="1:9" x14ac:dyDescent="0.25">
      <c r="A705">
        <v>827</v>
      </c>
      <c r="B705" s="92" t="s">
        <v>170</v>
      </c>
      <c r="C705" s="97">
        <v>0.39761574074074074</v>
      </c>
      <c r="D705" s="95" t="s">
        <v>172</v>
      </c>
      <c r="E705" s="93" t="s">
        <v>202</v>
      </c>
      <c r="F705" s="93" t="s">
        <v>203</v>
      </c>
      <c r="G705" s="92">
        <v>52</v>
      </c>
      <c r="H705" s="93" t="s">
        <v>204</v>
      </c>
      <c r="I705" s="94" t="s">
        <v>880</v>
      </c>
    </row>
    <row r="706" spans="1:9" x14ac:dyDescent="0.25">
      <c r="A706">
        <v>826</v>
      </c>
      <c r="B706" s="92" t="s">
        <v>170</v>
      </c>
      <c r="C706" s="97">
        <v>0.39775462962962965</v>
      </c>
      <c r="D706" s="95" t="s">
        <v>172</v>
      </c>
      <c r="E706" s="93" t="s">
        <v>234</v>
      </c>
      <c r="F706" s="93" t="s">
        <v>235</v>
      </c>
      <c r="G706" s="92">
        <v>47</v>
      </c>
      <c r="H706" s="93" t="s">
        <v>236</v>
      </c>
      <c r="I706" s="94" t="s">
        <v>881</v>
      </c>
    </row>
    <row r="707" spans="1:9" x14ac:dyDescent="0.25">
      <c r="A707">
        <v>825</v>
      </c>
      <c r="B707" s="92" t="s">
        <v>170</v>
      </c>
      <c r="C707" s="97">
        <v>0.39778935185185182</v>
      </c>
      <c r="D707" s="95" t="s">
        <v>172</v>
      </c>
      <c r="E707" s="93" t="s">
        <v>225</v>
      </c>
      <c r="F707" s="93" t="s">
        <v>126</v>
      </c>
      <c r="G707" s="92">
        <v>51</v>
      </c>
      <c r="H707" s="93" t="s">
        <v>226</v>
      </c>
      <c r="I707" s="94" t="s">
        <v>735</v>
      </c>
    </row>
    <row r="708" spans="1:9" x14ac:dyDescent="0.25">
      <c r="A708">
        <v>824</v>
      </c>
      <c r="B708" s="92" t="s">
        <v>170</v>
      </c>
      <c r="C708" s="97">
        <v>0.39792824074074074</v>
      </c>
      <c r="D708" s="95" t="s">
        <v>172</v>
      </c>
      <c r="E708" s="93" t="s">
        <v>171</v>
      </c>
      <c r="F708" s="93" t="s">
        <v>177</v>
      </c>
      <c r="G708" s="92">
        <v>51</v>
      </c>
      <c r="H708" s="93" t="s">
        <v>219</v>
      </c>
      <c r="I708" s="94" t="s">
        <v>882</v>
      </c>
    </row>
    <row r="709" spans="1:9" x14ac:dyDescent="0.25">
      <c r="A709">
        <v>823</v>
      </c>
      <c r="B709" s="92" t="s">
        <v>170</v>
      </c>
      <c r="C709" s="97">
        <v>0.3979861111111111</v>
      </c>
      <c r="D709" s="95" t="s">
        <v>172</v>
      </c>
      <c r="E709" s="93" t="s">
        <v>195</v>
      </c>
      <c r="F709" s="93" t="s">
        <v>196</v>
      </c>
      <c r="G709" s="92">
        <v>52</v>
      </c>
      <c r="H709" s="93" t="s">
        <v>197</v>
      </c>
      <c r="I709" s="94" t="s">
        <v>883</v>
      </c>
    </row>
    <row r="710" spans="1:9" x14ac:dyDescent="0.25">
      <c r="A710">
        <v>822</v>
      </c>
      <c r="B710" s="92" t="s">
        <v>170</v>
      </c>
      <c r="C710" s="97">
        <v>0.39799768518518519</v>
      </c>
      <c r="D710" s="95" t="s">
        <v>172</v>
      </c>
      <c r="E710" s="93" t="s">
        <v>180</v>
      </c>
      <c r="F710" s="93" t="s">
        <v>129</v>
      </c>
      <c r="G710" s="92">
        <v>52</v>
      </c>
      <c r="H710" s="93" t="s">
        <v>206</v>
      </c>
      <c r="I710" s="94" t="s">
        <v>884</v>
      </c>
    </row>
    <row r="711" spans="1:9" x14ac:dyDescent="0.25">
      <c r="A711">
        <v>821</v>
      </c>
      <c r="B711" s="92" t="s">
        <v>170</v>
      </c>
      <c r="C711" s="97">
        <v>0.39819444444444446</v>
      </c>
      <c r="D711" s="95" t="s">
        <v>172</v>
      </c>
      <c r="E711" s="93" t="s">
        <v>179</v>
      </c>
      <c r="F711" s="93" t="s">
        <v>231</v>
      </c>
      <c r="G711" s="92">
        <v>51</v>
      </c>
      <c r="H711" s="93" t="s">
        <v>232</v>
      </c>
      <c r="I711" s="94" t="s">
        <v>885</v>
      </c>
    </row>
    <row r="712" spans="1:9" x14ac:dyDescent="0.25">
      <c r="A712">
        <v>820</v>
      </c>
      <c r="B712" s="92" t="s">
        <v>170</v>
      </c>
      <c r="C712" s="97">
        <v>0.3982175925925926</v>
      </c>
      <c r="D712" s="95" t="s">
        <v>172</v>
      </c>
      <c r="E712" s="93" t="s">
        <v>181</v>
      </c>
      <c r="F712" s="93" t="s">
        <v>211</v>
      </c>
      <c r="G712" s="92">
        <v>52</v>
      </c>
      <c r="H712" s="93" t="s">
        <v>212</v>
      </c>
      <c r="I712" s="94" t="s">
        <v>886</v>
      </c>
    </row>
    <row r="713" spans="1:9" x14ac:dyDescent="0.25">
      <c r="A713">
        <v>819</v>
      </c>
      <c r="B713" s="92" t="s">
        <v>170</v>
      </c>
      <c r="C713" s="97">
        <v>0.39822916666666663</v>
      </c>
      <c r="D713" s="95" t="s">
        <v>172</v>
      </c>
      <c r="E713" s="93" t="s">
        <v>175</v>
      </c>
      <c r="F713" s="93" t="s">
        <v>228</v>
      </c>
      <c r="G713" s="92">
        <v>49</v>
      </c>
      <c r="H713" s="93" t="s">
        <v>229</v>
      </c>
      <c r="I713" s="94" t="s">
        <v>887</v>
      </c>
    </row>
    <row r="714" spans="1:9" x14ac:dyDescent="0.25">
      <c r="A714">
        <v>818</v>
      </c>
      <c r="B714" s="92" t="s">
        <v>170</v>
      </c>
      <c r="C714" s="97">
        <v>0.39826388888888892</v>
      </c>
      <c r="D714" s="95" t="s">
        <v>172</v>
      </c>
      <c r="E714" s="93" t="s">
        <v>221</v>
      </c>
      <c r="F714" s="93" t="s">
        <v>222</v>
      </c>
      <c r="G714" s="92">
        <v>52</v>
      </c>
      <c r="H714" s="93" t="s">
        <v>223</v>
      </c>
      <c r="I714" s="94" t="s">
        <v>252</v>
      </c>
    </row>
    <row r="715" spans="1:9" x14ac:dyDescent="0.25">
      <c r="A715">
        <v>817</v>
      </c>
      <c r="B715" s="92" t="s">
        <v>170</v>
      </c>
      <c r="C715" s="97">
        <v>0.39851851851851849</v>
      </c>
      <c r="D715" s="95" t="s">
        <v>172</v>
      </c>
      <c r="E715" s="93" t="s">
        <v>225</v>
      </c>
      <c r="F715" s="93" t="s">
        <v>126</v>
      </c>
      <c r="G715" s="92">
        <v>52</v>
      </c>
      <c r="H715" s="93" t="s">
        <v>226</v>
      </c>
      <c r="I715" s="94" t="s">
        <v>888</v>
      </c>
    </row>
    <row r="716" spans="1:9" x14ac:dyDescent="0.25">
      <c r="A716">
        <v>816</v>
      </c>
      <c r="B716" s="92" t="s">
        <v>170</v>
      </c>
      <c r="C716" s="97">
        <v>0.39854166666666663</v>
      </c>
      <c r="D716" s="95" t="s">
        <v>172</v>
      </c>
      <c r="E716" s="93" t="s">
        <v>176</v>
      </c>
      <c r="F716" s="93" t="s">
        <v>208</v>
      </c>
      <c r="G716" s="92">
        <v>52</v>
      </c>
      <c r="H716" s="93" t="s">
        <v>209</v>
      </c>
      <c r="I716" s="94" t="s">
        <v>889</v>
      </c>
    </row>
    <row r="717" spans="1:9" x14ac:dyDescent="0.25">
      <c r="A717">
        <v>815</v>
      </c>
      <c r="B717" s="92" t="s">
        <v>170</v>
      </c>
      <c r="C717" s="97">
        <v>0.39855324074074078</v>
      </c>
      <c r="D717" s="95" t="s">
        <v>172</v>
      </c>
      <c r="E717" s="93" t="s">
        <v>234</v>
      </c>
      <c r="F717" s="93" t="s">
        <v>235</v>
      </c>
      <c r="G717" s="92">
        <v>48</v>
      </c>
      <c r="H717" s="93" t="s">
        <v>236</v>
      </c>
      <c r="I717" s="94" t="s">
        <v>890</v>
      </c>
    </row>
    <row r="718" spans="1:9" x14ac:dyDescent="0.25">
      <c r="A718">
        <v>814</v>
      </c>
      <c r="B718" s="92" t="s">
        <v>170</v>
      </c>
      <c r="C718" s="97">
        <v>0.39861111111111108</v>
      </c>
      <c r="D718" s="95" t="s">
        <v>172</v>
      </c>
      <c r="E718" s="93" t="s">
        <v>173</v>
      </c>
      <c r="F718" s="93" t="s">
        <v>199</v>
      </c>
      <c r="G718" s="92">
        <v>52</v>
      </c>
      <c r="H718" s="93" t="s">
        <v>200</v>
      </c>
      <c r="I718" s="94" t="s">
        <v>891</v>
      </c>
    </row>
    <row r="719" spans="1:9" x14ac:dyDescent="0.25">
      <c r="A719">
        <v>813</v>
      </c>
      <c r="B719" s="92" t="s">
        <v>170</v>
      </c>
      <c r="C719" s="97">
        <v>0.39871527777777777</v>
      </c>
      <c r="D719" s="95" t="s">
        <v>172</v>
      </c>
      <c r="E719" s="93" t="s">
        <v>178</v>
      </c>
      <c r="F719" s="93" t="s">
        <v>214</v>
      </c>
      <c r="G719" s="92">
        <v>52</v>
      </c>
      <c r="H719" s="93" t="s">
        <v>215</v>
      </c>
      <c r="I719" s="94" t="s">
        <v>892</v>
      </c>
    </row>
    <row r="720" spans="1:9" x14ac:dyDescent="0.25">
      <c r="A720">
        <v>812</v>
      </c>
      <c r="B720" s="92" t="s">
        <v>170</v>
      </c>
      <c r="C720" s="97">
        <v>0.39871527777777777</v>
      </c>
      <c r="D720" s="95" t="s">
        <v>172</v>
      </c>
      <c r="E720" s="93" t="s">
        <v>195</v>
      </c>
      <c r="F720" s="93" t="s">
        <v>196</v>
      </c>
      <c r="G720" s="92">
        <v>53</v>
      </c>
      <c r="H720" s="93" t="s">
        <v>197</v>
      </c>
      <c r="I720" s="94" t="s">
        <v>893</v>
      </c>
    </row>
    <row r="721" spans="1:9" x14ac:dyDescent="0.25">
      <c r="A721">
        <v>811</v>
      </c>
      <c r="B721" s="92" t="s">
        <v>170</v>
      </c>
      <c r="C721" s="97">
        <v>0.39871527777777777</v>
      </c>
      <c r="D721" s="95" t="s">
        <v>172</v>
      </c>
      <c r="E721" s="93" t="s">
        <v>180</v>
      </c>
      <c r="F721" s="93" t="s">
        <v>129</v>
      </c>
      <c r="G721" s="92">
        <v>53</v>
      </c>
      <c r="H721" s="93" t="s">
        <v>206</v>
      </c>
      <c r="I721" s="94" t="s">
        <v>894</v>
      </c>
    </row>
    <row r="722" spans="1:9" x14ac:dyDescent="0.25">
      <c r="A722">
        <v>810</v>
      </c>
      <c r="B722" s="92" t="s">
        <v>170</v>
      </c>
      <c r="C722" s="97">
        <v>0.39876157407407403</v>
      </c>
      <c r="D722" s="95" t="s">
        <v>172</v>
      </c>
      <c r="E722" s="93" t="s">
        <v>174</v>
      </c>
      <c r="F722" s="93" t="s">
        <v>116</v>
      </c>
      <c r="G722" s="92">
        <v>52</v>
      </c>
      <c r="H722" s="93" t="s">
        <v>217</v>
      </c>
      <c r="I722" s="94" t="s">
        <v>895</v>
      </c>
    </row>
    <row r="723" spans="1:9" x14ac:dyDescent="0.25">
      <c r="A723">
        <v>809</v>
      </c>
      <c r="B723" s="92" t="s">
        <v>170</v>
      </c>
      <c r="C723" s="97">
        <v>0.39894675925925926</v>
      </c>
      <c r="D723" s="95" t="s">
        <v>172</v>
      </c>
      <c r="E723" s="93" t="s">
        <v>181</v>
      </c>
      <c r="F723" s="93" t="s">
        <v>211</v>
      </c>
      <c r="G723" s="92">
        <v>53</v>
      </c>
      <c r="H723" s="93" t="s">
        <v>212</v>
      </c>
      <c r="I723" s="94" t="s">
        <v>896</v>
      </c>
    </row>
    <row r="724" spans="1:9" x14ac:dyDescent="0.25">
      <c r="A724">
        <v>808</v>
      </c>
      <c r="B724" s="92" t="s">
        <v>170</v>
      </c>
      <c r="C724" s="97">
        <v>0.3989583333333333</v>
      </c>
      <c r="D724" s="95" t="s">
        <v>172</v>
      </c>
      <c r="E724" s="93" t="s">
        <v>179</v>
      </c>
      <c r="F724" s="93" t="s">
        <v>231</v>
      </c>
      <c r="G724" s="92">
        <v>52</v>
      </c>
      <c r="H724" s="93" t="s">
        <v>232</v>
      </c>
      <c r="I724" s="94" t="s">
        <v>897</v>
      </c>
    </row>
    <row r="725" spans="1:9" x14ac:dyDescent="0.25">
      <c r="A725">
        <v>807</v>
      </c>
      <c r="B725" s="92" t="s">
        <v>170</v>
      </c>
      <c r="C725" s="97">
        <v>0.39899305555555559</v>
      </c>
      <c r="D725" s="95" t="s">
        <v>172</v>
      </c>
      <c r="E725" s="93" t="s">
        <v>221</v>
      </c>
      <c r="F725" s="93" t="s">
        <v>222</v>
      </c>
      <c r="G725" s="92">
        <v>53</v>
      </c>
      <c r="H725" s="93" t="s">
        <v>223</v>
      </c>
      <c r="I725" s="94" t="s">
        <v>852</v>
      </c>
    </row>
    <row r="726" spans="1:9" x14ac:dyDescent="0.25">
      <c r="A726">
        <v>806</v>
      </c>
      <c r="B726" s="92" t="s">
        <v>170</v>
      </c>
      <c r="C726" s="97">
        <v>0.39901620370370372</v>
      </c>
      <c r="D726" s="95" t="s">
        <v>172</v>
      </c>
      <c r="E726" s="93" t="s">
        <v>175</v>
      </c>
      <c r="F726" s="93" t="s">
        <v>228</v>
      </c>
      <c r="G726" s="92">
        <v>50</v>
      </c>
      <c r="H726" s="93" t="s">
        <v>229</v>
      </c>
      <c r="I726" s="94" t="s">
        <v>898</v>
      </c>
    </row>
    <row r="727" spans="1:9" x14ac:dyDescent="0.25">
      <c r="A727">
        <v>805</v>
      </c>
      <c r="B727" s="92" t="s">
        <v>170</v>
      </c>
      <c r="C727" s="97">
        <v>0.39905092592592589</v>
      </c>
      <c r="D727" s="95" t="s">
        <v>172</v>
      </c>
      <c r="E727" s="93" t="s">
        <v>202</v>
      </c>
      <c r="F727" s="93" t="s">
        <v>203</v>
      </c>
      <c r="G727" s="92">
        <v>53</v>
      </c>
      <c r="H727" s="93" t="s">
        <v>204</v>
      </c>
      <c r="I727" s="94" t="s">
        <v>899</v>
      </c>
    </row>
    <row r="728" spans="1:9" x14ac:dyDescent="0.25">
      <c r="A728">
        <v>804</v>
      </c>
      <c r="B728" s="92" t="s">
        <v>170</v>
      </c>
      <c r="C728" s="97">
        <v>0.39924768518518516</v>
      </c>
      <c r="D728" s="95" t="s">
        <v>172</v>
      </c>
      <c r="E728" s="93" t="s">
        <v>225</v>
      </c>
      <c r="F728" s="93" t="s">
        <v>126</v>
      </c>
      <c r="G728" s="92">
        <v>53</v>
      </c>
      <c r="H728" s="93" t="s">
        <v>226</v>
      </c>
      <c r="I728" s="94" t="s">
        <v>900</v>
      </c>
    </row>
    <row r="729" spans="1:9" x14ac:dyDescent="0.25">
      <c r="A729">
        <v>803</v>
      </c>
      <c r="B729" s="92" t="s">
        <v>170</v>
      </c>
      <c r="C729" s="97">
        <v>0.3992708333333333</v>
      </c>
      <c r="D729" s="95" t="s">
        <v>172</v>
      </c>
      <c r="E729" s="93" t="s">
        <v>176</v>
      </c>
      <c r="F729" s="93" t="s">
        <v>208</v>
      </c>
      <c r="G729" s="92">
        <v>53</v>
      </c>
      <c r="H729" s="93" t="s">
        <v>209</v>
      </c>
      <c r="I729" s="94" t="s">
        <v>901</v>
      </c>
    </row>
    <row r="730" spans="1:9" x14ac:dyDescent="0.25">
      <c r="A730">
        <v>802</v>
      </c>
      <c r="B730" s="92" t="s">
        <v>170</v>
      </c>
      <c r="C730" s="97">
        <v>0.39932870370370371</v>
      </c>
      <c r="D730" s="95" t="s">
        <v>172</v>
      </c>
      <c r="E730" s="93" t="s">
        <v>173</v>
      </c>
      <c r="F730" s="93" t="s">
        <v>199</v>
      </c>
      <c r="G730" s="92">
        <v>53</v>
      </c>
      <c r="H730" s="93" t="s">
        <v>200</v>
      </c>
      <c r="I730" s="94" t="s">
        <v>902</v>
      </c>
    </row>
    <row r="731" spans="1:9" x14ac:dyDescent="0.25">
      <c r="A731">
        <v>801</v>
      </c>
      <c r="B731" s="92" t="s">
        <v>170</v>
      </c>
      <c r="C731" s="97">
        <v>0.3993518518518519</v>
      </c>
      <c r="D731" s="95" t="s">
        <v>172</v>
      </c>
      <c r="E731" s="93" t="s">
        <v>234</v>
      </c>
      <c r="F731" s="93" t="s">
        <v>235</v>
      </c>
      <c r="G731" s="92">
        <v>49</v>
      </c>
      <c r="H731" s="93" t="s">
        <v>236</v>
      </c>
      <c r="I731" s="94" t="s">
        <v>903</v>
      </c>
    </row>
    <row r="732" spans="1:9" x14ac:dyDescent="0.25">
      <c r="A732">
        <v>800</v>
      </c>
      <c r="B732" s="92" t="s">
        <v>170</v>
      </c>
      <c r="C732" s="97">
        <v>0.39939814814814811</v>
      </c>
      <c r="D732" s="95" t="s">
        <v>172</v>
      </c>
      <c r="E732" s="93" t="s">
        <v>171</v>
      </c>
      <c r="F732" s="93" t="s">
        <v>177</v>
      </c>
      <c r="G732" s="92">
        <v>52</v>
      </c>
      <c r="H732" s="93" t="s">
        <v>219</v>
      </c>
      <c r="I732" s="94" t="s">
        <v>904</v>
      </c>
    </row>
    <row r="733" spans="1:9" x14ac:dyDescent="0.25">
      <c r="A733">
        <v>799</v>
      </c>
      <c r="B733" s="92" t="s">
        <v>170</v>
      </c>
      <c r="C733" s="97">
        <v>0.3994328703703704</v>
      </c>
      <c r="D733" s="95" t="s">
        <v>172</v>
      </c>
      <c r="E733" s="93" t="s">
        <v>178</v>
      </c>
      <c r="F733" s="93" t="s">
        <v>214</v>
      </c>
      <c r="G733" s="92">
        <v>53</v>
      </c>
      <c r="H733" s="93" t="s">
        <v>215</v>
      </c>
      <c r="I733" s="94" t="s">
        <v>501</v>
      </c>
    </row>
    <row r="734" spans="1:9" x14ac:dyDescent="0.25">
      <c r="A734">
        <v>798</v>
      </c>
      <c r="B734" s="92" t="s">
        <v>170</v>
      </c>
      <c r="C734" s="97">
        <v>0.39944444444444444</v>
      </c>
      <c r="D734" s="95" t="s">
        <v>172</v>
      </c>
      <c r="E734" s="93" t="s">
        <v>180</v>
      </c>
      <c r="F734" s="93" t="s">
        <v>129</v>
      </c>
      <c r="G734" s="92">
        <v>54</v>
      </c>
      <c r="H734" s="93" t="s">
        <v>206</v>
      </c>
      <c r="I734" s="94" t="s">
        <v>896</v>
      </c>
    </row>
    <row r="735" spans="1:9" x14ac:dyDescent="0.25">
      <c r="A735">
        <v>797</v>
      </c>
      <c r="B735" s="92" t="s">
        <v>170</v>
      </c>
      <c r="C735" s="97">
        <v>0.39945601851851853</v>
      </c>
      <c r="D735" s="95" t="s">
        <v>172</v>
      </c>
      <c r="E735" s="93" t="s">
        <v>195</v>
      </c>
      <c r="F735" s="93" t="s">
        <v>196</v>
      </c>
      <c r="G735" s="92">
        <v>54</v>
      </c>
      <c r="H735" s="93" t="s">
        <v>197</v>
      </c>
      <c r="I735" s="94" t="s">
        <v>905</v>
      </c>
    </row>
    <row r="736" spans="1:9" x14ac:dyDescent="0.25">
      <c r="A736">
        <v>796</v>
      </c>
      <c r="B736" s="92" t="s">
        <v>170</v>
      </c>
      <c r="C736" s="97">
        <v>0.39950231481481485</v>
      </c>
      <c r="D736" s="95" t="s">
        <v>172</v>
      </c>
      <c r="E736" s="93" t="s">
        <v>174</v>
      </c>
      <c r="F736" s="93" t="s">
        <v>116</v>
      </c>
      <c r="G736" s="92">
        <v>53</v>
      </c>
      <c r="H736" s="93" t="s">
        <v>217</v>
      </c>
      <c r="I736" s="94" t="s">
        <v>590</v>
      </c>
    </row>
    <row r="737" spans="1:9" x14ac:dyDescent="0.25">
      <c r="A737">
        <v>795</v>
      </c>
      <c r="B737" s="92" t="s">
        <v>170</v>
      </c>
      <c r="C737" s="97">
        <v>0.39968749999999997</v>
      </c>
      <c r="D737" s="95" t="s">
        <v>172</v>
      </c>
      <c r="E737" s="93" t="s">
        <v>181</v>
      </c>
      <c r="F737" s="93" t="s">
        <v>211</v>
      </c>
      <c r="G737" s="92">
        <v>54</v>
      </c>
      <c r="H737" s="93" t="s">
        <v>212</v>
      </c>
      <c r="I737" s="94" t="s">
        <v>906</v>
      </c>
    </row>
    <row r="738" spans="1:9" x14ac:dyDescent="0.25">
      <c r="A738">
        <v>794</v>
      </c>
      <c r="B738" s="92" t="s">
        <v>170</v>
      </c>
      <c r="C738" s="97">
        <v>0.39969907407407407</v>
      </c>
      <c r="D738" s="95" t="s">
        <v>172</v>
      </c>
      <c r="E738" s="93" t="s">
        <v>179</v>
      </c>
      <c r="F738" s="93" t="s">
        <v>231</v>
      </c>
      <c r="G738" s="92">
        <v>53</v>
      </c>
      <c r="H738" s="93" t="s">
        <v>232</v>
      </c>
      <c r="I738" s="94" t="s">
        <v>907</v>
      </c>
    </row>
    <row r="739" spans="1:9" x14ac:dyDescent="0.25">
      <c r="A739">
        <v>793</v>
      </c>
      <c r="B739" s="92" t="s">
        <v>170</v>
      </c>
      <c r="C739" s="97">
        <v>0.39971064814814811</v>
      </c>
      <c r="D739" s="95" t="s">
        <v>172</v>
      </c>
      <c r="E739" s="93" t="s">
        <v>221</v>
      </c>
      <c r="F739" s="93" t="s">
        <v>222</v>
      </c>
      <c r="G739" s="92">
        <v>54</v>
      </c>
      <c r="H739" s="93" t="s">
        <v>223</v>
      </c>
      <c r="I739" s="94" t="s">
        <v>908</v>
      </c>
    </row>
    <row r="740" spans="1:9" x14ac:dyDescent="0.25">
      <c r="A740">
        <v>792</v>
      </c>
      <c r="B740" s="92" t="s">
        <v>170</v>
      </c>
      <c r="C740" s="97">
        <v>0.39978009259259256</v>
      </c>
      <c r="D740" s="95" t="s">
        <v>172</v>
      </c>
      <c r="E740" s="93" t="s">
        <v>202</v>
      </c>
      <c r="F740" s="93" t="s">
        <v>203</v>
      </c>
      <c r="G740" s="92">
        <v>54</v>
      </c>
      <c r="H740" s="93" t="s">
        <v>204</v>
      </c>
      <c r="I740" s="94" t="s">
        <v>909</v>
      </c>
    </row>
    <row r="741" spans="1:9" x14ac:dyDescent="0.25">
      <c r="A741">
        <v>791</v>
      </c>
      <c r="B741" s="92" t="s">
        <v>170</v>
      </c>
      <c r="C741" s="97">
        <v>0.39981481481481485</v>
      </c>
      <c r="D741" s="95" t="s">
        <v>172</v>
      </c>
      <c r="E741" s="93" t="s">
        <v>175</v>
      </c>
      <c r="F741" s="93" t="s">
        <v>228</v>
      </c>
      <c r="G741" s="92">
        <v>51</v>
      </c>
      <c r="H741" s="93" t="s">
        <v>229</v>
      </c>
      <c r="I741" s="94" t="s">
        <v>910</v>
      </c>
    </row>
    <row r="742" spans="1:9" x14ac:dyDescent="0.25">
      <c r="A742">
        <v>790</v>
      </c>
      <c r="B742" s="92" t="s">
        <v>170</v>
      </c>
      <c r="C742" s="97">
        <v>0.39997685185185183</v>
      </c>
      <c r="D742" s="95" t="s">
        <v>172</v>
      </c>
      <c r="E742" s="93" t="s">
        <v>176</v>
      </c>
      <c r="F742" s="93" t="s">
        <v>208</v>
      </c>
      <c r="G742" s="92">
        <v>54</v>
      </c>
      <c r="H742" s="93" t="s">
        <v>209</v>
      </c>
      <c r="I742" s="94" t="s">
        <v>911</v>
      </c>
    </row>
    <row r="743" spans="1:9" x14ac:dyDescent="0.25">
      <c r="A743">
        <v>789</v>
      </c>
      <c r="B743" s="92" t="s">
        <v>170</v>
      </c>
      <c r="C743" s="97">
        <v>0.39998842592592593</v>
      </c>
      <c r="D743" s="95" t="s">
        <v>172</v>
      </c>
      <c r="E743" s="93" t="s">
        <v>225</v>
      </c>
      <c r="F743" s="93" t="s">
        <v>126</v>
      </c>
      <c r="G743" s="92">
        <v>54</v>
      </c>
      <c r="H743" s="93" t="s">
        <v>226</v>
      </c>
      <c r="I743" s="94" t="s">
        <v>912</v>
      </c>
    </row>
    <row r="744" spans="1:9" x14ac:dyDescent="0.25">
      <c r="A744">
        <v>788</v>
      </c>
      <c r="B744" s="92" t="s">
        <v>170</v>
      </c>
      <c r="C744" s="97">
        <v>0.40004629629629629</v>
      </c>
      <c r="D744" s="95" t="s">
        <v>172</v>
      </c>
      <c r="E744" s="93" t="s">
        <v>173</v>
      </c>
      <c r="F744" s="93" t="s">
        <v>199</v>
      </c>
      <c r="G744" s="92">
        <v>54</v>
      </c>
      <c r="H744" s="93" t="s">
        <v>200</v>
      </c>
      <c r="I744" s="94" t="s">
        <v>913</v>
      </c>
    </row>
    <row r="745" spans="1:9" x14ac:dyDescent="0.25">
      <c r="A745">
        <v>787</v>
      </c>
      <c r="B745" s="92" t="s">
        <v>170</v>
      </c>
      <c r="C745" s="97">
        <v>0.40012731481481478</v>
      </c>
      <c r="D745" s="95" t="s">
        <v>172</v>
      </c>
      <c r="E745" s="93" t="s">
        <v>234</v>
      </c>
      <c r="F745" s="93" t="s">
        <v>235</v>
      </c>
      <c r="G745" s="92">
        <v>50</v>
      </c>
      <c r="H745" s="93" t="s">
        <v>236</v>
      </c>
      <c r="I745" s="94" t="s">
        <v>914</v>
      </c>
    </row>
    <row r="746" spans="1:9" x14ac:dyDescent="0.25">
      <c r="A746">
        <v>786</v>
      </c>
      <c r="B746" s="92" t="s">
        <v>170</v>
      </c>
      <c r="C746" s="97">
        <v>0.40012731481481478</v>
      </c>
      <c r="D746" s="95" t="s">
        <v>172</v>
      </c>
      <c r="E746" s="93" t="s">
        <v>171</v>
      </c>
      <c r="F746" s="93" t="s">
        <v>177</v>
      </c>
      <c r="G746" s="92">
        <v>53</v>
      </c>
      <c r="H746" s="93" t="s">
        <v>219</v>
      </c>
      <c r="I746" s="94" t="s">
        <v>784</v>
      </c>
    </row>
    <row r="747" spans="1:9" x14ac:dyDescent="0.25">
      <c r="A747">
        <v>785</v>
      </c>
      <c r="B747" s="92" t="s">
        <v>170</v>
      </c>
      <c r="C747" s="97">
        <v>0.40015046296296292</v>
      </c>
      <c r="D747" s="95" t="s">
        <v>172</v>
      </c>
      <c r="E747" s="93" t="s">
        <v>178</v>
      </c>
      <c r="F747" s="93" t="s">
        <v>214</v>
      </c>
      <c r="G747" s="92">
        <v>54</v>
      </c>
      <c r="H747" s="93" t="s">
        <v>215</v>
      </c>
      <c r="I747" s="94" t="s">
        <v>586</v>
      </c>
    </row>
    <row r="748" spans="1:9" x14ac:dyDescent="0.25">
      <c r="A748">
        <v>784</v>
      </c>
      <c r="B748" s="92" t="s">
        <v>170</v>
      </c>
      <c r="C748" s="97">
        <v>0.4001736111111111</v>
      </c>
      <c r="D748" s="95" t="s">
        <v>172</v>
      </c>
      <c r="E748" s="93" t="s">
        <v>180</v>
      </c>
      <c r="F748" s="93" t="s">
        <v>129</v>
      </c>
      <c r="G748" s="92">
        <v>55</v>
      </c>
      <c r="H748" s="93" t="s">
        <v>206</v>
      </c>
      <c r="I748" s="94" t="s">
        <v>915</v>
      </c>
    </row>
    <row r="749" spans="1:9" x14ac:dyDescent="0.25">
      <c r="A749">
        <v>783</v>
      </c>
      <c r="B749" s="92" t="s">
        <v>170</v>
      </c>
      <c r="C749" s="97">
        <v>0.40019675925925924</v>
      </c>
      <c r="D749" s="95" t="s">
        <v>172</v>
      </c>
      <c r="E749" s="93" t="s">
        <v>195</v>
      </c>
      <c r="F749" s="93" t="s">
        <v>196</v>
      </c>
      <c r="G749" s="92">
        <v>55</v>
      </c>
      <c r="H749" s="93" t="s">
        <v>197</v>
      </c>
      <c r="I749" s="94" t="s">
        <v>916</v>
      </c>
    </row>
    <row r="750" spans="1:9" x14ac:dyDescent="0.25">
      <c r="A750">
        <v>782</v>
      </c>
      <c r="B750" s="92" t="s">
        <v>170</v>
      </c>
      <c r="C750" s="97">
        <v>0.40023148148148152</v>
      </c>
      <c r="D750" s="95" t="s">
        <v>172</v>
      </c>
      <c r="E750" s="93" t="s">
        <v>174</v>
      </c>
      <c r="F750" s="93" t="s">
        <v>116</v>
      </c>
      <c r="G750" s="92">
        <v>54</v>
      </c>
      <c r="H750" s="93" t="s">
        <v>217</v>
      </c>
      <c r="I750" s="94" t="s">
        <v>917</v>
      </c>
    </row>
    <row r="751" spans="1:9" x14ac:dyDescent="0.25">
      <c r="A751">
        <v>781</v>
      </c>
      <c r="B751" s="92" t="s">
        <v>170</v>
      </c>
      <c r="C751" s="97">
        <v>0.40041666666666664</v>
      </c>
      <c r="D751" s="95" t="s">
        <v>172</v>
      </c>
      <c r="E751" s="93" t="s">
        <v>181</v>
      </c>
      <c r="F751" s="93" t="s">
        <v>211</v>
      </c>
      <c r="G751" s="92">
        <v>55</v>
      </c>
      <c r="H751" s="93" t="s">
        <v>212</v>
      </c>
      <c r="I751" s="94" t="s">
        <v>918</v>
      </c>
    </row>
    <row r="752" spans="1:9" x14ac:dyDescent="0.25">
      <c r="A752">
        <v>780</v>
      </c>
      <c r="B752" s="92" t="s">
        <v>170</v>
      </c>
      <c r="C752" s="97">
        <v>0.40043981481481478</v>
      </c>
      <c r="D752" s="95" t="s">
        <v>172</v>
      </c>
      <c r="E752" s="93" t="s">
        <v>221</v>
      </c>
      <c r="F752" s="93" t="s">
        <v>222</v>
      </c>
      <c r="G752" s="92">
        <v>55</v>
      </c>
      <c r="H752" s="93" t="s">
        <v>223</v>
      </c>
      <c r="I752" s="94" t="s">
        <v>919</v>
      </c>
    </row>
    <row r="753" spans="1:9" x14ac:dyDescent="0.25">
      <c r="A753">
        <v>779</v>
      </c>
      <c r="B753" s="92" t="s">
        <v>170</v>
      </c>
      <c r="C753" s="97">
        <v>0.40045138888888893</v>
      </c>
      <c r="D753" s="95" t="s">
        <v>172</v>
      </c>
      <c r="E753" s="93" t="s">
        <v>179</v>
      </c>
      <c r="F753" s="93" t="s">
        <v>231</v>
      </c>
      <c r="G753" s="92">
        <v>54</v>
      </c>
      <c r="H753" s="93" t="s">
        <v>232</v>
      </c>
      <c r="I753" s="94" t="s">
        <v>920</v>
      </c>
    </row>
    <row r="754" spans="1:9" x14ac:dyDescent="0.25">
      <c r="A754">
        <v>778</v>
      </c>
      <c r="B754" s="92" t="s">
        <v>170</v>
      </c>
      <c r="C754" s="97">
        <v>0.40050925925925923</v>
      </c>
      <c r="D754" s="95" t="s">
        <v>172</v>
      </c>
      <c r="E754" s="93" t="s">
        <v>202</v>
      </c>
      <c r="F754" s="93" t="s">
        <v>203</v>
      </c>
      <c r="G754" s="92">
        <v>55</v>
      </c>
      <c r="H754" s="93" t="s">
        <v>204</v>
      </c>
      <c r="I754" s="94" t="s">
        <v>921</v>
      </c>
    </row>
    <row r="755" spans="1:9" x14ac:dyDescent="0.25">
      <c r="A755">
        <v>777</v>
      </c>
      <c r="B755" s="92" t="s">
        <v>170</v>
      </c>
      <c r="C755" s="97">
        <v>0.40057870370370369</v>
      </c>
      <c r="D755" s="95" t="s">
        <v>172</v>
      </c>
      <c r="E755" s="93" t="s">
        <v>175</v>
      </c>
      <c r="F755" s="93" t="s">
        <v>228</v>
      </c>
      <c r="G755" s="92">
        <v>52</v>
      </c>
      <c r="H755" s="93" t="s">
        <v>229</v>
      </c>
      <c r="I755" s="94" t="s">
        <v>922</v>
      </c>
    </row>
    <row r="756" spans="1:9" x14ac:dyDescent="0.25">
      <c r="A756">
        <v>776</v>
      </c>
      <c r="B756" s="92" t="s">
        <v>170</v>
      </c>
      <c r="C756" s="97">
        <v>0.40069444444444446</v>
      </c>
      <c r="D756" s="95" t="s">
        <v>172</v>
      </c>
      <c r="E756" s="93" t="s">
        <v>176</v>
      </c>
      <c r="F756" s="93" t="s">
        <v>208</v>
      </c>
      <c r="G756" s="92">
        <v>55</v>
      </c>
      <c r="H756" s="93" t="s">
        <v>209</v>
      </c>
      <c r="I756" s="94" t="s">
        <v>923</v>
      </c>
    </row>
    <row r="757" spans="1:9" x14ac:dyDescent="0.25">
      <c r="A757">
        <v>775</v>
      </c>
      <c r="B757" s="92" t="s">
        <v>170</v>
      </c>
      <c r="C757" s="97">
        <v>0.40072916666666664</v>
      </c>
      <c r="D757" s="95" t="s">
        <v>172</v>
      </c>
      <c r="E757" s="93" t="s">
        <v>225</v>
      </c>
      <c r="F757" s="93" t="s">
        <v>126</v>
      </c>
      <c r="G757" s="92">
        <v>55</v>
      </c>
      <c r="H757" s="93" t="s">
        <v>226</v>
      </c>
      <c r="I757" s="94" t="s">
        <v>924</v>
      </c>
    </row>
    <row r="758" spans="1:9" x14ac:dyDescent="0.25">
      <c r="A758">
        <v>774</v>
      </c>
      <c r="B758" s="92" t="s">
        <v>170</v>
      </c>
      <c r="C758" s="97">
        <v>0.40076388888888892</v>
      </c>
      <c r="D758" s="95" t="s">
        <v>172</v>
      </c>
      <c r="E758" s="93" t="s">
        <v>173</v>
      </c>
      <c r="F758" s="93" t="s">
        <v>199</v>
      </c>
      <c r="G758" s="92">
        <v>55</v>
      </c>
      <c r="H758" s="93" t="s">
        <v>200</v>
      </c>
      <c r="I758" s="94" t="s">
        <v>925</v>
      </c>
    </row>
    <row r="759" spans="1:9" x14ac:dyDescent="0.25">
      <c r="A759">
        <v>773</v>
      </c>
      <c r="B759" s="92" t="s">
        <v>170</v>
      </c>
      <c r="C759" s="97">
        <v>0.40086805555555555</v>
      </c>
      <c r="D759" s="95" t="s">
        <v>172</v>
      </c>
      <c r="E759" s="93" t="s">
        <v>178</v>
      </c>
      <c r="F759" s="93" t="s">
        <v>214</v>
      </c>
      <c r="G759" s="92">
        <v>55</v>
      </c>
      <c r="H759" s="93" t="s">
        <v>215</v>
      </c>
      <c r="I759" s="94" t="s">
        <v>926</v>
      </c>
    </row>
    <row r="760" spans="1:9" x14ac:dyDescent="0.25">
      <c r="A760">
        <v>772</v>
      </c>
      <c r="B760" s="92" t="s">
        <v>170</v>
      </c>
      <c r="C760" s="97">
        <v>0.40087962962962959</v>
      </c>
      <c r="D760" s="95" t="s">
        <v>172</v>
      </c>
      <c r="E760" s="93" t="s">
        <v>171</v>
      </c>
      <c r="F760" s="93" t="s">
        <v>177</v>
      </c>
      <c r="G760" s="92">
        <v>54</v>
      </c>
      <c r="H760" s="93" t="s">
        <v>219</v>
      </c>
      <c r="I760" s="94" t="s">
        <v>927</v>
      </c>
    </row>
    <row r="761" spans="1:9" x14ac:dyDescent="0.25">
      <c r="A761">
        <v>771</v>
      </c>
      <c r="B761" s="92" t="s">
        <v>170</v>
      </c>
      <c r="C761" s="97">
        <v>0.40089120370370374</v>
      </c>
      <c r="D761" s="95" t="s">
        <v>172</v>
      </c>
      <c r="E761" s="93" t="s">
        <v>180</v>
      </c>
      <c r="F761" s="93" t="s">
        <v>129</v>
      </c>
      <c r="G761" s="92">
        <v>56</v>
      </c>
      <c r="H761" s="93" t="s">
        <v>206</v>
      </c>
      <c r="I761" s="94" t="s">
        <v>928</v>
      </c>
    </row>
    <row r="762" spans="1:9" x14ac:dyDescent="0.25">
      <c r="A762">
        <v>770</v>
      </c>
      <c r="B762" s="92" t="s">
        <v>170</v>
      </c>
      <c r="C762" s="97">
        <v>0.40092592592592591</v>
      </c>
      <c r="D762" s="95" t="s">
        <v>172</v>
      </c>
      <c r="E762" s="93" t="s">
        <v>234</v>
      </c>
      <c r="F762" s="93" t="s">
        <v>235</v>
      </c>
      <c r="G762" s="92">
        <v>51</v>
      </c>
      <c r="H762" s="93" t="s">
        <v>236</v>
      </c>
      <c r="I762" s="94" t="s">
        <v>929</v>
      </c>
    </row>
    <row r="763" spans="1:9" x14ac:dyDescent="0.25">
      <c r="A763">
        <v>769</v>
      </c>
      <c r="B763" s="92" t="s">
        <v>170</v>
      </c>
      <c r="C763" s="97">
        <v>0.40096064814814819</v>
      </c>
      <c r="D763" s="95" t="s">
        <v>172</v>
      </c>
      <c r="E763" s="93" t="s">
        <v>174</v>
      </c>
      <c r="F763" s="93" t="s">
        <v>116</v>
      </c>
      <c r="G763" s="92">
        <v>55</v>
      </c>
      <c r="H763" s="93" t="s">
        <v>217</v>
      </c>
      <c r="I763" s="94" t="s">
        <v>930</v>
      </c>
    </row>
    <row r="764" spans="1:9" x14ac:dyDescent="0.25">
      <c r="A764">
        <v>768</v>
      </c>
      <c r="B764" s="92" t="s">
        <v>170</v>
      </c>
      <c r="C764" s="97">
        <v>0.40116898148148145</v>
      </c>
      <c r="D764" s="95" t="s">
        <v>172</v>
      </c>
      <c r="E764" s="93" t="s">
        <v>221</v>
      </c>
      <c r="F764" s="93" t="s">
        <v>222</v>
      </c>
      <c r="G764" s="92">
        <v>56</v>
      </c>
      <c r="H764" s="93" t="s">
        <v>223</v>
      </c>
      <c r="I764" s="94" t="s">
        <v>931</v>
      </c>
    </row>
    <row r="765" spans="1:9" x14ac:dyDescent="0.25">
      <c r="A765">
        <v>767</v>
      </c>
      <c r="B765" s="92" t="s">
        <v>170</v>
      </c>
      <c r="C765" s="97">
        <v>0.40122685185185186</v>
      </c>
      <c r="D765" s="95" t="s">
        <v>172</v>
      </c>
      <c r="E765" s="93" t="s">
        <v>202</v>
      </c>
      <c r="F765" s="93" t="s">
        <v>203</v>
      </c>
      <c r="G765" s="92">
        <v>56</v>
      </c>
      <c r="H765" s="93" t="s">
        <v>204</v>
      </c>
      <c r="I765" s="94" t="s">
        <v>932</v>
      </c>
    </row>
    <row r="766" spans="1:9" x14ac:dyDescent="0.25">
      <c r="A766">
        <v>766</v>
      </c>
      <c r="B766" s="92" t="s">
        <v>170</v>
      </c>
      <c r="C766" s="97">
        <v>0.40135416666666668</v>
      </c>
      <c r="D766" s="95" t="s">
        <v>172</v>
      </c>
      <c r="E766" s="93" t="s">
        <v>175</v>
      </c>
      <c r="F766" s="93" t="s">
        <v>228</v>
      </c>
      <c r="G766" s="92">
        <v>53</v>
      </c>
      <c r="H766" s="93" t="s">
        <v>229</v>
      </c>
      <c r="I766" s="94" t="s">
        <v>933</v>
      </c>
    </row>
    <row r="767" spans="1:9" x14ac:dyDescent="0.25">
      <c r="A767">
        <v>765</v>
      </c>
      <c r="B767" s="92" t="s">
        <v>170</v>
      </c>
      <c r="C767" s="97">
        <v>0.40141203703703704</v>
      </c>
      <c r="D767" s="95" t="s">
        <v>172</v>
      </c>
      <c r="E767" s="93" t="s">
        <v>176</v>
      </c>
      <c r="F767" s="93" t="s">
        <v>208</v>
      </c>
      <c r="G767" s="92">
        <v>56</v>
      </c>
      <c r="H767" s="93" t="s">
        <v>209</v>
      </c>
      <c r="I767" s="94" t="s">
        <v>756</v>
      </c>
    </row>
    <row r="768" spans="1:9" x14ac:dyDescent="0.25">
      <c r="A768">
        <v>764</v>
      </c>
      <c r="B768" s="92" t="s">
        <v>170</v>
      </c>
      <c r="C768" s="97">
        <v>0.40144675925925927</v>
      </c>
      <c r="D768" s="95" t="s">
        <v>172</v>
      </c>
      <c r="E768" s="93" t="s">
        <v>225</v>
      </c>
      <c r="F768" s="93" t="s">
        <v>126</v>
      </c>
      <c r="G768" s="92">
        <v>56</v>
      </c>
      <c r="H768" s="93" t="s">
        <v>226</v>
      </c>
      <c r="I768" s="94" t="s">
        <v>316</v>
      </c>
    </row>
    <row r="769" spans="1:9" x14ac:dyDescent="0.25">
      <c r="A769">
        <v>763</v>
      </c>
      <c r="B769" s="92" t="s">
        <v>170</v>
      </c>
      <c r="C769" s="97">
        <v>0.40146990740740746</v>
      </c>
      <c r="D769" s="95" t="s">
        <v>172</v>
      </c>
      <c r="E769" s="93" t="s">
        <v>173</v>
      </c>
      <c r="F769" s="93" t="s">
        <v>199</v>
      </c>
      <c r="G769" s="92">
        <v>56</v>
      </c>
      <c r="H769" s="93" t="s">
        <v>200</v>
      </c>
      <c r="I769" s="94" t="s">
        <v>934</v>
      </c>
    </row>
    <row r="770" spans="1:9" x14ac:dyDescent="0.25">
      <c r="A770">
        <v>762</v>
      </c>
      <c r="B770" s="92" t="s">
        <v>170</v>
      </c>
      <c r="C770" s="97">
        <v>0.40158564814814812</v>
      </c>
      <c r="D770" s="95" t="s">
        <v>172</v>
      </c>
      <c r="E770" s="93" t="s">
        <v>178</v>
      </c>
      <c r="F770" s="93" t="s">
        <v>214</v>
      </c>
      <c r="G770" s="92">
        <v>56</v>
      </c>
      <c r="H770" s="93" t="s">
        <v>215</v>
      </c>
      <c r="I770" s="94" t="s">
        <v>935</v>
      </c>
    </row>
    <row r="771" spans="1:9" x14ac:dyDescent="0.25">
      <c r="A771">
        <v>761</v>
      </c>
      <c r="B771" s="92" t="s">
        <v>170</v>
      </c>
      <c r="C771" s="97">
        <v>0.40160879629629626</v>
      </c>
      <c r="D771" s="95" t="s">
        <v>172</v>
      </c>
      <c r="E771" s="93" t="s">
        <v>180</v>
      </c>
      <c r="F771" s="93" t="s">
        <v>129</v>
      </c>
      <c r="G771" s="92">
        <v>57</v>
      </c>
      <c r="H771" s="93" t="s">
        <v>206</v>
      </c>
      <c r="I771" s="94" t="s">
        <v>561</v>
      </c>
    </row>
    <row r="772" spans="1:9" x14ac:dyDescent="0.25">
      <c r="A772">
        <v>760</v>
      </c>
      <c r="B772" s="92" t="s">
        <v>170</v>
      </c>
      <c r="C772" s="97">
        <v>0.40162037037037041</v>
      </c>
      <c r="D772" s="95" t="s">
        <v>172</v>
      </c>
      <c r="E772" s="93" t="s">
        <v>171</v>
      </c>
      <c r="F772" s="93" t="s">
        <v>177</v>
      </c>
      <c r="G772" s="92">
        <v>55</v>
      </c>
      <c r="H772" s="93" t="s">
        <v>219</v>
      </c>
      <c r="I772" s="94" t="s">
        <v>936</v>
      </c>
    </row>
    <row r="773" spans="1:9" x14ac:dyDescent="0.25">
      <c r="A773">
        <v>759</v>
      </c>
      <c r="B773" s="92" t="s">
        <v>170</v>
      </c>
      <c r="C773" s="97">
        <v>0.40166666666666667</v>
      </c>
      <c r="D773" s="95" t="s">
        <v>172</v>
      </c>
      <c r="E773" s="93" t="s">
        <v>195</v>
      </c>
      <c r="F773" s="93" t="s">
        <v>196</v>
      </c>
      <c r="G773" s="92">
        <v>56</v>
      </c>
      <c r="H773" s="93" t="s">
        <v>197</v>
      </c>
      <c r="I773" s="94" t="s">
        <v>937</v>
      </c>
    </row>
    <row r="774" spans="1:9" x14ac:dyDescent="0.25">
      <c r="A774">
        <v>758</v>
      </c>
      <c r="B774" s="92" t="s">
        <v>170</v>
      </c>
      <c r="C774" s="97">
        <v>0.40168981481481486</v>
      </c>
      <c r="D774" s="95" t="s">
        <v>172</v>
      </c>
      <c r="E774" s="93" t="s">
        <v>174</v>
      </c>
      <c r="F774" s="93" t="s">
        <v>116</v>
      </c>
      <c r="G774" s="92">
        <v>56</v>
      </c>
      <c r="H774" s="93" t="s">
        <v>217</v>
      </c>
      <c r="I774" s="94" t="s">
        <v>924</v>
      </c>
    </row>
    <row r="775" spans="1:9" x14ac:dyDescent="0.25">
      <c r="A775">
        <v>757</v>
      </c>
      <c r="B775" s="92" t="s">
        <v>170</v>
      </c>
      <c r="C775" s="97">
        <v>0.40172453703703703</v>
      </c>
      <c r="D775" s="95" t="s">
        <v>172</v>
      </c>
      <c r="E775" s="93" t="s">
        <v>234</v>
      </c>
      <c r="F775" s="93" t="s">
        <v>235</v>
      </c>
      <c r="G775" s="92">
        <v>52</v>
      </c>
      <c r="H775" s="93" t="s">
        <v>236</v>
      </c>
      <c r="I775" s="94" t="s">
        <v>938</v>
      </c>
    </row>
    <row r="776" spans="1:9" x14ac:dyDescent="0.25">
      <c r="A776">
        <v>756</v>
      </c>
      <c r="B776" s="92" t="s">
        <v>170</v>
      </c>
      <c r="C776" s="97">
        <v>0.40188657407407408</v>
      </c>
      <c r="D776" s="95" t="s">
        <v>172</v>
      </c>
      <c r="E776" s="93" t="s">
        <v>221</v>
      </c>
      <c r="F776" s="93" t="s">
        <v>222</v>
      </c>
      <c r="G776" s="92">
        <v>57</v>
      </c>
      <c r="H776" s="93" t="s">
        <v>223</v>
      </c>
      <c r="I776" s="94" t="s">
        <v>939</v>
      </c>
    </row>
    <row r="777" spans="1:9" x14ac:dyDescent="0.25">
      <c r="A777">
        <v>755</v>
      </c>
      <c r="B777" s="92" t="s">
        <v>170</v>
      </c>
      <c r="C777" s="97">
        <v>0.40189814814814812</v>
      </c>
      <c r="D777" s="95" t="s">
        <v>172</v>
      </c>
      <c r="E777" s="93" t="s">
        <v>181</v>
      </c>
      <c r="F777" s="93" t="s">
        <v>211</v>
      </c>
      <c r="G777" s="92">
        <v>56</v>
      </c>
      <c r="H777" s="93" t="s">
        <v>212</v>
      </c>
      <c r="I777" s="94" t="s">
        <v>940</v>
      </c>
    </row>
    <row r="778" spans="1:9" x14ac:dyDescent="0.25">
      <c r="A778">
        <v>754</v>
      </c>
      <c r="B778" s="92" t="s">
        <v>170</v>
      </c>
      <c r="C778" s="97">
        <v>0.4019328703703704</v>
      </c>
      <c r="D778" s="95" t="s">
        <v>172</v>
      </c>
      <c r="E778" s="93" t="s">
        <v>179</v>
      </c>
      <c r="F778" s="93" t="s">
        <v>231</v>
      </c>
      <c r="G778" s="92">
        <v>55</v>
      </c>
      <c r="H778" s="93" t="s">
        <v>232</v>
      </c>
      <c r="I778" s="94" t="s">
        <v>941</v>
      </c>
    </row>
    <row r="779" spans="1:9" x14ac:dyDescent="0.25">
      <c r="A779">
        <v>753</v>
      </c>
      <c r="B779" s="92" t="s">
        <v>170</v>
      </c>
      <c r="C779" s="97">
        <v>0.40194444444444444</v>
      </c>
      <c r="D779" s="95" t="s">
        <v>172</v>
      </c>
      <c r="E779" s="93" t="s">
        <v>202</v>
      </c>
      <c r="F779" s="93" t="s">
        <v>203</v>
      </c>
      <c r="G779" s="92">
        <v>57</v>
      </c>
      <c r="H779" s="93" t="s">
        <v>204</v>
      </c>
      <c r="I779" s="94" t="s">
        <v>490</v>
      </c>
    </row>
    <row r="780" spans="1:9" x14ac:dyDescent="0.25">
      <c r="A780">
        <v>752</v>
      </c>
      <c r="B780" s="92" t="s">
        <v>170</v>
      </c>
      <c r="C780" s="97">
        <v>0.40212962962962967</v>
      </c>
      <c r="D780" s="95" t="s">
        <v>172</v>
      </c>
      <c r="E780" s="93" t="s">
        <v>176</v>
      </c>
      <c r="F780" s="93" t="s">
        <v>208</v>
      </c>
      <c r="G780" s="92">
        <v>57</v>
      </c>
      <c r="H780" s="93" t="s">
        <v>209</v>
      </c>
      <c r="I780" s="94" t="s">
        <v>942</v>
      </c>
    </row>
    <row r="781" spans="1:9" x14ac:dyDescent="0.25">
      <c r="A781">
        <v>751</v>
      </c>
      <c r="B781" s="92" t="s">
        <v>170</v>
      </c>
      <c r="C781" s="97">
        <v>0.40217592592592594</v>
      </c>
      <c r="D781" s="95" t="s">
        <v>172</v>
      </c>
      <c r="E781" s="93" t="s">
        <v>225</v>
      </c>
      <c r="F781" s="93" t="s">
        <v>126</v>
      </c>
      <c r="G781" s="92">
        <v>57</v>
      </c>
      <c r="H781" s="93" t="s">
        <v>226</v>
      </c>
      <c r="I781" s="94" t="s">
        <v>324</v>
      </c>
    </row>
    <row r="782" spans="1:9" x14ac:dyDescent="0.25">
      <c r="A782">
        <v>750</v>
      </c>
      <c r="B782" s="92" t="s">
        <v>170</v>
      </c>
      <c r="C782" s="97">
        <v>0.40218749999999998</v>
      </c>
      <c r="D782" s="95" t="s">
        <v>172</v>
      </c>
      <c r="E782" s="93" t="s">
        <v>173</v>
      </c>
      <c r="F782" s="93" t="s">
        <v>199</v>
      </c>
      <c r="G782" s="92">
        <v>57</v>
      </c>
      <c r="H782" s="93" t="s">
        <v>200</v>
      </c>
      <c r="I782" s="94" t="s">
        <v>943</v>
      </c>
    </row>
    <row r="783" spans="1:9" x14ac:dyDescent="0.25">
      <c r="A783">
        <v>749</v>
      </c>
      <c r="B783" s="92" t="s">
        <v>170</v>
      </c>
      <c r="C783" s="97">
        <v>0.40229166666666666</v>
      </c>
      <c r="D783" s="95" t="s">
        <v>172</v>
      </c>
      <c r="E783" s="93" t="s">
        <v>178</v>
      </c>
      <c r="F783" s="93" t="s">
        <v>214</v>
      </c>
      <c r="G783" s="92">
        <v>57</v>
      </c>
      <c r="H783" s="93" t="s">
        <v>215</v>
      </c>
      <c r="I783" s="94" t="s">
        <v>944</v>
      </c>
    </row>
    <row r="784" spans="1:9" x14ac:dyDescent="0.25">
      <c r="A784">
        <v>748</v>
      </c>
      <c r="B784" s="92" t="s">
        <v>170</v>
      </c>
      <c r="C784" s="97">
        <v>0.40233796296296293</v>
      </c>
      <c r="D784" s="95" t="s">
        <v>172</v>
      </c>
      <c r="E784" s="93" t="s">
        <v>180</v>
      </c>
      <c r="F784" s="93" t="s">
        <v>129</v>
      </c>
      <c r="G784" s="92">
        <v>58</v>
      </c>
      <c r="H784" s="93" t="s">
        <v>206</v>
      </c>
      <c r="I784" s="94" t="s">
        <v>852</v>
      </c>
    </row>
    <row r="785" spans="1:9" x14ac:dyDescent="0.25">
      <c r="A785">
        <v>747</v>
      </c>
      <c r="B785" s="92" t="s">
        <v>170</v>
      </c>
      <c r="C785" s="97">
        <v>0.40236111111111111</v>
      </c>
      <c r="D785" s="95" t="s">
        <v>172</v>
      </c>
      <c r="E785" s="93" t="s">
        <v>171</v>
      </c>
      <c r="F785" s="93" t="s">
        <v>177</v>
      </c>
      <c r="G785" s="92">
        <v>56</v>
      </c>
      <c r="H785" s="93" t="s">
        <v>219</v>
      </c>
      <c r="I785" s="94" t="s">
        <v>945</v>
      </c>
    </row>
    <row r="786" spans="1:9" x14ac:dyDescent="0.25">
      <c r="A786">
        <v>746</v>
      </c>
      <c r="B786" s="92" t="s">
        <v>170</v>
      </c>
      <c r="C786" s="97">
        <v>0.40240740740740738</v>
      </c>
      <c r="D786" s="95" t="s">
        <v>172</v>
      </c>
      <c r="E786" s="93" t="s">
        <v>195</v>
      </c>
      <c r="F786" s="93" t="s">
        <v>196</v>
      </c>
      <c r="G786" s="92">
        <v>57</v>
      </c>
      <c r="H786" s="93" t="s">
        <v>197</v>
      </c>
      <c r="I786" s="94" t="s">
        <v>946</v>
      </c>
    </row>
    <row r="787" spans="1:9" x14ac:dyDescent="0.25">
      <c r="A787">
        <v>745</v>
      </c>
      <c r="B787" s="92" t="s">
        <v>170</v>
      </c>
      <c r="C787" s="97">
        <v>0.40241898148148153</v>
      </c>
      <c r="D787" s="95" t="s">
        <v>172</v>
      </c>
      <c r="E787" s="93" t="s">
        <v>174</v>
      </c>
      <c r="F787" s="93" t="s">
        <v>116</v>
      </c>
      <c r="G787" s="92">
        <v>57</v>
      </c>
      <c r="H787" s="93" t="s">
        <v>217</v>
      </c>
      <c r="I787" s="94" t="s">
        <v>485</v>
      </c>
    </row>
    <row r="788" spans="1:9" x14ac:dyDescent="0.25">
      <c r="A788">
        <v>744</v>
      </c>
      <c r="B788" s="92" t="s">
        <v>170</v>
      </c>
      <c r="C788" s="97">
        <v>0.40261574074074075</v>
      </c>
      <c r="D788" s="95" t="s">
        <v>172</v>
      </c>
      <c r="E788" s="93" t="s">
        <v>221</v>
      </c>
      <c r="F788" s="93" t="s">
        <v>222</v>
      </c>
      <c r="G788" s="92">
        <v>58</v>
      </c>
      <c r="H788" s="93" t="s">
        <v>223</v>
      </c>
      <c r="I788" s="94" t="s">
        <v>947</v>
      </c>
    </row>
    <row r="789" spans="1:9" x14ac:dyDescent="0.25">
      <c r="A789">
        <v>743</v>
      </c>
      <c r="B789" s="92" t="s">
        <v>170</v>
      </c>
      <c r="C789" s="97">
        <v>0.40262731481481479</v>
      </c>
      <c r="D789" s="95" t="s">
        <v>172</v>
      </c>
      <c r="E789" s="93" t="s">
        <v>181</v>
      </c>
      <c r="F789" s="93" t="s">
        <v>211</v>
      </c>
      <c r="G789" s="92">
        <v>57</v>
      </c>
      <c r="H789" s="93" t="s">
        <v>212</v>
      </c>
      <c r="I789" s="94" t="s">
        <v>948</v>
      </c>
    </row>
    <row r="790" spans="1:9" x14ac:dyDescent="0.25">
      <c r="A790">
        <v>742</v>
      </c>
      <c r="B790" s="92" t="s">
        <v>170</v>
      </c>
      <c r="C790" s="97">
        <v>0.40266203703703707</v>
      </c>
      <c r="D790" s="95" t="s">
        <v>172</v>
      </c>
      <c r="E790" s="93" t="s">
        <v>202</v>
      </c>
      <c r="F790" s="93" t="s">
        <v>203</v>
      </c>
      <c r="G790" s="92">
        <v>58</v>
      </c>
      <c r="H790" s="93" t="s">
        <v>204</v>
      </c>
      <c r="I790" s="94" t="s">
        <v>390</v>
      </c>
    </row>
    <row r="791" spans="1:9" x14ac:dyDescent="0.25">
      <c r="A791">
        <v>741</v>
      </c>
      <c r="B791" s="92" t="s">
        <v>170</v>
      </c>
      <c r="C791" s="97">
        <v>0.40267361111111111</v>
      </c>
      <c r="D791" s="95" t="s">
        <v>172</v>
      </c>
      <c r="E791" s="93" t="s">
        <v>179</v>
      </c>
      <c r="F791" s="93" t="s">
        <v>231</v>
      </c>
      <c r="G791" s="92">
        <v>56</v>
      </c>
      <c r="H791" s="93" t="s">
        <v>232</v>
      </c>
      <c r="I791" s="94" t="s">
        <v>949</v>
      </c>
    </row>
    <row r="792" spans="1:9" x14ac:dyDescent="0.25">
      <c r="A792">
        <v>740</v>
      </c>
      <c r="B792" s="92" t="s">
        <v>170</v>
      </c>
      <c r="C792" s="97">
        <v>0.40283564814814815</v>
      </c>
      <c r="D792" s="95" t="s">
        <v>172</v>
      </c>
      <c r="E792" s="93" t="s">
        <v>176</v>
      </c>
      <c r="F792" s="93" t="s">
        <v>208</v>
      </c>
      <c r="G792" s="92">
        <v>58</v>
      </c>
      <c r="H792" s="93" t="s">
        <v>209</v>
      </c>
      <c r="I792" s="94" t="s">
        <v>748</v>
      </c>
    </row>
    <row r="793" spans="1:9" x14ac:dyDescent="0.25">
      <c r="A793">
        <v>739</v>
      </c>
      <c r="B793" s="92" t="s">
        <v>170</v>
      </c>
      <c r="C793" s="97">
        <v>0.40287037037037038</v>
      </c>
      <c r="D793" s="95" t="s">
        <v>172</v>
      </c>
      <c r="E793" s="93" t="s">
        <v>175</v>
      </c>
      <c r="F793" s="93" t="s">
        <v>228</v>
      </c>
      <c r="G793" s="92">
        <v>54</v>
      </c>
      <c r="H793" s="93" t="s">
        <v>229</v>
      </c>
      <c r="I793" s="94" t="s">
        <v>950</v>
      </c>
    </row>
    <row r="794" spans="1:9" x14ac:dyDescent="0.25">
      <c r="A794">
        <v>738</v>
      </c>
      <c r="B794" s="92" t="s">
        <v>170</v>
      </c>
      <c r="C794" s="97">
        <v>0.40290509259259261</v>
      </c>
      <c r="D794" s="95" t="s">
        <v>172</v>
      </c>
      <c r="E794" s="93" t="s">
        <v>173</v>
      </c>
      <c r="F794" s="93" t="s">
        <v>199</v>
      </c>
      <c r="G794" s="92">
        <v>58</v>
      </c>
      <c r="H794" s="93" t="s">
        <v>200</v>
      </c>
      <c r="I794" s="94" t="s">
        <v>951</v>
      </c>
    </row>
    <row r="795" spans="1:9" x14ac:dyDescent="0.25">
      <c r="A795">
        <v>737</v>
      </c>
      <c r="B795" s="92" t="s">
        <v>170</v>
      </c>
      <c r="C795" s="97">
        <v>0.40291666666666665</v>
      </c>
      <c r="D795" s="95" t="s">
        <v>172</v>
      </c>
      <c r="E795" s="93" t="s">
        <v>225</v>
      </c>
      <c r="F795" s="93" t="s">
        <v>126</v>
      </c>
      <c r="G795" s="92">
        <v>58</v>
      </c>
      <c r="H795" s="93" t="s">
        <v>226</v>
      </c>
      <c r="I795" s="94" t="s">
        <v>952</v>
      </c>
    </row>
    <row r="796" spans="1:9" x14ac:dyDescent="0.25">
      <c r="A796">
        <v>736</v>
      </c>
      <c r="B796" s="92" t="s">
        <v>170</v>
      </c>
      <c r="C796" s="97">
        <v>0.40300925925925929</v>
      </c>
      <c r="D796" s="95" t="s">
        <v>172</v>
      </c>
      <c r="E796" s="93" t="s">
        <v>178</v>
      </c>
      <c r="F796" s="93" t="s">
        <v>214</v>
      </c>
      <c r="G796" s="92">
        <v>58</v>
      </c>
      <c r="H796" s="93" t="s">
        <v>215</v>
      </c>
      <c r="I796" s="94" t="s">
        <v>953</v>
      </c>
    </row>
    <row r="797" spans="1:9" x14ac:dyDescent="0.25">
      <c r="A797">
        <v>735</v>
      </c>
      <c r="B797" s="92" t="s">
        <v>170</v>
      </c>
      <c r="C797" s="97">
        <v>0.40305555555555556</v>
      </c>
      <c r="D797" s="95" t="s">
        <v>172</v>
      </c>
      <c r="E797" s="93" t="s">
        <v>180</v>
      </c>
      <c r="F797" s="93" t="s">
        <v>129</v>
      </c>
      <c r="G797" s="92">
        <v>59</v>
      </c>
      <c r="H797" s="93" t="s">
        <v>206</v>
      </c>
      <c r="I797" s="94" t="s">
        <v>954</v>
      </c>
    </row>
    <row r="798" spans="1:9" x14ac:dyDescent="0.25">
      <c r="A798">
        <v>734</v>
      </c>
      <c r="B798" s="92" t="s">
        <v>170</v>
      </c>
      <c r="C798" s="97">
        <v>0.40309027777777778</v>
      </c>
      <c r="D798" s="95" t="s">
        <v>172</v>
      </c>
      <c r="E798" s="93" t="s">
        <v>171</v>
      </c>
      <c r="F798" s="93" t="s">
        <v>177</v>
      </c>
      <c r="G798" s="92">
        <v>57</v>
      </c>
      <c r="H798" s="93" t="s">
        <v>219</v>
      </c>
      <c r="I798" s="94" t="s">
        <v>344</v>
      </c>
    </row>
    <row r="799" spans="1:9" x14ac:dyDescent="0.25">
      <c r="A799">
        <v>733</v>
      </c>
      <c r="B799" s="92" t="s">
        <v>170</v>
      </c>
      <c r="C799" s="97">
        <v>0.40313657407407405</v>
      </c>
      <c r="D799" s="95" t="s">
        <v>172</v>
      </c>
      <c r="E799" s="93" t="s">
        <v>195</v>
      </c>
      <c r="F799" s="93" t="s">
        <v>196</v>
      </c>
      <c r="G799" s="92">
        <v>58</v>
      </c>
      <c r="H799" s="93" t="s">
        <v>197</v>
      </c>
      <c r="I799" s="94" t="s">
        <v>930</v>
      </c>
    </row>
    <row r="800" spans="1:9" x14ac:dyDescent="0.25">
      <c r="A800">
        <v>732</v>
      </c>
      <c r="B800" s="92" t="s">
        <v>170</v>
      </c>
      <c r="C800" s="97">
        <v>0.4031481481481482</v>
      </c>
      <c r="D800" s="95" t="s">
        <v>172</v>
      </c>
      <c r="E800" s="93" t="s">
        <v>174</v>
      </c>
      <c r="F800" s="93" t="s">
        <v>116</v>
      </c>
      <c r="G800" s="92">
        <v>58</v>
      </c>
      <c r="H800" s="93" t="s">
        <v>217</v>
      </c>
      <c r="I800" s="94" t="s">
        <v>955</v>
      </c>
    </row>
    <row r="801" spans="1:9" x14ac:dyDescent="0.25">
      <c r="A801">
        <v>731</v>
      </c>
      <c r="B801" s="92" t="s">
        <v>170</v>
      </c>
      <c r="C801" s="97">
        <v>0.40324074074074073</v>
      </c>
      <c r="D801" s="95" t="s">
        <v>172</v>
      </c>
      <c r="E801" s="93" t="s">
        <v>234</v>
      </c>
      <c r="F801" s="93" t="s">
        <v>235</v>
      </c>
      <c r="G801" s="92">
        <v>53</v>
      </c>
      <c r="H801" s="93" t="s">
        <v>236</v>
      </c>
      <c r="I801" s="94" t="s">
        <v>956</v>
      </c>
    </row>
    <row r="802" spans="1:9" x14ac:dyDescent="0.25">
      <c r="A802">
        <v>730</v>
      </c>
      <c r="B802" s="92" t="s">
        <v>170</v>
      </c>
      <c r="C802" s="97">
        <v>0.40334490740740742</v>
      </c>
      <c r="D802" s="95" t="s">
        <v>172</v>
      </c>
      <c r="E802" s="93" t="s">
        <v>221</v>
      </c>
      <c r="F802" s="93" t="s">
        <v>222</v>
      </c>
      <c r="G802" s="92">
        <v>59</v>
      </c>
      <c r="H802" s="93" t="s">
        <v>223</v>
      </c>
      <c r="I802" s="94" t="s">
        <v>957</v>
      </c>
    </row>
    <row r="803" spans="1:9" x14ac:dyDescent="0.25">
      <c r="A803">
        <v>729</v>
      </c>
      <c r="B803" s="92" t="s">
        <v>170</v>
      </c>
      <c r="C803" s="97">
        <v>0.40335648148148145</v>
      </c>
      <c r="D803" s="95" t="s">
        <v>172</v>
      </c>
      <c r="E803" s="93" t="s">
        <v>181</v>
      </c>
      <c r="F803" s="93" t="s">
        <v>211</v>
      </c>
      <c r="G803" s="92">
        <v>58</v>
      </c>
      <c r="H803" s="93" t="s">
        <v>212</v>
      </c>
      <c r="I803" s="94" t="s">
        <v>455</v>
      </c>
    </row>
    <row r="804" spans="1:9" x14ac:dyDescent="0.25">
      <c r="A804">
        <v>728</v>
      </c>
      <c r="B804" s="92" t="s">
        <v>170</v>
      </c>
      <c r="C804" s="97">
        <v>0.40337962962962964</v>
      </c>
      <c r="D804" s="95" t="s">
        <v>172</v>
      </c>
      <c r="E804" s="93" t="s">
        <v>202</v>
      </c>
      <c r="F804" s="93" t="s">
        <v>203</v>
      </c>
      <c r="G804" s="92">
        <v>59</v>
      </c>
      <c r="H804" s="93" t="s">
        <v>204</v>
      </c>
      <c r="I804" s="94" t="s">
        <v>958</v>
      </c>
    </row>
    <row r="805" spans="1:9" x14ac:dyDescent="0.25">
      <c r="A805">
        <v>727</v>
      </c>
      <c r="B805" s="92" t="s">
        <v>170</v>
      </c>
      <c r="C805" s="97">
        <v>0.40340277777777778</v>
      </c>
      <c r="D805" s="95" t="s">
        <v>172</v>
      </c>
      <c r="E805" s="93" t="s">
        <v>179</v>
      </c>
      <c r="F805" s="93" t="s">
        <v>231</v>
      </c>
      <c r="G805" s="92">
        <v>57</v>
      </c>
      <c r="H805" s="93" t="s">
        <v>232</v>
      </c>
      <c r="I805" s="94" t="s">
        <v>959</v>
      </c>
    </row>
    <row r="806" spans="1:9" x14ac:dyDescent="0.25">
      <c r="A806">
        <v>726</v>
      </c>
      <c r="B806" s="92" t="s">
        <v>170</v>
      </c>
      <c r="C806" s="97">
        <v>0.40355324074074073</v>
      </c>
      <c r="D806" s="95" t="s">
        <v>172</v>
      </c>
      <c r="E806" s="93" t="s">
        <v>176</v>
      </c>
      <c r="F806" s="93" t="s">
        <v>208</v>
      </c>
      <c r="G806" s="92">
        <v>59</v>
      </c>
      <c r="H806" s="93" t="s">
        <v>209</v>
      </c>
      <c r="I806" s="94" t="s">
        <v>388</v>
      </c>
    </row>
    <row r="807" spans="1:9" x14ac:dyDescent="0.25">
      <c r="A807">
        <v>725</v>
      </c>
      <c r="B807" s="92" t="s">
        <v>170</v>
      </c>
      <c r="C807" s="97">
        <v>0.40361111111111114</v>
      </c>
      <c r="D807" s="95" t="s">
        <v>172</v>
      </c>
      <c r="E807" s="93" t="s">
        <v>173</v>
      </c>
      <c r="F807" s="93" t="s">
        <v>199</v>
      </c>
      <c r="G807" s="92">
        <v>59</v>
      </c>
      <c r="H807" s="93" t="s">
        <v>200</v>
      </c>
      <c r="I807" s="94" t="s">
        <v>960</v>
      </c>
    </row>
    <row r="808" spans="1:9" x14ac:dyDescent="0.25">
      <c r="A808">
        <v>724</v>
      </c>
      <c r="B808" s="92" t="s">
        <v>170</v>
      </c>
      <c r="C808" s="97">
        <v>0.40363425925925928</v>
      </c>
      <c r="D808" s="95" t="s">
        <v>172</v>
      </c>
      <c r="E808" s="93" t="s">
        <v>175</v>
      </c>
      <c r="F808" s="93" t="s">
        <v>228</v>
      </c>
      <c r="G808" s="92">
        <v>55</v>
      </c>
      <c r="H808" s="93" t="s">
        <v>229</v>
      </c>
      <c r="I808" s="94" t="s">
        <v>961</v>
      </c>
    </row>
    <row r="809" spans="1:9" x14ac:dyDescent="0.25">
      <c r="A809">
        <v>723</v>
      </c>
      <c r="B809" s="92" t="s">
        <v>170</v>
      </c>
      <c r="C809" s="97">
        <v>0.40364583333333331</v>
      </c>
      <c r="D809" s="95" t="s">
        <v>172</v>
      </c>
      <c r="E809" s="93" t="s">
        <v>225</v>
      </c>
      <c r="F809" s="93" t="s">
        <v>126</v>
      </c>
      <c r="G809" s="92">
        <v>59</v>
      </c>
      <c r="H809" s="93" t="s">
        <v>226</v>
      </c>
      <c r="I809" s="94" t="s">
        <v>455</v>
      </c>
    </row>
    <row r="810" spans="1:9" x14ac:dyDescent="0.25">
      <c r="A810">
        <v>722</v>
      </c>
      <c r="B810" s="92" t="s">
        <v>170</v>
      </c>
      <c r="C810" s="97">
        <v>0.40372685185185181</v>
      </c>
      <c r="D810" s="95" t="s">
        <v>172</v>
      </c>
      <c r="E810" s="93" t="s">
        <v>178</v>
      </c>
      <c r="F810" s="93" t="s">
        <v>214</v>
      </c>
      <c r="G810" s="92">
        <v>59</v>
      </c>
      <c r="H810" s="93" t="s">
        <v>215</v>
      </c>
      <c r="I810" s="94" t="s">
        <v>962</v>
      </c>
    </row>
    <row r="811" spans="1:9" x14ac:dyDescent="0.25">
      <c r="A811">
        <v>721</v>
      </c>
      <c r="B811" s="92" t="s">
        <v>170</v>
      </c>
      <c r="C811" s="97">
        <v>0.40378472222222223</v>
      </c>
      <c r="D811" s="95" t="s">
        <v>172</v>
      </c>
      <c r="E811" s="93" t="s">
        <v>180</v>
      </c>
      <c r="F811" s="93" t="s">
        <v>129</v>
      </c>
      <c r="G811" s="92">
        <v>60</v>
      </c>
      <c r="H811" s="93" t="s">
        <v>206</v>
      </c>
      <c r="I811" s="94" t="s">
        <v>738</v>
      </c>
    </row>
    <row r="812" spans="1:9" x14ac:dyDescent="0.25">
      <c r="A812">
        <v>720</v>
      </c>
      <c r="B812" s="92" t="s">
        <v>170</v>
      </c>
      <c r="C812" s="97">
        <v>0.40383101851851855</v>
      </c>
      <c r="D812" s="95" t="s">
        <v>172</v>
      </c>
      <c r="E812" s="93" t="s">
        <v>171</v>
      </c>
      <c r="F812" s="93" t="s">
        <v>177</v>
      </c>
      <c r="G812" s="92">
        <v>58</v>
      </c>
      <c r="H812" s="93" t="s">
        <v>219</v>
      </c>
      <c r="I812" s="94" t="s">
        <v>963</v>
      </c>
    </row>
    <row r="813" spans="1:9" x14ac:dyDescent="0.25">
      <c r="A813">
        <v>719</v>
      </c>
      <c r="B813" s="92" t="s">
        <v>170</v>
      </c>
      <c r="C813" s="97">
        <v>0.40386574074074072</v>
      </c>
      <c r="D813" s="95" t="s">
        <v>172</v>
      </c>
      <c r="E813" s="93" t="s">
        <v>195</v>
      </c>
      <c r="F813" s="93" t="s">
        <v>196</v>
      </c>
      <c r="G813" s="92">
        <v>59</v>
      </c>
      <c r="H813" s="93" t="s">
        <v>197</v>
      </c>
      <c r="I813" s="94" t="s">
        <v>964</v>
      </c>
    </row>
    <row r="814" spans="1:9" x14ac:dyDescent="0.25">
      <c r="A814">
        <v>718</v>
      </c>
      <c r="B814" s="92" t="s">
        <v>170</v>
      </c>
      <c r="C814" s="97">
        <v>0.40387731481481487</v>
      </c>
      <c r="D814" s="95" t="s">
        <v>172</v>
      </c>
      <c r="E814" s="93" t="s">
        <v>174</v>
      </c>
      <c r="F814" s="93" t="s">
        <v>116</v>
      </c>
      <c r="G814" s="92">
        <v>59</v>
      </c>
      <c r="H814" s="93" t="s">
        <v>217</v>
      </c>
      <c r="I814" s="94" t="s">
        <v>610</v>
      </c>
    </row>
    <row r="815" spans="1:9" x14ac:dyDescent="0.25">
      <c r="A815">
        <v>717</v>
      </c>
      <c r="B815" s="92" t="s">
        <v>170</v>
      </c>
      <c r="C815" s="97">
        <v>0.40402777777777782</v>
      </c>
      <c r="D815" s="95" t="s">
        <v>172</v>
      </c>
      <c r="E815" s="93" t="s">
        <v>234</v>
      </c>
      <c r="F815" s="93" t="s">
        <v>235</v>
      </c>
      <c r="G815" s="92">
        <v>54</v>
      </c>
      <c r="H815" s="93" t="s">
        <v>236</v>
      </c>
      <c r="I815" s="94" t="s">
        <v>965</v>
      </c>
    </row>
    <row r="816" spans="1:9" x14ac:dyDescent="0.25">
      <c r="A816">
        <v>716</v>
      </c>
      <c r="B816" s="92" t="s">
        <v>170</v>
      </c>
      <c r="C816" s="97">
        <v>0.40408564814814812</v>
      </c>
      <c r="D816" s="95" t="s">
        <v>172</v>
      </c>
      <c r="E816" s="93" t="s">
        <v>181</v>
      </c>
      <c r="F816" s="93" t="s">
        <v>211</v>
      </c>
      <c r="G816" s="92">
        <v>59</v>
      </c>
      <c r="H816" s="93" t="s">
        <v>212</v>
      </c>
      <c r="I816" s="94" t="s">
        <v>966</v>
      </c>
    </row>
    <row r="817" spans="1:9" x14ac:dyDescent="0.25">
      <c r="A817">
        <v>715</v>
      </c>
      <c r="B817" s="92" t="s">
        <v>170</v>
      </c>
      <c r="C817" s="97">
        <v>0.40409722222222227</v>
      </c>
      <c r="D817" s="95" t="s">
        <v>172</v>
      </c>
      <c r="E817" s="93" t="s">
        <v>202</v>
      </c>
      <c r="F817" s="93" t="s">
        <v>203</v>
      </c>
      <c r="G817" s="92">
        <v>60</v>
      </c>
      <c r="H817" s="93" t="s">
        <v>204</v>
      </c>
      <c r="I817" s="94" t="s">
        <v>967</v>
      </c>
    </row>
    <row r="818" spans="1:9" x14ac:dyDescent="0.25">
      <c r="A818">
        <v>714</v>
      </c>
      <c r="B818" s="92" t="s">
        <v>170</v>
      </c>
      <c r="C818" s="97">
        <v>0.40413194444444445</v>
      </c>
      <c r="D818" s="95" t="s">
        <v>172</v>
      </c>
      <c r="E818" s="93" t="s">
        <v>179</v>
      </c>
      <c r="F818" s="93" t="s">
        <v>231</v>
      </c>
      <c r="G818" s="92">
        <v>58</v>
      </c>
      <c r="H818" s="93" t="s">
        <v>232</v>
      </c>
      <c r="I818" s="94" t="s">
        <v>968</v>
      </c>
    </row>
    <row r="819" spans="1:9" x14ac:dyDescent="0.25">
      <c r="A819">
        <v>713</v>
      </c>
      <c r="B819" s="92" t="s">
        <v>170</v>
      </c>
      <c r="C819" s="97">
        <v>0.40427083333333336</v>
      </c>
      <c r="D819" s="95" t="s">
        <v>172</v>
      </c>
      <c r="E819" s="93" t="s">
        <v>176</v>
      </c>
      <c r="F819" s="93" t="s">
        <v>208</v>
      </c>
      <c r="G819" s="92">
        <v>60</v>
      </c>
      <c r="H819" s="93" t="s">
        <v>209</v>
      </c>
      <c r="I819" s="94" t="s">
        <v>935</v>
      </c>
    </row>
    <row r="820" spans="1:9" x14ac:dyDescent="0.25">
      <c r="A820">
        <v>712</v>
      </c>
      <c r="B820" s="92" t="s">
        <v>170</v>
      </c>
      <c r="C820" s="97">
        <v>0.40432870370370372</v>
      </c>
      <c r="D820" s="95" t="s">
        <v>172</v>
      </c>
      <c r="E820" s="93" t="s">
        <v>173</v>
      </c>
      <c r="F820" s="93" t="s">
        <v>199</v>
      </c>
      <c r="G820" s="92">
        <v>60</v>
      </c>
      <c r="H820" s="93" t="s">
        <v>200</v>
      </c>
      <c r="I820" s="94" t="s">
        <v>969</v>
      </c>
    </row>
    <row r="821" spans="1:9" x14ac:dyDescent="0.25">
      <c r="A821">
        <v>711</v>
      </c>
      <c r="B821" s="92" t="s">
        <v>170</v>
      </c>
      <c r="C821" s="97">
        <v>0.40439814814814817</v>
      </c>
      <c r="D821" s="95" t="s">
        <v>172</v>
      </c>
      <c r="E821" s="93" t="s">
        <v>175</v>
      </c>
      <c r="F821" s="93" t="s">
        <v>228</v>
      </c>
      <c r="G821" s="92">
        <v>56</v>
      </c>
      <c r="H821" s="93" t="s">
        <v>229</v>
      </c>
      <c r="I821" s="94" t="s">
        <v>970</v>
      </c>
    </row>
    <row r="822" spans="1:9" x14ac:dyDescent="0.25">
      <c r="A822">
        <v>710</v>
      </c>
      <c r="B822" s="92" t="s">
        <v>170</v>
      </c>
      <c r="C822" s="97">
        <v>0.40443287037037035</v>
      </c>
      <c r="D822" s="95" t="s">
        <v>172</v>
      </c>
      <c r="E822" s="93" t="s">
        <v>178</v>
      </c>
      <c r="F822" s="93" t="s">
        <v>214</v>
      </c>
      <c r="G822" s="92">
        <v>60</v>
      </c>
      <c r="H822" s="93" t="s">
        <v>215</v>
      </c>
      <c r="I822" s="94" t="s">
        <v>971</v>
      </c>
    </row>
    <row r="823" spans="1:9" x14ac:dyDescent="0.25">
      <c r="A823">
        <v>709</v>
      </c>
      <c r="B823" s="92" t="s">
        <v>170</v>
      </c>
      <c r="C823" s="97">
        <v>0.40456018518518522</v>
      </c>
      <c r="D823" s="95" t="s">
        <v>172</v>
      </c>
      <c r="E823" s="93" t="s">
        <v>171</v>
      </c>
      <c r="F823" s="93" t="s">
        <v>177</v>
      </c>
      <c r="G823" s="92">
        <v>59</v>
      </c>
      <c r="H823" s="93" t="s">
        <v>219</v>
      </c>
      <c r="I823" s="94" t="s">
        <v>972</v>
      </c>
    </row>
    <row r="824" spans="1:9" x14ac:dyDescent="0.25">
      <c r="A824">
        <v>708</v>
      </c>
      <c r="B824" s="92" t="s">
        <v>170</v>
      </c>
      <c r="C824" s="97">
        <v>0.40459490740740739</v>
      </c>
      <c r="D824" s="95" t="s">
        <v>172</v>
      </c>
      <c r="E824" s="93" t="s">
        <v>195</v>
      </c>
      <c r="F824" s="93" t="s">
        <v>196</v>
      </c>
      <c r="G824" s="92">
        <v>60</v>
      </c>
      <c r="H824" s="93" t="s">
        <v>197</v>
      </c>
      <c r="I824" s="94" t="s">
        <v>973</v>
      </c>
    </row>
    <row r="825" spans="1:9" x14ac:dyDescent="0.25">
      <c r="A825">
        <v>707</v>
      </c>
      <c r="B825" s="92" t="s">
        <v>170</v>
      </c>
      <c r="C825" s="97">
        <v>0.40460648148148143</v>
      </c>
      <c r="D825" s="95" t="s">
        <v>172</v>
      </c>
      <c r="E825" s="93" t="s">
        <v>174</v>
      </c>
      <c r="F825" s="93" t="s">
        <v>116</v>
      </c>
      <c r="G825" s="92">
        <v>60</v>
      </c>
      <c r="H825" s="93" t="s">
        <v>217</v>
      </c>
      <c r="I825" s="94" t="s">
        <v>974</v>
      </c>
    </row>
    <row r="826" spans="1:9" x14ac:dyDescent="0.25">
      <c r="A826">
        <v>706</v>
      </c>
      <c r="B826" s="92" t="s">
        <v>170</v>
      </c>
      <c r="C826" s="97">
        <v>0.40479166666666666</v>
      </c>
      <c r="D826" s="95" t="s">
        <v>172</v>
      </c>
      <c r="E826" s="93" t="s">
        <v>221</v>
      </c>
      <c r="F826" s="93" t="s">
        <v>222</v>
      </c>
      <c r="G826" s="92">
        <v>60</v>
      </c>
      <c r="H826" s="93" t="s">
        <v>223</v>
      </c>
      <c r="I826" s="94" t="s">
        <v>975</v>
      </c>
    </row>
    <row r="827" spans="1:9" x14ac:dyDescent="0.25">
      <c r="A827">
        <v>705</v>
      </c>
      <c r="B827" s="92" t="s">
        <v>170</v>
      </c>
      <c r="C827" s="97">
        <v>0.40481481481481479</v>
      </c>
      <c r="D827" s="95" t="s">
        <v>172</v>
      </c>
      <c r="E827" s="93" t="s">
        <v>181</v>
      </c>
      <c r="F827" s="93" t="s">
        <v>211</v>
      </c>
      <c r="G827" s="92">
        <v>60</v>
      </c>
      <c r="H827" s="93" t="s">
        <v>212</v>
      </c>
      <c r="I827" s="94" t="s">
        <v>976</v>
      </c>
    </row>
    <row r="828" spans="1:9" x14ac:dyDescent="0.25">
      <c r="A828">
        <v>704</v>
      </c>
      <c r="B828" s="92" t="s">
        <v>170</v>
      </c>
      <c r="C828" s="97">
        <v>0.40481481481481479</v>
      </c>
      <c r="D828" s="95" t="s">
        <v>172</v>
      </c>
      <c r="E828" s="93" t="s">
        <v>202</v>
      </c>
      <c r="F828" s="93" t="s">
        <v>203</v>
      </c>
      <c r="G828" s="92">
        <v>61</v>
      </c>
      <c r="H828" s="93" t="s">
        <v>204</v>
      </c>
      <c r="I828" s="94" t="s">
        <v>977</v>
      </c>
    </row>
    <row r="829" spans="1:9" x14ac:dyDescent="0.25">
      <c r="A829">
        <v>703</v>
      </c>
      <c r="B829" s="92" t="s">
        <v>170</v>
      </c>
      <c r="C829" s="97">
        <v>0.40486111111111112</v>
      </c>
      <c r="D829" s="95" t="s">
        <v>172</v>
      </c>
      <c r="E829" s="93" t="s">
        <v>179</v>
      </c>
      <c r="F829" s="93" t="s">
        <v>231</v>
      </c>
      <c r="G829" s="92">
        <v>59</v>
      </c>
      <c r="H829" s="93" t="s">
        <v>232</v>
      </c>
      <c r="I829" s="94" t="s">
        <v>444</v>
      </c>
    </row>
    <row r="830" spans="1:9" x14ac:dyDescent="0.25">
      <c r="A830">
        <v>702</v>
      </c>
      <c r="B830" s="92" t="s">
        <v>170</v>
      </c>
      <c r="C830" s="97">
        <v>0.40487268518518515</v>
      </c>
      <c r="D830" s="95" t="s">
        <v>172</v>
      </c>
      <c r="E830" s="93" t="s">
        <v>234</v>
      </c>
      <c r="F830" s="93" t="s">
        <v>235</v>
      </c>
      <c r="G830" s="92">
        <v>55</v>
      </c>
      <c r="H830" s="93" t="s">
        <v>236</v>
      </c>
      <c r="I830" s="94" t="s">
        <v>978</v>
      </c>
    </row>
    <row r="831" spans="1:9" x14ac:dyDescent="0.25">
      <c r="A831">
        <v>701</v>
      </c>
      <c r="B831" s="92" t="s">
        <v>170</v>
      </c>
      <c r="C831" s="97">
        <v>0.40497685185185189</v>
      </c>
      <c r="D831" s="95" t="s">
        <v>172</v>
      </c>
      <c r="E831" s="93" t="s">
        <v>176</v>
      </c>
      <c r="F831" s="93" t="s">
        <v>208</v>
      </c>
      <c r="G831" s="92">
        <v>61</v>
      </c>
      <c r="H831" s="93" t="s">
        <v>209</v>
      </c>
      <c r="I831" s="94" t="s">
        <v>979</v>
      </c>
    </row>
    <row r="832" spans="1:9" x14ac:dyDescent="0.25">
      <c r="A832">
        <v>700</v>
      </c>
      <c r="B832" s="92" t="s">
        <v>170</v>
      </c>
      <c r="C832" s="97">
        <v>0.4050347222222222</v>
      </c>
      <c r="D832" s="95" t="s">
        <v>172</v>
      </c>
      <c r="E832" s="93" t="s">
        <v>173</v>
      </c>
      <c r="F832" s="93" t="s">
        <v>199</v>
      </c>
      <c r="G832" s="92">
        <v>61</v>
      </c>
      <c r="H832" s="93" t="s">
        <v>200</v>
      </c>
      <c r="I832" s="94" t="s">
        <v>980</v>
      </c>
    </row>
    <row r="833" spans="1:9" x14ac:dyDescent="0.25">
      <c r="A833">
        <v>699</v>
      </c>
      <c r="B833" s="92" t="s">
        <v>170</v>
      </c>
      <c r="C833" s="97">
        <v>0.40510416666666665</v>
      </c>
      <c r="D833" s="95" t="s">
        <v>172</v>
      </c>
      <c r="E833" s="93" t="s">
        <v>225</v>
      </c>
      <c r="F833" s="93" t="s">
        <v>126</v>
      </c>
      <c r="G833" s="92">
        <v>60</v>
      </c>
      <c r="H833" s="93" t="s">
        <v>226</v>
      </c>
      <c r="I833" s="94" t="s">
        <v>981</v>
      </c>
    </row>
    <row r="834" spans="1:9" x14ac:dyDescent="0.25">
      <c r="A834">
        <v>698</v>
      </c>
      <c r="B834" s="92" t="s">
        <v>170</v>
      </c>
      <c r="C834" s="97">
        <v>0.40515046296296298</v>
      </c>
      <c r="D834" s="95" t="s">
        <v>172</v>
      </c>
      <c r="E834" s="93" t="s">
        <v>178</v>
      </c>
      <c r="F834" s="93" t="s">
        <v>214</v>
      </c>
      <c r="G834" s="92">
        <v>61</v>
      </c>
      <c r="H834" s="93" t="s">
        <v>215</v>
      </c>
      <c r="I834" s="94" t="s">
        <v>982</v>
      </c>
    </row>
    <row r="835" spans="1:9" x14ac:dyDescent="0.25">
      <c r="A835">
        <v>697</v>
      </c>
      <c r="B835" s="92" t="s">
        <v>170</v>
      </c>
      <c r="C835" s="97">
        <v>0.40517361111111111</v>
      </c>
      <c r="D835" s="95" t="s">
        <v>172</v>
      </c>
      <c r="E835" s="93" t="s">
        <v>175</v>
      </c>
      <c r="F835" s="93" t="s">
        <v>228</v>
      </c>
      <c r="G835" s="92">
        <v>57</v>
      </c>
      <c r="H835" s="93" t="s">
        <v>229</v>
      </c>
      <c r="I835" s="94" t="s">
        <v>983</v>
      </c>
    </row>
    <row r="836" spans="1:9" x14ac:dyDescent="0.25">
      <c r="A836">
        <v>696</v>
      </c>
      <c r="B836" s="92" t="s">
        <v>170</v>
      </c>
      <c r="C836" s="97">
        <v>0.40524305555555556</v>
      </c>
      <c r="D836" s="95" t="s">
        <v>172</v>
      </c>
      <c r="E836" s="93" t="s">
        <v>180</v>
      </c>
      <c r="F836" s="93" t="s">
        <v>129</v>
      </c>
      <c r="G836" s="92">
        <v>61</v>
      </c>
      <c r="H836" s="93" t="s">
        <v>206</v>
      </c>
      <c r="I836" s="94" t="s">
        <v>984</v>
      </c>
    </row>
    <row r="837" spans="1:9" x14ac:dyDescent="0.25">
      <c r="A837">
        <v>695</v>
      </c>
      <c r="B837" s="92" t="s">
        <v>170</v>
      </c>
      <c r="C837" s="97">
        <v>0.40530092592592593</v>
      </c>
      <c r="D837" s="95" t="s">
        <v>172</v>
      </c>
      <c r="E837" s="93" t="s">
        <v>171</v>
      </c>
      <c r="F837" s="93" t="s">
        <v>177</v>
      </c>
      <c r="G837" s="92">
        <v>60</v>
      </c>
      <c r="H837" s="93" t="s">
        <v>219</v>
      </c>
      <c r="I837" s="94" t="s">
        <v>985</v>
      </c>
    </row>
    <row r="838" spans="1:9" x14ac:dyDescent="0.25">
      <c r="A838">
        <v>694</v>
      </c>
      <c r="B838" s="92" t="s">
        <v>170</v>
      </c>
      <c r="C838" s="97">
        <v>0.4053356481481481</v>
      </c>
      <c r="D838" s="95" t="s">
        <v>172</v>
      </c>
      <c r="E838" s="93" t="s">
        <v>195</v>
      </c>
      <c r="F838" s="93" t="s">
        <v>196</v>
      </c>
      <c r="G838" s="92">
        <v>61</v>
      </c>
      <c r="H838" s="93" t="s">
        <v>197</v>
      </c>
      <c r="I838" s="94" t="s">
        <v>443</v>
      </c>
    </row>
    <row r="839" spans="1:9" x14ac:dyDescent="0.25">
      <c r="A839">
        <v>693</v>
      </c>
      <c r="B839" s="92" t="s">
        <v>170</v>
      </c>
      <c r="C839" s="97">
        <v>0.4053356481481481</v>
      </c>
      <c r="D839" s="95" t="s">
        <v>172</v>
      </c>
      <c r="E839" s="93" t="s">
        <v>174</v>
      </c>
      <c r="F839" s="93" t="s">
        <v>116</v>
      </c>
      <c r="G839" s="92">
        <v>61</v>
      </c>
      <c r="H839" s="93" t="s">
        <v>217</v>
      </c>
      <c r="I839" s="94" t="s">
        <v>986</v>
      </c>
    </row>
    <row r="840" spans="1:9" x14ac:dyDescent="0.25">
      <c r="A840">
        <v>692</v>
      </c>
      <c r="B840" s="92" t="s">
        <v>170</v>
      </c>
      <c r="C840" s="97">
        <v>0.40553240740740742</v>
      </c>
      <c r="D840" s="95" t="s">
        <v>172</v>
      </c>
      <c r="E840" s="93" t="s">
        <v>202</v>
      </c>
      <c r="F840" s="93" t="s">
        <v>203</v>
      </c>
      <c r="G840" s="92">
        <v>62</v>
      </c>
      <c r="H840" s="93" t="s">
        <v>204</v>
      </c>
      <c r="I840" s="94" t="s">
        <v>450</v>
      </c>
    </row>
    <row r="841" spans="1:9" x14ac:dyDescent="0.25">
      <c r="A841">
        <v>691</v>
      </c>
      <c r="B841" s="92" t="s">
        <v>170</v>
      </c>
      <c r="C841" s="97">
        <v>0.40554398148148146</v>
      </c>
      <c r="D841" s="95" t="s">
        <v>172</v>
      </c>
      <c r="E841" s="93" t="s">
        <v>181</v>
      </c>
      <c r="F841" s="93" t="s">
        <v>211</v>
      </c>
      <c r="G841" s="92">
        <v>61</v>
      </c>
      <c r="H841" s="93" t="s">
        <v>212</v>
      </c>
      <c r="I841" s="94" t="s">
        <v>987</v>
      </c>
    </row>
    <row r="842" spans="1:9" x14ac:dyDescent="0.25">
      <c r="A842">
        <v>690</v>
      </c>
      <c r="B842" s="92" t="s">
        <v>170</v>
      </c>
      <c r="C842" s="97">
        <v>0.40556712962962965</v>
      </c>
      <c r="D842" s="95" t="s">
        <v>172</v>
      </c>
      <c r="E842" s="93" t="s">
        <v>221</v>
      </c>
      <c r="F842" s="93" t="s">
        <v>222</v>
      </c>
      <c r="G842" s="92">
        <v>61</v>
      </c>
      <c r="H842" s="93" t="s">
        <v>223</v>
      </c>
      <c r="I842" s="94" t="s">
        <v>988</v>
      </c>
    </row>
    <row r="843" spans="1:9" x14ac:dyDescent="0.25">
      <c r="A843">
        <v>689</v>
      </c>
      <c r="B843" s="92" t="s">
        <v>170</v>
      </c>
      <c r="C843" s="97">
        <v>0.40559027777777779</v>
      </c>
      <c r="D843" s="95" t="s">
        <v>172</v>
      </c>
      <c r="E843" s="93" t="s">
        <v>179</v>
      </c>
      <c r="F843" s="93" t="s">
        <v>231</v>
      </c>
      <c r="G843" s="92">
        <v>60</v>
      </c>
      <c r="H843" s="93" t="s">
        <v>232</v>
      </c>
      <c r="I843" s="94" t="s">
        <v>989</v>
      </c>
    </row>
    <row r="844" spans="1:9" x14ac:dyDescent="0.25">
      <c r="A844">
        <v>688</v>
      </c>
      <c r="B844" s="92" t="s">
        <v>170</v>
      </c>
      <c r="C844" s="97">
        <v>0.40564814814814815</v>
      </c>
      <c r="D844" s="95" t="s">
        <v>172</v>
      </c>
      <c r="E844" s="93" t="s">
        <v>234</v>
      </c>
      <c r="F844" s="93" t="s">
        <v>235</v>
      </c>
      <c r="G844" s="92">
        <v>56</v>
      </c>
      <c r="H844" s="93" t="s">
        <v>236</v>
      </c>
      <c r="I844" s="94" t="s">
        <v>990</v>
      </c>
    </row>
    <row r="845" spans="1:9" x14ac:dyDescent="0.25">
      <c r="A845">
        <v>687</v>
      </c>
      <c r="B845" s="92" t="s">
        <v>170</v>
      </c>
      <c r="C845" s="97">
        <v>0.40569444444444441</v>
      </c>
      <c r="D845" s="95" t="s">
        <v>172</v>
      </c>
      <c r="E845" s="93" t="s">
        <v>176</v>
      </c>
      <c r="F845" s="93" t="s">
        <v>208</v>
      </c>
      <c r="G845" s="92">
        <v>62</v>
      </c>
      <c r="H845" s="93" t="s">
        <v>209</v>
      </c>
      <c r="I845" s="94" t="s">
        <v>991</v>
      </c>
    </row>
    <row r="846" spans="1:9" x14ac:dyDescent="0.25">
      <c r="A846">
        <v>686</v>
      </c>
      <c r="B846" s="92" t="s">
        <v>170</v>
      </c>
      <c r="C846" s="97">
        <v>0.40575231481481483</v>
      </c>
      <c r="D846" s="95" t="s">
        <v>172</v>
      </c>
      <c r="E846" s="93" t="s">
        <v>173</v>
      </c>
      <c r="F846" s="93" t="s">
        <v>199</v>
      </c>
      <c r="G846" s="92">
        <v>62</v>
      </c>
      <c r="H846" s="93" t="s">
        <v>200</v>
      </c>
      <c r="I846" s="94" t="s">
        <v>992</v>
      </c>
    </row>
    <row r="847" spans="1:9" x14ac:dyDescent="0.25">
      <c r="A847">
        <v>685</v>
      </c>
      <c r="B847" s="92" t="s">
        <v>170</v>
      </c>
      <c r="C847" s="97">
        <v>0.40584490740740736</v>
      </c>
      <c r="D847" s="95" t="s">
        <v>172</v>
      </c>
      <c r="E847" s="93" t="s">
        <v>225</v>
      </c>
      <c r="F847" s="93" t="s">
        <v>126</v>
      </c>
      <c r="G847" s="92">
        <v>61</v>
      </c>
      <c r="H847" s="93" t="s">
        <v>226</v>
      </c>
      <c r="I847" s="94" t="s">
        <v>993</v>
      </c>
    </row>
    <row r="848" spans="1:9" x14ac:dyDescent="0.25">
      <c r="A848">
        <v>684</v>
      </c>
      <c r="B848" s="92" t="s">
        <v>170</v>
      </c>
      <c r="C848" s="97">
        <v>0.40585648148148151</v>
      </c>
      <c r="D848" s="95" t="s">
        <v>172</v>
      </c>
      <c r="E848" s="93" t="s">
        <v>178</v>
      </c>
      <c r="F848" s="93" t="s">
        <v>214</v>
      </c>
      <c r="G848" s="92">
        <v>62</v>
      </c>
      <c r="H848" s="93" t="s">
        <v>215</v>
      </c>
      <c r="I848" s="94" t="s">
        <v>994</v>
      </c>
    </row>
    <row r="849" spans="1:9" x14ac:dyDescent="0.25">
      <c r="A849">
        <v>683</v>
      </c>
      <c r="B849" s="92" t="s">
        <v>170</v>
      </c>
      <c r="C849" s="97">
        <v>0.40591435185185182</v>
      </c>
      <c r="D849" s="95" t="s">
        <v>172</v>
      </c>
      <c r="E849" s="93" t="s">
        <v>175</v>
      </c>
      <c r="F849" s="93" t="s">
        <v>228</v>
      </c>
      <c r="G849" s="92">
        <v>58</v>
      </c>
      <c r="H849" s="93" t="s">
        <v>229</v>
      </c>
      <c r="I849" s="94" t="s">
        <v>995</v>
      </c>
    </row>
    <row r="850" spans="1:9" x14ac:dyDescent="0.25">
      <c r="A850">
        <v>682</v>
      </c>
      <c r="B850" s="92" t="s">
        <v>170</v>
      </c>
      <c r="C850" s="97">
        <v>0.40597222222222223</v>
      </c>
      <c r="D850" s="95" t="s">
        <v>172</v>
      </c>
      <c r="E850" s="93" t="s">
        <v>180</v>
      </c>
      <c r="F850" s="93" t="s">
        <v>129</v>
      </c>
      <c r="G850" s="92">
        <v>62</v>
      </c>
      <c r="H850" s="93" t="s">
        <v>206</v>
      </c>
      <c r="I850" s="94" t="s">
        <v>996</v>
      </c>
    </row>
    <row r="851" spans="1:9" x14ac:dyDescent="0.25">
      <c r="A851">
        <v>681</v>
      </c>
      <c r="B851" s="92" t="s">
        <v>170</v>
      </c>
      <c r="C851" s="97">
        <v>0.4060300925925926</v>
      </c>
      <c r="D851" s="95" t="s">
        <v>172</v>
      </c>
      <c r="E851" s="93" t="s">
        <v>171</v>
      </c>
      <c r="F851" s="93" t="s">
        <v>177</v>
      </c>
      <c r="G851" s="92">
        <v>61</v>
      </c>
      <c r="H851" s="93" t="s">
        <v>219</v>
      </c>
      <c r="I851" s="94" t="s">
        <v>354</v>
      </c>
    </row>
    <row r="852" spans="1:9" x14ac:dyDescent="0.25">
      <c r="A852">
        <v>680</v>
      </c>
      <c r="B852" s="92" t="s">
        <v>170</v>
      </c>
      <c r="C852" s="97">
        <v>0.40606481481481477</v>
      </c>
      <c r="D852" s="95" t="s">
        <v>172</v>
      </c>
      <c r="E852" s="93" t="s">
        <v>195</v>
      </c>
      <c r="F852" s="93" t="s">
        <v>196</v>
      </c>
      <c r="G852" s="92">
        <v>62</v>
      </c>
      <c r="H852" s="93" t="s">
        <v>197</v>
      </c>
      <c r="I852" s="94" t="s">
        <v>997</v>
      </c>
    </row>
    <row r="853" spans="1:9" x14ac:dyDescent="0.25">
      <c r="A853">
        <v>679</v>
      </c>
      <c r="B853" s="92" t="s">
        <v>170</v>
      </c>
      <c r="C853" s="97">
        <v>0.40606481481481477</v>
      </c>
      <c r="D853" s="95" t="s">
        <v>172</v>
      </c>
      <c r="E853" s="93" t="s">
        <v>174</v>
      </c>
      <c r="F853" s="93" t="s">
        <v>116</v>
      </c>
      <c r="G853" s="92">
        <v>62</v>
      </c>
      <c r="H853" s="93" t="s">
        <v>217</v>
      </c>
      <c r="I853" s="94" t="s">
        <v>527</v>
      </c>
    </row>
    <row r="854" spans="1:9" x14ac:dyDescent="0.25">
      <c r="A854">
        <v>678</v>
      </c>
      <c r="B854" s="92" t="s">
        <v>170</v>
      </c>
      <c r="C854" s="97">
        <v>0.40625</v>
      </c>
      <c r="D854" s="95" t="s">
        <v>172</v>
      </c>
      <c r="E854" s="93" t="s">
        <v>202</v>
      </c>
      <c r="F854" s="93" t="s">
        <v>203</v>
      </c>
      <c r="G854" s="92">
        <v>63</v>
      </c>
      <c r="H854" s="93" t="s">
        <v>204</v>
      </c>
      <c r="I854" s="94" t="s">
        <v>998</v>
      </c>
    </row>
    <row r="855" spans="1:9" x14ac:dyDescent="0.25">
      <c r="A855">
        <v>677</v>
      </c>
      <c r="B855" s="92" t="s">
        <v>170</v>
      </c>
      <c r="C855" s="97">
        <v>0.40627314814814813</v>
      </c>
      <c r="D855" s="95" t="s">
        <v>172</v>
      </c>
      <c r="E855" s="93" t="s">
        <v>181</v>
      </c>
      <c r="F855" s="93" t="s">
        <v>211</v>
      </c>
      <c r="G855" s="92">
        <v>62</v>
      </c>
      <c r="H855" s="93" t="s">
        <v>212</v>
      </c>
      <c r="I855" s="94" t="s">
        <v>999</v>
      </c>
    </row>
    <row r="856" spans="1:9" x14ac:dyDescent="0.25">
      <c r="A856">
        <v>676</v>
      </c>
      <c r="B856" s="92" t="s">
        <v>170</v>
      </c>
      <c r="C856" s="97">
        <v>0.40630787037037036</v>
      </c>
      <c r="D856" s="95" t="s">
        <v>172</v>
      </c>
      <c r="E856" s="93" t="s">
        <v>221</v>
      </c>
      <c r="F856" s="93" t="s">
        <v>222</v>
      </c>
      <c r="G856" s="92">
        <v>62</v>
      </c>
      <c r="H856" s="93" t="s">
        <v>223</v>
      </c>
      <c r="I856" s="94" t="s">
        <v>1000</v>
      </c>
    </row>
    <row r="857" spans="1:9" x14ac:dyDescent="0.25">
      <c r="A857">
        <v>675</v>
      </c>
      <c r="B857" s="92" t="s">
        <v>170</v>
      </c>
      <c r="C857" s="97">
        <v>0.40631944444444446</v>
      </c>
      <c r="D857" s="95" t="s">
        <v>172</v>
      </c>
      <c r="E857" s="93" t="s">
        <v>179</v>
      </c>
      <c r="F857" s="93" t="s">
        <v>231</v>
      </c>
      <c r="G857" s="92">
        <v>61</v>
      </c>
      <c r="H857" s="93" t="s">
        <v>232</v>
      </c>
      <c r="I857" s="94" t="s">
        <v>997</v>
      </c>
    </row>
    <row r="858" spans="1:9" x14ac:dyDescent="0.25">
      <c r="A858">
        <v>674</v>
      </c>
      <c r="B858" s="92" t="s">
        <v>170</v>
      </c>
      <c r="C858" s="97">
        <v>0.40640046296296295</v>
      </c>
      <c r="D858" s="95" t="s">
        <v>172</v>
      </c>
      <c r="E858" s="93" t="s">
        <v>176</v>
      </c>
      <c r="F858" s="93" t="s">
        <v>208</v>
      </c>
      <c r="G858" s="92">
        <v>63</v>
      </c>
      <c r="H858" s="93" t="s">
        <v>209</v>
      </c>
      <c r="I858" s="94" t="s">
        <v>1001</v>
      </c>
    </row>
    <row r="859" spans="1:9" x14ac:dyDescent="0.25">
      <c r="A859">
        <v>673</v>
      </c>
      <c r="B859" s="92" t="s">
        <v>170</v>
      </c>
      <c r="C859" s="97">
        <v>0.40642361111111108</v>
      </c>
      <c r="D859" s="95" t="s">
        <v>172</v>
      </c>
      <c r="E859" s="93" t="s">
        <v>234</v>
      </c>
      <c r="F859" s="93" t="s">
        <v>235</v>
      </c>
      <c r="G859" s="92">
        <v>57</v>
      </c>
      <c r="H859" s="93" t="s">
        <v>236</v>
      </c>
      <c r="I859" s="94" t="s">
        <v>1002</v>
      </c>
    </row>
    <row r="860" spans="1:9" x14ac:dyDescent="0.25">
      <c r="A860">
        <v>672</v>
      </c>
      <c r="B860" s="92" t="s">
        <v>170</v>
      </c>
      <c r="C860" s="97">
        <v>0.40645833333333337</v>
      </c>
      <c r="D860" s="95" t="s">
        <v>172</v>
      </c>
      <c r="E860" s="93" t="s">
        <v>173</v>
      </c>
      <c r="F860" s="93" t="s">
        <v>199</v>
      </c>
      <c r="G860" s="92">
        <v>63</v>
      </c>
      <c r="H860" s="93" t="s">
        <v>200</v>
      </c>
      <c r="I860" s="94" t="s">
        <v>1003</v>
      </c>
    </row>
    <row r="861" spans="1:9" x14ac:dyDescent="0.25">
      <c r="A861">
        <v>671</v>
      </c>
      <c r="B861" s="92" t="s">
        <v>170</v>
      </c>
      <c r="C861" s="97">
        <v>0.40657407407407403</v>
      </c>
      <c r="D861" s="95" t="s">
        <v>172</v>
      </c>
      <c r="E861" s="93" t="s">
        <v>178</v>
      </c>
      <c r="F861" s="93" t="s">
        <v>214</v>
      </c>
      <c r="G861" s="92">
        <v>63</v>
      </c>
      <c r="H861" s="93" t="s">
        <v>215</v>
      </c>
      <c r="I861" s="94" t="s">
        <v>1004</v>
      </c>
    </row>
    <row r="862" spans="1:9" x14ac:dyDescent="0.25">
      <c r="A862">
        <v>670</v>
      </c>
      <c r="B862" s="92" t="s">
        <v>170</v>
      </c>
      <c r="C862" s="97">
        <v>0.40659722222222222</v>
      </c>
      <c r="D862" s="95" t="s">
        <v>172</v>
      </c>
      <c r="E862" s="93" t="s">
        <v>225</v>
      </c>
      <c r="F862" s="93" t="s">
        <v>126</v>
      </c>
      <c r="G862" s="92">
        <v>62</v>
      </c>
      <c r="H862" s="93" t="s">
        <v>226</v>
      </c>
      <c r="I862" s="94" t="s">
        <v>519</v>
      </c>
    </row>
    <row r="863" spans="1:9" x14ac:dyDescent="0.25">
      <c r="A863">
        <v>669</v>
      </c>
      <c r="B863" s="92" t="s">
        <v>170</v>
      </c>
      <c r="C863" s="97">
        <v>0.40665509259259264</v>
      </c>
      <c r="D863" s="95" t="s">
        <v>172</v>
      </c>
      <c r="E863" s="93" t="s">
        <v>175</v>
      </c>
      <c r="F863" s="93" t="s">
        <v>228</v>
      </c>
      <c r="G863" s="92">
        <v>59</v>
      </c>
      <c r="H863" s="93" t="s">
        <v>229</v>
      </c>
      <c r="I863" s="94" t="s">
        <v>1005</v>
      </c>
    </row>
    <row r="864" spans="1:9" x14ac:dyDescent="0.25">
      <c r="A864">
        <v>668</v>
      </c>
      <c r="B864" s="92" t="s">
        <v>170</v>
      </c>
      <c r="C864" s="97">
        <v>0.40671296296296294</v>
      </c>
      <c r="D864" s="95" t="s">
        <v>172</v>
      </c>
      <c r="E864" s="93" t="s">
        <v>180</v>
      </c>
      <c r="F864" s="93" t="s">
        <v>129</v>
      </c>
      <c r="G864" s="92">
        <v>63</v>
      </c>
      <c r="H864" s="93" t="s">
        <v>206</v>
      </c>
      <c r="I864" s="94" t="s">
        <v>1006</v>
      </c>
    </row>
    <row r="865" spans="1:9" x14ac:dyDescent="0.25">
      <c r="A865">
        <v>667</v>
      </c>
      <c r="B865" s="92" t="s">
        <v>170</v>
      </c>
      <c r="C865" s="97">
        <v>0.4067708333333333</v>
      </c>
      <c r="D865" s="95" t="s">
        <v>172</v>
      </c>
      <c r="E865" s="93" t="s">
        <v>171</v>
      </c>
      <c r="F865" s="93" t="s">
        <v>177</v>
      </c>
      <c r="G865" s="92">
        <v>62</v>
      </c>
      <c r="H865" s="93" t="s">
        <v>219</v>
      </c>
      <c r="I865" s="94" t="s">
        <v>1007</v>
      </c>
    </row>
    <row r="866" spans="1:9" x14ac:dyDescent="0.25">
      <c r="A866">
        <v>666</v>
      </c>
      <c r="B866" s="92" t="s">
        <v>170</v>
      </c>
      <c r="C866" s="97">
        <v>0.4067824074074074</v>
      </c>
      <c r="D866" s="95" t="s">
        <v>172</v>
      </c>
      <c r="E866" s="93" t="s">
        <v>195</v>
      </c>
      <c r="F866" s="93" t="s">
        <v>196</v>
      </c>
      <c r="G866" s="92">
        <v>63</v>
      </c>
      <c r="H866" s="93" t="s">
        <v>197</v>
      </c>
      <c r="I866" s="94" t="s">
        <v>870</v>
      </c>
    </row>
    <row r="867" spans="1:9" x14ac:dyDescent="0.25">
      <c r="A867">
        <v>665</v>
      </c>
      <c r="B867" s="92" t="s">
        <v>170</v>
      </c>
      <c r="C867" s="97">
        <v>0.40679398148148144</v>
      </c>
      <c r="D867" s="95" t="s">
        <v>172</v>
      </c>
      <c r="E867" s="93" t="s">
        <v>174</v>
      </c>
      <c r="F867" s="93" t="s">
        <v>116</v>
      </c>
      <c r="G867" s="92">
        <v>63</v>
      </c>
      <c r="H867" s="93" t="s">
        <v>217</v>
      </c>
      <c r="I867" s="94" t="s">
        <v>1008</v>
      </c>
    </row>
    <row r="868" spans="1:9" x14ac:dyDescent="0.25">
      <c r="A868">
        <v>664</v>
      </c>
      <c r="B868" s="92" t="s">
        <v>170</v>
      </c>
      <c r="C868" s="97">
        <v>0.40696759259259258</v>
      </c>
      <c r="D868" s="95" t="s">
        <v>172</v>
      </c>
      <c r="E868" s="93" t="s">
        <v>202</v>
      </c>
      <c r="F868" s="93" t="s">
        <v>203</v>
      </c>
      <c r="G868" s="92">
        <v>64</v>
      </c>
      <c r="H868" s="93" t="s">
        <v>204</v>
      </c>
      <c r="I868" s="94" t="s">
        <v>1009</v>
      </c>
    </row>
    <row r="869" spans="1:9" x14ac:dyDescent="0.25">
      <c r="A869">
        <v>663</v>
      </c>
      <c r="B869" s="92" t="s">
        <v>170</v>
      </c>
      <c r="C869" s="97">
        <v>0.4070023148148148</v>
      </c>
      <c r="D869" s="95" t="s">
        <v>172</v>
      </c>
      <c r="E869" s="93" t="s">
        <v>181</v>
      </c>
      <c r="F869" s="93" t="s">
        <v>211</v>
      </c>
      <c r="G869" s="92">
        <v>63</v>
      </c>
      <c r="H869" s="93" t="s">
        <v>212</v>
      </c>
      <c r="I869" s="94" t="s">
        <v>871</v>
      </c>
    </row>
    <row r="870" spans="1:9" x14ac:dyDescent="0.25">
      <c r="A870">
        <v>662</v>
      </c>
      <c r="B870" s="92" t="s">
        <v>170</v>
      </c>
      <c r="C870" s="97">
        <v>0.40704861111111112</v>
      </c>
      <c r="D870" s="95" t="s">
        <v>172</v>
      </c>
      <c r="E870" s="93" t="s">
        <v>179</v>
      </c>
      <c r="F870" s="93" t="s">
        <v>231</v>
      </c>
      <c r="G870" s="92">
        <v>62</v>
      </c>
      <c r="H870" s="93" t="s">
        <v>232</v>
      </c>
      <c r="I870" s="94" t="s">
        <v>1010</v>
      </c>
    </row>
    <row r="871" spans="1:9" x14ac:dyDescent="0.25">
      <c r="A871">
        <v>661</v>
      </c>
      <c r="B871" s="92" t="s">
        <v>170</v>
      </c>
      <c r="C871" s="97">
        <v>0.40704861111111112</v>
      </c>
      <c r="D871" s="95" t="s">
        <v>172</v>
      </c>
      <c r="E871" s="93" t="s">
        <v>221</v>
      </c>
      <c r="F871" s="93" t="s">
        <v>222</v>
      </c>
      <c r="G871" s="92">
        <v>63</v>
      </c>
      <c r="H871" s="93" t="s">
        <v>223</v>
      </c>
      <c r="I871" s="94" t="s">
        <v>1011</v>
      </c>
    </row>
    <row r="872" spans="1:9" x14ac:dyDescent="0.25">
      <c r="A872">
        <v>660</v>
      </c>
      <c r="B872" s="92" t="s">
        <v>170</v>
      </c>
      <c r="C872" s="97">
        <v>0.40711805555555558</v>
      </c>
      <c r="D872" s="95" t="s">
        <v>172</v>
      </c>
      <c r="E872" s="93" t="s">
        <v>176</v>
      </c>
      <c r="F872" s="93" t="s">
        <v>208</v>
      </c>
      <c r="G872" s="92">
        <v>64</v>
      </c>
      <c r="H872" s="93" t="s">
        <v>209</v>
      </c>
      <c r="I872" s="94" t="s">
        <v>1012</v>
      </c>
    </row>
    <row r="873" spans="1:9" x14ac:dyDescent="0.25">
      <c r="A873">
        <v>659</v>
      </c>
      <c r="B873" s="92" t="s">
        <v>170</v>
      </c>
      <c r="C873" s="97">
        <v>0.40717592592592594</v>
      </c>
      <c r="D873" s="95" t="s">
        <v>172</v>
      </c>
      <c r="E873" s="93" t="s">
        <v>173</v>
      </c>
      <c r="F873" s="93" t="s">
        <v>199</v>
      </c>
      <c r="G873" s="92">
        <v>64</v>
      </c>
      <c r="H873" s="93" t="s">
        <v>200</v>
      </c>
      <c r="I873" s="94" t="s">
        <v>1013</v>
      </c>
    </row>
    <row r="874" spans="1:9" x14ac:dyDescent="0.25">
      <c r="A874">
        <v>658</v>
      </c>
      <c r="B874" s="92" t="s">
        <v>170</v>
      </c>
      <c r="C874" s="97">
        <v>0.40721064814814811</v>
      </c>
      <c r="D874" s="95" t="s">
        <v>172</v>
      </c>
      <c r="E874" s="93" t="s">
        <v>234</v>
      </c>
      <c r="F874" s="93" t="s">
        <v>235</v>
      </c>
      <c r="G874" s="92">
        <v>58</v>
      </c>
      <c r="H874" s="93" t="s">
        <v>236</v>
      </c>
      <c r="I874" s="94" t="s">
        <v>1014</v>
      </c>
    </row>
    <row r="875" spans="1:9" x14ac:dyDescent="0.25">
      <c r="A875">
        <v>657</v>
      </c>
      <c r="B875" s="92" t="s">
        <v>170</v>
      </c>
      <c r="C875" s="97">
        <v>0.40729166666666666</v>
      </c>
      <c r="D875" s="95" t="s">
        <v>172</v>
      </c>
      <c r="E875" s="93" t="s">
        <v>178</v>
      </c>
      <c r="F875" s="93" t="s">
        <v>214</v>
      </c>
      <c r="G875" s="92">
        <v>64</v>
      </c>
      <c r="H875" s="93" t="s">
        <v>215</v>
      </c>
      <c r="I875" s="94" t="s">
        <v>992</v>
      </c>
    </row>
    <row r="876" spans="1:9" x14ac:dyDescent="0.25">
      <c r="A876">
        <v>656</v>
      </c>
      <c r="B876" s="92" t="s">
        <v>170</v>
      </c>
      <c r="C876" s="97">
        <v>0.40732638888888889</v>
      </c>
      <c r="D876" s="95" t="s">
        <v>172</v>
      </c>
      <c r="E876" s="93" t="s">
        <v>225</v>
      </c>
      <c r="F876" s="93" t="s">
        <v>126</v>
      </c>
      <c r="G876" s="92">
        <v>63</v>
      </c>
      <c r="H876" s="93" t="s">
        <v>226</v>
      </c>
      <c r="I876" s="94" t="s">
        <v>382</v>
      </c>
    </row>
    <row r="877" spans="1:9" x14ac:dyDescent="0.25">
      <c r="A877">
        <v>655</v>
      </c>
      <c r="B877" s="92" t="s">
        <v>170</v>
      </c>
      <c r="C877" s="97">
        <v>0.40739583333333335</v>
      </c>
      <c r="D877" s="95" t="s">
        <v>172</v>
      </c>
      <c r="E877" s="93" t="s">
        <v>175</v>
      </c>
      <c r="F877" s="93" t="s">
        <v>228</v>
      </c>
      <c r="G877" s="92">
        <v>60</v>
      </c>
      <c r="H877" s="93" t="s">
        <v>229</v>
      </c>
      <c r="I877" s="94" t="s">
        <v>1015</v>
      </c>
    </row>
    <row r="878" spans="1:9" x14ac:dyDescent="0.25">
      <c r="A878">
        <v>654</v>
      </c>
      <c r="B878" s="92" t="s">
        <v>170</v>
      </c>
      <c r="C878" s="97">
        <v>0.40744212962962961</v>
      </c>
      <c r="D878" s="95" t="s">
        <v>172</v>
      </c>
      <c r="E878" s="93" t="s">
        <v>180</v>
      </c>
      <c r="F878" s="93" t="s">
        <v>129</v>
      </c>
      <c r="G878" s="92">
        <v>64</v>
      </c>
      <c r="H878" s="93" t="s">
        <v>206</v>
      </c>
      <c r="I878" s="94" t="s">
        <v>1016</v>
      </c>
    </row>
    <row r="879" spans="1:9" x14ac:dyDescent="0.25">
      <c r="A879">
        <v>653</v>
      </c>
      <c r="B879" s="92" t="s">
        <v>170</v>
      </c>
      <c r="C879" s="97">
        <v>0.40749999999999997</v>
      </c>
      <c r="D879" s="95" t="s">
        <v>172</v>
      </c>
      <c r="E879" s="93" t="s">
        <v>171</v>
      </c>
      <c r="F879" s="93" t="s">
        <v>177</v>
      </c>
      <c r="G879" s="92">
        <v>63</v>
      </c>
      <c r="H879" s="93" t="s">
        <v>219</v>
      </c>
      <c r="I879" s="94" t="s">
        <v>1017</v>
      </c>
    </row>
    <row r="880" spans="1:9" x14ac:dyDescent="0.25">
      <c r="A880">
        <v>652</v>
      </c>
      <c r="B880" s="92" t="s">
        <v>170</v>
      </c>
      <c r="C880" s="97">
        <v>0.40751157407407407</v>
      </c>
      <c r="D880" s="95" t="s">
        <v>172</v>
      </c>
      <c r="E880" s="93" t="s">
        <v>195</v>
      </c>
      <c r="F880" s="93" t="s">
        <v>196</v>
      </c>
      <c r="G880" s="92">
        <v>64</v>
      </c>
      <c r="H880" s="93" t="s">
        <v>197</v>
      </c>
      <c r="I880" s="94" t="s">
        <v>1018</v>
      </c>
    </row>
    <row r="881" spans="1:9" x14ac:dyDescent="0.25">
      <c r="A881">
        <v>651</v>
      </c>
      <c r="B881" s="92" t="s">
        <v>170</v>
      </c>
      <c r="C881" s="97">
        <v>0.40752314814814811</v>
      </c>
      <c r="D881" s="95" t="s">
        <v>172</v>
      </c>
      <c r="E881" s="93" t="s">
        <v>174</v>
      </c>
      <c r="F881" s="93" t="s">
        <v>116</v>
      </c>
      <c r="G881" s="92">
        <v>64</v>
      </c>
      <c r="H881" s="93" t="s">
        <v>217</v>
      </c>
      <c r="I881" s="94" t="s">
        <v>1019</v>
      </c>
    </row>
    <row r="882" spans="1:9" x14ac:dyDescent="0.25">
      <c r="A882">
        <v>650</v>
      </c>
      <c r="B882" s="92" t="s">
        <v>170</v>
      </c>
      <c r="C882" s="97">
        <v>0.40768518518518521</v>
      </c>
      <c r="D882" s="95" t="s">
        <v>172</v>
      </c>
      <c r="E882" s="93" t="s">
        <v>202</v>
      </c>
      <c r="F882" s="93" t="s">
        <v>203</v>
      </c>
      <c r="G882" s="92">
        <v>65</v>
      </c>
      <c r="H882" s="93" t="s">
        <v>204</v>
      </c>
      <c r="I882" s="94" t="s">
        <v>1020</v>
      </c>
    </row>
    <row r="883" spans="1:9" x14ac:dyDescent="0.25">
      <c r="A883">
        <v>649</v>
      </c>
      <c r="B883" s="92" t="s">
        <v>170</v>
      </c>
      <c r="C883" s="97">
        <v>0.40773148148148147</v>
      </c>
      <c r="D883" s="95" t="s">
        <v>172</v>
      </c>
      <c r="E883" s="93" t="s">
        <v>181</v>
      </c>
      <c r="F883" s="93" t="s">
        <v>211</v>
      </c>
      <c r="G883" s="92">
        <v>64</v>
      </c>
      <c r="H883" s="93" t="s">
        <v>212</v>
      </c>
      <c r="I883" s="94" t="s">
        <v>1021</v>
      </c>
    </row>
    <row r="884" spans="1:9" x14ac:dyDescent="0.25">
      <c r="A884">
        <v>648</v>
      </c>
      <c r="B884" s="92" t="s">
        <v>170</v>
      </c>
      <c r="C884" s="97">
        <v>0.40777777777777779</v>
      </c>
      <c r="D884" s="95" t="s">
        <v>172</v>
      </c>
      <c r="E884" s="93" t="s">
        <v>179</v>
      </c>
      <c r="F884" s="93" t="s">
        <v>231</v>
      </c>
      <c r="G884" s="92">
        <v>63</v>
      </c>
      <c r="H884" s="93" t="s">
        <v>232</v>
      </c>
      <c r="I884" s="94" t="s">
        <v>659</v>
      </c>
    </row>
    <row r="885" spans="1:9" x14ac:dyDescent="0.25">
      <c r="A885">
        <v>647</v>
      </c>
      <c r="B885" s="92" t="s">
        <v>170</v>
      </c>
      <c r="C885" s="97">
        <v>0.40778935185185183</v>
      </c>
      <c r="D885" s="95" t="s">
        <v>172</v>
      </c>
      <c r="E885" s="93" t="s">
        <v>221</v>
      </c>
      <c r="F885" s="93" t="s">
        <v>222</v>
      </c>
      <c r="G885" s="92">
        <v>64</v>
      </c>
      <c r="H885" s="93" t="s">
        <v>223</v>
      </c>
      <c r="I885" s="94" t="s">
        <v>397</v>
      </c>
    </row>
    <row r="886" spans="1:9" x14ac:dyDescent="0.25">
      <c r="A886">
        <v>646</v>
      </c>
      <c r="B886" s="92" t="s">
        <v>170</v>
      </c>
      <c r="C886" s="97">
        <v>0.40782407407407412</v>
      </c>
      <c r="D886" s="95" t="s">
        <v>172</v>
      </c>
      <c r="E886" s="93" t="s">
        <v>176</v>
      </c>
      <c r="F886" s="93" t="s">
        <v>208</v>
      </c>
      <c r="G886" s="92">
        <v>65</v>
      </c>
      <c r="H886" s="93" t="s">
        <v>209</v>
      </c>
      <c r="I886" s="94" t="s">
        <v>1022</v>
      </c>
    </row>
    <row r="887" spans="1:9" x14ac:dyDescent="0.25">
      <c r="A887">
        <v>645</v>
      </c>
      <c r="B887" s="92" t="s">
        <v>170</v>
      </c>
      <c r="C887" s="97">
        <v>0.40788194444444442</v>
      </c>
      <c r="D887" s="95" t="s">
        <v>172</v>
      </c>
      <c r="E887" s="93" t="s">
        <v>173</v>
      </c>
      <c r="F887" s="93" t="s">
        <v>199</v>
      </c>
      <c r="G887" s="92">
        <v>65</v>
      </c>
      <c r="H887" s="93" t="s">
        <v>200</v>
      </c>
      <c r="I887" s="94" t="s">
        <v>1023</v>
      </c>
    </row>
    <row r="888" spans="1:9" x14ac:dyDescent="0.25">
      <c r="A888">
        <v>644</v>
      </c>
      <c r="B888" s="92" t="s">
        <v>170</v>
      </c>
      <c r="C888" s="97">
        <v>0.40797453703703707</v>
      </c>
      <c r="D888" s="95" t="s">
        <v>172</v>
      </c>
      <c r="E888" s="93" t="s">
        <v>234</v>
      </c>
      <c r="F888" s="93" t="s">
        <v>235</v>
      </c>
      <c r="G888" s="92">
        <v>59</v>
      </c>
      <c r="H888" s="93" t="s">
        <v>236</v>
      </c>
      <c r="I888" s="94" t="s">
        <v>1024</v>
      </c>
    </row>
    <row r="889" spans="1:9" x14ac:dyDescent="0.25">
      <c r="A889">
        <v>643</v>
      </c>
      <c r="B889" s="92" t="s">
        <v>170</v>
      </c>
      <c r="C889" s="97">
        <v>0.40800925925925924</v>
      </c>
      <c r="D889" s="95" t="s">
        <v>172</v>
      </c>
      <c r="E889" s="93" t="s">
        <v>178</v>
      </c>
      <c r="F889" s="93" t="s">
        <v>214</v>
      </c>
      <c r="G889" s="92">
        <v>65</v>
      </c>
      <c r="H889" s="93" t="s">
        <v>215</v>
      </c>
      <c r="I889" s="94" t="s">
        <v>1025</v>
      </c>
    </row>
    <row r="890" spans="1:9" x14ac:dyDescent="0.25">
      <c r="A890">
        <v>642</v>
      </c>
      <c r="B890" s="92" t="s">
        <v>170</v>
      </c>
      <c r="C890" s="97">
        <v>0.40805555555555556</v>
      </c>
      <c r="D890" s="95" t="s">
        <v>172</v>
      </c>
      <c r="E890" s="93" t="s">
        <v>225</v>
      </c>
      <c r="F890" s="93" t="s">
        <v>126</v>
      </c>
      <c r="G890" s="92">
        <v>64</v>
      </c>
      <c r="H890" s="93" t="s">
        <v>226</v>
      </c>
      <c r="I890" s="94" t="s">
        <v>1026</v>
      </c>
    </row>
    <row r="891" spans="1:9" x14ac:dyDescent="0.25">
      <c r="A891">
        <v>641</v>
      </c>
      <c r="B891" s="92" t="s">
        <v>170</v>
      </c>
      <c r="C891" s="97">
        <v>0.40812500000000002</v>
      </c>
      <c r="D891" s="95" t="s">
        <v>172</v>
      </c>
      <c r="E891" s="93" t="s">
        <v>175</v>
      </c>
      <c r="F891" s="93" t="s">
        <v>228</v>
      </c>
      <c r="G891" s="92">
        <v>61</v>
      </c>
      <c r="H891" s="93" t="s">
        <v>229</v>
      </c>
      <c r="I891" s="94" t="s">
        <v>1027</v>
      </c>
    </row>
    <row r="892" spans="1:9" x14ac:dyDescent="0.25">
      <c r="A892">
        <v>640</v>
      </c>
      <c r="B892" s="92" t="s">
        <v>170</v>
      </c>
      <c r="C892" s="97">
        <v>0.40817129629629628</v>
      </c>
      <c r="D892" s="95" t="s">
        <v>172</v>
      </c>
      <c r="E892" s="93" t="s">
        <v>180</v>
      </c>
      <c r="F892" s="93" t="s">
        <v>129</v>
      </c>
      <c r="G892" s="92">
        <v>65</v>
      </c>
      <c r="H892" s="93" t="s">
        <v>206</v>
      </c>
      <c r="I892" s="94" t="s">
        <v>1028</v>
      </c>
    </row>
    <row r="893" spans="1:9" x14ac:dyDescent="0.25">
      <c r="A893">
        <v>639</v>
      </c>
      <c r="B893" s="92" t="s">
        <v>170</v>
      </c>
      <c r="C893" s="97">
        <v>0.4082175925925926</v>
      </c>
      <c r="D893" s="95" t="s">
        <v>172</v>
      </c>
      <c r="E893" s="93" t="s">
        <v>171</v>
      </c>
      <c r="F893" s="93" t="s">
        <v>177</v>
      </c>
      <c r="G893" s="92">
        <v>64</v>
      </c>
      <c r="H893" s="93" t="s">
        <v>219</v>
      </c>
      <c r="I893" s="94" t="s">
        <v>1029</v>
      </c>
    </row>
    <row r="894" spans="1:9" x14ac:dyDescent="0.25">
      <c r="A894">
        <v>638</v>
      </c>
      <c r="B894" s="92" t="s">
        <v>170</v>
      </c>
      <c r="C894" s="97">
        <v>0.40825231481481478</v>
      </c>
      <c r="D894" s="95" t="s">
        <v>172</v>
      </c>
      <c r="E894" s="93" t="s">
        <v>195</v>
      </c>
      <c r="F894" s="93" t="s">
        <v>196</v>
      </c>
      <c r="G894" s="92">
        <v>65</v>
      </c>
      <c r="H894" s="93" t="s">
        <v>197</v>
      </c>
      <c r="I894" s="94" t="s">
        <v>1030</v>
      </c>
    </row>
    <row r="895" spans="1:9" x14ac:dyDescent="0.25">
      <c r="A895">
        <v>637</v>
      </c>
      <c r="B895" s="92" t="s">
        <v>170</v>
      </c>
      <c r="C895" s="97">
        <v>0.40825231481481478</v>
      </c>
      <c r="D895" s="95" t="s">
        <v>172</v>
      </c>
      <c r="E895" s="93" t="s">
        <v>174</v>
      </c>
      <c r="F895" s="93" t="s">
        <v>116</v>
      </c>
      <c r="G895" s="92">
        <v>65</v>
      </c>
      <c r="H895" s="93" t="s">
        <v>217</v>
      </c>
      <c r="I895" s="94" t="s">
        <v>1031</v>
      </c>
    </row>
    <row r="896" spans="1:9" x14ac:dyDescent="0.25">
      <c r="A896">
        <v>636</v>
      </c>
      <c r="B896" s="92" t="s">
        <v>170</v>
      </c>
      <c r="C896" s="97">
        <v>0.40840277777777773</v>
      </c>
      <c r="D896" s="95" t="s">
        <v>172</v>
      </c>
      <c r="E896" s="93" t="s">
        <v>202</v>
      </c>
      <c r="F896" s="93" t="s">
        <v>203</v>
      </c>
      <c r="G896" s="92">
        <v>66</v>
      </c>
      <c r="H896" s="93" t="s">
        <v>204</v>
      </c>
      <c r="I896" s="94" t="s">
        <v>1032</v>
      </c>
    </row>
    <row r="897" spans="1:9" x14ac:dyDescent="0.25">
      <c r="A897">
        <v>635</v>
      </c>
      <c r="B897" s="92" t="s">
        <v>170</v>
      </c>
      <c r="C897" s="97">
        <v>0.40846064814814814</v>
      </c>
      <c r="D897" s="95" t="s">
        <v>172</v>
      </c>
      <c r="E897" s="93" t="s">
        <v>181</v>
      </c>
      <c r="F897" s="93" t="s">
        <v>211</v>
      </c>
      <c r="G897" s="92">
        <v>65</v>
      </c>
      <c r="H897" s="93" t="s">
        <v>212</v>
      </c>
      <c r="I897" s="94" t="s">
        <v>1033</v>
      </c>
    </row>
    <row r="898" spans="1:9" x14ac:dyDescent="0.25">
      <c r="A898">
        <v>634</v>
      </c>
      <c r="B898" s="92" t="s">
        <v>170</v>
      </c>
      <c r="C898" s="97">
        <v>0.40849537037037037</v>
      </c>
      <c r="D898" s="95" t="s">
        <v>172</v>
      </c>
      <c r="E898" s="93" t="s">
        <v>179</v>
      </c>
      <c r="F898" s="93" t="s">
        <v>231</v>
      </c>
      <c r="G898" s="92">
        <v>64</v>
      </c>
      <c r="H898" s="93" t="s">
        <v>232</v>
      </c>
      <c r="I898" s="94" t="s">
        <v>1034</v>
      </c>
    </row>
    <row r="899" spans="1:9" x14ac:dyDescent="0.25">
      <c r="A899">
        <v>633</v>
      </c>
      <c r="B899" s="92" t="s">
        <v>170</v>
      </c>
      <c r="C899" s="97">
        <v>0.4085185185185185</v>
      </c>
      <c r="D899" s="95" t="s">
        <v>172</v>
      </c>
      <c r="E899" s="93" t="s">
        <v>221</v>
      </c>
      <c r="F899" s="93" t="s">
        <v>222</v>
      </c>
      <c r="G899" s="92">
        <v>65</v>
      </c>
      <c r="H899" s="93" t="s">
        <v>223</v>
      </c>
      <c r="I899" s="94" t="s">
        <v>1035</v>
      </c>
    </row>
    <row r="900" spans="1:9" x14ac:dyDescent="0.25">
      <c r="A900">
        <v>632</v>
      </c>
      <c r="B900" s="92" t="s">
        <v>170</v>
      </c>
      <c r="C900" s="97">
        <v>0.40854166666666664</v>
      </c>
      <c r="D900" s="95" t="s">
        <v>172</v>
      </c>
      <c r="E900" s="93" t="s">
        <v>176</v>
      </c>
      <c r="F900" s="93" t="s">
        <v>208</v>
      </c>
      <c r="G900" s="92">
        <v>66</v>
      </c>
      <c r="H900" s="93" t="s">
        <v>209</v>
      </c>
      <c r="I900" s="94" t="s">
        <v>1036</v>
      </c>
    </row>
    <row r="901" spans="1:9" x14ac:dyDescent="0.25">
      <c r="A901">
        <v>631</v>
      </c>
      <c r="B901" s="92" t="s">
        <v>170</v>
      </c>
      <c r="C901" s="97">
        <v>0.40858796296296296</v>
      </c>
      <c r="D901" s="95" t="s">
        <v>172</v>
      </c>
      <c r="E901" s="93" t="s">
        <v>173</v>
      </c>
      <c r="F901" s="93" t="s">
        <v>199</v>
      </c>
      <c r="G901" s="92">
        <v>66</v>
      </c>
      <c r="H901" s="93" t="s">
        <v>200</v>
      </c>
      <c r="I901" s="94" t="s">
        <v>1037</v>
      </c>
    </row>
    <row r="902" spans="1:9" x14ac:dyDescent="0.25">
      <c r="A902">
        <v>630</v>
      </c>
      <c r="B902" s="92" t="s">
        <v>170</v>
      </c>
      <c r="C902" s="97">
        <v>0.40871527777777777</v>
      </c>
      <c r="D902" s="95" t="s">
        <v>172</v>
      </c>
      <c r="E902" s="93" t="s">
        <v>178</v>
      </c>
      <c r="F902" s="93" t="s">
        <v>214</v>
      </c>
      <c r="G902" s="92">
        <v>66</v>
      </c>
      <c r="H902" s="93" t="s">
        <v>215</v>
      </c>
      <c r="I902" s="94" t="s">
        <v>1038</v>
      </c>
    </row>
    <row r="903" spans="1:9" x14ac:dyDescent="0.25">
      <c r="A903">
        <v>629</v>
      </c>
      <c r="B903" s="92" t="s">
        <v>170</v>
      </c>
      <c r="C903" s="97">
        <v>0.40876157407407404</v>
      </c>
      <c r="D903" s="95" t="s">
        <v>172</v>
      </c>
      <c r="E903" s="93" t="s">
        <v>234</v>
      </c>
      <c r="F903" s="93" t="s">
        <v>235</v>
      </c>
      <c r="G903" s="92">
        <v>60</v>
      </c>
      <c r="H903" s="93" t="s">
        <v>236</v>
      </c>
      <c r="I903" s="94" t="s">
        <v>1039</v>
      </c>
    </row>
    <row r="904" spans="1:9" x14ac:dyDescent="0.25">
      <c r="A904">
        <v>628</v>
      </c>
      <c r="B904" s="92" t="s">
        <v>170</v>
      </c>
      <c r="C904" s="97">
        <v>0.40879629629629632</v>
      </c>
      <c r="D904" s="95" t="s">
        <v>172</v>
      </c>
      <c r="E904" s="93" t="s">
        <v>225</v>
      </c>
      <c r="F904" s="93" t="s">
        <v>126</v>
      </c>
      <c r="G904" s="92">
        <v>65</v>
      </c>
      <c r="H904" s="93" t="s">
        <v>226</v>
      </c>
      <c r="I904" s="94" t="s">
        <v>1040</v>
      </c>
    </row>
    <row r="905" spans="1:9" x14ac:dyDescent="0.25">
      <c r="A905">
        <v>627</v>
      </c>
      <c r="B905" s="92" t="s">
        <v>170</v>
      </c>
      <c r="C905" s="97">
        <v>0.40886574074074072</v>
      </c>
      <c r="D905" s="95" t="s">
        <v>172</v>
      </c>
      <c r="E905" s="93" t="s">
        <v>175</v>
      </c>
      <c r="F905" s="93" t="s">
        <v>228</v>
      </c>
      <c r="G905" s="92">
        <v>62</v>
      </c>
      <c r="H905" s="93" t="s">
        <v>229</v>
      </c>
      <c r="I905" s="94" t="s">
        <v>1041</v>
      </c>
    </row>
    <row r="906" spans="1:9" x14ac:dyDescent="0.25">
      <c r="A906">
        <v>626</v>
      </c>
      <c r="B906" s="92" t="s">
        <v>170</v>
      </c>
      <c r="C906" s="97">
        <v>0.40888888888888886</v>
      </c>
      <c r="D906" s="95" t="s">
        <v>172</v>
      </c>
      <c r="E906" s="93" t="s">
        <v>180</v>
      </c>
      <c r="F906" s="93" t="s">
        <v>129</v>
      </c>
      <c r="G906" s="92">
        <v>66</v>
      </c>
      <c r="H906" s="93" t="s">
        <v>206</v>
      </c>
      <c r="I906" s="94" t="s">
        <v>1042</v>
      </c>
    </row>
    <row r="907" spans="1:9" x14ac:dyDescent="0.25">
      <c r="A907">
        <v>625</v>
      </c>
      <c r="B907" s="92" t="s">
        <v>170</v>
      </c>
      <c r="C907" s="97">
        <v>0.40895833333333331</v>
      </c>
      <c r="D907" s="95" t="s">
        <v>172</v>
      </c>
      <c r="E907" s="93" t="s">
        <v>171</v>
      </c>
      <c r="F907" s="93" t="s">
        <v>177</v>
      </c>
      <c r="G907" s="92">
        <v>65</v>
      </c>
      <c r="H907" s="93" t="s">
        <v>219</v>
      </c>
      <c r="I907" s="94" t="s">
        <v>1043</v>
      </c>
    </row>
    <row r="908" spans="1:9" x14ac:dyDescent="0.25">
      <c r="A908">
        <v>624</v>
      </c>
      <c r="B908" s="92" t="s">
        <v>170</v>
      </c>
      <c r="C908" s="97">
        <v>0.40898148148148145</v>
      </c>
      <c r="D908" s="95" t="s">
        <v>172</v>
      </c>
      <c r="E908" s="93" t="s">
        <v>174</v>
      </c>
      <c r="F908" s="93" t="s">
        <v>116</v>
      </c>
      <c r="G908" s="92">
        <v>66</v>
      </c>
      <c r="H908" s="93" t="s">
        <v>217</v>
      </c>
      <c r="I908" s="94" t="s">
        <v>285</v>
      </c>
    </row>
    <row r="909" spans="1:9" x14ac:dyDescent="0.25">
      <c r="A909">
        <v>623</v>
      </c>
      <c r="B909" s="92" t="s">
        <v>170</v>
      </c>
      <c r="C909" s="97">
        <v>0.4089930555555556</v>
      </c>
      <c r="D909" s="95" t="s">
        <v>172</v>
      </c>
      <c r="E909" s="93" t="s">
        <v>195</v>
      </c>
      <c r="F909" s="93" t="s">
        <v>196</v>
      </c>
      <c r="G909" s="92">
        <v>66</v>
      </c>
      <c r="H909" s="93" t="s">
        <v>197</v>
      </c>
      <c r="I909" s="94" t="s">
        <v>1044</v>
      </c>
    </row>
    <row r="910" spans="1:9" x14ac:dyDescent="0.25">
      <c r="A910">
        <v>622</v>
      </c>
      <c r="B910" s="92" t="s">
        <v>170</v>
      </c>
      <c r="C910" s="97">
        <v>0.40912037037037036</v>
      </c>
      <c r="D910" s="95" t="s">
        <v>172</v>
      </c>
      <c r="E910" s="93" t="s">
        <v>202</v>
      </c>
      <c r="F910" s="93" t="s">
        <v>203</v>
      </c>
      <c r="G910" s="92">
        <v>67</v>
      </c>
      <c r="H910" s="93" t="s">
        <v>204</v>
      </c>
      <c r="I910" s="94" t="s">
        <v>884</v>
      </c>
    </row>
    <row r="911" spans="1:9" x14ac:dyDescent="0.25">
      <c r="A911">
        <v>621</v>
      </c>
      <c r="B911" s="92" t="s">
        <v>170</v>
      </c>
      <c r="C911" s="97">
        <v>0.40918981481481481</v>
      </c>
      <c r="D911" s="95" t="s">
        <v>172</v>
      </c>
      <c r="E911" s="93" t="s">
        <v>181</v>
      </c>
      <c r="F911" s="93" t="s">
        <v>211</v>
      </c>
      <c r="G911" s="92">
        <v>66</v>
      </c>
      <c r="H911" s="93" t="s">
        <v>212</v>
      </c>
      <c r="I911" s="94" t="s">
        <v>1045</v>
      </c>
    </row>
    <row r="912" spans="1:9" x14ac:dyDescent="0.25">
      <c r="A912">
        <v>620</v>
      </c>
      <c r="B912" s="92" t="s">
        <v>170</v>
      </c>
      <c r="C912" s="97">
        <v>0.40922453703703704</v>
      </c>
      <c r="D912" s="95" t="s">
        <v>172</v>
      </c>
      <c r="E912" s="93" t="s">
        <v>179</v>
      </c>
      <c r="F912" s="93" t="s">
        <v>231</v>
      </c>
      <c r="G912" s="92">
        <v>65</v>
      </c>
      <c r="H912" s="93" t="s">
        <v>232</v>
      </c>
      <c r="I912" s="94" t="s">
        <v>1046</v>
      </c>
    </row>
    <row r="913" spans="1:9" x14ac:dyDescent="0.25">
      <c r="A913">
        <v>619</v>
      </c>
      <c r="B913" s="92" t="s">
        <v>170</v>
      </c>
      <c r="C913" s="97">
        <v>0.40924768518518517</v>
      </c>
      <c r="D913" s="95" t="s">
        <v>172</v>
      </c>
      <c r="E913" s="93" t="s">
        <v>176</v>
      </c>
      <c r="F913" s="93" t="s">
        <v>208</v>
      </c>
      <c r="G913" s="92">
        <v>67</v>
      </c>
      <c r="H913" s="93" t="s">
        <v>209</v>
      </c>
      <c r="I913" s="94" t="s">
        <v>1047</v>
      </c>
    </row>
    <row r="914" spans="1:9" x14ac:dyDescent="0.25">
      <c r="A914">
        <v>618</v>
      </c>
      <c r="B914" s="92" t="s">
        <v>170</v>
      </c>
      <c r="C914" s="97">
        <v>0.40927083333333331</v>
      </c>
      <c r="D914" s="95" t="s">
        <v>172</v>
      </c>
      <c r="E914" s="93" t="s">
        <v>221</v>
      </c>
      <c r="F914" s="93" t="s">
        <v>222</v>
      </c>
      <c r="G914" s="92">
        <v>66</v>
      </c>
      <c r="H914" s="93" t="s">
        <v>223</v>
      </c>
      <c r="I914" s="94" t="s">
        <v>1048</v>
      </c>
    </row>
    <row r="915" spans="1:9" x14ac:dyDescent="0.25">
      <c r="A915">
        <v>617</v>
      </c>
      <c r="B915" s="92" t="s">
        <v>170</v>
      </c>
      <c r="C915" s="97">
        <v>0.40930555555555559</v>
      </c>
      <c r="D915" s="95" t="s">
        <v>172</v>
      </c>
      <c r="E915" s="93" t="s">
        <v>173</v>
      </c>
      <c r="F915" s="93" t="s">
        <v>199</v>
      </c>
      <c r="G915" s="92">
        <v>67</v>
      </c>
      <c r="H915" s="93" t="s">
        <v>200</v>
      </c>
      <c r="I915" s="94" t="s">
        <v>1049</v>
      </c>
    </row>
    <row r="916" spans="1:9" x14ac:dyDescent="0.25">
      <c r="A916">
        <v>616</v>
      </c>
      <c r="B916" s="92" t="s">
        <v>170</v>
      </c>
      <c r="C916" s="97">
        <v>0.40943287037037041</v>
      </c>
      <c r="D916" s="95" t="s">
        <v>172</v>
      </c>
      <c r="E916" s="93" t="s">
        <v>178</v>
      </c>
      <c r="F916" s="93" t="s">
        <v>214</v>
      </c>
      <c r="G916" s="92">
        <v>67</v>
      </c>
      <c r="H916" s="93" t="s">
        <v>215</v>
      </c>
      <c r="I916" s="94" t="s">
        <v>374</v>
      </c>
    </row>
    <row r="917" spans="1:9" x14ac:dyDescent="0.25">
      <c r="A917">
        <v>615</v>
      </c>
      <c r="B917" s="92" t="s">
        <v>170</v>
      </c>
      <c r="C917" s="97">
        <v>0.40952546296296299</v>
      </c>
      <c r="D917" s="95" t="s">
        <v>172</v>
      </c>
      <c r="E917" s="93" t="s">
        <v>225</v>
      </c>
      <c r="F917" s="93" t="s">
        <v>126</v>
      </c>
      <c r="G917" s="92">
        <v>66</v>
      </c>
      <c r="H917" s="93" t="s">
        <v>226</v>
      </c>
      <c r="I917" s="94" t="s">
        <v>1050</v>
      </c>
    </row>
    <row r="918" spans="1:9" x14ac:dyDescent="0.25">
      <c r="A918">
        <v>614</v>
      </c>
      <c r="B918" s="92" t="s">
        <v>170</v>
      </c>
      <c r="C918" s="97">
        <v>0.40958333333333335</v>
      </c>
      <c r="D918" s="95" t="s">
        <v>172</v>
      </c>
      <c r="E918" s="93" t="s">
        <v>234</v>
      </c>
      <c r="F918" s="93" t="s">
        <v>235</v>
      </c>
      <c r="G918" s="92">
        <v>61</v>
      </c>
      <c r="H918" s="93" t="s">
        <v>236</v>
      </c>
      <c r="I918" s="94" t="s">
        <v>1051</v>
      </c>
    </row>
    <row r="919" spans="1:9" x14ac:dyDescent="0.25">
      <c r="A919">
        <v>613</v>
      </c>
      <c r="B919" s="92" t="s">
        <v>170</v>
      </c>
      <c r="C919" s="97">
        <v>0.40960648148148149</v>
      </c>
      <c r="D919" s="95" t="s">
        <v>172</v>
      </c>
      <c r="E919" s="93" t="s">
        <v>175</v>
      </c>
      <c r="F919" s="93" t="s">
        <v>228</v>
      </c>
      <c r="G919" s="92">
        <v>63</v>
      </c>
      <c r="H919" s="93" t="s">
        <v>229</v>
      </c>
      <c r="I919" s="94" t="s">
        <v>1052</v>
      </c>
    </row>
    <row r="920" spans="1:9" x14ac:dyDescent="0.25">
      <c r="A920">
        <v>612</v>
      </c>
      <c r="B920" s="92" t="s">
        <v>170</v>
      </c>
      <c r="C920" s="97">
        <v>0.40961805555555553</v>
      </c>
      <c r="D920" s="95" t="s">
        <v>172</v>
      </c>
      <c r="E920" s="93" t="s">
        <v>180</v>
      </c>
      <c r="F920" s="93" t="s">
        <v>129</v>
      </c>
      <c r="G920" s="92">
        <v>67</v>
      </c>
      <c r="H920" s="93" t="s">
        <v>206</v>
      </c>
      <c r="I920" s="94" t="s">
        <v>271</v>
      </c>
    </row>
    <row r="921" spans="1:9" x14ac:dyDescent="0.25">
      <c r="A921">
        <v>611</v>
      </c>
      <c r="B921" s="92" t="s">
        <v>170</v>
      </c>
      <c r="C921" s="97">
        <v>0.40968749999999998</v>
      </c>
      <c r="D921" s="95" t="s">
        <v>172</v>
      </c>
      <c r="E921" s="93" t="s">
        <v>171</v>
      </c>
      <c r="F921" s="93" t="s">
        <v>177</v>
      </c>
      <c r="G921" s="92">
        <v>66</v>
      </c>
      <c r="H921" s="93" t="s">
        <v>219</v>
      </c>
      <c r="I921" s="94" t="s">
        <v>1053</v>
      </c>
    </row>
    <row r="922" spans="1:9" x14ac:dyDescent="0.25">
      <c r="A922">
        <v>610</v>
      </c>
      <c r="B922" s="92" t="s">
        <v>170</v>
      </c>
      <c r="C922" s="97">
        <v>0.40971064814814812</v>
      </c>
      <c r="D922" s="95" t="s">
        <v>172</v>
      </c>
      <c r="E922" s="93" t="s">
        <v>174</v>
      </c>
      <c r="F922" s="93" t="s">
        <v>116</v>
      </c>
      <c r="G922" s="92">
        <v>67</v>
      </c>
      <c r="H922" s="93" t="s">
        <v>217</v>
      </c>
      <c r="I922" s="94" t="s">
        <v>1054</v>
      </c>
    </row>
    <row r="923" spans="1:9" x14ac:dyDescent="0.25">
      <c r="A923">
        <v>609</v>
      </c>
      <c r="B923" s="92" t="s">
        <v>170</v>
      </c>
      <c r="C923" s="97">
        <v>0.40971064814814812</v>
      </c>
      <c r="D923" s="95" t="s">
        <v>172</v>
      </c>
      <c r="E923" s="93" t="s">
        <v>195</v>
      </c>
      <c r="F923" s="93" t="s">
        <v>196</v>
      </c>
      <c r="G923" s="92">
        <v>67</v>
      </c>
      <c r="H923" s="93" t="s">
        <v>197</v>
      </c>
      <c r="I923" s="94" t="s">
        <v>1055</v>
      </c>
    </row>
    <row r="924" spans="1:9" x14ac:dyDescent="0.25">
      <c r="A924">
        <v>608</v>
      </c>
      <c r="B924" s="92" t="s">
        <v>170</v>
      </c>
      <c r="C924" s="97">
        <v>0.40983796296296293</v>
      </c>
      <c r="D924" s="95" t="s">
        <v>172</v>
      </c>
      <c r="E924" s="93" t="s">
        <v>202</v>
      </c>
      <c r="F924" s="93" t="s">
        <v>203</v>
      </c>
      <c r="G924" s="92">
        <v>68</v>
      </c>
      <c r="H924" s="93" t="s">
        <v>204</v>
      </c>
      <c r="I924" s="94" t="s">
        <v>954</v>
      </c>
    </row>
    <row r="925" spans="1:9" x14ac:dyDescent="0.25">
      <c r="A925">
        <v>607</v>
      </c>
      <c r="B925" s="92" t="s">
        <v>170</v>
      </c>
      <c r="C925" s="97">
        <v>0.40991898148148148</v>
      </c>
      <c r="D925" s="95" t="s">
        <v>172</v>
      </c>
      <c r="E925" s="93" t="s">
        <v>181</v>
      </c>
      <c r="F925" s="93" t="s">
        <v>211</v>
      </c>
      <c r="G925" s="92">
        <v>67</v>
      </c>
      <c r="H925" s="93" t="s">
        <v>212</v>
      </c>
      <c r="I925" s="94" t="s">
        <v>571</v>
      </c>
    </row>
    <row r="926" spans="1:9" x14ac:dyDescent="0.25">
      <c r="A926">
        <v>606</v>
      </c>
      <c r="B926" s="92" t="s">
        <v>170</v>
      </c>
      <c r="C926" s="97">
        <v>0.40995370370370371</v>
      </c>
      <c r="D926" s="95" t="s">
        <v>172</v>
      </c>
      <c r="E926" s="93" t="s">
        <v>179</v>
      </c>
      <c r="F926" s="93" t="s">
        <v>231</v>
      </c>
      <c r="G926" s="92">
        <v>66</v>
      </c>
      <c r="H926" s="93" t="s">
        <v>232</v>
      </c>
      <c r="I926" s="94" t="s">
        <v>266</v>
      </c>
    </row>
    <row r="927" spans="1:9" x14ac:dyDescent="0.25">
      <c r="A927">
        <v>605</v>
      </c>
      <c r="B927" s="92" t="s">
        <v>170</v>
      </c>
      <c r="C927" s="97">
        <v>0.4099652777777778</v>
      </c>
      <c r="D927" s="95" t="s">
        <v>172</v>
      </c>
      <c r="E927" s="93" t="s">
        <v>176</v>
      </c>
      <c r="F927" s="93" t="s">
        <v>208</v>
      </c>
      <c r="G927" s="92">
        <v>68</v>
      </c>
      <c r="H927" s="93" t="s">
        <v>209</v>
      </c>
      <c r="I927" s="94" t="s">
        <v>1056</v>
      </c>
    </row>
    <row r="928" spans="1:9" x14ac:dyDescent="0.25">
      <c r="A928">
        <v>604</v>
      </c>
      <c r="B928" s="92" t="s">
        <v>170</v>
      </c>
      <c r="C928" s="97">
        <v>0.41</v>
      </c>
      <c r="D928" s="95" t="s">
        <v>172</v>
      </c>
      <c r="E928" s="93" t="s">
        <v>221</v>
      </c>
      <c r="F928" s="93" t="s">
        <v>222</v>
      </c>
      <c r="G928" s="92">
        <v>67</v>
      </c>
      <c r="H928" s="93" t="s">
        <v>223</v>
      </c>
      <c r="I928" s="94" t="s">
        <v>1050</v>
      </c>
    </row>
    <row r="929" spans="1:9" x14ac:dyDescent="0.25">
      <c r="A929">
        <v>603</v>
      </c>
      <c r="B929" s="92" t="s">
        <v>170</v>
      </c>
      <c r="C929" s="97">
        <v>0.41001157407407413</v>
      </c>
      <c r="D929" s="95" t="s">
        <v>172</v>
      </c>
      <c r="E929" s="93" t="s">
        <v>173</v>
      </c>
      <c r="F929" s="93" t="s">
        <v>199</v>
      </c>
      <c r="G929" s="92">
        <v>68</v>
      </c>
      <c r="H929" s="93" t="s">
        <v>200</v>
      </c>
      <c r="I929" s="94" t="s">
        <v>1057</v>
      </c>
    </row>
    <row r="930" spans="1:9" x14ac:dyDescent="0.25">
      <c r="A930">
        <v>602</v>
      </c>
      <c r="B930" s="92" t="s">
        <v>170</v>
      </c>
      <c r="C930" s="97">
        <v>0.41013888888888889</v>
      </c>
      <c r="D930" s="95" t="s">
        <v>172</v>
      </c>
      <c r="E930" s="93" t="s">
        <v>178</v>
      </c>
      <c r="F930" s="93" t="s">
        <v>214</v>
      </c>
      <c r="G930" s="92">
        <v>68</v>
      </c>
      <c r="H930" s="93" t="s">
        <v>215</v>
      </c>
      <c r="I930" s="94" t="s">
        <v>1058</v>
      </c>
    </row>
    <row r="931" spans="1:9" x14ac:dyDescent="0.25">
      <c r="A931">
        <v>601</v>
      </c>
      <c r="B931" s="92" t="s">
        <v>170</v>
      </c>
      <c r="C931" s="97">
        <v>0.41025462962962966</v>
      </c>
      <c r="D931" s="95" t="s">
        <v>172</v>
      </c>
      <c r="E931" s="93" t="s">
        <v>225</v>
      </c>
      <c r="F931" s="93" t="s">
        <v>126</v>
      </c>
      <c r="G931" s="92">
        <v>67</v>
      </c>
      <c r="H931" s="93" t="s">
        <v>226</v>
      </c>
      <c r="I931" s="94" t="s">
        <v>1059</v>
      </c>
    </row>
    <row r="932" spans="1:9" x14ac:dyDescent="0.25">
      <c r="A932">
        <v>600</v>
      </c>
      <c r="B932" s="92" t="s">
        <v>170</v>
      </c>
      <c r="C932" s="97">
        <v>0.4103472222222222</v>
      </c>
      <c r="D932" s="95" t="s">
        <v>172</v>
      </c>
      <c r="E932" s="93" t="s">
        <v>175</v>
      </c>
      <c r="F932" s="93" t="s">
        <v>228</v>
      </c>
      <c r="G932" s="92">
        <v>64</v>
      </c>
      <c r="H932" s="93" t="s">
        <v>229</v>
      </c>
      <c r="I932" s="94" t="s">
        <v>1060</v>
      </c>
    </row>
    <row r="933" spans="1:9" x14ac:dyDescent="0.25">
      <c r="A933">
        <v>599</v>
      </c>
      <c r="B933" s="92" t="s">
        <v>170</v>
      </c>
      <c r="C933" s="97">
        <v>0.41035879629629629</v>
      </c>
      <c r="D933" s="95" t="s">
        <v>172</v>
      </c>
      <c r="E933" s="93" t="s">
        <v>180</v>
      </c>
      <c r="F933" s="93" t="s">
        <v>129</v>
      </c>
      <c r="G933" s="92">
        <v>68</v>
      </c>
      <c r="H933" s="93" t="s">
        <v>206</v>
      </c>
      <c r="I933" s="94" t="s">
        <v>1061</v>
      </c>
    </row>
    <row r="934" spans="1:9" x14ac:dyDescent="0.25">
      <c r="A934">
        <v>598</v>
      </c>
      <c r="B934" s="92" t="s">
        <v>170</v>
      </c>
      <c r="C934" s="97">
        <v>0.41039351851851852</v>
      </c>
      <c r="D934" s="95" t="s">
        <v>172</v>
      </c>
      <c r="E934" s="93" t="s">
        <v>234</v>
      </c>
      <c r="F934" s="93" t="s">
        <v>235</v>
      </c>
      <c r="G934" s="92">
        <v>62</v>
      </c>
      <c r="H934" s="93" t="s">
        <v>236</v>
      </c>
      <c r="I934" s="94" t="s">
        <v>1062</v>
      </c>
    </row>
    <row r="935" spans="1:9" x14ac:dyDescent="0.25">
      <c r="A935">
        <v>597</v>
      </c>
      <c r="B935" s="92" t="s">
        <v>170</v>
      </c>
      <c r="C935" s="97">
        <v>0.41042824074074075</v>
      </c>
      <c r="D935" s="95" t="s">
        <v>172</v>
      </c>
      <c r="E935" s="93" t="s">
        <v>171</v>
      </c>
      <c r="F935" s="93" t="s">
        <v>177</v>
      </c>
      <c r="G935" s="92">
        <v>67</v>
      </c>
      <c r="H935" s="93" t="s">
        <v>219</v>
      </c>
      <c r="I935" s="94" t="s">
        <v>1063</v>
      </c>
    </row>
    <row r="936" spans="1:9" x14ac:dyDescent="0.25">
      <c r="A936">
        <v>596</v>
      </c>
      <c r="B936" s="92" t="s">
        <v>170</v>
      </c>
      <c r="C936" s="97">
        <v>0.41043981481481479</v>
      </c>
      <c r="D936" s="95" t="s">
        <v>172</v>
      </c>
      <c r="E936" s="93" t="s">
        <v>174</v>
      </c>
      <c r="F936" s="93" t="s">
        <v>116</v>
      </c>
      <c r="G936" s="92">
        <v>68</v>
      </c>
      <c r="H936" s="93" t="s">
        <v>217</v>
      </c>
      <c r="I936" s="94" t="s">
        <v>1064</v>
      </c>
    </row>
    <row r="937" spans="1:9" x14ac:dyDescent="0.25">
      <c r="A937">
        <v>595</v>
      </c>
      <c r="B937" s="92" t="s">
        <v>170</v>
      </c>
      <c r="C937" s="97">
        <v>0.41045138888888894</v>
      </c>
      <c r="D937" s="95" t="s">
        <v>172</v>
      </c>
      <c r="E937" s="93" t="s">
        <v>195</v>
      </c>
      <c r="F937" s="93" t="s">
        <v>196</v>
      </c>
      <c r="G937" s="92">
        <v>68</v>
      </c>
      <c r="H937" s="93" t="s">
        <v>197</v>
      </c>
      <c r="I937" s="94" t="s">
        <v>1065</v>
      </c>
    </row>
    <row r="938" spans="1:9" x14ac:dyDescent="0.25">
      <c r="A938">
        <v>594</v>
      </c>
      <c r="B938" s="92" t="s">
        <v>170</v>
      </c>
      <c r="C938" s="97">
        <v>0.41055555555555556</v>
      </c>
      <c r="D938" s="95" t="s">
        <v>172</v>
      </c>
      <c r="E938" s="93" t="s">
        <v>202</v>
      </c>
      <c r="F938" s="93" t="s">
        <v>203</v>
      </c>
      <c r="G938" s="92">
        <v>69</v>
      </c>
      <c r="H938" s="93" t="s">
        <v>204</v>
      </c>
      <c r="I938" s="94" t="s">
        <v>1066</v>
      </c>
    </row>
    <row r="939" spans="1:9" x14ac:dyDescent="0.25">
      <c r="A939">
        <v>593</v>
      </c>
      <c r="B939" s="92" t="s">
        <v>170</v>
      </c>
      <c r="C939" s="97">
        <v>0.41064814814814815</v>
      </c>
      <c r="D939" s="95" t="s">
        <v>172</v>
      </c>
      <c r="E939" s="93" t="s">
        <v>181</v>
      </c>
      <c r="F939" s="93" t="s">
        <v>211</v>
      </c>
      <c r="G939" s="92">
        <v>68</v>
      </c>
      <c r="H939" s="93" t="s">
        <v>212</v>
      </c>
      <c r="I939" s="94" t="s">
        <v>1067</v>
      </c>
    </row>
    <row r="940" spans="1:9" x14ac:dyDescent="0.25">
      <c r="A940">
        <v>592</v>
      </c>
      <c r="B940" s="92" t="s">
        <v>170</v>
      </c>
      <c r="C940" s="97">
        <v>0.41067129629629634</v>
      </c>
      <c r="D940" s="95" t="s">
        <v>172</v>
      </c>
      <c r="E940" s="93" t="s">
        <v>176</v>
      </c>
      <c r="F940" s="93" t="s">
        <v>208</v>
      </c>
      <c r="G940" s="92">
        <v>69</v>
      </c>
      <c r="H940" s="93" t="s">
        <v>209</v>
      </c>
      <c r="I940" s="94" t="s">
        <v>1068</v>
      </c>
    </row>
    <row r="941" spans="1:9" x14ac:dyDescent="0.25">
      <c r="A941">
        <v>591</v>
      </c>
      <c r="B941" s="92" t="s">
        <v>170</v>
      </c>
      <c r="C941" s="97">
        <v>0.41068287037037038</v>
      </c>
      <c r="D941" s="95" t="s">
        <v>172</v>
      </c>
      <c r="E941" s="93" t="s">
        <v>179</v>
      </c>
      <c r="F941" s="93" t="s">
        <v>231</v>
      </c>
      <c r="G941" s="92">
        <v>67</v>
      </c>
      <c r="H941" s="93" t="s">
        <v>232</v>
      </c>
      <c r="I941" s="94" t="s">
        <v>1069</v>
      </c>
    </row>
    <row r="942" spans="1:9" x14ac:dyDescent="0.25">
      <c r="A942">
        <v>590</v>
      </c>
      <c r="B942" s="92" t="s">
        <v>170</v>
      </c>
      <c r="C942" s="97">
        <v>0.41072916666666665</v>
      </c>
      <c r="D942" s="95" t="s">
        <v>172</v>
      </c>
      <c r="E942" s="93" t="s">
        <v>173</v>
      </c>
      <c r="F942" s="93" t="s">
        <v>199</v>
      </c>
      <c r="G942" s="92">
        <v>69</v>
      </c>
      <c r="H942" s="93" t="s">
        <v>200</v>
      </c>
      <c r="I942" s="94" t="s">
        <v>1070</v>
      </c>
    </row>
    <row r="943" spans="1:9" x14ac:dyDescent="0.25">
      <c r="A943">
        <v>589</v>
      </c>
      <c r="B943" s="92" t="s">
        <v>170</v>
      </c>
      <c r="C943" s="97">
        <v>0.4107407407407408</v>
      </c>
      <c r="D943" s="95" t="s">
        <v>172</v>
      </c>
      <c r="E943" s="93" t="s">
        <v>221</v>
      </c>
      <c r="F943" s="93" t="s">
        <v>222</v>
      </c>
      <c r="G943" s="92">
        <v>68</v>
      </c>
      <c r="H943" s="93" t="s">
        <v>223</v>
      </c>
      <c r="I943" s="94" t="s">
        <v>1071</v>
      </c>
    </row>
    <row r="944" spans="1:9" x14ac:dyDescent="0.25">
      <c r="A944">
        <v>588</v>
      </c>
      <c r="B944" s="92" t="s">
        <v>170</v>
      </c>
      <c r="C944" s="97">
        <v>0.41085648148148146</v>
      </c>
      <c r="D944" s="95" t="s">
        <v>172</v>
      </c>
      <c r="E944" s="93" t="s">
        <v>178</v>
      </c>
      <c r="F944" s="93" t="s">
        <v>214</v>
      </c>
      <c r="G944" s="92">
        <v>69</v>
      </c>
      <c r="H944" s="93" t="s">
        <v>215</v>
      </c>
      <c r="I944" s="94" t="s">
        <v>1072</v>
      </c>
    </row>
    <row r="945" spans="1:9" x14ac:dyDescent="0.25">
      <c r="A945">
        <v>587</v>
      </c>
      <c r="B945" s="92" t="s">
        <v>170</v>
      </c>
      <c r="C945" s="97">
        <v>0.41099537037037037</v>
      </c>
      <c r="D945" s="95" t="s">
        <v>172</v>
      </c>
      <c r="E945" s="93" t="s">
        <v>225</v>
      </c>
      <c r="F945" s="93" t="s">
        <v>126</v>
      </c>
      <c r="G945" s="92">
        <v>68</v>
      </c>
      <c r="H945" s="93" t="s">
        <v>226</v>
      </c>
      <c r="I945" s="94" t="s">
        <v>918</v>
      </c>
    </row>
    <row r="946" spans="1:9" x14ac:dyDescent="0.25">
      <c r="A946">
        <v>586</v>
      </c>
      <c r="B946" s="92" t="s">
        <v>170</v>
      </c>
      <c r="C946" s="97">
        <v>0.41108796296296296</v>
      </c>
      <c r="D946" s="95" t="s">
        <v>172</v>
      </c>
      <c r="E946" s="93" t="s">
        <v>180</v>
      </c>
      <c r="F946" s="93" t="s">
        <v>129</v>
      </c>
      <c r="G946" s="92">
        <v>69</v>
      </c>
      <c r="H946" s="93" t="s">
        <v>206</v>
      </c>
      <c r="I946" s="94" t="s">
        <v>496</v>
      </c>
    </row>
    <row r="947" spans="1:9" x14ac:dyDescent="0.25">
      <c r="A947">
        <v>585</v>
      </c>
      <c r="B947" s="92" t="s">
        <v>170</v>
      </c>
      <c r="C947" s="97">
        <v>0.41111111111111115</v>
      </c>
      <c r="D947" s="95" t="s">
        <v>172</v>
      </c>
      <c r="E947" s="93" t="s">
        <v>175</v>
      </c>
      <c r="F947" s="93" t="s">
        <v>228</v>
      </c>
      <c r="G947" s="92">
        <v>65</v>
      </c>
      <c r="H947" s="93" t="s">
        <v>229</v>
      </c>
      <c r="I947" s="94" t="s">
        <v>1073</v>
      </c>
    </row>
    <row r="948" spans="1:9" x14ac:dyDescent="0.25">
      <c r="A948">
        <v>584</v>
      </c>
      <c r="B948" s="92" t="s">
        <v>170</v>
      </c>
      <c r="C948" s="97">
        <v>0.41116898148148145</v>
      </c>
      <c r="D948" s="95" t="s">
        <v>172</v>
      </c>
      <c r="E948" s="93" t="s">
        <v>171</v>
      </c>
      <c r="F948" s="93" t="s">
        <v>177</v>
      </c>
      <c r="G948" s="92">
        <v>68</v>
      </c>
      <c r="H948" s="93" t="s">
        <v>219</v>
      </c>
      <c r="I948" s="94" t="s">
        <v>1074</v>
      </c>
    </row>
    <row r="949" spans="1:9" x14ac:dyDescent="0.25">
      <c r="A949">
        <v>583</v>
      </c>
      <c r="B949" s="92" t="s">
        <v>170</v>
      </c>
      <c r="C949" s="97">
        <v>0.41116898148148145</v>
      </c>
      <c r="D949" s="95" t="s">
        <v>172</v>
      </c>
      <c r="E949" s="93" t="s">
        <v>174</v>
      </c>
      <c r="F949" s="93" t="s">
        <v>116</v>
      </c>
      <c r="G949" s="92">
        <v>69</v>
      </c>
      <c r="H949" s="93" t="s">
        <v>217</v>
      </c>
      <c r="I949" s="94" t="s">
        <v>1075</v>
      </c>
    </row>
    <row r="950" spans="1:9" x14ac:dyDescent="0.25">
      <c r="A950">
        <v>582</v>
      </c>
      <c r="B950" s="92" t="s">
        <v>170</v>
      </c>
      <c r="C950" s="97">
        <v>0.4111805555555556</v>
      </c>
      <c r="D950" s="95" t="s">
        <v>172</v>
      </c>
      <c r="E950" s="93" t="s">
        <v>195</v>
      </c>
      <c r="F950" s="93" t="s">
        <v>196</v>
      </c>
      <c r="G950" s="92">
        <v>69</v>
      </c>
      <c r="H950" s="93" t="s">
        <v>197</v>
      </c>
      <c r="I950" s="94" t="s">
        <v>1076</v>
      </c>
    </row>
    <row r="951" spans="1:9" x14ac:dyDescent="0.25">
      <c r="A951">
        <v>581</v>
      </c>
      <c r="B951" s="92" t="s">
        <v>170</v>
      </c>
      <c r="C951" s="97">
        <v>0.41127314814814814</v>
      </c>
      <c r="D951" s="95" t="s">
        <v>172</v>
      </c>
      <c r="E951" s="93" t="s">
        <v>202</v>
      </c>
      <c r="F951" s="93" t="s">
        <v>203</v>
      </c>
      <c r="G951" s="92">
        <v>70</v>
      </c>
      <c r="H951" s="93" t="s">
        <v>204</v>
      </c>
      <c r="I951" s="94" t="s">
        <v>1077</v>
      </c>
    </row>
    <row r="952" spans="1:9" x14ac:dyDescent="0.25">
      <c r="A952">
        <v>580</v>
      </c>
      <c r="B952" s="92" t="s">
        <v>170</v>
      </c>
      <c r="C952" s="97">
        <v>0.4113194444444444</v>
      </c>
      <c r="D952" s="95" t="s">
        <v>172</v>
      </c>
      <c r="E952" s="93" t="s">
        <v>234</v>
      </c>
      <c r="F952" s="93" t="s">
        <v>235</v>
      </c>
      <c r="G952" s="92">
        <v>63</v>
      </c>
      <c r="H952" s="93" t="s">
        <v>236</v>
      </c>
      <c r="I952" s="94" t="s">
        <v>1078</v>
      </c>
    </row>
    <row r="953" spans="1:9" x14ac:dyDescent="0.25">
      <c r="A953">
        <v>579</v>
      </c>
      <c r="B953" s="92" t="s">
        <v>170</v>
      </c>
      <c r="C953" s="97">
        <v>0.41137731481481482</v>
      </c>
      <c r="D953" s="95" t="s">
        <v>172</v>
      </c>
      <c r="E953" s="93" t="s">
        <v>181</v>
      </c>
      <c r="F953" s="93" t="s">
        <v>211</v>
      </c>
      <c r="G953" s="92">
        <v>69</v>
      </c>
      <c r="H953" s="93" t="s">
        <v>212</v>
      </c>
      <c r="I953" s="94" t="s">
        <v>1079</v>
      </c>
    </row>
    <row r="954" spans="1:9" x14ac:dyDescent="0.25">
      <c r="A954">
        <v>578</v>
      </c>
      <c r="B954" s="92" t="s">
        <v>170</v>
      </c>
      <c r="C954" s="97">
        <v>0.41138888888888886</v>
      </c>
      <c r="D954" s="95" t="s">
        <v>172</v>
      </c>
      <c r="E954" s="93" t="s">
        <v>176</v>
      </c>
      <c r="F954" s="93" t="s">
        <v>208</v>
      </c>
      <c r="G954" s="92">
        <v>70</v>
      </c>
      <c r="H954" s="93" t="s">
        <v>209</v>
      </c>
      <c r="I954" s="94" t="s">
        <v>1080</v>
      </c>
    </row>
    <row r="955" spans="1:9" x14ac:dyDescent="0.25">
      <c r="A955">
        <v>577</v>
      </c>
      <c r="B955" s="92" t="s">
        <v>170</v>
      </c>
      <c r="C955" s="97">
        <v>0.41143518518518518</v>
      </c>
      <c r="D955" s="95" t="s">
        <v>172</v>
      </c>
      <c r="E955" s="93" t="s">
        <v>173</v>
      </c>
      <c r="F955" s="93" t="s">
        <v>199</v>
      </c>
      <c r="G955" s="92">
        <v>70</v>
      </c>
      <c r="H955" s="93" t="s">
        <v>200</v>
      </c>
      <c r="I955" s="94" t="s">
        <v>1081</v>
      </c>
    </row>
    <row r="956" spans="1:9" x14ac:dyDescent="0.25">
      <c r="A956">
        <v>576</v>
      </c>
      <c r="B956" s="92" t="s">
        <v>170</v>
      </c>
      <c r="C956" s="97">
        <v>0.4114814814814815</v>
      </c>
      <c r="D956" s="95" t="s">
        <v>172</v>
      </c>
      <c r="E956" s="93" t="s">
        <v>221</v>
      </c>
      <c r="F956" s="93" t="s">
        <v>222</v>
      </c>
      <c r="G956" s="92">
        <v>69</v>
      </c>
      <c r="H956" s="93" t="s">
        <v>223</v>
      </c>
      <c r="I956" s="94" t="s">
        <v>1082</v>
      </c>
    </row>
    <row r="957" spans="1:9" x14ac:dyDescent="0.25">
      <c r="A957">
        <v>575</v>
      </c>
      <c r="B957" s="92" t="s">
        <v>170</v>
      </c>
      <c r="C957" s="97">
        <v>0.41157407407407409</v>
      </c>
      <c r="D957" s="95" t="s">
        <v>172</v>
      </c>
      <c r="E957" s="93" t="s">
        <v>178</v>
      </c>
      <c r="F957" s="93" t="s">
        <v>214</v>
      </c>
      <c r="G957" s="92">
        <v>70</v>
      </c>
      <c r="H957" s="93" t="s">
        <v>215</v>
      </c>
      <c r="I957" s="94" t="s">
        <v>1047</v>
      </c>
    </row>
    <row r="958" spans="1:9" x14ac:dyDescent="0.25">
      <c r="A958">
        <v>574</v>
      </c>
      <c r="B958" s="92" t="s">
        <v>170</v>
      </c>
      <c r="C958" s="97">
        <v>0.41172453703703704</v>
      </c>
      <c r="D958" s="95" t="s">
        <v>172</v>
      </c>
      <c r="E958" s="93" t="s">
        <v>225</v>
      </c>
      <c r="F958" s="93" t="s">
        <v>126</v>
      </c>
      <c r="G958" s="92">
        <v>69</v>
      </c>
      <c r="H958" s="93" t="s">
        <v>226</v>
      </c>
      <c r="I958" s="94" t="s">
        <v>1083</v>
      </c>
    </row>
    <row r="959" spans="1:9" x14ac:dyDescent="0.25">
      <c r="A959">
        <v>573</v>
      </c>
      <c r="B959" s="92" t="s">
        <v>170</v>
      </c>
      <c r="C959" s="97">
        <v>0.41185185185185186</v>
      </c>
      <c r="D959" s="95" t="s">
        <v>172</v>
      </c>
      <c r="E959" s="93" t="s">
        <v>175</v>
      </c>
      <c r="F959" s="93" t="s">
        <v>228</v>
      </c>
      <c r="G959" s="92">
        <v>66</v>
      </c>
      <c r="H959" s="93" t="s">
        <v>229</v>
      </c>
      <c r="I959" s="94" t="s">
        <v>1084</v>
      </c>
    </row>
    <row r="960" spans="1:9" x14ac:dyDescent="0.25">
      <c r="A960">
        <v>572</v>
      </c>
      <c r="B960" s="92" t="s">
        <v>170</v>
      </c>
      <c r="C960" s="97">
        <v>0.41190972222222227</v>
      </c>
      <c r="D960" s="95" t="s">
        <v>172</v>
      </c>
      <c r="E960" s="93" t="s">
        <v>195</v>
      </c>
      <c r="F960" s="93" t="s">
        <v>196</v>
      </c>
      <c r="G960" s="92">
        <v>70</v>
      </c>
      <c r="H960" s="93" t="s">
        <v>197</v>
      </c>
      <c r="I960" s="94" t="s">
        <v>1085</v>
      </c>
    </row>
    <row r="961" spans="1:9" x14ac:dyDescent="0.25">
      <c r="A961">
        <v>571</v>
      </c>
      <c r="B961" s="92" t="s">
        <v>170</v>
      </c>
      <c r="C961" s="97">
        <v>0.41192129629629631</v>
      </c>
      <c r="D961" s="95" t="s">
        <v>172</v>
      </c>
      <c r="E961" s="93" t="s">
        <v>171</v>
      </c>
      <c r="F961" s="93" t="s">
        <v>177</v>
      </c>
      <c r="G961" s="92">
        <v>69</v>
      </c>
      <c r="H961" s="93" t="s">
        <v>219</v>
      </c>
      <c r="I961" s="94" t="s">
        <v>1086</v>
      </c>
    </row>
    <row r="962" spans="1:9" x14ac:dyDescent="0.25">
      <c r="A962">
        <v>570</v>
      </c>
      <c r="B962" s="92" t="s">
        <v>170</v>
      </c>
      <c r="C962" s="97">
        <v>0.41199074074074077</v>
      </c>
      <c r="D962" s="95" t="s">
        <v>172</v>
      </c>
      <c r="E962" s="93" t="s">
        <v>202</v>
      </c>
      <c r="F962" s="93" t="s">
        <v>203</v>
      </c>
      <c r="G962" s="92">
        <v>71</v>
      </c>
      <c r="H962" s="93" t="s">
        <v>204</v>
      </c>
      <c r="I962" s="94" t="s">
        <v>1087</v>
      </c>
    </row>
    <row r="963" spans="1:9" x14ac:dyDescent="0.25">
      <c r="A963">
        <v>569</v>
      </c>
      <c r="B963" s="92" t="s">
        <v>170</v>
      </c>
      <c r="C963" s="97">
        <v>0.4120949074074074</v>
      </c>
      <c r="D963" s="95" t="s">
        <v>172</v>
      </c>
      <c r="E963" s="93" t="s">
        <v>176</v>
      </c>
      <c r="F963" s="93" t="s">
        <v>208</v>
      </c>
      <c r="G963" s="92">
        <v>71</v>
      </c>
      <c r="H963" s="93" t="s">
        <v>209</v>
      </c>
      <c r="I963" s="94" t="s">
        <v>1088</v>
      </c>
    </row>
    <row r="964" spans="1:9" x14ac:dyDescent="0.25">
      <c r="A964">
        <v>568</v>
      </c>
      <c r="B964" s="92" t="s">
        <v>170</v>
      </c>
      <c r="C964" s="97">
        <v>0.41210648148148149</v>
      </c>
      <c r="D964" s="95" t="s">
        <v>172</v>
      </c>
      <c r="E964" s="93" t="s">
        <v>181</v>
      </c>
      <c r="F964" s="93" t="s">
        <v>211</v>
      </c>
      <c r="G964" s="92">
        <v>70</v>
      </c>
      <c r="H964" s="93" t="s">
        <v>212</v>
      </c>
      <c r="I964" s="94" t="s">
        <v>741</v>
      </c>
    </row>
    <row r="965" spans="1:9" x14ac:dyDescent="0.25">
      <c r="A965">
        <v>567</v>
      </c>
      <c r="B965" s="92" t="s">
        <v>170</v>
      </c>
      <c r="C965" s="97">
        <v>0.41214120370370372</v>
      </c>
      <c r="D965" s="95" t="s">
        <v>172</v>
      </c>
      <c r="E965" s="93" t="s">
        <v>179</v>
      </c>
      <c r="F965" s="93" t="s">
        <v>231</v>
      </c>
      <c r="G965" s="92">
        <v>68</v>
      </c>
      <c r="H965" s="93" t="s">
        <v>232</v>
      </c>
      <c r="I965" s="94" t="s">
        <v>1089</v>
      </c>
    </row>
    <row r="966" spans="1:9" x14ac:dyDescent="0.25">
      <c r="A966">
        <v>566</v>
      </c>
      <c r="B966" s="92" t="s">
        <v>170</v>
      </c>
      <c r="C966" s="97">
        <v>0.41214120370370372</v>
      </c>
      <c r="D966" s="95" t="s">
        <v>172</v>
      </c>
      <c r="E966" s="93" t="s">
        <v>173</v>
      </c>
      <c r="F966" s="93" t="s">
        <v>199</v>
      </c>
      <c r="G966" s="92">
        <v>71</v>
      </c>
      <c r="H966" s="93" t="s">
        <v>200</v>
      </c>
      <c r="I966" s="94" t="s">
        <v>1090</v>
      </c>
    </row>
    <row r="967" spans="1:9" x14ac:dyDescent="0.25">
      <c r="A967">
        <v>565</v>
      </c>
      <c r="B967" s="92" t="s">
        <v>170</v>
      </c>
      <c r="C967" s="97">
        <v>0.41229166666666667</v>
      </c>
      <c r="D967" s="95" t="s">
        <v>172</v>
      </c>
      <c r="E967" s="93" t="s">
        <v>178</v>
      </c>
      <c r="F967" s="93" t="s">
        <v>214</v>
      </c>
      <c r="G967" s="92">
        <v>71</v>
      </c>
      <c r="H967" s="93" t="s">
        <v>215</v>
      </c>
      <c r="I967" s="94" t="s">
        <v>1091</v>
      </c>
    </row>
    <row r="968" spans="1:9" x14ac:dyDescent="0.25">
      <c r="A968">
        <v>564</v>
      </c>
      <c r="B968" s="92" t="s">
        <v>170</v>
      </c>
      <c r="C968" s="97">
        <v>0.41246527777777775</v>
      </c>
      <c r="D968" s="95" t="s">
        <v>172</v>
      </c>
      <c r="E968" s="93" t="s">
        <v>225</v>
      </c>
      <c r="F968" s="93" t="s">
        <v>126</v>
      </c>
      <c r="G968" s="92">
        <v>70</v>
      </c>
      <c r="H968" s="93" t="s">
        <v>226</v>
      </c>
      <c r="I968" s="94" t="s">
        <v>882</v>
      </c>
    </row>
    <row r="969" spans="1:9" x14ac:dyDescent="0.25">
      <c r="A969">
        <v>563</v>
      </c>
      <c r="B969" s="92" t="s">
        <v>170</v>
      </c>
      <c r="C969" s="97">
        <v>0.4125462962962963</v>
      </c>
      <c r="D969" s="95" t="s">
        <v>172</v>
      </c>
      <c r="E969" s="93" t="s">
        <v>180</v>
      </c>
      <c r="F969" s="93" t="s">
        <v>129</v>
      </c>
      <c r="G969" s="92">
        <v>70</v>
      </c>
      <c r="H969" s="93" t="s">
        <v>206</v>
      </c>
      <c r="I969" s="94" t="s">
        <v>1092</v>
      </c>
    </row>
    <row r="970" spans="1:9" x14ac:dyDescent="0.25">
      <c r="A970">
        <v>562</v>
      </c>
      <c r="B970" s="92" t="s">
        <v>170</v>
      </c>
      <c r="C970" s="97">
        <v>0.41259259259259262</v>
      </c>
      <c r="D970" s="95" t="s">
        <v>172</v>
      </c>
      <c r="E970" s="93" t="s">
        <v>175</v>
      </c>
      <c r="F970" s="93" t="s">
        <v>228</v>
      </c>
      <c r="G970" s="92">
        <v>67</v>
      </c>
      <c r="H970" s="93" t="s">
        <v>229</v>
      </c>
      <c r="I970" s="94" t="s">
        <v>1093</v>
      </c>
    </row>
    <row r="971" spans="1:9" x14ac:dyDescent="0.25">
      <c r="A971">
        <v>561</v>
      </c>
      <c r="B971" s="92" t="s">
        <v>170</v>
      </c>
      <c r="C971" s="97">
        <v>0.41263888888888894</v>
      </c>
      <c r="D971" s="95" t="s">
        <v>172</v>
      </c>
      <c r="E971" s="93" t="s">
        <v>174</v>
      </c>
      <c r="F971" s="93" t="s">
        <v>116</v>
      </c>
      <c r="G971" s="92">
        <v>70</v>
      </c>
      <c r="H971" s="93" t="s">
        <v>217</v>
      </c>
      <c r="I971" s="94" t="s">
        <v>1094</v>
      </c>
    </row>
    <row r="972" spans="1:9" x14ac:dyDescent="0.25">
      <c r="A972">
        <v>560</v>
      </c>
      <c r="B972" s="92" t="s">
        <v>170</v>
      </c>
      <c r="C972" s="97">
        <v>0.41263888888888894</v>
      </c>
      <c r="D972" s="95" t="s">
        <v>172</v>
      </c>
      <c r="E972" s="93" t="s">
        <v>195</v>
      </c>
      <c r="F972" s="93" t="s">
        <v>196</v>
      </c>
      <c r="G972" s="92">
        <v>71</v>
      </c>
      <c r="H972" s="93" t="s">
        <v>197</v>
      </c>
      <c r="I972" s="94" t="s">
        <v>1095</v>
      </c>
    </row>
    <row r="973" spans="1:9" x14ac:dyDescent="0.25">
      <c r="A973">
        <v>559</v>
      </c>
      <c r="B973" s="92" t="s">
        <v>170</v>
      </c>
      <c r="C973" s="97">
        <v>0.41265046296296298</v>
      </c>
      <c r="D973" s="95" t="s">
        <v>172</v>
      </c>
      <c r="E973" s="93" t="s">
        <v>171</v>
      </c>
      <c r="F973" s="93" t="s">
        <v>177</v>
      </c>
      <c r="G973" s="92">
        <v>70</v>
      </c>
      <c r="H973" s="93" t="s">
        <v>219</v>
      </c>
      <c r="I973" s="94" t="s">
        <v>1096</v>
      </c>
    </row>
    <row r="974" spans="1:9" x14ac:dyDescent="0.25">
      <c r="A974">
        <v>558</v>
      </c>
      <c r="B974" s="92" t="s">
        <v>170</v>
      </c>
      <c r="C974" s="97">
        <v>0.41270833333333329</v>
      </c>
      <c r="D974" s="95" t="s">
        <v>172</v>
      </c>
      <c r="E974" s="93" t="s">
        <v>202</v>
      </c>
      <c r="F974" s="93" t="s">
        <v>203</v>
      </c>
      <c r="G974" s="92">
        <v>72</v>
      </c>
      <c r="H974" s="93" t="s">
        <v>204</v>
      </c>
      <c r="I974" s="94" t="s">
        <v>1097</v>
      </c>
    </row>
    <row r="975" spans="1:9" x14ac:dyDescent="0.25">
      <c r="A975">
        <v>557</v>
      </c>
      <c r="B975" s="92" t="s">
        <v>170</v>
      </c>
      <c r="C975" s="97">
        <v>0.41281250000000003</v>
      </c>
      <c r="D975" s="95" t="s">
        <v>172</v>
      </c>
      <c r="E975" s="93" t="s">
        <v>176</v>
      </c>
      <c r="F975" s="93" t="s">
        <v>208</v>
      </c>
      <c r="G975" s="92">
        <v>72</v>
      </c>
      <c r="H975" s="93" t="s">
        <v>209</v>
      </c>
      <c r="I975" s="94" t="s">
        <v>1098</v>
      </c>
    </row>
    <row r="976" spans="1:9" x14ac:dyDescent="0.25">
      <c r="A976">
        <v>556</v>
      </c>
      <c r="B976" s="92" t="s">
        <v>170</v>
      </c>
      <c r="C976" s="97">
        <v>0.41283564814814816</v>
      </c>
      <c r="D976" s="95" t="s">
        <v>172</v>
      </c>
      <c r="E976" s="93" t="s">
        <v>181</v>
      </c>
      <c r="F976" s="93" t="s">
        <v>211</v>
      </c>
      <c r="G976" s="92">
        <v>71</v>
      </c>
      <c r="H976" s="93" t="s">
        <v>212</v>
      </c>
      <c r="I976" s="94" t="s">
        <v>418</v>
      </c>
    </row>
    <row r="977" spans="1:9" x14ac:dyDescent="0.25">
      <c r="A977">
        <v>555</v>
      </c>
      <c r="B977" s="92" t="s">
        <v>170</v>
      </c>
      <c r="C977" s="97">
        <v>0.41285879629629635</v>
      </c>
      <c r="D977" s="95" t="s">
        <v>172</v>
      </c>
      <c r="E977" s="93" t="s">
        <v>173</v>
      </c>
      <c r="F977" s="93" t="s">
        <v>199</v>
      </c>
      <c r="G977" s="92">
        <v>72</v>
      </c>
      <c r="H977" s="93" t="s">
        <v>200</v>
      </c>
      <c r="I977" s="94" t="s">
        <v>1099</v>
      </c>
    </row>
    <row r="978" spans="1:9" x14ac:dyDescent="0.25">
      <c r="A978">
        <v>554</v>
      </c>
      <c r="B978" s="92" t="s">
        <v>170</v>
      </c>
      <c r="C978" s="97">
        <v>0.41288194444444443</v>
      </c>
      <c r="D978" s="95" t="s">
        <v>172</v>
      </c>
      <c r="E978" s="93" t="s">
        <v>179</v>
      </c>
      <c r="F978" s="93" t="s">
        <v>231</v>
      </c>
      <c r="G978" s="92">
        <v>69</v>
      </c>
      <c r="H978" s="93" t="s">
        <v>232</v>
      </c>
      <c r="I978" s="94" t="s">
        <v>834</v>
      </c>
    </row>
    <row r="979" spans="1:9" x14ac:dyDescent="0.25">
      <c r="A979">
        <v>553</v>
      </c>
      <c r="B979" s="92" t="s">
        <v>170</v>
      </c>
      <c r="C979" s="97">
        <v>0.41291666666666665</v>
      </c>
      <c r="D979" s="95" t="s">
        <v>172</v>
      </c>
      <c r="E979" s="93" t="s">
        <v>234</v>
      </c>
      <c r="F979" s="93" t="s">
        <v>235</v>
      </c>
      <c r="G979" s="92">
        <v>64</v>
      </c>
      <c r="H979" s="93" t="s">
        <v>236</v>
      </c>
      <c r="I979" s="94" t="s">
        <v>1100</v>
      </c>
    </row>
    <row r="980" spans="1:9" x14ac:dyDescent="0.25">
      <c r="A980">
        <v>552</v>
      </c>
      <c r="B980" s="92" t="s">
        <v>170</v>
      </c>
      <c r="C980" s="97">
        <v>0.41295138888888888</v>
      </c>
      <c r="D980" s="95" t="s">
        <v>172</v>
      </c>
      <c r="E980" s="93" t="s">
        <v>221</v>
      </c>
      <c r="F980" s="93" t="s">
        <v>222</v>
      </c>
      <c r="G980" s="92">
        <v>70</v>
      </c>
      <c r="H980" s="93" t="s">
        <v>223</v>
      </c>
      <c r="I980" s="94" t="s">
        <v>1101</v>
      </c>
    </row>
    <row r="981" spans="1:9" x14ac:dyDescent="0.25">
      <c r="A981">
        <v>551</v>
      </c>
      <c r="B981" s="92" t="s">
        <v>170</v>
      </c>
      <c r="C981" s="97">
        <v>0.41299768518518515</v>
      </c>
      <c r="D981" s="95" t="s">
        <v>172</v>
      </c>
      <c r="E981" s="93" t="s">
        <v>178</v>
      </c>
      <c r="F981" s="93" t="s">
        <v>214</v>
      </c>
      <c r="G981" s="92">
        <v>72</v>
      </c>
      <c r="H981" s="93" t="s">
        <v>215</v>
      </c>
      <c r="I981" s="94" t="s">
        <v>1102</v>
      </c>
    </row>
    <row r="982" spans="1:9" x14ac:dyDescent="0.25">
      <c r="A982">
        <v>550</v>
      </c>
      <c r="B982" s="92" t="s">
        <v>170</v>
      </c>
      <c r="C982" s="97">
        <v>0.41320601851851851</v>
      </c>
      <c r="D982" s="95" t="s">
        <v>172</v>
      </c>
      <c r="E982" s="93" t="s">
        <v>225</v>
      </c>
      <c r="F982" s="93" t="s">
        <v>126</v>
      </c>
      <c r="G982" s="92">
        <v>71</v>
      </c>
      <c r="H982" s="93" t="s">
        <v>226</v>
      </c>
      <c r="I982" s="94" t="s">
        <v>1103</v>
      </c>
    </row>
    <row r="983" spans="1:9" x14ac:dyDescent="0.25">
      <c r="A983">
        <v>549</v>
      </c>
      <c r="B983" s="92" t="s">
        <v>170</v>
      </c>
      <c r="C983" s="97">
        <v>0.41327546296296297</v>
      </c>
      <c r="D983" s="95" t="s">
        <v>172</v>
      </c>
      <c r="E983" s="93" t="s">
        <v>180</v>
      </c>
      <c r="F983" s="93" t="s">
        <v>129</v>
      </c>
      <c r="G983" s="92">
        <v>71</v>
      </c>
      <c r="H983" s="93" t="s">
        <v>206</v>
      </c>
      <c r="I983" s="94" t="s">
        <v>1104</v>
      </c>
    </row>
    <row r="984" spans="1:9" x14ac:dyDescent="0.25">
      <c r="A984">
        <v>548</v>
      </c>
      <c r="B984" s="92" t="s">
        <v>170</v>
      </c>
      <c r="C984" s="97">
        <v>0.41332175925925929</v>
      </c>
      <c r="D984" s="95" t="s">
        <v>172</v>
      </c>
      <c r="E984" s="93" t="s">
        <v>175</v>
      </c>
      <c r="F984" s="93" t="s">
        <v>228</v>
      </c>
      <c r="G984" s="92">
        <v>68</v>
      </c>
      <c r="H984" s="93" t="s">
        <v>229</v>
      </c>
      <c r="I984" s="94" t="s">
        <v>1105</v>
      </c>
    </row>
    <row r="985" spans="1:9" x14ac:dyDescent="0.25">
      <c r="A985">
        <v>547</v>
      </c>
      <c r="B985" s="92" t="s">
        <v>170</v>
      </c>
      <c r="C985" s="97">
        <v>0.41337962962962965</v>
      </c>
      <c r="D985" s="95" t="s">
        <v>172</v>
      </c>
      <c r="E985" s="93" t="s">
        <v>195</v>
      </c>
      <c r="F985" s="93" t="s">
        <v>196</v>
      </c>
      <c r="G985" s="92">
        <v>72</v>
      </c>
      <c r="H985" s="93" t="s">
        <v>197</v>
      </c>
      <c r="I985" s="94" t="s">
        <v>1106</v>
      </c>
    </row>
    <row r="986" spans="1:9" x14ac:dyDescent="0.25">
      <c r="A986">
        <v>546</v>
      </c>
      <c r="B986" s="92" t="s">
        <v>170</v>
      </c>
      <c r="C986" s="97">
        <v>0.41337962962962965</v>
      </c>
      <c r="D986" s="95" t="s">
        <v>172</v>
      </c>
      <c r="E986" s="93" t="s">
        <v>174</v>
      </c>
      <c r="F986" s="93" t="s">
        <v>116</v>
      </c>
      <c r="G986" s="92">
        <v>71</v>
      </c>
      <c r="H986" s="93" t="s">
        <v>217</v>
      </c>
      <c r="I986" s="94" t="s">
        <v>408</v>
      </c>
    </row>
    <row r="987" spans="1:9" x14ac:dyDescent="0.25">
      <c r="A987">
        <v>545</v>
      </c>
      <c r="B987" s="92" t="s">
        <v>170</v>
      </c>
      <c r="C987" s="97">
        <v>0.41339120370370369</v>
      </c>
      <c r="D987" s="95" t="s">
        <v>172</v>
      </c>
      <c r="E987" s="93" t="s">
        <v>171</v>
      </c>
      <c r="F987" s="93" t="s">
        <v>177</v>
      </c>
      <c r="G987" s="92">
        <v>71</v>
      </c>
      <c r="H987" s="93" t="s">
        <v>219</v>
      </c>
      <c r="I987" s="94" t="s">
        <v>563</v>
      </c>
    </row>
    <row r="988" spans="1:9" x14ac:dyDescent="0.25">
      <c r="A988">
        <v>544</v>
      </c>
      <c r="B988" s="92" t="s">
        <v>170</v>
      </c>
      <c r="C988" s="97">
        <v>0.41342592592592592</v>
      </c>
      <c r="D988" s="95" t="s">
        <v>172</v>
      </c>
      <c r="E988" s="93" t="s">
        <v>202</v>
      </c>
      <c r="F988" s="93" t="s">
        <v>203</v>
      </c>
      <c r="G988" s="92">
        <v>73</v>
      </c>
      <c r="H988" s="93" t="s">
        <v>204</v>
      </c>
      <c r="I988" s="94" t="s">
        <v>1107</v>
      </c>
    </row>
    <row r="989" spans="1:9" x14ac:dyDescent="0.25">
      <c r="A989">
        <v>543</v>
      </c>
      <c r="B989" s="92" t="s">
        <v>170</v>
      </c>
      <c r="C989" s="97">
        <v>0.41351851851851856</v>
      </c>
      <c r="D989" s="95" t="s">
        <v>172</v>
      </c>
      <c r="E989" s="93" t="s">
        <v>176</v>
      </c>
      <c r="F989" s="93" t="s">
        <v>208</v>
      </c>
      <c r="G989" s="92">
        <v>73</v>
      </c>
      <c r="H989" s="93" t="s">
        <v>209</v>
      </c>
      <c r="I989" s="94" t="s">
        <v>1013</v>
      </c>
    </row>
    <row r="990" spans="1:9" x14ac:dyDescent="0.25">
      <c r="A990">
        <v>542</v>
      </c>
      <c r="B990" s="92" t="s">
        <v>170</v>
      </c>
      <c r="C990" s="97">
        <v>0.41356481481481483</v>
      </c>
      <c r="D990" s="95" t="s">
        <v>172</v>
      </c>
      <c r="E990" s="93" t="s">
        <v>181</v>
      </c>
      <c r="F990" s="93" t="s">
        <v>211</v>
      </c>
      <c r="G990" s="92">
        <v>72</v>
      </c>
      <c r="H990" s="93" t="s">
        <v>212</v>
      </c>
      <c r="I990" s="94" t="s">
        <v>1108</v>
      </c>
    </row>
    <row r="991" spans="1:9" x14ac:dyDescent="0.25">
      <c r="A991">
        <v>541</v>
      </c>
      <c r="B991" s="92" t="s">
        <v>170</v>
      </c>
      <c r="C991" s="97">
        <v>0.41356481481481483</v>
      </c>
      <c r="D991" s="95" t="s">
        <v>172</v>
      </c>
      <c r="E991" s="93" t="s">
        <v>173</v>
      </c>
      <c r="F991" s="93" t="s">
        <v>199</v>
      </c>
      <c r="G991" s="92">
        <v>73</v>
      </c>
      <c r="H991" s="93" t="s">
        <v>200</v>
      </c>
      <c r="I991" s="94" t="s">
        <v>1109</v>
      </c>
    </row>
    <row r="992" spans="1:9" x14ac:dyDescent="0.25">
      <c r="A992">
        <v>540</v>
      </c>
      <c r="B992" s="92" t="s">
        <v>170</v>
      </c>
      <c r="C992" s="97">
        <v>0.4136111111111111</v>
      </c>
      <c r="D992" s="95" t="s">
        <v>172</v>
      </c>
      <c r="E992" s="93" t="s">
        <v>179</v>
      </c>
      <c r="F992" s="93" t="s">
        <v>231</v>
      </c>
      <c r="G992" s="92">
        <v>70</v>
      </c>
      <c r="H992" s="93" t="s">
        <v>232</v>
      </c>
      <c r="I992" s="94" t="s">
        <v>1110</v>
      </c>
    </row>
    <row r="993" spans="1:9" x14ac:dyDescent="0.25">
      <c r="A993">
        <v>539</v>
      </c>
      <c r="B993" s="92" t="s">
        <v>170</v>
      </c>
      <c r="C993" s="97">
        <v>0.41368055555555555</v>
      </c>
      <c r="D993" s="95" t="s">
        <v>172</v>
      </c>
      <c r="E993" s="93" t="s">
        <v>221</v>
      </c>
      <c r="F993" s="93" t="s">
        <v>222</v>
      </c>
      <c r="G993" s="92">
        <v>71</v>
      </c>
      <c r="H993" s="93" t="s">
        <v>223</v>
      </c>
      <c r="I993" s="94" t="s">
        <v>1111</v>
      </c>
    </row>
    <row r="994" spans="1:9" x14ac:dyDescent="0.25">
      <c r="A994">
        <v>538</v>
      </c>
      <c r="B994" s="92" t="s">
        <v>170</v>
      </c>
      <c r="C994" s="97">
        <v>0.41371527777777778</v>
      </c>
      <c r="D994" s="95" t="s">
        <v>172</v>
      </c>
      <c r="E994" s="93" t="s">
        <v>234</v>
      </c>
      <c r="F994" s="93" t="s">
        <v>235</v>
      </c>
      <c r="G994" s="92">
        <v>65</v>
      </c>
      <c r="H994" s="93" t="s">
        <v>236</v>
      </c>
      <c r="I994" s="94" t="s">
        <v>1112</v>
      </c>
    </row>
    <row r="995" spans="1:9" x14ac:dyDescent="0.25">
      <c r="A995">
        <v>537</v>
      </c>
      <c r="B995" s="92" t="s">
        <v>170</v>
      </c>
      <c r="C995" s="97">
        <v>0.41371527777777778</v>
      </c>
      <c r="D995" s="95" t="s">
        <v>172</v>
      </c>
      <c r="E995" s="93" t="s">
        <v>178</v>
      </c>
      <c r="F995" s="93" t="s">
        <v>214</v>
      </c>
      <c r="G995" s="92">
        <v>73</v>
      </c>
      <c r="H995" s="93" t="s">
        <v>215</v>
      </c>
      <c r="I995" s="94" t="s">
        <v>1113</v>
      </c>
    </row>
    <row r="996" spans="1:9" x14ac:dyDescent="0.25">
      <c r="A996">
        <v>536</v>
      </c>
      <c r="B996" s="92" t="s">
        <v>170</v>
      </c>
      <c r="C996" s="97">
        <v>0.41393518518518518</v>
      </c>
      <c r="D996" s="95" t="s">
        <v>172</v>
      </c>
      <c r="E996" s="93" t="s">
        <v>225</v>
      </c>
      <c r="F996" s="93" t="s">
        <v>126</v>
      </c>
      <c r="G996" s="92">
        <v>72</v>
      </c>
      <c r="H996" s="93" t="s">
        <v>226</v>
      </c>
      <c r="I996" s="94" t="s">
        <v>1114</v>
      </c>
    </row>
    <row r="997" spans="1:9" x14ac:dyDescent="0.25">
      <c r="A997">
        <v>535</v>
      </c>
      <c r="B997" s="92" t="s">
        <v>170</v>
      </c>
      <c r="C997" s="97">
        <v>0.41400462962962964</v>
      </c>
      <c r="D997" s="95" t="s">
        <v>172</v>
      </c>
      <c r="E997" s="93" t="s">
        <v>180</v>
      </c>
      <c r="F997" s="93" t="s">
        <v>129</v>
      </c>
      <c r="G997" s="92">
        <v>72</v>
      </c>
      <c r="H997" s="93" t="s">
        <v>206</v>
      </c>
      <c r="I997" s="94" t="s">
        <v>928</v>
      </c>
    </row>
    <row r="998" spans="1:9" x14ac:dyDescent="0.25">
      <c r="A998">
        <v>534</v>
      </c>
      <c r="B998" s="92" t="s">
        <v>170</v>
      </c>
      <c r="C998" s="97">
        <v>0.4140625</v>
      </c>
      <c r="D998" s="95" t="s">
        <v>172</v>
      </c>
      <c r="E998" s="93" t="s">
        <v>175</v>
      </c>
      <c r="F998" s="93" t="s">
        <v>228</v>
      </c>
      <c r="G998" s="92">
        <v>69</v>
      </c>
      <c r="H998" s="93" t="s">
        <v>229</v>
      </c>
      <c r="I998" s="94" t="s">
        <v>1115</v>
      </c>
    </row>
    <row r="999" spans="1:9" x14ac:dyDescent="0.25">
      <c r="A999">
        <v>533</v>
      </c>
      <c r="B999" s="92" t="s">
        <v>170</v>
      </c>
      <c r="C999" s="97">
        <v>0.41410879629629632</v>
      </c>
      <c r="D999" s="95" t="s">
        <v>172</v>
      </c>
      <c r="E999" s="93" t="s">
        <v>174</v>
      </c>
      <c r="F999" s="93" t="s">
        <v>116</v>
      </c>
      <c r="G999" s="92">
        <v>72</v>
      </c>
      <c r="H999" s="93" t="s">
        <v>217</v>
      </c>
      <c r="I999" s="94" t="s">
        <v>597</v>
      </c>
    </row>
    <row r="1000" spans="1:9" x14ac:dyDescent="0.25">
      <c r="A1000">
        <v>532</v>
      </c>
      <c r="B1000" s="92" t="s">
        <v>170</v>
      </c>
      <c r="C1000" s="97">
        <v>0.41412037037037036</v>
      </c>
      <c r="D1000" s="95" t="s">
        <v>172</v>
      </c>
      <c r="E1000" s="93" t="s">
        <v>195</v>
      </c>
      <c r="F1000" s="93" t="s">
        <v>196</v>
      </c>
      <c r="G1000" s="92">
        <v>73</v>
      </c>
      <c r="H1000" s="93" t="s">
        <v>197</v>
      </c>
      <c r="I1000" s="94" t="s">
        <v>830</v>
      </c>
    </row>
    <row r="1001" spans="1:9" x14ac:dyDescent="0.25">
      <c r="A1001">
        <v>531</v>
      </c>
      <c r="B1001" s="92" t="s">
        <v>170</v>
      </c>
      <c r="C1001" s="97">
        <v>0.41412037037037036</v>
      </c>
      <c r="D1001" s="95" t="s">
        <v>172</v>
      </c>
      <c r="E1001" s="93" t="s">
        <v>171</v>
      </c>
      <c r="F1001" s="93" t="s">
        <v>177</v>
      </c>
      <c r="G1001" s="92">
        <v>72</v>
      </c>
      <c r="H1001" s="93" t="s">
        <v>219</v>
      </c>
      <c r="I1001" s="94" t="s">
        <v>469</v>
      </c>
    </row>
    <row r="1002" spans="1:9" x14ac:dyDescent="0.25">
      <c r="A1002">
        <v>530</v>
      </c>
      <c r="B1002" s="92" t="s">
        <v>170</v>
      </c>
      <c r="C1002" s="97">
        <v>0.41414351851851849</v>
      </c>
      <c r="D1002" s="95" t="s">
        <v>172</v>
      </c>
      <c r="E1002" s="93" t="s">
        <v>202</v>
      </c>
      <c r="F1002" s="93" t="s">
        <v>203</v>
      </c>
      <c r="G1002" s="92">
        <v>74</v>
      </c>
      <c r="H1002" s="93" t="s">
        <v>204</v>
      </c>
      <c r="I1002" s="94" t="s">
        <v>1116</v>
      </c>
    </row>
    <row r="1003" spans="1:9" x14ac:dyDescent="0.25">
      <c r="A1003">
        <v>529</v>
      </c>
      <c r="B1003" s="92" t="s">
        <v>170</v>
      </c>
      <c r="C1003" s="97">
        <v>0.41423611111111108</v>
      </c>
      <c r="D1003" s="95" t="s">
        <v>172</v>
      </c>
      <c r="E1003" s="93" t="s">
        <v>176</v>
      </c>
      <c r="F1003" s="93" t="s">
        <v>208</v>
      </c>
      <c r="G1003" s="92">
        <v>74</v>
      </c>
      <c r="H1003" s="93" t="s">
        <v>209</v>
      </c>
      <c r="I1003" s="94" t="s">
        <v>1117</v>
      </c>
    </row>
    <row r="1004" spans="1:9" x14ac:dyDescent="0.25">
      <c r="A1004">
        <v>528</v>
      </c>
      <c r="B1004" s="92" t="s">
        <v>170</v>
      </c>
      <c r="C1004" s="97">
        <v>0.4142824074074074</v>
      </c>
      <c r="D1004" s="95" t="s">
        <v>172</v>
      </c>
      <c r="E1004" s="93" t="s">
        <v>173</v>
      </c>
      <c r="F1004" s="93" t="s">
        <v>199</v>
      </c>
      <c r="G1004" s="92">
        <v>74</v>
      </c>
      <c r="H1004" s="93" t="s">
        <v>200</v>
      </c>
      <c r="I1004" s="94" t="s">
        <v>1118</v>
      </c>
    </row>
    <row r="1005" spans="1:9" x14ac:dyDescent="0.25">
      <c r="A1005">
        <v>527</v>
      </c>
      <c r="B1005" s="92" t="s">
        <v>170</v>
      </c>
      <c r="C1005" s="97">
        <v>0.4142939814814815</v>
      </c>
      <c r="D1005" s="95" t="s">
        <v>172</v>
      </c>
      <c r="E1005" s="93" t="s">
        <v>181</v>
      </c>
      <c r="F1005" s="93" t="s">
        <v>211</v>
      </c>
      <c r="G1005" s="92">
        <v>73</v>
      </c>
      <c r="H1005" s="93" t="s">
        <v>212</v>
      </c>
      <c r="I1005" s="94" t="s">
        <v>1119</v>
      </c>
    </row>
    <row r="1006" spans="1:9" x14ac:dyDescent="0.25">
      <c r="A1006">
        <v>526</v>
      </c>
      <c r="B1006" s="92" t="s">
        <v>170</v>
      </c>
      <c r="C1006" s="97">
        <v>0.41434027777777777</v>
      </c>
      <c r="D1006" s="95" t="s">
        <v>172</v>
      </c>
      <c r="E1006" s="93" t="s">
        <v>179</v>
      </c>
      <c r="F1006" s="93" t="s">
        <v>231</v>
      </c>
      <c r="G1006" s="92">
        <v>71</v>
      </c>
      <c r="H1006" s="93" t="s">
        <v>232</v>
      </c>
      <c r="I1006" s="94" t="s">
        <v>1120</v>
      </c>
    </row>
    <row r="1007" spans="1:9" x14ac:dyDescent="0.25">
      <c r="A1007">
        <v>525</v>
      </c>
      <c r="B1007" s="92" t="s">
        <v>170</v>
      </c>
      <c r="C1007" s="97">
        <v>0.41440972222222222</v>
      </c>
      <c r="D1007" s="95" t="s">
        <v>172</v>
      </c>
      <c r="E1007" s="93" t="s">
        <v>221</v>
      </c>
      <c r="F1007" s="93" t="s">
        <v>222</v>
      </c>
      <c r="G1007" s="92">
        <v>72</v>
      </c>
      <c r="H1007" s="93" t="s">
        <v>223</v>
      </c>
      <c r="I1007" s="94" t="s">
        <v>1121</v>
      </c>
    </row>
    <row r="1008" spans="1:9" x14ac:dyDescent="0.25">
      <c r="A1008">
        <v>524</v>
      </c>
      <c r="B1008" s="92" t="s">
        <v>170</v>
      </c>
      <c r="C1008" s="97">
        <v>0.41443287037037035</v>
      </c>
      <c r="D1008" s="95" t="s">
        <v>172</v>
      </c>
      <c r="E1008" s="93" t="s">
        <v>178</v>
      </c>
      <c r="F1008" s="93" t="s">
        <v>214</v>
      </c>
      <c r="G1008" s="92">
        <v>74</v>
      </c>
      <c r="H1008" s="93" t="s">
        <v>215</v>
      </c>
      <c r="I1008" s="94" t="s">
        <v>913</v>
      </c>
    </row>
    <row r="1009" spans="1:9" x14ac:dyDescent="0.25">
      <c r="A1009">
        <v>523</v>
      </c>
      <c r="B1009" s="92" t="s">
        <v>170</v>
      </c>
      <c r="C1009" s="97">
        <v>0.41450231481481481</v>
      </c>
      <c r="D1009" s="95" t="s">
        <v>172</v>
      </c>
      <c r="E1009" s="93" t="s">
        <v>234</v>
      </c>
      <c r="F1009" s="93" t="s">
        <v>235</v>
      </c>
      <c r="G1009" s="92">
        <v>66</v>
      </c>
      <c r="H1009" s="93" t="s">
        <v>236</v>
      </c>
      <c r="I1009" s="94" t="s">
        <v>1122</v>
      </c>
    </row>
    <row r="1010" spans="1:9" x14ac:dyDescent="0.25">
      <c r="A1010">
        <v>522</v>
      </c>
      <c r="B1010" s="92" t="s">
        <v>170</v>
      </c>
      <c r="C1010" s="97">
        <v>0.41467592592592589</v>
      </c>
      <c r="D1010" s="95" t="s">
        <v>172</v>
      </c>
      <c r="E1010" s="93" t="s">
        <v>225</v>
      </c>
      <c r="F1010" s="93" t="s">
        <v>126</v>
      </c>
      <c r="G1010" s="92">
        <v>73</v>
      </c>
      <c r="H1010" s="93" t="s">
        <v>226</v>
      </c>
      <c r="I1010" s="94" t="s">
        <v>556</v>
      </c>
    </row>
    <row r="1011" spans="1:9" x14ac:dyDescent="0.25">
      <c r="A1011">
        <v>521</v>
      </c>
      <c r="B1011" s="92" t="s">
        <v>170</v>
      </c>
      <c r="C1011" s="97">
        <v>0.41472222222222221</v>
      </c>
      <c r="D1011" s="95" t="s">
        <v>172</v>
      </c>
      <c r="E1011" s="93" t="s">
        <v>180</v>
      </c>
      <c r="F1011" s="93" t="s">
        <v>129</v>
      </c>
      <c r="G1011" s="92">
        <v>73</v>
      </c>
      <c r="H1011" s="93" t="s">
        <v>206</v>
      </c>
      <c r="I1011" s="94" t="s">
        <v>1123</v>
      </c>
    </row>
    <row r="1012" spans="1:9" x14ac:dyDescent="0.25">
      <c r="A1012">
        <v>520</v>
      </c>
      <c r="B1012" s="92" t="s">
        <v>170</v>
      </c>
      <c r="C1012" s="97">
        <v>0.41480324074074071</v>
      </c>
      <c r="D1012" s="95" t="s">
        <v>172</v>
      </c>
      <c r="E1012" s="93" t="s">
        <v>175</v>
      </c>
      <c r="F1012" s="93" t="s">
        <v>228</v>
      </c>
      <c r="G1012" s="92">
        <v>70</v>
      </c>
      <c r="H1012" s="93" t="s">
        <v>229</v>
      </c>
      <c r="I1012" s="94" t="s">
        <v>1124</v>
      </c>
    </row>
    <row r="1013" spans="1:9" x14ac:dyDescent="0.25">
      <c r="A1013">
        <v>519</v>
      </c>
      <c r="B1013" s="92" t="s">
        <v>170</v>
      </c>
      <c r="C1013" s="97">
        <v>0.41482638888888884</v>
      </c>
      <c r="D1013" s="95" t="s">
        <v>172</v>
      </c>
      <c r="E1013" s="93" t="s">
        <v>174</v>
      </c>
      <c r="F1013" s="93" t="s">
        <v>116</v>
      </c>
      <c r="G1013" s="92">
        <v>73</v>
      </c>
      <c r="H1013" s="93" t="s">
        <v>217</v>
      </c>
      <c r="I1013" s="94" t="s">
        <v>571</v>
      </c>
    </row>
    <row r="1014" spans="1:9" x14ac:dyDescent="0.25">
      <c r="A1014">
        <v>518</v>
      </c>
      <c r="B1014" s="92" t="s">
        <v>170</v>
      </c>
      <c r="C1014" s="97">
        <v>0.41484953703703703</v>
      </c>
      <c r="D1014" s="95" t="s">
        <v>172</v>
      </c>
      <c r="E1014" s="93" t="s">
        <v>195</v>
      </c>
      <c r="F1014" s="93" t="s">
        <v>196</v>
      </c>
      <c r="G1014" s="92">
        <v>74</v>
      </c>
      <c r="H1014" s="93" t="s">
        <v>197</v>
      </c>
      <c r="I1014" s="94" t="s">
        <v>1054</v>
      </c>
    </row>
    <row r="1015" spans="1:9" x14ac:dyDescent="0.25">
      <c r="A1015">
        <v>517</v>
      </c>
      <c r="B1015" s="92" t="s">
        <v>170</v>
      </c>
      <c r="C1015" s="97">
        <v>0.41486111111111112</v>
      </c>
      <c r="D1015" s="95" t="s">
        <v>172</v>
      </c>
      <c r="E1015" s="93" t="s">
        <v>171</v>
      </c>
      <c r="F1015" s="93" t="s">
        <v>177</v>
      </c>
      <c r="G1015" s="92">
        <v>73</v>
      </c>
      <c r="H1015" s="93" t="s">
        <v>219</v>
      </c>
      <c r="I1015" s="94" t="s">
        <v>826</v>
      </c>
    </row>
    <row r="1016" spans="1:9" x14ac:dyDescent="0.25">
      <c r="A1016">
        <v>516</v>
      </c>
      <c r="B1016" s="92" t="s">
        <v>170</v>
      </c>
      <c r="C1016" s="97">
        <v>0.41486111111111112</v>
      </c>
      <c r="D1016" s="95" t="s">
        <v>172</v>
      </c>
      <c r="E1016" s="93" t="s">
        <v>202</v>
      </c>
      <c r="F1016" s="93" t="s">
        <v>203</v>
      </c>
      <c r="G1016" s="92">
        <v>75</v>
      </c>
      <c r="H1016" s="93" t="s">
        <v>204</v>
      </c>
      <c r="I1016" s="94" t="s">
        <v>1125</v>
      </c>
    </row>
    <row r="1017" spans="1:9" x14ac:dyDescent="0.25">
      <c r="A1017">
        <v>515</v>
      </c>
      <c r="B1017" s="92" t="s">
        <v>170</v>
      </c>
      <c r="C1017" s="97">
        <v>0.41494212962962962</v>
      </c>
      <c r="D1017" s="95" t="s">
        <v>172</v>
      </c>
      <c r="E1017" s="93" t="s">
        <v>176</v>
      </c>
      <c r="F1017" s="93" t="s">
        <v>208</v>
      </c>
      <c r="G1017" s="92">
        <v>75</v>
      </c>
      <c r="H1017" s="93" t="s">
        <v>209</v>
      </c>
      <c r="I1017" s="94" t="s">
        <v>1126</v>
      </c>
    </row>
    <row r="1018" spans="1:9" x14ac:dyDescent="0.25">
      <c r="A1018">
        <v>514</v>
      </c>
      <c r="B1018" s="92" t="s">
        <v>170</v>
      </c>
      <c r="C1018" s="97">
        <v>0.41498842592592594</v>
      </c>
      <c r="D1018" s="95" t="s">
        <v>172</v>
      </c>
      <c r="E1018" s="93" t="s">
        <v>173</v>
      </c>
      <c r="F1018" s="93" t="s">
        <v>199</v>
      </c>
      <c r="G1018" s="92">
        <v>75</v>
      </c>
      <c r="H1018" s="93" t="s">
        <v>200</v>
      </c>
      <c r="I1018" s="94" t="s">
        <v>1127</v>
      </c>
    </row>
    <row r="1019" spans="1:9" x14ac:dyDescent="0.25">
      <c r="A1019">
        <v>513</v>
      </c>
      <c r="B1019" s="92" t="s">
        <v>170</v>
      </c>
      <c r="C1019" s="97">
        <v>0.41502314814814811</v>
      </c>
      <c r="D1019" s="95" t="s">
        <v>172</v>
      </c>
      <c r="E1019" s="93" t="s">
        <v>181</v>
      </c>
      <c r="F1019" s="93" t="s">
        <v>211</v>
      </c>
      <c r="G1019" s="92">
        <v>74</v>
      </c>
      <c r="H1019" s="93" t="s">
        <v>212</v>
      </c>
      <c r="I1019" s="94" t="s">
        <v>1128</v>
      </c>
    </row>
    <row r="1020" spans="1:9" x14ac:dyDescent="0.25">
      <c r="A1020">
        <v>512</v>
      </c>
      <c r="B1020" s="92" t="s">
        <v>170</v>
      </c>
      <c r="C1020" s="97">
        <v>0.41506944444444444</v>
      </c>
      <c r="D1020" s="95" t="s">
        <v>172</v>
      </c>
      <c r="E1020" s="93" t="s">
        <v>179</v>
      </c>
      <c r="F1020" s="93" t="s">
        <v>231</v>
      </c>
      <c r="G1020" s="92">
        <v>72</v>
      </c>
      <c r="H1020" s="93" t="s">
        <v>232</v>
      </c>
      <c r="I1020" s="94" t="s">
        <v>1129</v>
      </c>
    </row>
    <row r="1021" spans="1:9" x14ac:dyDescent="0.25">
      <c r="A1021">
        <v>511</v>
      </c>
      <c r="B1021" s="92" t="s">
        <v>170</v>
      </c>
      <c r="C1021" s="97">
        <v>0.41513888888888889</v>
      </c>
      <c r="D1021" s="95" t="s">
        <v>172</v>
      </c>
      <c r="E1021" s="93" t="s">
        <v>221</v>
      </c>
      <c r="F1021" s="93" t="s">
        <v>222</v>
      </c>
      <c r="G1021" s="92">
        <v>73</v>
      </c>
      <c r="H1021" s="93" t="s">
        <v>223</v>
      </c>
      <c r="I1021" s="94" t="s">
        <v>1130</v>
      </c>
    </row>
    <row r="1022" spans="1:9" x14ac:dyDescent="0.25">
      <c r="A1022">
        <v>510</v>
      </c>
      <c r="B1022" s="92" t="s">
        <v>170</v>
      </c>
      <c r="C1022" s="97">
        <v>0.41513888888888889</v>
      </c>
      <c r="D1022" s="95" t="s">
        <v>172</v>
      </c>
      <c r="E1022" s="93" t="s">
        <v>178</v>
      </c>
      <c r="F1022" s="93" t="s">
        <v>214</v>
      </c>
      <c r="G1022" s="92">
        <v>75</v>
      </c>
      <c r="H1022" s="93" t="s">
        <v>215</v>
      </c>
      <c r="I1022" s="94" t="s">
        <v>1131</v>
      </c>
    </row>
    <row r="1023" spans="1:9" x14ac:dyDescent="0.25">
      <c r="A1023">
        <v>509</v>
      </c>
      <c r="B1023" s="92" t="s">
        <v>170</v>
      </c>
      <c r="C1023" s="97">
        <v>0.41528935185185184</v>
      </c>
      <c r="D1023" s="95" t="s">
        <v>172</v>
      </c>
      <c r="E1023" s="93" t="s">
        <v>234</v>
      </c>
      <c r="F1023" s="93" t="s">
        <v>235</v>
      </c>
      <c r="G1023" s="92">
        <v>67</v>
      </c>
      <c r="H1023" s="93" t="s">
        <v>236</v>
      </c>
      <c r="I1023" s="94" t="s">
        <v>1132</v>
      </c>
    </row>
    <row r="1024" spans="1:9" x14ac:dyDescent="0.25">
      <c r="A1024">
        <v>508</v>
      </c>
      <c r="B1024" s="92" t="s">
        <v>170</v>
      </c>
      <c r="C1024" s="97">
        <v>0.41541666666666671</v>
      </c>
      <c r="D1024" s="95" t="s">
        <v>172</v>
      </c>
      <c r="E1024" s="93" t="s">
        <v>225</v>
      </c>
      <c r="F1024" s="93" t="s">
        <v>126</v>
      </c>
      <c r="G1024" s="92">
        <v>74</v>
      </c>
      <c r="H1024" s="93" t="s">
        <v>226</v>
      </c>
      <c r="I1024" s="94" t="s">
        <v>1133</v>
      </c>
    </row>
    <row r="1025" spans="1:9" x14ac:dyDescent="0.25">
      <c r="A1025">
        <v>507</v>
      </c>
      <c r="B1025" s="92" t="s">
        <v>170</v>
      </c>
      <c r="C1025" s="97">
        <v>0.41545138888888888</v>
      </c>
      <c r="D1025" s="95" t="s">
        <v>172</v>
      </c>
      <c r="E1025" s="93" t="s">
        <v>180</v>
      </c>
      <c r="F1025" s="93" t="s">
        <v>129</v>
      </c>
      <c r="G1025" s="92">
        <v>74</v>
      </c>
      <c r="H1025" s="93" t="s">
        <v>206</v>
      </c>
      <c r="I1025" s="94" t="s">
        <v>1134</v>
      </c>
    </row>
    <row r="1026" spans="1:9" x14ac:dyDescent="0.25">
      <c r="A1026">
        <v>506</v>
      </c>
      <c r="B1026" s="92" t="s">
        <v>170</v>
      </c>
      <c r="C1026" s="97">
        <v>0.41555555555555551</v>
      </c>
      <c r="D1026" s="95" t="s">
        <v>172</v>
      </c>
      <c r="E1026" s="93" t="s">
        <v>174</v>
      </c>
      <c r="F1026" s="93" t="s">
        <v>116</v>
      </c>
      <c r="G1026" s="92">
        <v>74</v>
      </c>
      <c r="H1026" s="93" t="s">
        <v>217</v>
      </c>
      <c r="I1026" s="94" t="s">
        <v>876</v>
      </c>
    </row>
    <row r="1027" spans="1:9" x14ac:dyDescent="0.25">
      <c r="A1027">
        <v>505</v>
      </c>
      <c r="B1027" s="92" t="s">
        <v>170</v>
      </c>
      <c r="C1027" s="97">
        <v>0.4155787037037037</v>
      </c>
      <c r="D1027" s="95" t="s">
        <v>172</v>
      </c>
      <c r="E1027" s="93" t="s">
        <v>195</v>
      </c>
      <c r="F1027" s="93" t="s">
        <v>196</v>
      </c>
      <c r="G1027" s="92">
        <v>75</v>
      </c>
      <c r="H1027" s="93" t="s">
        <v>197</v>
      </c>
      <c r="I1027" s="94" t="s">
        <v>1135</v>
      </c>
    </row>
    <row r="1028" spans="1:9" x14ac:dyDescent="0.25">
      <c r="A1028">
        <v>504</v>
      </c>
      <c r="B1028" s="92" t="s">
        <v>170</v>
      </c>
      <c r="C1028" s="97">
        <v>0.4155787037037037</v>
      </c>
      <c r="D1028" s="95" t="s">
        <v>172</v>
      </c>
      <c r="E1028" s="93" t="s">
        <v>202</v>
      </c>
      <c r="F1028" s="93" t="s">
        <v>203</v>
      </c>
      <c r="G1028" s="92">
        <v>76</v>
      </c>
      <c r="H1028" s="93" t="s">
        <v>204</v>
      </c>
      <c r="I1028" s="94" t="s">
        <v>1136</v>
      </c>
    </row>
    <row r="1029" spans="1:9" x14ac:dyDescent="0.25">
      <c r="A1029">
        <v>503</v>
      </c>
      <c r="B1029" s="92" t="s">
        <v>170</v>
      </c>
      <c r="C1029" s="97">
        <v>0.41576388888888888</v>
      </c>
      <c r="D1029" s="95" t="s">
        <v>172</v>
      </c>
      <c r="E1029" s="93" t="s">
        <v>181</v>
      </c>
      <c r="F1029" s="93" t="s">
        <v>211</v>
      </c>
      <c r="G1029" s="92">
        <v>75</v>
      </c>
      <c r="H1029" s="93" t="s">
        <v>212</v>
      </c>
      <c r="I1029" s="94" t="s">
        <v>503</v>
      </c>
    </row>
    <row r="1030" spans="1:9" x14ac:dyDescent="0.25">
      <c r="A1030">
        <v>502</v>
      </c>
      <c r="B1030" s="92" t="s">
        <v>170</v>
      </c>
      <c r="C1030" s="97">
        <v>0.41578703703703707</v>
      </c>
      <c r="D1030" s="95" t="s">
        <v>172</v>
      </c>
      <c r="E1030" s="93" t="s">
        <v>179</v>
      </c>
      <c r="F1030" s="93" t="s">
        <v>231</v>
      </c>
      <c r="G1030" s="92">
        <v>73</v>
      </c>
      <c r="H1030" s="93" t="s">
        <v>232</v>
      </c>
      <c r="I1030" s="94" t="s">
        <v>1137</v>
      </c>
    </row>
    <row r="1031" spans="1:9" x14ac:dyDescent="0.25">
      <c r="A1031">
        <v>501</v>
      </c>
      <c r="B1031" s="92" t="s">
        <v>170</v>
      </c>
      <c r="C1031" s="97">
        <v>0.41586805555555556</v>
      </c>
      <c r="D1031" s="95" t="s">
        <v>172</v>
      </c>
      <c r="E1031" s="93" t="s">
        <v>221</v>
      </c>
      <c r="F1031" s="93" t="s">
        <v>222</v>
      </c>
      <c r="G1031" s="92">
        <v>74</v>
      </c>
      <c r="H1031" s="93" t="s">
        <v>223</v>
      </c>
      <c r="I1031" s="94" t="s">
        <v>393</v>
      </c>
    </row>
    <row r="1032" spans="1:9" x14ac:dyDescent="0.25">
      <c r="A1032">
        <v>500</v>
      </c>
      <c r="B1032" s="92" t="s">
        <v>170</v>
      </c>
      <c r="C1032" s="97">
        <v>0.41607638888888893</v>
      </c>
      <c r="D1032" s="95" t="s">
        <v>172</v>
      </c>
      <c r="E1032" s="93" t="s">
        <v>234</v>
      </c>
      <c r="F1032" s="93" t="s">
        <v>235</v>
      </c>
      <c r="G1032" s="92">
        <v>68</v>
      </c>
      <c r="H1032" s="93" t="s">
        <v>236</v>
      </c>
      <c r="I1032" s="94" t="s">
        <v>1138</v>
      </c>
    </row>
    <row r="1033" spans="1:9" x14ac:dyDescent="0.25">
      <c r="A1033">
        <v>499</v>
      </c>
      <c r="B1033" s="92" t="s">
        <v>170</v>
      </c>
      <c r="C1033" s="97">
        <v>0.41616898148148151</v>
      </c>
      <c r="D1033" s="95" t="s">
        <v>172</v>
      </c>
      <c r="E1033" s="93" t="s">
        <v>180</v>
      </c>
      <c r="F1033" s="93" t="s">
        <v>129</v>
      </c>
      <c r="G1033" s="92">
        <v>75</v>
      </c>
      <c r="H1033" s="93" t="s">
        <v>206</v>
      </c>
      <c r="I1033" s="94" t="s">
        <v>1139</v>
      </c>
    </row>
    <row r="1034" spans="1:9" x14ac:dyDescent="0.25">
      <c r="A1034">
        <v>498</v>
      </c>
      <c r="B1034" s="92" t="s">
        <v>170</v>
      </c>
      <c r="C1034" s="97">
        <v>0.41628472222222218</v>
      </c>
      <c r="D1034" s="95" t="s">
        <v>172</v>
      </c>
      <c r="E1034" s="93" t="s">
        <v>174</v>
      </c>
      <c r="F1034" s="93" t="s">
        <v>116</v>
      </c>
      <c r="G1034" s="92">
        <v>75</v>
      </c>
      <c r="H1034" s="93" t="s">
        <v>217</v>
      </c>
      <c r="I1034" s="94" t="s">
        <v>1140</v>
      </c>
    </row>
    <row r="1035" spans="1:9" x14ac:dyDescent="0.25">
      <c r="A1035">
        <v>497</v>
      </c>
      <c r="B1035" s="92" t="s">
        <v>170</v>
      </c>
      <c r="C1035" s="97">
        <v>0.41629629629629633</v>
      </c>
      <c r="D1035" s="95" t="s">
        <v>172</v>
      </c>
      <c r="E1035" s="93" t="s">
        <v>175</v>
      </c>
      <c r="F1035" s="93" t="s">
        <v>228</v>
      </c>
      <c r="G1035" s="92">
        <v>71</v>
      </c>
      <c r="H1035" s="93" t="s">
        <v>229</v>
      </c>
      <c r="I1035" s="94" t="s">
        <v>1141</v>
      </c>
    </row>
    <row r="1036" spans="1:9" x14ac:dyDescent="0.25">
      <c r="A1036">
        <v>496</v>
      </c>
      <c r="B1036" s="92" t="s">
        <v>170</v>
      </c>
      <c r="C1036" s="97">
        <v>0.41630787037037037</v>
      </c>
      <c r="D1036" s="95" t="s">
        <v>172</v>
      </c>
      <c r="E1036" s="93" t="s">
        <v>202</v>
      </c>
      <c r="F1036" s="93" t="s">
        <v>203</v>
      </c>
      <c r="G1036" s="92">
        <v>77</v>
      </c>
      <c r="H1036" s="93" t="s">
        <v>204</v>
      </c>
      <c r="I1036" s="94" t="s">
        <v>601</v>
      </c>
    </row>
    <row r="1037" spans="1:9" x14ac:dyDescent="0.25">
      <c r="A1037">
        <v>495</v>
      </c>
      <c r="B1037" s="92" t="s">
        <v>170</v>
      </c>
      <c r="C1037" s="97">
        <v>0.41630787037037037</v>
      </c>
      <c r="D1037" s="95" t="s">
        <v>172</v>
      </c>
      <c r="E1037" s="93" t="s">
        <v>195</v>
      </c>
      <c r="F1037" s="93" t="s">
        <v>196</v>
      </c>
      <c r="G1037" s="92">
        <v>76</v>
      </c>
      <c r="H1037" s="93" t="s">
        <v>197</v>
      </c>
      <c r="I1037" s="94" t="s">
        <v>1142</v>
      </c>
    </row>
    <row r="1038" spans="1:9" x14ac:dyDescent="0.25">
      <c r="A1038">
        <v>494</v>
      </c>
      <c r="B1038" s="92" t="s">
        <v>170</v>
      </c>
      <c r="C1038" s="97">
        <v>0.4163425925925926</v>
      </c>
      <c r="D1038" s="95" t="s">
        <v>172</v>
      </c>
      <c r="E1038" s="93" t="s">
        <v>171</v>
      </c>
      <c r="F1038" s="93" t="s">
        <v>177</v>
      </c>
      <c r="G1038" s="92">
        <v>74</v>
      </c>
      <c r="H1038" s="93" t="s">
        <v>219</v>
      </c>
      <c r="I1038" s="94" t="s">
        <v>1143</v>
      </c>
    </row>
    <row r="1039" spans="1:9" x14ac:dyDescent="0.25">
      <c r="A1039">
        <v>493</v>
      </c>
      <c r="B1039" s="92" t="s">
        <v>170</v>
      </c>
      <c r="C1039" s="97">
        <v>0.41640046296296296</v>
      </c>
      <c r="D1039" s="95" t="s">
        <v>172</v>
      </c>
      <c r="E1039" s="93" t="s">
        <v>176</v>
      </c>
      <c r="F1039" s="93" t="s">
        <v>208</v>
      </c>
      <c r="G1039" s="92">
        <v>76</v>
      </c>
      <c r="H1039" s="93" t="s">
        <v>209</v>
      </c>
      <c r="I1039" s="94" t="s">
        <v>1144</v>
      </c>
    </row>
    <row r="1040" spans="1:9" x14ac:dyDescent="0.25">
      <c r="A1040">
        <v>492</v>
      </c>
      <c r="B1040" s="92" t="s">
        <v>170</v>
      </c>
      <c r="C1040" s="97">
        <v>0.41643518518518513</v>
      </c>
      <c r="D1040" s="95" t="s">
        <v>172</v>
      </c>
      <c r="E1040" s="93" t="s">
        <v>173</v>
      </c>
      <c r="F1040" s="93" t="s">
        <v>199</v>
      </c>
      <c r="G1040" s="92">
        <v>76</v>
      </c>
      <c r="H1040" s="93" t="s">
        <v>200</v>
      </c>
      <c r="I1040" s="94" t="s">
        <v>1145</v>
      </c>
    </row>
    <row r="1041" spans="1:9" x14ac:dyDescent="0.25">
      <c r="A1041">
        <v>491.5</v>
      </c>
      <c r="B1041" s="92" t="s">
        <v>170</v>
      </c>
      <c r="C1041" s="97">
        <v>0.41652777777777777</v>
      </c>
      <c r="D1041" s="95" t="s">
        <v>172</v>
      </c>
      <c r="E1041" s="93" t="s">
        <v>179</v>
      </c>
      <c r="F1041" s="93" t="s">
        <v>231</v>
      </c>
      <c r="G1041" s="92">
        <v>74</v>
      </c>
      <c r="H1041" s="93" t="s">
        <v>232</v>
      </c>
      <c r="I1041" s="98" t="s">
        <v>1146</v>
      </c>
    </row>
    <row r="1042" spans="1:9" x14ac:dyDescent="0.25">
      <c r="A1042">
        <v>491</v>
      </c>
      <c r="B1042" s="92" t="s">
        <v>170</v>
      </c>
      <c r="C1042" s="97">
        <v>0.41659722222222223</v>
      </c>
      <c r="D1042" s="95" t="s">
        <v>172</v>
      </c>
      <c r="E1042" s="93" t="s">
        <v>178</v>
      </c>
      <c r="F1042" s="93" t="s">
        <v>214</v>
      </c>
      <c r="G1042" s="92">
        <v>76</v>
      </c>
      <c r="H1042" s="93" t="s">
        <v>215</v>
      </c>
      <c r="I1042" s="94" t="s">
        <v>1147</v>
      </c>
    </row>
    <row r="1043" spans="1:9" x14ac:dyDescent="0.25">
      <c r="A1043">
        <v>490</v>
      </c>
      <c r="B1043" s="92" t="s">
        <v>170</v>
      </c>
      <c r="C1043" s="97">
        <v>0.41659722222222223</v>
      </c>
      <c r="D1043" s="95" t="s">
        <v>172</v>
      </c>
      <c r="E1043" s="93" t="s">
        <v>221</v>
      </c>
      <c r="F1043" s="93" t="s">
        <v>222</v>
      </c>
      <c r="G1043" s="92">
        <v>75</v>
      </c>
      <c r="H1043" s="93" t="s">
        <v>223</v>
      </c>
      <c r="I1043" s="94" t="s">
        <v>1148</v>
      </c>
    </row>
    <row r="1044" spans="1:9" x14ac:dyDescent="0.25">
      <c r="A1044">
        <v>489</v>
      </c>
      <c r="B1044" s="92" t="s">
        <v>170</v>
      </c>
      <c r="C1044" s="97">
        <v>0.41687500000000005</v>
      </c>
      <c r="D1044" s="95" t="s">
        <v>172</v>
      </c>
      <c r="E1044" s="93" t="s">
        <v>225</v>
      </c>
      <c r="F1044" s="93" t="s">
        <v>126</v>
      </c>
      <c r="G1044" s="92">
        <v>75</v>
      </c>
      <c r="H1044" s="93" t="s">
        <v>226</v>
      </c>
      <c r="I1044" s="94" t="s">
        <v>1149</v>
      </c>
    </row>
    <row r="1045" spans="1:9" x14ac:dyDescent="0.25">
      <c r="A1045">
        <v>488</v>
      </c>
      <c r="B1045" s="92" t="s">
        <v>170</v>
      </c>
      <c r="C1045" s="97">
        <v>0.41689814814814818</v>
      </c>
      <c r="D1045" s="95" t="s">
        <v>172</v>
      </c>
      <c r="E1045" s="93" t="s">
        <v>180</v>
      </c>
      <c r="F1045" s="93" t="s">
        <v>129</v>
      </c>
      <c r="G1045" s="92">
        <v>76</v>
      </c>
      <c r="H1045" s="93" t="s">
        <v>206</v>
      </c>
      <c r="I1045" s="94" t="s">
        <v>1150</v>
      </c>
    </row>
    <row r="1046" spans="1:9" x14ac:dyDescent="0.25">
      <c r="A1046">
        <v>487</v>
      </c>
      <c r="B1046" s="92" t="s">
        <v>170</v>
      </c>
      <c r="C1046" s="97">
        <v>0.41695601851851855</v>
      </c>
      <c r="D1046" s="95" t="s">
        <v>172</v>
      </c>
      <c r="E1046" s="93" t="s">
        <v>234</v>
      </c>
      <c r="F1046" s="93" t="s">
        <v>235</v>
      </c>
      <c r="G1046" s="92">
        <v>69</v>
      </c>
      <c r="H1046" s="93" t="s">
        <v>236</v>
      </c>
      <c r="I1046" s="94" t="s">
        <v>1151</v>
      </c>
    </row>
    <row r="1047" spans="1:9" x14ac:dyDescent="0.25">
      <c r="A1047">
        <v>486</v>
      </c>
      <c r="B1047" s="92" t="s">
        <v>170</v>
      </c>
      <c r="C1047" s="97">
        <v>0.41700231481481481</v>
      </c>
      <c r="D1047" s="95" t="s">
        <v>172</v>
      </c>
      <c r="E1047" s="93" t="s">
        <v>174</v>
      </c>
      <c r="F1047" s="93" t="s">
        <v>116</v>
      </c>
      <c r="G1047" s="92">
        <v>76</v>
      </c>
      <c r="H1047" s="93" t="s">
        <v>217</v>
      </c>
      <c r="I1047" s="94" t="s">
        <v>380</v>
      </c>
    </row>
    <row r="1048" spans="1:9" x14ac:dyDescent="0.25">
      <c r="A1048">
        <v>485</v>
      </c>
      <c r="B1048" s="92" t="s">
        <v>170</v>
      </c>
      <c r="C1048" s="97">
        <v>0.417025462962963</v>
      </c>
      <c r="D1048" s="95" t="s">
        <v>172</v>
      </c>
      <c r="E1048" s="93" t="s">
        <v>202</v>
      </c>
      <c r="F1048" s="93" t="s">
        <v>203</v>
      </c>
      <c r="G1048" s="92">
        <v>78</v>
      </c>
      <c r="H1048" s="93" t="s">
        <v>204</v>
      </c>
      <c r="I1048" s="94" t="s">
        <v>1152</v>
      </c>
    </row>
    <row r="1049" spans="1:9" x14ac:dyDescent="0.25">
      <c r="A1049">
        <v>484</v>
      </c>
      <c r="B1049" s="92" t="s">
        <v>170</v>
      </c>
      <c r="C1049" s="97">
        <v>0.41704861111111113</v>
      </c>
      <c r="D1049" s="95" t="s">
        <v>172</v>
      </c>
      <c r="E1049" s="93" t="s">
        <v>195</v>
      </c>
      <c r="F1049" s="93" t="s">
        <v>196</v>
      </c>
      <c r="G1049" s="92">
        <v>77</v>
      </c>
      <c r="H1049" s="93" t="s">
        <v>197</v>
      </c>
      <c r="I1049" s="94" t="s">
        <v>1153</v>
      </c>
    </row>
    <row r="1050" spans="1:9" x14ac:dyDescent="0.25">
      <c r="A1050">
        <v>483</v>
      </c>
      <c r="B1050" s="92" t="s">
        <v>170</v>
      </c>
      <c r="C1050" s="97">
        <v>0.41709490740740746</v>
      </c>
      <c r="D1050" s="95" t="s">
        <v>172</v>
      </c>
      <c r="E1050" s="93" t="s">
        <v>171</v>
      </c>
      <c r="F1050" s="93" t="s">
        <v>177</v>
      </c>
      <c r="G1050" s="92">
        <v>75</v>
      </c>
      <c r="H1050" s="93" t="s">
        <v>219</v>
      </c>
      <c r="I1050" s="94" t="s">
        <v>1154</v>
      </c>
    </row>
    <row r="1051" spans="1:9" x14ac:dyDescent="0.25">
      <c r="A1051">
        <v>482</v>
      </c>
      <c r="B1051" s="92" t="s">
        <v>170</v>
      </c>
      <c r="C1051" s="97">
        <v>0.41710648148148149</v>
      </c>
      <c r="D1051" s="95" t="s">
        <v>172</v>
      </c>
      <c r="E1051" s="93" t="s">
        <v>175</v>
      </c>
      <c r="F1051" s="93" t="s">
        <v>228</v>
      </c>
      <c r="G1051" s="92">
        <v>72</v>
      </c>
      <c r="H1051" s="93" t="s">
        <v>229</v>
      </c>
      <c r="I1051" s="94" t="s">
        <v>1155</v>
      </c>
    </row>
    <row r="1052" spans="1:9" x14ac:dyDescent="0.25">
      <c r="A1052">
        <v>481</v>
      </c>
      <c r="B1052" s="92" t="s">
        <v>170</v>
      </c>
      <c r="C1052" s="97">
        <v>0.41711805555555559</v>
      </c>
      <c r="D1052" s="95" t="s">
        <v>172</v>
      </c>
      <c r="E1052" s="93" t="s">
        <v>176</v>
      </c>
      <c r="F1052" s="93" t="s">
        <v>208</v>
      </c>
      <c r="G1052" s="92">
        <v>77</v>
      </c>
      <c r="H1052" s="93" t="s">
        <v>209</v>
      </c>
      <c r="I1052" s="94" t="s">
        <v>1156</v>
      </c>
    </row>
    <row r="1053" spans="1:9" x14ac:dyDescent="0.25">
      <c r="A1053">
        <v>480</v>
      </c>
      <c r="B1053" s="92" t="s">
        <v>170</v>
      </c>
      <c r="C1053" s="97">
        <v>0.41715277777777776</v>
      </c>
      <c r="D1053" s="95" t="s">
        <v>172</v>
      </c>
      <c r="E1053" s="93" t="s">
        <v>173</v>
      </c>
      <c r="F1053" s="93" t="s">
        <v>199</v>
      </c>
      <c r="G1053" s="92">
        <v>77</v>
      </c>
      <c r="H1053" s="93" t="s">
        <v>200</v>
      </c>
      <c r="I1053" s="94" t="s">
        <v>1157</v>
      </c>
    </row>
    <row r="1054" spans="1:9" x14ac:dyDescent="0.25">
      <c r="A1054">
        <v>479</v>
      </c>
      <c r="B1054" s="92" t="s">
        <v>170</v>
      </c>
      <c r="C1054" s="97">
        <v>0.41722222222222222</v>
      </c>
      <c r="D1054" s="95" t="s">
        <v>172</v>
      </c>
      <c r="E1054" s="93" t="s">
        <v>181</v>
      </c>
      <c r="F1054" s="93" t="s">
        <v>211</v>
      </c>
      <c r="G1054" s="92">
        <v>76</v>
      </c>
      <c r="H1054" s="93" t="s">
        <v>212</v>
      </c>
      <c r="I1054" s="94" t="s">
        <v>1158</v>
      </c>
    </row>
    <row r="1055" spans="1:9" x14ac:dyDescent="0.25">
      <c r="A1055">
        <v>478</v>
      </c>
      <c r="B1055" s="92" t="s">
        <v>170</v>
      </c>
      <c r="C1055" s="97">
        <v>0.41726851851851854</v>
      </c>
      <c r="D1055" s="95" t="s">
        <v>172</v>
      </c>
      <c r="E1055" s="93" t="s">
        <v>179</v>
      </c>
      <c r="F1055" s="93" t="s">
        <v>231</v>
      </c>
      <c r="G1055" s="92">
        <v>75</v>
      </c>
      <c r="H1055" s="93" t="s">
        <v>232</v>
      </c>
      <c r="I1055" s="98" t="s">
        <v>1159</v>
      </c>
    </row>
    <row r="1056" spans="1:9" x14ac:dyDescent="0.25">
      <c r="A1056">
        <v>477</v>
      </c>
      <c r="B1056" s="92" t="s">
        <v>170</v>
      </c>
      <c r="C1056" s="97">
        <v>0.4173263888888889</v>
      </c>
      <c r="D1056" s="95" t="s">
        <v>172</v>
      </c>
      <c r="E1056" s="93" t="s">
        <v>221</v>
      </c>
      <c r="F1056" s="93" t="s">
        <v>222</v>
      </c>
      <c r="G1056" s="92">
        <v>76</v>
      </c>
      <c r="H1056" s="93" t="s">
        <v>223</v>
      </c>
      <c r="I1056" s="94" t="s">
        <v>1160</v>
      </c>
    </row>
    <row r="1057" spans="1:9" x14ac:dyDescent="0.25">
      <c r="A1057">
        <v>476</v>
      </c>
      <c r="B1057" s="92" t="s">
        <v>170</v>
      </c>
      <c r="C1057" s="97">
        <v>0.4173263888888889</v>
      </c>
      <c r="D1057" s="95" t="s">
        <v>172</v>
      </c>
      <c r="E1057" s="93" t="s">
        <v>178</v>
      </c>
      <c r="F1057" s="93" t="s">
        <v>214</v>
      </c>
      <c r="G1057" s="92">
        <v>77</v>
      </c>
      <c r="H1057" s="93" t="s">
        <v>215</v>
      </c>
      <c r="I1057" s="94" t="s">
        <v>1115</v>
      </c>
    </row>
    <row r="1058" spans="1:9" x14ac:dyDescent="0.25">
      <c r="A1058">
        <v>475</v>
      </c>
      <c r="B1058" s="92" t="s">
        <v>170</v>
      </c>
      <c r="C1058" s="97">
        <v>0.41761574074074076</v>
      </c>
      <c r="D1058" s="95" t="s">
        <v>172</v>
      </c>
      <c r="E1058" s="93" t="s">
        <v>180</v>
      </c>
      <c r="F1058" s="93" t="s">
        <v>129</v>
      </c>
      <c r="G1058" s="92">
        <v>77</v>
      </c>
      <c r="H1058" s="93" t="s">
        <v>206</v>
      </c>
      <c r="I1058" s="94" t="s">
        <v>468</v>
      </c>
    </row>
    <row r="1059" spans="1:9" x14ac:dyDescent="0.25">
      <c r="A1059">
        <v>474</v>
      </c>
      <c r="B1059" s="92" t="s">
        <v>170</v>
      </c>
      <c r="C1059" s="97">
        <v>0.4176273148148148</v>
      </c>
      <c r="D1059" s="95" t="s">
        <v>172</v>
      </c>
      <c r="E1059" s="93" t="s">
        <v>225</v>
      </c>
      <c r="F1059" s="93" t="s">
        <v>126</v>
      </c>
      <c r="G1059" s="92">
        <v>76</v>
      </c>
      <c r="H1059" s="93" t="s">
        <v>226</v>
      </c>
      <c r="I1059" s="94" t="s">
        <v>1161</v>
      </c>
    </row>
    <row r="1060" spans="1:9" x14ac:dyDescent="0.25">
      <c r="A1060">
        <v>473</v>
      </c>
      <c r="B1060" s="92" t="s">
        <v>170</v>
      </c>
      <c r="C1060" s="97">
        <v>0.41773148148148148</v>
      </c>
      <c r="D1060" s="95" t="s">
        <v>172</v>
      </c>
      <c r="E1060" s="93" t="s">
        <v>174</v>
      </c>
      <c r="F1060" s="93" t="s">
        <v>116</v>
      </c>
      <c r="G1060" s="92">
        <v>77</v>
      </c>
      <c r="H1060" s="93" t="s">
        <v>217</v>
      </c>
      <c r="I1060" s="94" t="s">
        <v>661</v>
      </c>
    </row>
    <row r="1061" spans="1:9" x14ac:dyDescent="0.25">
      <c r="A1061">
        <v>472</v>
      </c>
      <c r="B1061" s="92" t="s">
        <v>170</v>
      </c>
      <c r="C1061" s="97">
        <v>0.41774305555555552</v>
      </c>
      <c r="D1061" s="95" t="s">
        <v>172</v>
      </c>
      <c r="E1061" s="93" t="s">
        <v>202</v>
      </c>
      <c r="F1061" s="93" t="s">
        <v>203</v>
      </c>
      <c r="G1061" s="92">
        <v>79</v>
      </c>
      <c r="H1061" s="93" t="s">
        <v>204</v>
      </c>
      <c r="I1061" s="94" t="s">
        <v>1162</v>
      </c>
    </row>
    <row r="1062" spans="1:9" x14ac:dyDescent="0.25">
      <c r="A1062">
        <v>471</v>
      </c>
      <c r="B1062" s="92" t="s">
        <v>170</v>
      </c>
      <c r="C1062" s="97">
        <v>0.41775462962962967</v>
      </c>
      <c r="D1062" s="95" t="s">
        <v>172</v>
      </c>
      <c r="E1062" s="93" t="s">
        <v>234</v>
      </c>
      <c r="F1062" s="93" t="s">
        <v>235</v>
      </c>
      <c r="G1062" s="92">
        <v>70</v>
      </c>
      <c r="H1062" s="93" t="s">
        <v>236</v>
      </c>
      <c r="I1062" s="94" t="s">
        <v>1163</v>
      </c>
    </row>
    <row r="1063" spans="1:9" x14ac:dyDescent="0.25">
      <c r="A1063">
        <v>470</v>
      </c>
      <c r="B1063" s="92" t="s">
        <v>170</v>
      </c>
      <c r="C1063" s="97">
        <v>0.41783564814814816</v>
      </c>
      <c r="D1063" s="95" t="s">
        <v>172</v>
      </c>
      <c r="E1063" s="93" t="s">
        <v>171</v>
      </c>
      <c r="F1063" s="93" t="s">
        <v>177</v>
      </c>
      <c r="G1063" s="92">
        <v>76</v>
      </c>
      <c r="H1063" s="93" t="s">
        <v>219</v>
      </c>
      <c r="I1063" s="94" t="s">
        <v>1164</v>
      </c>
    </row>
    <row r="1064" spans="1:9" x14ac:dyDescent="0.25">
      <c r="A1064">
        <v>469</v>
      </c>
      <c r="B1064" s="92" t="s">
        <v>170</v>
      </c>
      <c r="C1064" s="97">
        <v>0.41784722222222226</v>
      </c>
      <c r="D1064" s="95" t="s">
        <v>172</v>
      </c>
      <c r="E1064" s="93" t="s">
        <v>176</v>
      </c>
      <c r="F1064" s="93" t="s">
        <v>208</v>
      </c>
      <c r="G1064" s="92">
        <v>78</v>
      </c>
      <c r="H1064" s="93" t="s">
        <v>209</v>
      </c>
      <c r="I1064" s="94" t="s">
        <v>1165</v>
      </c>
    </row>
    <row r="1065" spans="1:9" x14ac:dyDescent="0.25">
      <c r="A1065">
        <v>468</v>
      </c>
      <c r="B1065" s="92" t="s">
        <v>170</v>
      </c>
      <c r="C1065" s="97">
        <v>0.4178587962962963</v>
      </c>
      <c r="D1065" s="95" t="s">
        <v>172</v>
      </c>
      <c r="E1065" s="93" t="s">
        <v>173</v>
      </c>
      <c r="F1065" s="93" t="s">
        <v>199</v>
      </c>
      <c r="G1065" s="92">
        <v>78</v>
      </c>
      <c r="H1065" s="93" t="s">
        <v>200</v>
      </c>
      <c r="I1065" s="94" t="s">
        <v>1166</v>
      </c>
    </row>
    <row r="1066" spans="1:9" x14ac:dyDescent="0.25">
      <c r="A1066">
        <v>467</v>
      </c>
      <c r="B1066" s="92" t="s">
        <v>170</v>
      </c>
      <c r="C1066" s="97">
        <v>0.41790509259259262</v>
      </c>
      <c r="D1066" s="95" t="s">
        <v>172</v>
      </c>
      <c r="E1066" s="93" t="s">
        <v>175</v>
      </c>
      <c r="F1066" s="93" t="s">
        <v>228</v>
      </c>
      <c r="G1066" s="92">
        <v>73</v>
      </c>
      <c r="H1066" s="93" t="s">
        <v>229</v>
      </c>
      <c r="I1066" s="94" t="s">
        <v>1167</v>
      </c>
    </row>
    <row r="1067" spans="1:9" x14ac:dyDescent="0.25">
      <c r="A1067">
        <v>466</v>
      </c>
      <c r="B1067" s="92" t="s">
        <v>170</v>
      </c>
      <c r="C1067" s="97">
        <v>0.41797453703703707</v>
      </c>
      <c r="D1067" s="95" t="s">
        <v>172</v>
      </c>
      <c r="E1067" s="93" t="s">
        <v>181</v>
      </c>
      <c r="F1067" s="93" t="s">
        <v>211</v>
      </c>
      <c r="G1067" s="92">
        <v>77</v>
      </c>
      <c r="H1067" s="93" t="s">
        <v>212</v>
      </c>
      <c r="I1067" s="94" t="s">
        <v>1168</v>
      </c>
    </row>
    <row r="1068" spans="1:9" x14ac:dyDescent="0.25">
      <c r="A1068">
        <v>465</v>
      </c>
      <c r="B1068" s="92" t="s">
        <v>170</v>
      </c>
      <c r="C1068" s="97">
        <v>0.41803240740740738</v>
      </c>
      <c r="D1068" s="95" t="s">
        <v>172</v>
      </c>
      <c r="E1068" s="93" t="s">
        <v>179</v>
      </c>
      <c r="F1068" s="93" t="s">
        <v>231</v>
      </c>
      <c r="G1068" s="92">
        <v>76</v>
      </c>
      <c r="H1068" s="93" t="s">
        <v>232</v>
      </c>
      <c r="I1068" s="94" t="s">
        <v>1169</v>
      </c>
    </row>
    <row r="1069" spans="1:9" x14ac:dyDescent="0.25">
      <c r="A1069">
        <v>464</v>
      </c>
      <c r="B1069" s="92" t="s">
        <v>170</v>
      </c>
      <c r="C1069" s="97">
        <v>0.41804398148148153</v>
      </c>
      <c r="D1069" s="95" t="s">
        <v>172</v>
      </c>
      <c r="E1069" s="93" t="s">
        <v>221</v>
      </c>
      <c r="F1069" s="93" t="s">
        <v>222</v>
      </c>
      <c r="G1069" s="92">
        <v>77</v>
      </c>
      <c r="H1069" s="93" t="s">
        <v>223</v>
      </c>
      <c r="I1069" s="94" t="s">
        <v>1170</v>
      </c>
    </row>
    <row r="1070" spans="1:9" x14ac:dyDescent="0.25">
      <c r="A1070">
        <v>463</v>
      </c>
      <c r="B1070" s="92" t="s">
        <v>170</v>
      </c>
      <c r="C1070" s="97">
        <v>0.41805555555555557</v>
      </c>
      <c r="D1070" s="95" t="s">
        <v>172</v>
      </c>
      <c r="E1070" s="93" t="s">
        <v>178</v>
      </c>
      <c r="F1070" s="93" t="s">
        <v>214</v>
      </c>
      <c r="G1070" s="92">
        <v>78</v>
      </c>
      <c r="H1070" s="93" t="s">
        <v>215</v>
      </c>
      <c r="I1070" s="94" t="s">
        <v>366</v>
      </c>
    </row>
    <row r="1071" spans="1:9" x14ac:dyDescent="0.25">
      <c r="A1071">
        <v>462</v>
      </c>
      <c r="B1071" s="92" t="s">
        <v>170</v>
      </c>
      <c r="C1071" s="97">
        <v>0.41834490740740743</v>
      </c>
      <c r="D1071" s="95" t="s">
        <v>172</v>
      </c>
      <c r="E1071" s="93" t="s">
        <v>180</v>
      </c>
      <c r="F1071" s="93" t="s">
        <v>129</v>
      </c>
      <c r="G1071" s="92">
        <v>78</v>
      </c>
      <c r="H1071" s="93" t="s">
        <v>206</v>
      </c>
      <c r="I1071" s="94" t="s">
        <v>1171</v>
      </c>
    </row>
    <row r="1072" spans="1:9" x14ac:dyDescent="0.25">
      <c r="A1072">
        <v>461</v>
      </c>
      <c r="B1072" s="92" t="s">
        <v>170</v>
      </c>
      <c r="C1072" s="97">
        <v>0.41834490740740743</v>
      </c>
      <c r="D1072" s="95" t="s">
        <v>172</v>
      </c>
      <c r="E1072" s="93" t="s">
        <v>225</v>
      </c>
      <c r="F1072" s="93" t="s">
        <v>126</v>
      </c>
      <c r="G1072" s="92">
        <v>77</v>
      </c>
      <c r="H1072" s="93" t="s">
        <v>226</v>
      </c>
      <c r="I1072" s="94" t="s">
        <v>1172</v>
      </c>
    </row>
    <row r="1073" spans="1:9" x14ac:dyDescent="0.25">
      <c r="A1073">
        <v>460</v>
      </c>
      <c r="B1073" s="92" t="s">
        <v>170</v>
      </c>
      <c r="C1073" s="97">
        <v>0.41846064814814815</v>
      </c>
      <c r="D1073" s="95" t="s">
        <v>172</v>
      </c>
      <c r="E1073" s="93" t="s">
        <v>174</v>
      </c>
      <c r="F1073" s="93" t="s">
        <v>116</v>
      </c>
      <c r="G1073" s="92">
        <v>78</v>
      </c>
      <c r="H1073" s="93" t="s">
        <v>217</v>
      </c>
      <c r="I1073" s="94" t="s">
        <v>1173</v>
      </c>
    </row>
    <row r="1074" spans="1:9" x14ac:dyDescent="0.25">
      <c r="A1074">
        <v>459</v>
      </c>
      <c r="B1074" s="92" t="s">
        <v>170</v>
      </c>
      <c r="C1074" s="97">
        <v>0.41851851851851851</v>
      </c>
      <c r="D1074" s="95" t="s">
        <v>172</v>
      </c>
      <c r="E1074" s="93" t="s">
        <v>195</v>
      </c>
      <c r="F1074" s="93" t="s">
        <v>196</v>
      </c>
      <c r="G1074" s="92">
        <v>78</v>
      </c>
      <c r="H1074" s="93" t="s">
        <v>197</v>
      </c>
      <c r="I1074" s="94" t="s">
        <v>1174</v>
      </c>
    </row>
    <row r="1075" spans="1:9" x14ac:dyDescent="0.25">
      <c r="A1075">
        <v>458</v>
      </c>
      <c r="B1075" s="92" t="s">
        <v>170</v>
      </c>
      <c r="C1075" s="97">
        <v>0.41854166666666665</v>
      </c>
      <c r="D1075" s="95" t="s">
        <v>172</v>
      </c>
      <c r="E1075" s="93" t="s">
        <v>234</v>
      </c>
      <c r="F1075" s="93" t="s">
        <v>235</v>
      </c>
      <c r="G1075" s="92">
        <v>71</v>
      </c>
      <c r="H1075" s="93" t="s">
        <v>236</v>
      </c>
      <c r="I1075" s="94" t="s">
        <v>1175</v>
      </c>
    </row>
    <row r="1076" spans="1:9" x14ac:dyDescent="0.25">
      <c r="A1076">
        <v>457</v>
      </c>
      <c r="B1076" s="92" t="s">
        <v>170</v>
      </c>
      <c r="C1076" s="97">
        <v>0.41856481481481483</v>
      </c>
      <c r="D1076" s="95" t="s">
        <v>172</v>
      </c>
      <c r="E1076" s="93" t="s">
        <v>176</v>
      </c>
      <c r="F1076" s="93" t="s">
        <v>208</v>
      </c>
      <c r="G1076" s="92">
        <v>79</v>
      </c>
      <c r="H1076" s="93" t="s">
        <v>209</v>
      </c>
      <c r="I1076" s="94" t="s">
        <v>360</v>
      </c>
    </row>
    <row r="1077" spans="1:9" x14ac:dyDescent="0.25">
      <c r="A1077">
        <v>456</v>
      </c>
      <c r="B1077" s="92" t="s">
        <v>170</v>
      </c>
      <c r="C1077" s="97">
        <v>0.41856481481481483</v>
      </c>
      <c r="D1077" s="95" t="s">
        <v>172</v>
      </c>
      <c r="E1077" s="93" t="s">
        <v>173</v>
      </c>
      <c r="F1077" s="93" t="s">
        <v>199</v>
      </c>
      <c r="G1077" s="92">
        <v>79</v>
      </c>
      <c r="H1077" s="93" t="s">
        <v>200</v>
      </c>
      <c r="I1077" s="94" t="s">
        <v>1176</v>
      </c>
    </row>
    <row r="1078" spans="1:9" x14ac:dyDescent="0.25">
      <c r="A1078">
        <v>455</v>
      </c>
      <c r="B1078" s="92" t="s">
        <v>170</v>
      </c>
      <c r="C1078" s="97">
        <v>0.41857638888888887</v>
      </c>
      <c r="D1078" s="95" t="s">
        <v>172</v>
      </c>
      <c r="E1078" s="93" t="s">
        <v>171</v>
      </c>
      <c r="F1078" s="93" t="s">
        <v>177</v>
      </c>
      <c r="G1078" s="92">
        <v>77</v>
      </c>
      <c r="H1078" s="93" t="s">
        <v>219</v>
      </c>
      <c r="I1078" s="94" t="s">
        <v>1177</v>
      </c>
    </row>
    <row r="1079" spans="1:9" x14ac:dyDescent="0.25">
      <c r="A1079">
        <v>454</v>
      </c>
      <c r="B1079" s="92" t="s">
        <v>170</v>
      </c>
      <c r="C1079" s="97">
        <v>0.41868055555555556</v>
      </c>
      <c r="D1079" s="95" t="s">
        <v>172</v>
      </c>
      <c r="E1079" s="93" t="s">
        <v>175</v>
      </c>
      <c r="F1079" s="93" t="s">
        <v>228</v>
      </c>
      <c r="G1079" s="92">
        <v>74</v>
      </c>
      <c r="H1079" s="93" t="s">
        <v>229</v>
      </c>
      <c r="I1079" s="94" t="s">
        <v>1178</v>
      </c>
    </row>
    <row r="1080" spans="1:9" x14ac:dyDescent="0.25">
      <c r="A1080">
        <v>453</v>
      </c>
      <c r="B1080" s="92" t="s">
        <v>170</v>
      </c>
      <c r="C1080" s="97">
        <v>0.41871527777777778</v>
      </c>
      <c r="D1080" s="95" t="s">
        <v>172</v>
      </c>
      <c r="E1080" s="93" t="s">
        <v>181</v>
      </c>
      <c r="F1080" s="93" t="s">
        <v>211</v>
      </c>
      <c r="G1080" s="92">
        <v>78</v>
      </c>
      <c r="H1080" s="93" t="s">
        <v>212</v>
      </c>
      <c r="I1080" s="94" t="s">
        <v>1179</v>
      </c>
    </row>
    <row r="1081" spans="1:9" x14ac:dyDescent="0.25">
      <c r="A1081">
        <v>452</v>
      </c>
      <c r="B1081" s="92" t="s">
        <v>170</v>
      </c>
      <c r="C1081" s="97">
        <v>0.4187731481481482</v>
      </c>
      <c r="D1081" s="95" t="s">
        <v>172</v>
      </c>
      <c r="E1081" s="93" t="s">
        <v>221</v>
      </c>
      <c r="F1081" s="93" t="s">
        <v>222</v>
      </c>
      <c r="G1081" s="92">
        <v>78</v>
      </c>
      <c r="H1081" s="93" t="s">
        <v>223</v>
      </c>
      <c r="I1081" s="94" t="s">
        <v>822</v>
      </c>
    </row>
    <row r="1082" spans="1:9" x14ac:dyDescent="0.25">
      <c r="A1082">
        <v>451</v>
      </c>
      <c r="B1082" s="92" t="s">
        <v>170</v>
      </c>
      <c r="C1082" s="97">
        <v>0.41879629629629633</v>
      </c>
      <c r="D1082" s="95" t="s">
        <v>172</v>
      </c>
      <c r="E1082" s="93" t="s">
        <v>178</v>
      </c>
      <c r="F1082" s="93" t="s">
        <v>214</v>
      </c>
      <c r="G1082" s="92">
        <v>79</v>
      </c>
      <c r="H1082" s="93" t="s">
        <v>215</v>
      </c>
      <c r="I1082" s="94" t="s">
        <v>1180</v>
      </c>
    </row>
    <row r="1083" spans="1:9" x14ac:dyDescent="0.25">
      <c r="A1083">
        <v>450</v>
      </c>
      <c r="B1083" s="92" t="s">
        <v>170</v>
      </c>
      <c r="C1083" s="97">
        <v>0.41880787037037037</v>
      </c>
      <c r="D1083" s="95" t="s">
        <v>172</v>
      </c>
      <c r="E1083" s="93" t="s">
        <v>179</v>
      </c>
      <c r="F1083" s="93" t="s">
        <v>231</v>
      </c>
      <c r="G1083" s="92">
        <v>77</v>
      </c>
      <c r="H1083" s="93" t="s">
        <v>232</v>
      </c>
      <c r="I1083" s="94" t="s">
        <v>1181</v>
      </c>
    </row>
    <row r="1084" spans="1:9" x14ac:dyDescent="0.25">
      <c r="A1084">
        <v>449</v>
      </c>
      <c r="B1084" s="92" t="s">
        <v>170</v>
      </c>
      <c r="C1084" s="97">
        <v>0.41906249999999995</v>
      </c>
      <c r="D1084" s="95" t="s">
        <v>172</v>
      </c>
      <c r="E1084" s="93" t="s">
        <v>180</v>
      </c>
      <c r="F1084" s="93" t="s">
        <v>129</v>
      </c>
      <c r="G1084" s="92">
        <v>79</v>
      </c>
      <c r="H1084" s="93" t="s">
        <v>206</v>
      </c>
      <c r="I1084" s="94" t="s">
        <v>295</v>
      </c>
    </row>
    <row r="1085" spans="1:9" x14ac:dyDescent="0.25">
      <c r="A1085">
        <v>448</v>
      </c>
      <c r="B1085" s="92" t="s">
        <v>170</v>
      </c>
      <c r="C1085" s="97">
        <v>0.4190740740740741</v>
      </c>
      <c r="D1085" s="95" t="s">
        <v>172</v>
      </c>
      <c r="E1085" s="93" t="s">
        <v>225</v>
      </c>
      <c r="F1085" s="93" t="s">
        <v>126</v>
      </c>
      <c r="G1085" s="92">
        <v>78</v>
      </c>
      <c r="H1085" s="93" t="s">
        <v>226</v>
      </c>
      <c r="I1085" s="94" t="s">
        <v>1182</v>
      </c>
    </row>
    <row r="1086" spans="1:9" x14ac:dyDescent="0.25">
      <c r="A1086">
        <v>447</v>
      </c>
      <c r="B1086" s="92" t="s">
        <v>170</v>
      </c>
      <c r="C1086" s="97">
        <v>0.41918981481481482</v>
      </c>
      <c r="D1086" s="95" t="s">
        <v>172</v>
      </c>
      <c r="E1086" s="93" t="s">
        <v>174</v>
      </c>
      <c r="F1086" s="93" t="s">
        <v>116</v>
      </c>
      <c r="G1086" s="92">
        <v>79</v>
      </c>
      <c r="H1086" s="93" t="s">
        <v>217</v>
      </c>
      <c r="I1086" s="94" t="s">
        <v>1183</v>
      </c>
    </row>
    <row r="1087" spans="1:9" x14ac:dyDescent="0.25">
      <c r="A1087">
        <v>446</v>
      </c>
      <c r="B1087" s="92" t="s">
        <v>170</v>
      </c>
      <c r="C1087" s="97">
        <v>0.41918981481481482</v>
      </c>
      <c r="D1087" s="95" t="s">
        <v>172</v>
      </c>
      <c r="E1087" s="93" t="s">
        <v>202</v>
      </c>
      <c r="F1087" s="93" t="s">
        <v>203</v>
      </c>
      <c r="G1087" s="92">
        <v>80</v>
      </c>
      <c r="H1087" s="93" t="s">
        <v>204</v>
      </c>
      <c r="I1087" s="94" t="s">
        <v>1184</v>
      </c>
    </row>
    <row r="1088" spans="1:9" x14ac:dyDescent="0.25">
      <c r="A1088">
        <v>445</v>
      </c>
      <c r="B1088" s="92" t="s">
        <v>170</v>
      </c>
      <c r="C1088" s="97">
        <v>0.41924768518518518</v>
      </c>
      <c r="D1088" s="95" t="s">
        <v>172</v>
      </c>
      <c r="E1088" s="93" t="s">
        <v>195</v>
      </c>
      <c r="F1088" s="93" t="s">
        <v>196</v>
      </c>
      <c r="G1088" s="92">
        <v>79</v>
      </c>
      <c r="H1088" s="93" t="s">
        <v>197</v>
      </c>
      <c r="I1088" s="94" t="s">
        <v>367</v>
      </c>
    </row>
    <row r="1089" spans="1:9" x14ac:dyDescent="0.25">
      <c r="A1089">
        <v>444</v>
      </c>
      <c r="B1089" s="92" t="s">
        <v>170</v>
      </c>
      <c r="C1089" s="97">
        <v>0.41928240740740735</v>
      </c>
      <c r="D1089" s="95" t="s">
        <v>172</v>
      </c>
      <c r="E1089" s="93" t="s">
        <v>173</v>
      </c>
      <c r="F1089" s="93" t="s">
        <v>199</v>
      </c>
      <c r="G1089" s="92">
        <v>80</v>
      </c>
      <c r="H1089" s="93" t="s">
        <v>200</v>
      </c>
      <c r="I1089" s="94" t="s">
        <v>1185</v>
      </c>
    </row>
    <row r="1090" spans="1:9" x14ac:dyDescent="0.25">
      <c r="A1090">
        <v>443</v>
      </c>
      <c r="B1090" s="92" t="s">
        <v>170</v>
      </c>
      <c r="C1090" s="97">
        <v>0.4192939814814815</v>
      </c>
      <c r="D1090" s="95" t="s">
        <v>172</v>
      </c>
      <c r="E1090" s="93" t="s">
        <v>176</v>
      </c>
      <c r="F1090" s="93" t="s">
        <v>208</v>
      </c>
      <c r="G1090" s="92">
        <v>80</v>
      </c>
      <c r="H1090" s="93" t="s">
        <v>209</v>
      </c>
      <c r="I1090" s="94" t="s">
        <v>1186</v>
      </c>
    </row>
    <row r="1091" spans="1:9" x14ac:dyDescent="0.25">
      <c r="A1091">
        <v>442</v>
      </c>
      <c r="B1091" s="92" t="s">
        <v>170</v>
      </c>
      <c r="C1091" s="97">
        <v>0.41931712962962964</v>
      </c>
      <c r="D1091" s="95" t="s">
        <v>172</v>
      </c>
      <c r="E1091" s="93" t="s">
        <v>171</v>
      </c>
      <c r="F1091" s="93" t="s">
        <v>177</v>
      </c>
      <c r="G1091" s="92">
        <v>78</v>
      </c>
      <c r="H1091" s="93" t="s">
        <v>219</v>
      </c>
      <c r="I1091" s="94" t="s">
        <v>1187</v>
      </c>
    </row>
    <row r="1092" spans="1:9" x14ac:dyDescent="0.25">
      <c r="A1092">
        <v>441</v>
      </c>
      <c r="B1092" s="92" t="s">
        <v>170</v>
      </c>
      <c r="C1092" s="97">
        <v>0.41938657407407409</v>
      </c>
      <c r="D1092" s="95" t="s">
        <v>172</v>
      </c>
      <c r="E1092" s="93" t="s">
        <v>234</v>
      </c>
      <c r="F1092" s="93" t="s">
        <v>235</v>
      </c>
      <c r="G1092" s="92">
        <v>72</v>
      </c>
      <c r="H1092" s="93" t="s">
        <v>236</v>
      </c>
      <c r="I1092" s="94" t="s">
        <v>1188</v>
      </c>
    </row>
    <row r="1093" spans="1:9" x14ac:dyDescent="0.25">
      <c r="A1093">
        <v>440</v>
      </c>
      <c r="B1093" s="92" t="s">
        <v>170</v>
      </c>
      <c r="C1093" s="97">
        <v>0.41944444444444445</v>
      </c>
      <c r="D1093" s="95" t="s">
        <v>172</v>
      </c>
      <c r="E1093" s="93" t="s">
        <v>175</v>
      </c>
      <c r="F1093" s="93" t="s">
        <v>228</v>
      </c>
      <c r="G1093" s="92">
        <v>75</v>
      </c>
      <c r="H1093" s="93" t="s">
        <v>229</v>
      </c>
      <c r="I1093" s="94" t="s">
        <v>1189</v>
      </c>
    </row>
    <row r="1094" spans="1:9" x14ac:dyDescent="0.25">
      <c r="A1094">
        <v>439</v>
      </c>
      <c r="B1094" s="92" t="s">
        <v>170</v>
      </c>
      <c r="C1094" s="97">
        <v>0.41945601851851855</v>
      </c>
      <c r="D1094" s="95" t="s">
        <v>172</v>
      </c>
      <c r="E1094" s="93" t="s">
        <v>181</v>
      </c>
      <c r="F1094" s="93" t="s">
        <v>211</v>
      </c>
      <c r="G1094" s="92">
        <v>79</v>
      </c>
      <c r="H1094" s="93" t="s">
        <v>212</v>
      </c>
      <c r="I1094" s="94" t="s">
        <v>1190</v>
      </c>
    </row>
    <row r="1095" spans="1:9" x14ac:dyDescent="0.25">
      <c r="A1095">
        <v>438</v>
      </c>
      <c r="B1095" s="92" t="s">
        <v>170</v>
      </c>
      <c r="C1095" s="97">
        <v>0.41950231481481487</v>
      </c>
      <c r="D1095" s="95" t="s">
        <v>172</v>
      </c>
      <c r="E1095" s="93" t="s">
        <v>221</v>
      </c>
      <c r="F1095" s="93" t="s">
        <v>222</v>
      </c>
      <c r="G1095" s="92">
        <v>79</v>
      </c>
      <c r="H1095" s="93" t="s">
        <v>223</v>
      </c>
      <c r="I1095" s="94" t="s">
        <v>1191</v>
      </c>
    </row>
    <row r="1096" spans="1:9" x14ac:dyDescent="0.25">
      <c r="A1096">
        <v>437</v>
      </c>
      <c r="B1096" s="92" t="s">
        <v>170</v>
      </c>
      <c r="C1096" s="97">
        <v>0.41952546296296295</v>
      </c>
      <c r="D1096" s="95" t="s">
        <v>172</v>
      </c>
      <c r="E1096" s="93" t="s">
        <v>178</v>
      </c>
      <c r="F1096" s="93" t="s">
        <v>214</v>
      </c>
      <c r="G1096" s="92">
        <v>80</v>
      </c>
      <c r="H1096" s="93" t="s">
        <v>215</v>
      </c>
      <c r="I1096" s="94" t="s">
        <v>1192</v>
      </c>
    </row>
    <row r="1097" spans="1:9" x14ac:dyDescent="0.25">
      <c r="A1097">
        <v>436</v>
      </c>
      <c r="B1097" s="92" t="s">
        <v>170</v>
      </c>
      <c r="C1097" s="97">
        <v>0.41956018518518517</v>
      </c>
      <c r="D1097" s="95" t="s">
        <v>172</v>
      </c>
      <c r="E1097" s="93" t="s">
        <v>179</v>
      </c>
      <c r="F1097" s="93" t="s">
        <v>231</v>
      </c>
      <c r="G1097" s="92">
        <v>78</v>
      </c>
      <c r="H1097" s="93" t="s">
        <v>232</v>
      </c>
      <c r="I1097" s="94" t="s">
        <v>1193</v>
      </c>
    </row>
    <row r="1098" spans="1:9" x14ac:dyDescent="0.25">
      <c r="A1098">
        <v>435</v>
      </c>
      <c r="B1098" s="92" t="s">
        <v>170</v>
      </c>
      <c r="C1098" s="97">
        <v>0.41978009259259258</v>
      </c>
      <c r="D1098" s="95" t="s">
        <v>172</v>
      </c>
      <c r="E1098" s="93" t="s">
        <v>180</v>
      </c>
      <c r="F1098" s="93" t="s">
        <v>129</v>
      </c>
      <c r="G1098" s="92">
        <v>80</v>
      </c>
      <c r="H1098" s="93" t="s">
        <v>206</v>
      </c>
      <c r="I1098" s="94" t="s">
        <v>1194</v>
      </c>
    </row>
    <row r="1099" spans="1:9" x14ac:dyDescent="0.25">
      <c r="A1099">
        <v>434</v>
      </c>
      <c r="B1099" s="92" t="s">
        <v>170</v>
      </c>
      <c r="C1099" s="97">
        <v>0.41980324074074077</v>
      </c>
      <c r="D1099" s="95" t="s">
        <v>172</v>
      </c>
      <c r="E1099" s="93" t="s">
        <v>225</v>
      </c>
      <c r="F1099" s="93" t="s">
        <v>126</v>
      </c>
      <c r="G1099" s="92">
        <v>79</v>
      </c>
      <c r="H1099" s="93" t="s">
        <v>226</v>
      </c>
      <c r="I1099" s="94" t="s">
        <v>269</v>
      </c>
    </row>
    <row r="1100" spans="1:9" x14ac:dyDescent="0.25">
      <c r="A1100">
        <v>433</v>
      </c>
      <c r="B1100" s="92" t="s">
        <v>170</v>
      </c>
      <c r="C1100" s="97">
        <v>0.41996527777777781</v>
      </c>
      <c r="D1100" s="95" t="s">
        <v>172</v>
      </c>
      <c r="E1100" s="93" t="s">
        <v>202</v>
      </c>
      <c r="F1100" s="93" t="s">
        <v>203</v>
      </c>
      <c r="G1100" s="92">
        <v>81</v>
      </c>
      <c r="H1100" s="93" t="s">
        <v>204</v>
      </c>
      <c r="I1100" s="94" t="s">
        <v>702</v>
      </c>
    </row>
    <row r="1101" spans="1:9" x14ac:dyDescent="0.25">
      <c r="A1101">
        <v>432</v>
      </c>
      <c r="B1101" s="92" t="s">
        <v>170</v>
      </c>
      <c r="C1101" s="97">
        <v>0.41997685185185185</v>
      </c>
      <c r="D1101" s="95" t="s">
        <v>172</v>
      </c>
      <c r="E1101" s="93" t="s">
        <v>174</v>
      </c>
      <c r="F1101" s="93" t="s">
        <v>116</v>
      </c>
      <c r="G1101" s="92">
        <v>80</v>
      </c>
      <c r="H1101" s="93" t="s">
        <v>217</v>
      </c>
      <c r="I1101" s="94" t="s">
        <v>1195</v>
      </c>
    </row>
    <row r="1102" spans="1:9" x14ac:dyDescent="0.25">
      <c r="A1102">
        <v>431</v>
      </c>
      <c r="B1102" s="92" t="s">
        <v>170</v>
      </c>
      <c r="C1102" s="97">
        <v>0.42002314814814817</v>
      </c>
      <c r="D1102" s="95" t="s">
        <v>172</v>
      </c>
      <c r="E1102" s="93" t="s">
        <v>195</v>
      </c>
      <c r="F1102" s="93" t="s">
        <v>196</v>
      </c>
      <c r="G1102" s="92">
        <v>80</v>
      </c>
      <c r="H1102" s="93" t="s">
        <v>197</v>
      </c>
      <c r="I1102" s="94" t="s">
        <v>1196</v>
      </c>
    </row>
    <row r="1103" spans="1:9" x14ac:dyDescent="0.25">
      <c r="A1103">
        <v>430</v>
      </c>
      <c r="B1103" s="92" t="s">
        <v>170</v>
      </c>
      <c r="C1103" s="97">
        <v>0.42003472222222221</v>
      </c>
      <c r="D1103" s="95" t="s">
        <v>172</v>
      </c>
      <c r="E1103" s="93" t="s">
        <v>173</v>
      </c>
      <c r="F1103" s="93" t="s">
        <v>199</v>
      </c>
      <c r="G1103" s="92">
        <v>81</v>
      </c>
      <c r="H1103" s="93" t="s">
        <v>200</v>
      </c>
      <c r="I1103" s="94" t="s">
        <v>1197</v>
      </c>
    </row>
    <row r="1104" spans="1:9" x14ac:dyDescent="0.25">
      <c r="A1104">
        <v>429</v>
      </c>
      <c r="B1104" s="92" t="s">
        <v>170</v>
      </c>
      <c r="C1104" s="97">
        <v>0.42005787037037035</v>
      </c>
      <c r="D1104" s="95" t="s">
        <v>172</v>
      </c>
      <c r="E1104" s="93" t="s">
        <v>176</v>
      </c>
      <c r="F1104" s="93" t="s">
        <v>208</v>
      </c>
      <c r="G1104" s="92">
        <v>81</v>
      </c>
      <c r="H1104" s="93" t="s">
        <v>209</v>
      </c>
      <c r="I1104" s="94" t="s">
        <v>1198</v>
      </c>
    </row>
    <row r="1105" spans="1:9" x14ac:dyDescent="0.25">
      <c r="A1105">
        <v>428</v>
      </c>
      <c r="B1105" s="92" t="s">
        <v>170</v>
      </c>
      <c r="C1105" s="97">
        <v>0.42009259259259263</v>
      </c>
      <c r="D1105" s="95" t="s">
        <v>172</v>
      </c>
      <c r="E1105" s="93" t="s">
        <v>171</v>
      </c>
      <c r="F1105" s="93" t="s">
        <v>177</v>
      </c>
      <c r="G1105" s="92">
        <v>79</v>
      </c>
      <c r="H1105" s="93" t="s">
        <v>219</v>
      </c>
      <c r="I1105" s="94" t="s">
        <v>1199</v>
      </c>
    </row>
    <row r="1106" spans="1:9" x14ac:dyDescent="0.25">
      <c r="A1106">
        <v>427</v>
      </c>
      <c r="B1106" s="92" t="s">
        <v>170</v>
      </c>
      <c r="C1106" s="97">
        <v>0.42021990740740739</v>
      </c>
      <c r="D1106" s="95" t="s">
        <v>172</v>
      </c>
      <c r="E1106" s="93" t="s">
        <v>234</v>
      </c>
      <c r="F1106" s="93" t="s">
        <v>235</v>
      </c>
      <c r="G1106" s="92">
        <v>73</v>
      </c>
      <c r="H1106" s="93" t="s">
        <v>236</v>
      </c>
      <c r="I1106" s="94" t="s">
        <v>1200</v>
      </c>
    </row>
    <row r="1107" spans="1:9" x14ac:dyDescent="0.25">
      <c r="A1107">
        <v>426</v>
      </c>
      <c r="B1107" s="92" t="s">
        <v>170</v>
      </c>
      <c r="C1107" s="97">
        <v>0.42024305555555558</v>
      </c>
      <c r="D1107" s="95" t="s">
        <v>172</v>
      </c>
      <c r="E1107" s="93" t="s">
        <v>181</v>
      </c>
      <c r="F1107" s="93" t="s">
        <v>211</v>
      </c>
      <c r="G1107" s="92">
        <v>80</v>
      </c>
      <c r="H1107" s="93" t="s">
        <v>212</v>
      </c>
      <c r="I1107" s="94" t="s">
        <v>1201</v>
      </c>
    </row>
    <row r="1108" spans="1:9" x14ac:dyDescent="0.25">
      <c r="A1108">
        <v>425</v>
      </c>
      <c r="B1108" s="92" t="s">
        <v>170</v>
      </c>
      <c r="C1108" s="97">
        <v>0.42026620370370371</v>
      </c>
      <c r="D1108" s="95" t="s">
        <v>172</v>
      </c>
      <c r="E1108" s="93" t="s">
        <v>221</v>
      </c>
      <c r="F1108" s="93" t="s">
        <v>222</v>
      </c>
      <c r="G1108" s="92">
        <v>80</v>
      </c>
      <c r="H1108" s="93" t="s">
        <v>223</v>
      </c>
      <c r="I1108" s="94" t="s">
        <v>828</v>
      </c>
    </row>
    <row r="1109" spans="1:9" x14ac:dyDescent="0.25">
      <c r="A1109">
        <v>424</v>
      </c>
      <c r="B1109" s="92" t="s">
        <v>170</v>
      </c>
      <c r="C1109" s="97">
        <v>0.42027777777777775</v>
      </c>
      <c r="D1109" s="95" t="s">
        <v>172</v>
      </c>
      <c r="E1109" s="93" t="s">
        <v>175</v>
      </c>
      <c r="F1109" s="93" t="s">
        <v>228</v>
      </c>
      <c r="G1109" s="92">
        <v>76</v>
      </c>
      <c r="H1109" s="93" t="s">
        <v>229</v>
      </c>
      <c r="I1109" s="94" t="s">
        <v>1202</v>
      </c>
    </row>
    <row r="1110" spans="1:9" x14ac:dyDescent="0.25">
      <c r="A1110">
        <v>423</v>
      </c>
      <c r="B1110" s="92" t="s">
        <v>170</v>
      </c>
      <c r="C1110" s="97">
        <v>0.42028935185185184</v>
      </c>
      <c r="D1110" s="95" t="s">
        <v>172</v>
      </c>
      <c r="E1110" s="93" t="s">
        <v>178</v>
      </c>
      <c r="F1110" s="93" t="s">
        <v>214</v>
      </c>
      <c r="G1110" s="92">
        <v>81</v>
      </c>
      <c r="H1110" s="93" t="s">
        <v>215</v>
      </c>
      <c r="I1110" s="94" t="s">
        <v>1203</v>
      </c>
    </row>
    <row r="1111" spans="1:9" x14ac:dyDescent="0.25">
      <c r="A1111">
        <v>422</v>
      </c>
      <c r="B1111" s="92" t="s">
        <v>170</v>
      </c>
      <c r="C1111" s="97">
        <v>0.42037037037037034</v>
      </c>
      <c r="D1111" s="95" t="s">
        <v>172</v>
      </c>
      <c r="E1111" s="93" t="s">
        <v>179</v>
      </c>
      <c r="F1111" s="93" t="s">
        <v>231</v>
      </c>
      <c r="G1111" s="92">
        <v>79</v>
      </c>
      <c r="H1111" s="93" t="s">
        <v>232</v>
      </c>
      <c r="I1111" s="94" t="s">
        <v>1204</v>
      </c>
    </row>
    <row r="1112" spans="1:9" x14ac:dyDescent="0.25">
      <c r="A1112">
        <v>421</v>
      </c>
      <c r="B1112" s="92" t="s">
        <v>170</v>
      </c>
      <c r="C1112" s="97">
        <v>0.42055555555555557</v>
      </c>
      <c r="D1112" s="95" t="s">
        <v>172</v>
      </c>
      <c r="E1112" s="93" t="s">
        <v>180</v>
      </c>
      <c r="F1112" s="93" t="s">
        <v>129</v>
      </c>
      <c r="G1112" s="92">
        <v>81</v>
      </c>
      <c r="H1112" s="93" t="s">
        <v>206</v>
      </c>
      <c r="I1112" s="94" t="s">
        <v>1205</v>
      </c>
    </row>
    <row r="1113" spans="1:9" x14ac:dyDescent="0.25">
      <c r="A1113">
        <v>420</v>
      </c>
      <c r="B1113" s="92" t="s">
        <v>170</v>
      </c>
      <c r="C1113" s="97">
        <v>0.4205787037037037</v>
      </c>
      <c r="D1113" s="95" t="s">
        <v>172</v>
      </c>
      <c r="E1113" s="93" t="s">
        <v>225</v>
      </c>
      <c r="F1113" s="93" t="s">
        <v>126</v>
      </c>
      <c r="G1113" s="92">
        <v>80</v>
      </c>
      <c r="H1113" s="93" t="s">
        <v>226</v>
      </c>
      <c r="I1113" s="94" t="s">
        <v>1206</v>
      </c>
    </row>
    <row r="1114" spans="1:9" x14ac:dyDescent="0.25">
      <c r="A1114">
        <v>419</v>
      </c>
      <c r="B1114" s="92" t="s">
        <v>170</v>
      </c>
      <c r="C1114" s="97">
        <v>0.42069444444444443</v>
      </c>
      <c r="D1114" s="95" t="s">
        <v>172</v>
      </c>
      <c r="E1114" s="93" t="s">
        <v>202</v>
      </c>
      <c r="F1114" s="93" t="s">
        <v>203</v>
      </c>
      <c r="G1114" s="92">
        <v>82</v>
      </c>
      <c r="H1114" s="93" t="s">
        <v>204</v>
      </c>
      <c r="I1114" s="94" t="s">
        <v>297</v>
      </c>
    </row>
    <row r="1115" spans="1:9" x14ac:dyDescent="0.25">
      <c r="A1115">
        <v>418</v>
      </c>
      <c r="B1115" s="92" t="s">
        <v>170</v>
      </c>
      <c r="C1115" s="97">
        <v>0.42069444444444443</v>
      </c>
      <c r="D1115" s="95" t="s">
        <v>172</v>
      </c>
      <c r="E1115" s="93" t="s">
        <v>174</v>
      </c>
      <c r="F1115" s="93" t="s">
        <v>116</v>
      </c>
      <c r="G1115" s="92">
        <v>81</v>
      </c>
      <c r="H1115" s="93" t="s">
        <v>217</v>
      </c>
      <c r="I1115" s="94" t="s">
        <v>1207</v>
      </c>
    </row>
    <row r="1116" spans="1:9" x14ac:dyDescent="0.25">
      <c r="A1116">
        <v>417</v>
      </c>
      <c r="B1116" s="92" t="s">
        <v>170</v>
      </c>
      <c r="C1116" s="97">
        <v>0.42074074074074069</v>
      </c>
      <c r="D1116" s="95" t="s">
        <v>172</v>
      </c>
      <c r="E1116" s="93" t="s">
        <v>173</v>
      </c>
      <c r="F1116" s="93" t="s">
        <v>199</v>
      </c>
      <c r="G1116" s="92">
        <v>82</v>
      </c>
      <c r="H1116" s="93" t="s">
        <v>200</v>
      </c>
      <c r="I1116" s="94" t="s">
        <v>1208</v>
      </c>
    </row>
    <row r="1117" spans="1:9" x14ac:dyDescent="0.25">
      <c r="A1117">
        <v>416</v>
      </c>
      <c r="B1117" s="92" t="s">
        <v>170</v>
      </c>
      <c r="C1117" s="97">
        <v>0.42074074074074069</v>
      </c>
      <c r="D1117" s="95" t="s">
        <v>172</v>
      </c>
      <c r="E1117" s="93" t="s">
        <v>195</v>
      </c>
      <c r="F1117" s="93" t="s">
        <v>196</v>
      </c>
      <c r="G1117" s="92">
        <v>81</v>
      </c>
      <c r="H1117" s="93" t="s">
        <v>197</v>
      </c>
      <c r="I1117" s="94" t="s">
        <v>1209</v>
      </c>
    </row>
    <row r="1118" spans="1:9" x14ac:dyDescent="0.25">
      <c r="A1118">
        <v>415</v>
      </c>
      <c r="B1118" s="92" t="s">
        <v>170</v>
      </c>
      <c r="C1118" s="97">
        <v>0.42077546296296298</v>
      </c>
      <c r="D1118" s="95" t="s">
        <v>172</v>
      </c>
      <c r="E1118" s="93" t="s">
        <v>176</v>
      </c>
      <c r="F1118" s="93" t="s">
        <v>208</v>
      </c>
      <c r="G1118" s="92">
        <v>82</v>
      </c>
      <c r="H1118" s="93" t="s">
        <v>209</v>
      </c>
      <c r="I1118" s="94" t="s">
        <v>1210</v>
      </c>
    </row>
    <row r="1119" spans="1:9" x14ac:dyDescent="0.25">
      <c r="A1119">
        <v>414</v>
      </c>
      <c r="B1119" s="92" t="s">
        <v>170</v>
      </c>
      <c r="C1119" s="97">
        <v>0.4208217592592593</v>
      </c>
      <c r="D1119" s="95" t="s">
        <v>172</v>
      </c>
      <c r="E1119" s="93" t="s">
        <v>171</v>
      </c>
      <c r="F1119" s="93" t="s">
        <v>177</v>
      </c>
      <c r="G1119" s="92">
        <v>80</v>
      </c>
      <c r="H1119" s="93" t="s">
        <v>219</v>
      </c>
      <c r="I1119" s="94" t="s">
        <v>1211</v>
      </c>
    </row>
    <row r="1120" spans="1:9" x14ac:dyDescent="0.25">
      <c r="A1120">
        <v>413</v>
      </c>
      <c r="B1120" s="92" t="s">
        <v>170</v>
      </c>
      <c r="C1120" s="97">
        <v>0.42097222222222225</v>
      </c>
      <c r="D1120" s="95" t="s">
        <v>172</v>
      </c>
      <c r="E1120" s="93" t="s">
        <v>181</v>
      </c>
      <c r="F1120" s="93" t="s">
        <v>211</v>
      </c>
      <c r="G1120" s="92">
        <v>81</v>
      </c>
      <c r="H1120" s="93" t="s">
        <v>212</v>
      </c>
      <c r="I1120" s="94" t="s">
        <v>827</v>
      </c>
    </row>
    <row r="1121" spans="1:9" x14ac:dyDescent="0.25">
      <c r="A1121">
        <v>412</v>
      </c>
      <c r="B1121" s="92" t="s">
        <v>170</v>
      </c>
      <c r="C1121" s="97">
        <v>0.42099537037037038</v>
      </c>
      <c r="D1121" s="95" t="s">
        <v>172</v>
      </c>
      <c r="E1121" s="93" t="s">
        <v>221</v>
      </c>
      <c r="F1121" s="93" t="s">
        <v>222</v>
      </c>
      <c r="G1121" s="92">
        <v>81</v>
      </c>
      <c r="H1121" s="93" t="s">
        <v>223</v>
      </c>
      <c r="I1121" s="94" t="s">
        <v>1212</v>
      </c>
    </row>
    <row r="1122" spans="1:9" x14ac:dyDescent="0.25">
      <c r="A1122">
        <v>411</v>
      </c>
      <c r="B1122" s="92" t="s">
        <v>170</v>
      </c>
      <c r="C1122" s="97">
        <v>0.42103009259259255</v>
      </c>
      <c r="D1122" s="95" t="s">
        <v>172</v>
      </c>
      <c r="E1122" s="93" t="s">
        <v>178</v>
      </c>
      <c r="F1122" s="93" t="s">
        <v>214</v>
      </c>
      <c r="G1122" s="92">
        <v>82</v>
      </c>
      <c r="H1122" s="93" t="s">
        <v>215</v>
      </c>
      <c r="I1122" s="94" t="s">
        <v>1213</v>
      </c>
    </row>
    <row r="1123" spans="1:9" x14ac:dyDescent="0.25">
      <c r="A1123">
        <v>410</v>
      </c>
      <c r="B1123" s="92" t="s">
        <v>170</v>
      </c>
      <c r="C1123" s="97">
        <v>0.4210416666666667</v>
      </c>
      <c r="D1123" s="95" t="s">
        <v>172</v>
      </c>
      <c r="E1123" s="93" t="s">
        <v>234</v>
      </c>
      <c r="F1123" s="93" t="s">
        <v>235</v>
      </c>
      <c r="G1123" s="92">
        <v>74</v>
      </c>
      <c r="H1123" s="93" t="s">
        <v>236</v>
      </c>
      <c r="I1123" s="94" t="s">
        <v>1214</v>
      </c>
    </row>
    <row r="1124" spans="1:9" x14ac:dyDescent="0.25">
      <c r="A1124">
        <v>409</v>
      </c>
      <c r="B1124" s="92" t="s">
        <v>170</v>
      </c>
      <c r="C1124" s="97">
        <v>0.42106481481481484</v>
      </c>
      <c r="D1124" s="95" t="s">
        <v>172</v>
      </c>
      <c r="E1124" s="93" t="s">
        <v>175</v>
      </c>
      <c r="F1124" s="93" t="s">
        <v>228</v>
      </c>
      <c r="G1124" s="92">
        <v>77</v>
      </c>
      <c r="H1124" s="93" t="s">
        <v>229</v>
      </c>
      <c r="I1124" s="94" t="s">
        <v>1215</v>
      </c>
    </row>
    <row r="1125" spans="1:9" x14ac:dyDescent="0.25">
      <c r="A1125">
        <v>408</v>
      </c>
      <c r="B1125" s="92" t="s">
        <v>170</v>
      </c>
      <c r="C1125" s="97">
        <v>0.4211226851851852</v>
      </c>
      <c r="D1125" s="95" t="s">
        <v>172</v>
      </c>
      <c r="E1125" s="93" t="s">
        <v>179</v>
      </c>
      <c r="F1125" s="93" t="s">
        <v>231</v>
      </c>
      <c r="G1125" s="92">
        <v>80</v>
      </c>
      <c r="H1125" s="93" t="s">
        <v>232</v>
      </c>
      <c r="I1125" s="94" t="s">
        <v>1216</v>
      </c>
    </row>
    <row r="1126" spans="1:9" x14ac:dyDescent="0.25">
      <c r="A1126">
        <v>407</v>
      </c>
      <c r="B1126" s="92" t="s">
        <v>170</v>
      </c>
      <c r="C1126" s="97">
        <v>0.42127314814814815</v>
      </c>
      <c r="D1126" s="95" t="s">
        <v>172</v>
      </c>
      <c r="E1126" s="93" t="s">
        <v>180</v>
      </c>
      <c r="F1126" s="93" t="s">
        <v>129</v>
      </c>
      <c r="G1126" s="92">
        <v>82</v>
      </c>
      <c r="H1126" s="93" t="s">
        <v>206</v>
      </c>
      <c r="I1126" s="94" t="s">
        <v>1217</v>
      </c>
    </row>
    <row r="1127" spans="1:9" x14ac:dyDescent="0.25">
      <c r="A1127">
        <v>406</v>
      </c>
      <c r="B1127" s="92" t="s">
        <v>170</v>
      </c>
      <c r="C1127" s="97">
        <v>0.42130787037037037</v>
      </c>
      <c r="D1127" s="95" t="s">
        <v>172</v>
      </c>
      <c r="E1127" s="93" t="s">
        <v>225</v>
      </c>
      <c r="F1127" s="93" t="s">
        <v>126</v>
      </c>
      <c r="G1127" s="92">
        <v>81</v>
      </c>
      <c r="H1127" s="93" t="s">
        <v>226</v>
      </c>
      <c r="I1127" s="94" t="s">
        <v>585</v>
      </c>
    </row>
    <row r="1128" spans="1:9" x14ac:dyDescent="0.25">
      <c r="A1128">
        <v>405</v>
      </c>
      <c r="B1128" s="92" t="s">
        <v>170</v>
      </c>
      <c r="C1128" s="97">
        <v>0.4214236111111111</v>
      </c>
      <c r="D1128" s="95" t="s">
        <v>172</v>
      </c>
      <c r="E1128" s="93" t="s">
        <v>202</v>
      </c>
      <c r="F1128" s="93" t="s">
        <v>203</v>
      </c>
      <c r="G1128" s="92">
        <v>83</v>
      </c>
      <c r="H1128" s="93" t="s">
        <v>204</v>
      </c>
      <c r="I1128" s="94" t="s">
        <v>1218</v>
      </c>
    </row>
    <row r="1129" spans="1:9" x14ac:dyDescent="0.25">
      <c r="A1129">
        <v>404</v>
      </c>
      <c r="B1129" s="92" t="s">
        <v>170</v>
      </c>
      <c r="C1129" s="97">
        <v>0.4214236111111111</v>
      </c>
      <c r="D1129" s="95" t="s">
        <v>172</v>
      </c>
      <c r="E1129" s="93" t="s">
        <v>174</v>
      </c>
      <c r="F1129" s="93" t="s">
        <v>116</v>
      </c>
      <c r="G1129" s="92">
        <v>82</v>
      </c>
      <c r="H1129" s="93" t="s">
        <v>217</v>
      </c>
      <c r="I1129" s="94" t="s">
        <v>1219</v>
      </c>
    </row>
    <row r="1130" spans="1:9" x14ac:dyDescent="0.25">
      <c r="A1130">
        <v>403</v>
      </c>
      <c r="B1130" s="92" t="s">
        <v>170</v>
      </c>
      <c r="C1130" s="97">
        <v>0.42144675925925923</v>
      </c>
      <c r="D1130" s="95" t="s">
        <v>172</v>
      </c>
      <c r="E1130" s="93" t="s">
        <v>173</v>
      </c>
      <c r="F1130" s="93" t="s">
        <v>199</v>
      </c>
      <c r="G1130" s="92">
        <v>83</v>
      </c>
      <c r="H1130" s="93" t="s">
        <v>200</v>
      </c>
      <c r="I1130" s="94" t="s">
        <v>1220</v>
      </c>
    </row>
    <row r="1131" spans="1:9" x14ac:dyDescent="0.25">
      <c r="A1131">
        <v>402</v>
      </c>
      <c r="B1131" s="92" t="s">
        <v>170</v>
      </c>
      <c r="C1131" s="97">
        <v>0.42145833333333332</v>
      </c>
      <c r="D1131" s="95" t="s">
        <v>172</v>
      </c>
      <c r="E1131" s="93" t="s">
        <v>195</v>
      </c>
      <c r="F1131" s="93" t="s">
        <v>196</v>
      </c>
      <c r="G1131" s="92">
        <v>82</v>
      </c>
      <c r="H1131" s="93" t="s">
        <v>197</v>
      </c>
      <c r="I1131" s="94" t="s">
        <v>1221</v>
      </c>
    </row>
    <row r="1132" spans="1:9" x14ac:dyDescent="0.25">
      <c r="A1132">
        <v>401</v>
      </c>
      <c r="B1132" s="92" t="s">
        <v>170</v>
      </c>
      <c r="C1132" s="97">
        <v>0.42149305555555555</v>
      </c>
      <c r="D1132" s="95" t="s">
        <v>172</v>
      </c>
      <c r="E1132" s="93" t="s">
        <v>176</v>
      </c>
      <c r="F1132" s="93" t="s">
        <v>208</v>
      </c>
      <c r="G1132" s="92">
        <v>83</v>
      </c>
      <c r="H1132" s="93" t="s">
        <v>209</v>
      </c>
      <c r="I1132" s="94" t="s">
        <v>1222</v>
      </c>
    </row>
    <row r="1133" spans="1:9" x14ac:dyDescent="0.25">
      <c r="A1133">
        <v>400</v>
      </c>
      <c r="B1133" s="92" t="s">
        <v>170</v>
      </c>
      <c r="C1133" s="97">
        <v>0.42153935185185182</v>
      </c>
      <c r="D1133" s="95" t="s">
        <v>172</v>
      </c>
      <c r="E1133" s="93" t="s">
        <v>171</v>
      </c>
      <c r="F1133" s="93" t="s">
        <v>177</v>
      </c>
      <c r="G1133" s="92">
        <v>81</v>
      </c>
      <c r="H1133" s="93" t="s">
        <v>219</v>
      </c>
      <c r="I1133" s="94" t="s">
        <v>1223</v>
      </c>
    </row>
    <row r="1134" spans="1:9" x14ac:dyDescent="0.25">
      <c r="A1134">
        <v>399</v>
      </c>
      <c r="B1134" s="92" t="s">
        <v>170</v>
      </c>
      <c r="C1134" s="97">
        <v>0.42171296296296296</v>
      </c>
      <c r="D1134" s="95" t="s">
        <v>172</v>
      </c>
      <c r="E1134" s="93" t="s">
        <v>181</v>
      </c>
      <c r="F1134" s="93" t="s">
        <v>211</v>
      </c>
      <c r="G1134" s="92">
        <v>82</v>
      </c>
      <c r="H1134" s="93" t="s">
        <v>212</v>
      </c>
      <c r="I1134" s="94" t="s">
        <v>1224</v>
      </c>
    </row>
    <row r="1135" spans="1:9" x14ac:dyDescent="0.25">
      <c r="A1135">
        <v>398</v>
      </c>
      <c r="B1135" s="92" t="s">
        <v>170</v>
      </c>
      <c r="C1135" s="97">
        <v>0.42172453703703705</v>
      </c>
      <c r="D1135" s="95" t="s">
        <v>172</v>
      </c>
      <c r="E1135" s="93" t="s">
        <v>221</v>
      </c>
      <c r="F1135" s="93" t="s">
        <v>222</v>
      </c>
      <c r="G1135" s="92">
        <v>82</v>
      </c>
      <c r="H1135" s="93" t="s">
        <v>223</v>
      </c>
      <c r="I1135" s="94" t="s">
        <v>418</v>
      </c>
    </row>
    <row r="1136" spans="1:9" x14ac:dyDescent="0.25">
      <c r="A1136">
        <v>397</v>
      </c>
      <c r="B1136" s="92" t="s">
        <v>170</v>
      </c>
      <c r="C1136" s="97">
        <v>0.42174768518518518</v>
      </c>
      <c r="D1136" s="95" t="s">
        <v>172</v>
      </c>
      <c r="E1136" s="93" t="s">
        <v>178</v>
      </c>
      <c r="F1136" s="93" t="s">
        <v>214</v>
      </c>
      <c r="G1136" s="92">
        <v>83</v>
      </c>
      <c r="H1136" s="93" t="s">
        <v>215</v>
      </c>
      <c r="I1136" s="94" t="s">
        <v>1225</v>
      </c>
    </row>
    <row r="1137" spans="1:9" x14ac:dyDescent="0.25">
      <c r="A1137">
        <v>396</v>
      </c>
      <c r="B1137" s="92" t="s">
        <v>170</v>
      </c>
      <c r="C1137" s="97">
        <v>0.42182870370370368</v>
      </c>
      <c r="D1137" s="95" t="s">
        <v>172</v>
      </c>
      <c r="E1137" s="93" t="s">
        <v>175</v>
      </c>
      <c r="F1137" s="93" t="s">
        <v>228</v>
      </c>
      <c r="G1137" s="92">
        <v>78</v>
      </c>
      <c r="H1137" s="93" t="s">
        <v>229</v>
      </c>
      <c r="I1137" s="94" t="s">
        <v>1226</v>
      </c>
    </row>
    <row r="1138" spans="1:9" x14ac:dyDescent="0.25">
      <c r="A1138">
        <v>395</v>
      </c>
      <c r="B1138" s="92" t="s">
        <v>170</v>
      </c>
      <c r="C1138" s="97">
        <v>0.42184027777777783</v>
      </c>
      <c r="D1138" s="95" t="s">
        <v>172</v>
      </c>
      <c r="E1138" s="93" t="s">
        <v>234</v>
      </c>
      <c r="F1138" s="93" t="s">
        <v>235</v>
      </c>
      <c r="G1138" s="92">
        <v>75</v>
      </c>
      <c r="H1138" s="93" t="s">
        <v>236</v>
      </c>
      <c r="I1138" s="94" t="s">
        <v>1227</v>
      </c>
    </row>
    <row r="1139" spans="1:9" x14ac:dyDescent="0.25">
      <c r="A1139">
        <v>394</v>
      </c>
      <c r="B1139" s="92" t="s">
        <v>170</v>
      </c>
      <c r="C1139" s="97">
        <v>0.421875</v>
      </c>
      <c r="D1139" s="95" t="s">
        <v>172</v>
      </c>
      <c r="E1139" s="93" t="s">
        <v>179</v>
      </c>
      <c r="F1139" s="93" t="s">
        <v>231</v>
      </c>
      <c r="G1139" s="92">
        <v>81</v>
      </c>
      <c r="H1139" s="93" t="s">
        <v>232</v>
      </c>
      <c r="I1139" s="94" t="s">
        <v>1228</v>
      </c>
    </row>
    <row r="1140" spans="1:9" x14ac:dyDescent="0.25">
      <c r="A1140">
        <v>392</v>
      </c>
      <c r="B1140" s="92" t="s">
        <v>170</v>
      </c>
      <c r="C1140" s="97">
        <v>0.42199074074074078</v>
      </c>
      <c r="D1140" s="95" t="s">
        <v>172</v>
      </c>
      <c r="E1140" s="93" t="s">
        <v>180</v>
      </c>
      <c r="F1140" s="93" t="s">
        <v>129</v>
      </c>
      <c r="G1140" s="92">
        <v>83</v>
      </c>
      <c r="H1140" s="93" t="s">
        <v>206</v>
      </c>
      <c r="I1140" s="94" t="s">
        <v>416</v>
      </c>
    </row>
    <row r="1141" spans="1:9" x14ac:dyDescent="0.25">
      <c r="A1141">
        <v>391</v>
      </c>
      <c r="B1141" s="92" t="s">
        <v>170</v>
      </c>
      <c r="C1141" s="97">
        <v>0.42203703703703704</v>
      </c>
      <c r="D1141" s="95" t="s">
        <v>172</v>
      </c>
      <c r="E1141" s="93" t="s">
        <v>225</v>
      </c>
      <c r="F1141" s="93" t="s">
        <v>126</v>
      </c>
      <c r="G1141" s="92">
        <v>82</v>
      </c>
      <c r="H1141" s="93" t="s">
        <v>226</v>
      </c>
      <c r="I1141" s="94" t="s">
        <v>1229</v>
      </c>
    </row>
    <row r="1142" spans="1:9" x14ac:dyDescent="0.25">
      <c r="A1142">
        <v>390</v>
      </c>
      <c r="B1142" s="92" t="s">
        <v>170</v>
      </c>
      <c r="C1142" s="97">
        <v>0.42214120370370373</v>
      </c>
      <c r="D1142" s="95" t="s">
        <v>172</v>
      </c>
      <c r="E1142" s="93" t="s">
        <v>202</v>
      </c>
      <c r="F1142" s="93" t="s">
        <v>203</v>
      </c>
      <c r="G1142" s="92">
        <v>84</v>
      </c>
      <c r="H1142" s="93" t="s">
        <v>204</v>
      </c>
      <c r="I1142" s="94" t="s">
        <v>1230</v>
      </c>
    </row>
    <row r="1143" spans="1:9" x14ac:dyDescent="0.25">
      <c r="A1143">
        <v>389</v>
      </c>
      <c r="B1143" s="92" t="s">
        <v>170</v>
      </c>
      <c r="C1143" s="97">
        <v>0.42215277777777777</v>
      </c>
      <c r="D1143" s="95" t="s">
        <v>172</v>
      </c>
      <c r="E1143" s="93" t="s">
        <v>174</v>
      </c>
      <c r="F1143" s="93" t="s">
        <v>116</v>
      </c>
      <c r="G1143" s="92">
        <v>83</v>
      </c>
      <c r="H1143" s="93" t="s">
        <v>217</v>
      </c>
      <c r="I1143" s="94" t="s">
        <v>1231</v>
      </c>
    </row>
    <row r="1144" spans="1:9" x14ac:dyDescent="0.25">
      <c r="A1144">
        <v>388</v>
      </c>
      <c r="B1144" s="92" t="s">
        <v>170</v>
      </c>
      <c r="C1144" s="97">
        <v>0.42215277777777777</v>
      </c>
      <c r="D1144" s="95" t="s">
        <v>172</v>
      </c>
      <c r="E1144" s="93" t="s">
        <v>173</v>
      </c>
      <c r="F1144" s="93" t="s">
        <v>199</v>
      </c>
      <c r="G1144" s="92">
        <v>84</v>
      </c>
      <c r="H1144" s="93" t="s">
        <v>200</v>
      </c>
      <c r="I1144" s="94" t="s">
        <v>1232</v>
      </c>
    </row>
    <row r="1145" spans="1:9" x14ac:dyDescent="0.25">
      <c r="A1145">
        <v>387</v>
      </c>
      <c r="B1145" s="92" t="s">
        <v>170</v>
      </c>
      <c r="C1145" s="97">
        <v>0.42218749999999999</v>
      </c>
      <c r="D1145" s="95" t="s">
        <v>172</v>
      </c>
      <c r="E1145" s="93" t="s">
        <v>195</v>
      </c>
      <c r="F1145" s="93" t="s">
        <v>196</v>
      </c>
      <c r="G1145" s="92">
        <v>83</v>
      </c>
      <c r="H1145" s="93" t="s">
        <v>197</v>
      </c>
      <c r="I1145" s="94" t="s">
        <v>1233</v>
      </c>
    </row>
    <row r="1146" spans="1:9" x14ac:dyDescent="0.25">
      <c r="A1146">
        <v>386</v>
      </c>
      <c r="B1146" s="92" t="s">
        <v>170</v>
      </c>
      <c r="C1146" s="97">
        <v>0.42221064814814818</v>
      </c>
      <c r="D1146" s="95" t="s">
        <v>172</v>
      </c>
      <c r="E1146" s="93" t="s">
        <v>176</v>
      </c>
      <c r="F1146" s="93" t="s">
        <v>208</v>
      </c>
      <c r="G1146" s="92">
        <v>84</v>
      </c>
      <c r="H1146" s="93" t="s">
        <v>209</v>
      </c>
      <c r="I1146" s="94" t="s">
        <v>932</v>
      </c>
    </row>
    <row r="1147" spans="1:9" x14ac:dyDescent="0.25">
      <c r="A1147">
        <v>385</v>
      </c>
      <c r="B1147" s="92" t="s">
        <v>170</v>
      </c>
      <c r="C1147" s="97">
        <v>0.42226851851851849</v>
      </c>
      <c r="D1147" s="95" t="s">
        <v>172</v>
      </c>
      <c r="E1147" s="93" t="s">
        <v>171</v>
      </c>
      <c r="F1147" s="93" t="s">
        <v>177</v>
      </c>
      <c r="G1147" s="92">
        <v>82</v>
      </c>
      <c r="H1147" s="93" t="s">
        <v>219</v>
      </c>
      <c r="I1147" s="94" t="s">
        <v>571</v>
      </c>
    </row>
    <row r="1148" spans="1:9" x14ac:dyDescent="0.25">
      <c r="A1148">
        <v>384</v>
      </c>
      <c r="B1148" s="92" t="s">
        <v>170</v>
      </c>
      <c r="C1148" s="97">
        <v>0.42245370370370372</v>
      </c>
      <c r="D1148" s="95" t="s">
        <v>172</v>
      </c>
      <c r="E1148" s="93" t="s">
        <v>221</v>
      </c>
      <c r="F1148" s="93" t="s">
        <v>222</v>
      </c>
      <c r="G1148" s="92">
        <v>83</v>
      </c>
      <c r="H1148" s="93" t="s">
        <v>223</v>
      </c>
      <c r="I1148" s="94" t="s">
        <v>1234</v>
      </c>
    </row>
    <row r="1149" spans="1:9" x14ac:dyDescent="0.25">
      <c r="A1149">
        <v>383</v>
      </c>
      <c r="B1149" s="92" t="s">
        <v>170</v>
      </c>
      <c r="C1149" s="97">
        <v>0.42246527777777776</v>
      </c>
      <c r="D1149" s="95" t="s">
        <v>172</v>
      </c>
      <c r="E1149" s="93" t="s">
        <v>181</v>
      </c>
      <c r="F1149" s="93" t="s">
        <v>211</v>
      </c>
      <c r="G1149" s="92">
        <v>83</v>
      </c>
      <c r="H1149" s="93" t="s">
        <v>212</v>
      </c>
      <c r="I1149" s="94" t="s">
        <v>1235</v>
      </c>
    </row>
    <row r="1150" spans="1:9" x14ac:dyDescent="0.25">
      <c r="A1150">
        <v>382</v>
      </c>
      <c r="B1150" s="92" t="s">
        <v>170</v>
      </c>
      <c r="C1150" s="97">
        <v>0.42247685185185185</v>
      </c>
      <c r="D1150" s="95" t="s">
        <v>172</v>
      </c>
      <c r="E1150" s="93" t="s">
        <v>178</v>
      </c>
      <c r="F1150" s="93" t="s">
        <v>214</v>
      </c>
      <c r="G1150" s="92">
        <v>84</v>
      </c>
      <c r="H1150" s="93" t="s">
        <v>215</v>
      </c>
      <c r="I1150" s="94" t="s">
        <v>1236</v>
      </c>
    </row>
    <row r="1151" spans="1:9" x14ac:dyDescent="0.25">
      <c r="A1151">
        <v>381</v>
      </c>
      <c r="B1151" s="92" t="s">
        <v>170</v>
      </c>
      <c r="C1151" s="97">
        <v>0.42260416666666667</v>
      </c>
      <c r="D1151" s="95" t="s">
        <v>172</v>
      </c>
      <c r="E1151" s="93" t="s">
        <v>175</v>
      </c>
      <c r="F1151" s="93" t="s">
        <v>228</v>
      </c>
      <c r="G1151" s="92">
        <v>79</v>
      </c>
      <c r="H1151" s="93" t="s">
        <v>229</v>
      </c>
      <c r="I1151" s="94" t="s">
        <v>1237</v>
      </c>
    </row>
    <row r="1152" spans="1:9" x14ac:dyDescent="0.25">
      <c r="A1152">
        <v>380</v>
      </c>
      <c r="B1152" s="92" t="s">
        <v>170</v>
      </c>
      <c r="C1152" s="97">
        <v>0.4226273148148148</v>
      </c>
      <c r="D1152" s="95" t="s">
        <v>172</v>
      </c>
      <c r="E1152" s="93" t="s">
        <v>179</v>
      </c>
      <c r="F1152" s="93" t="s">
        <v>231</v>
      </c>
      <c r="G1152" s="92">
        <v>82</v>
      </c>
      <c r="H1152" s="93" t="s">
        <v>232</v>
      </c>
      <c r="I1152" s="94" t="s">
        <v>1238</v>
      </c>
    </row>
    <row r="1153" spans="1:9" x14ac:dyDescent="0.25">
      <c r="A1153">
        <v>379</v>
      </c>
      <c r="B1153" s="92" t="s">
        <v>170</v>
      </c>
      <c r="C1153" s="97">
        <v>0.42263888888888884</v>
      </c>
      <c r="D1153" s="95" t="s">
        <v>172</v>
      </c>
      <c r="E1153" s="93" t="s">
        <v>234</v>
      </c>
      <c r="F1153" s="93" t="s">
        <v>235</v>
      </c>
      <c r="G1153" s="92">
        <v>76</v>
      </c>
      <c r="H1153" s="93" t="s">
        <v>236</v>
      </c>
      <c r="I1153" s="94" t="s">
        <v>1239</v>
      </c>
    </row>
    <row r="1154" spans="1:9" x14ac:dyDescent="0.25">
      <c r="A1154">
        <v>378</v>
      </c>
      <c r="B1154" s="92" t="s">
        <v>170</v>
      </c>
      <c r="C1154" s="97">
        <v>0.4227083333333333</v>
      </c>
      <c r="D1154" s="95" t="s">
        <v>172</v>
      </c>
      <c r="E1154" s="93" t="s">
        <v>180</v>
      </c>
      <c r="F1154" s="93" t="s">
        <v>129</v>
      </c>
      <c r="G1154" s="92">
        <v>84</v>
      </c>
      <c r="H1154" s="93" t="s">
        <v>206</v>
      </c>
      <c r="I1154" s="94" t="s">
        <v>1240</v>
      </c>
    </row>
    <row r="1155" spans="1:9" x14ac:dyDescent="0.25">
      <c r="A1155">
        <v>377</v>
      </c>
      <c r="B1155" s="92" t="s">
        <v>170</v>
      </c>
      <c r="C1155" s="97">
        <v>0.42276620370370371</v>
      </c>
      <c r="D1155" s="95" t="s">
        <v>172</v>
      </c>
      <c r="E1155" s="93" t="s">
        <v>225</v>
      </c>
      <c r="F1155" s="93" t="s">
        <v>126</v>
      </c>
      <c r="G1155" s="92">
        <v>83</v>
      </c>
      <c r="H1155" s="93" t="s">
        <v>226</v>
      </c>
      <c r="I1155" s="94" t="s">
        <v>847</v>
      </c>
    </row>
    <row r="1156" spans="1:9" x14ac:dyDescent="0.25">
      <c r="A1156">
        <v>376</v>
      </c>
      <c r="B1156" s="92" t="s">
        <v>170</v>
      </c>
      <c r="C1156" s="97">
        <v>0.4228703703703704</v>
      </c>
      <c r="D1156" s="95" t="s">
        <v>172</v>
      </c>
      <c r="E1156" s="93" t="s">
        <v>173</v>
      </c>
      <c r="F1156" s="93" t="s">
        <v>199</v>
      </c>
      <c r="G1156" s="92">
        <v>85</v>
      </c>
      <c r="H1156" s="93" t="s">
        <v>200</v>
      </c>
      <c r="I1156" s="94" t="s">
        <v>1241</v>
      </c>
    </row>
    <row r="1157" spans="1:9" x14ac:dyDescent="0.25">
      <c r="A1157">
        <v>375</v>
      </c>
      <c r="B1157" s="92" t="s">
        <v>170</v>
      </c>
      <c r="C1157" s="97">
        <v>0.42288194444444444</v>
      </c>
      <c r="D1157" s="95" t="s">
        <v>172</v>
      </c>
      <c r="E1157" s="93" t="s">
        <v>202</v>
      </c>
      <c r="F1157" s="93" t="s">
        <v>203</v>
      </c>
      <c r="G1157" s="92">
        <v>85</v>
      </c>
      <c r="H1157" s="93" t="s">
        <v>204</v>
      </c>
      <c r="I1157" s="94" t="s">
        <v>743</v>
      </c>
    </row>
    <row r="1158" spans="1:9" x14ac:dyDescent="0.25">
      <c r="A1158">
        <v>374</v>
      </c>
      <c r="B1158" s="92" t="s">
        <v>170</v>
      </c>
      <c r="C1158" s="97">
        <v>0.42288194444444444</v>
      </c>
      <c r="D1158" s="95" t="s">
        <v>172</v>
      </c>
      <c r="E1158" s="93" t="s">
        <v>174</v>
      </c>
      <c r="F1158" s="93" t="s">
        <v>116</v>
      </c>
      <c r="G1158" s="92">
        <v>84</v>
      </c>
      <c r="H1158" s="93" t="s">
        <v>217</v>
      </c>
      <c r="I1158" s="94" t="s">
        <v>508</v>
      </c>
    </row>
    <row r="1159" spans="1:9" x14ac:dyDescent="0.25">
      <c r="A1159">
        <v>373</v>
      </c>
      <c r="B1159" s="92" t="s">
        <v>170</v>
      </c>
      <c r="C1159" s="97">
        <v>0.42290509259259257</v>
      </c>
      <c r="D1159" s="95" t="s">
        <v>172</v>
      </c>
      <c r="E1159" s="93" t="s">
        <v>195</v>
      </c>
      <c r="F1159" s="93" t="s">
        <v>196</v>
      </c>
      <c r="G1159" s="92">
        <v>84</v>
      </c>
      <c r="H1159" s="93" t="s">
        <v>197</v>
      </c>
      <c r="I1159" s="94" t="s">
        <v>1242</v>
      </c>
    </row>
    <row r="1160" spans="1:9" x14ac:dyDescent="0.25">
      <c r="A1160">
        <v>372</v>
      </c>
      <c r="B1160" s="92" t="s">
        <v>170</v>
      </c>
      <c r="C1160" s="97">
        <v>0.42293981481481485</v>
      </c>
      <c r="D1160" s="95" t="s">
        <v>172</v>
      </c>
      <c r="E1160" s="93" t="s">
        <v>176</v>
      </c>
      <c r="F1160" s="93" t="s">
        <v>208</v>
      </c>
      <c r="G1160" s="92">
        <v>85</v>
      </c>
      <c r="H1160" s="93" t="s">
        <v>209</v>
      </c>
      <c r="I1160" s="94" t="s">
        <v>587</v>
      </c>
    </row>
    <row r="1161" spans="1:9" x14ac:dyDescent="0.25">
      <c r="A1161">
        <v>371</v>
      </c>
      <c r="B1161" s="92" t="s">
        <v>170</v>
      </c>
      <c r="C1161" s="97">
        <v>0.42299768518518516</v>
      </c>
      <c r="D1161" s="95" t="s">
        <v>172</v>
      </c>
      <c r="E1161" s="93" t="s">
        <v>171</v>
      </c>
      <c r="F1161" s="93" t="s">
        <v>177</v>
      </c>
      <c r="G1161" s="92">
        <v>83</v>
      </c>
      <c r="H1161" s="93" t="s">
        <v>219</v>
      </c>
      <c r="I1161" s="94" t="s">
        <v>1243</v>
      </c>
    </row>
    <row r="1162" spans="1:9" x14ac:dyDescent="0.25">
      <c r="A1162">
        <v>370</v>
      </c>
      <c r="B1162" s="92" t="s">
        <v>170</v>
      </c>
      <c r="C1162" s="97">
        <v>0.4231712962962963</v>
      </c>
      <c r="D1162" s="95" t="s">
        <v>172</v>
      </c>
      <c r="E1162" s="93" t="s">
        <v>221</v>
      </c>
      <c r="F1162" s="93" t="s">
        <v>222</v>
      </c>
      <c r="G1162" s="92">
        <v>84</v>
      </c>
      <c r="H1162" s="93" t="s">
        <v>223</v>
      </c>
      <c r="I1162" s="94" t="s">
        <v>1244</v>
      </c>
    </row>
    <row r="1163" spans="1:9" x14ac:dyDescent="0.25">
      <c r="A1163">
        <v>369</v>
      </c>
      <c r="B1163" s="92" t="s">
        <v>170</v>
      </c>
      <c r="C1163" s="97">
        <v>0.42319444444444443</v>
      </c>
      <c r="D1163" s="95" t="s">
        <v>172</v>
      </c>
      <c r="E1163" s="93" t="s">
        <v>181</v>
      </c>
      <c r="F1163" s="93" t="s">
        <v>211</v>
      </c>
      <c r="G1163" s="92">
        <v>84</v>
      </c>
      <c r="H1163" s="93" t="s">
        <v>212</v>
      </c>
      <c r="I1163" s="94" t="s">
        <v>1245</v>
      </c>
    </row>
    <row r="1164" spans="1:9" x14ac:dyDescent="0.25">
      <c r="A1164">
        <v>368</v>
      </c>
      <c r="B1164" s="92" t="s">
        <v>170</v>
      </c>
      <c r="C1164" s="97">
        <v>0.42320601851851852</v>
      </c>
      <c r="D1164" s="95" t="s">
        <v>172</v>
      </c>
      <c r="E1164" s="93" t="s">
        <v>178</v>
      </c>
      <c r="F1164" s="93" t="s">
        <v>214</v>
      </c>
      <c r="G1164" s="92">
        <v>85</v>
      </c>
      <c r="H1164" s="93" t="s">
        <v>215</v>
      </c>
      <c r="I1164" s="94" t="s">
        <v>1129</v>
      </c>
    </row>
    <row r="1165" spans="1:9" x14ac:dyDescent="0.25">
      <c r="A1165">
        <v>367</v>
      </c>
      <c r="B1165" s="92" t="s">
        <v>170</v>
      </c>
      <c r="C1165" s="97">
        <v>0.42336805555555551</v>
      </c>
      <c r="D1165" s="95" t="s">
        <v>172</v>
      </c>
      <c r="E1165" s="93" t="s">
        <v>175</v>
      </c>
      <c r="F1165" s="93" t="s">
        <v>228</v>
      </c>
      <c r="G1165" s="92">
        <v>80</v>
      </c>
      <c r="H1165" s="93" t="s">
        <v>229</v>
      </c>
      <c r="I1165" s="94" t="s">
        <v>1246</v>
      </c>
    </row>
    <row r="1166" spans="1:9" x14ac:dyDescent="0.25">
      <c r="A1166">
        <v>366</v>
      </c>
      <c r="B1166" s="92" t="s">
        <v>170</v>
      </c>
      <c r="C1166" s="97">
        <v>0.42337962962962966</v>
      </c>
      <c r="D1166" s="95" t="s">
        <v>172</v>
      </c>
      <c r="E1166" s="93" t="s">
        <v>179</v>
      </c>
      <c r="F1166" s="93" t="s">
        <v>231</v>
      </c>
      <c r="G1166" s="92">
        <v>83</v>
      </c>
      <c r="H1166" s="93" t="s">
        <v>232</v>
      </c>
      <c r="I1166" s="94" t="s">
        <v>1247</v>
      </c>
    </row>
    <row r="1167" spans="1:9" x14ac:dyDescent="0.25">
      <c r="A1167">
        <v>365</v>
      </c>
      <c r="B1167" s="92" t="s">
        <v>170</v>
      </c>
      <c r="C1167" s="97">
        <v>0.42342592592592593</v>
      </c>
      <c r="D1167" s="95" t="s">
        <v>172</v>
      </c>
      <c r="E1167" s="93" t="s">
        <v>234</v>
      </c>
      <c r="F1167" s="93" t="s">
        <v>235</v>
      </c>
      <c r="G1167" s="92">
        <v>77</v>
      </c>
      <c r="H1167" s="93" t="s">
        <v>236</v>
      </c>
      <c r="I1167" s="94" t="s">
        <v>1248</v>
      </c>
    </row>
    <row r="1168" spans="1:9" x14ac:dyDescent="0.25">
      <c r="A1168">
        <v>364</v>
      </c>
      <c r="B1168" s="92" t="s">
        <v>170</v>
      </c>
      <c r="C1168" s="97">
        <v>0.42343749999999997</v>
      </c>
      <c r="D1168" s="95" t="s">
        <v>172</v>
      </c>
      <c r="E1168" s="93" t="s">
        <v>180</v>
      </c>
      <c r="F1168" s="93" t="s">
        <v>129</v>
      </c>
      <c r="G1168" s="92">
        <v>85</v>
      </c>
      <c r="H1168" s="93" t="s">
        <v>206</v>
      </c>
      <c r="I1168" s="94" t="s">
        <v>1249</v>
      </c>
    </row>
    <row r="1169" spans="1:9" x14ac:dyDescent="0.25">
      <c r="A1169">
        <v>363</v>
      </c>
      <c r="B1169" s="92" t="s">
        <v>170</v>
      </c>
      <c r="C1169" s="97">
        <v>0.42349537037037038</v>
      </c>
      <c r="D1169" s="95" t="s">
        <v>172</v>
      </c>
      <c r="E1169" s="93" t="s">
        <v>225</v>
      </c>
      <c r="F1169" s="93" t="s">
        <v>126</v>
      </c>
      <c r="G1169" s="92">
        <v>84</v>
      </c>
      <c r="H1169" s="93" t="s">
        <v>226</v>
      </c>
      <c r="I1169" s="94" t="s">
        <v>806</v>
      </c>
    </row>
    <row r="1170" spans="1:9" x14ac:dyDescent="0.25">
      <c r="A1170">
        <v>362</v>
      </c>
      <c r="B1170" s="92" t="s">
        <v>170</v>
      </c>
      <c r="C1170" s="97">
        <v>0.42357638888888888</v>
      </c>
      <c r="D1170" s="95" t="s">
        <v>172</v>
      </c>
      <c r="E1170" s="93" t="s">
        <v>173</v>
      </c>
      <c r="F1170" s="93" t="s">
        <v>199</v>
      </c>
      <c r="G1170" s="92">
        <v>86</v>
      </c>
      <c r="H1170" s="93" t="s">
        <v>200</v>
      </c>
      <c r="I1170" s="94" t="s">
        <v>1250</v>
      </c>
    </row>
    <row r="1171" spans="1:9" x14ac:dyDescent="0.25">
      <c r="A1171">
        <v>361</v>
      </c>
      <c r="B1171" s="92" t="s">
        <v>170</v>
      </c>
      <c r="C1171" s="97">
        <v>0.42359953703703707</v>
      </c>
      <c r="D1171" s="95" t="s">
        <v>172</v>
      </c>
      <c r="E1171" s="93" t="s">
        <v>174</v>
      </c>
      <c r="F1171" s="93" t="s">
        <v>116</v>
      </c>
      <c r="G1171" s="92">
        <v>85</v>
      </c>
      <c r="H1171" s="93" t="s">
        <v>217</v>
      </c>
      <c r="I1171" s="94" t="s">
        <v>1251</v>
      </c>
    </row>
    <row r="1172" spans="1:9" x14ac:dyDescent="0.25">
      <c r="A1172">
        <v>360</v>
      </c>
      <c r="B1172" s="92" t="s">
        <v>170</v>
      </c>
      <c r="C1172" s="97">
        <v>0.4236111111111111</v>
      </c>
      <c r="D1172" s="95" t="s">
        <v>172</v>
      </c>
      <c r="E1172" s="93" t="s">
        <v>202</v>
      </c>
      <c r="F1172" s="93" t="s">
        <v>203</v>
      </c>
      <c r="G1172" s="92">
        <v>86</v>
      </c>
      <c r="H1172" s="93" t="s">
        <v>204</v>
      </c>
      <c r="I1172" s="94" t="s">
        <v>1106</v>
      </c>
    </row>
    <row r="1173" spans="1:9" x14ac:dyDescent="0.25">
      <c r="A1173">
        <v>359</v>
      </c>
      <c r="B1173" s="92" t="s">
        <v>170</v>
      </c>
      <c r="C1173" s="97">
        <v>0.4236226851851852</v>
      </c>
      <c r="D1173" s="95" t="s">
        <v>172</v>
      </c>
      <c r="E1173" s="93" t="s">
        <v>195</v>
      </c>
      <c r="F1173" s="93" t="s">
        <v>196</v>
      </c>
      <c r="G1173" s="92">
        <v>85</v>
      </c>
      <c r="H1173" s="93" t="s">
        <v>197</v>
      </c>
      <c r="I1173" s="94" t="s">
        <v>1252</v>
      </c>
    </row>
    <row r="1174" spans="1:9" x14ac:dyDescent="0.25">
      <c r="A1174">
        <v>358</v>
      </c>
      <c r="B1174" s="92" t="s">
        <v>170</v>
      </c>
      <c r="C1174" s="97">
        <v>0.42365740740740737</v>
      </c>
      <c r="D1174" s="95" t="s">
        <v>172</v>
      </c>
      <c r="E1174" s="93" t="s">
        <v>176</v>
      </c>
      <c r="F1174" s="93" t="s">
        <v>208</v>
      </c>
      <c r="G1174" s="92">
        <v>86</v>
      </c>
      <c r="H1174" s="93" t="s">
        <v>209</v>
      </c>
      <c r="I1174" s="94" t="s">
        <v>1253</v>
      </c>
    </row>
    <row r="1175" spans="1:9" x14ac:dyDescent="0.25">
      <c r="A1175">
        <v>357</v>
      </c>
      <c r="B1175" s="92" t="s">
        <v>170</v>
      </c>
      <c r="C1175" s="97">
        <v>0.42371527777777779</v>
      </c>
      <c r="D1175" s="95" t="s">
        <v>172</v>
      </c>
      <c r="E1175" s="93" t="s">
        <v>171</v>
      </c>
      <c r="F1175" s="93" t="s">
        <v>177</v>
      </c>
      <c r="G1175" s="92">
        <v>84</v>
      </c>
      <c r="H1175" s="93" t="s">
        <v>219</v>
      </c>
      <c r="I1175" s="94" t="s">
        <v>1254</v>
      </c>
    </row>
    <row r="1176" spans="1:9" x14ac:dyDescent="0.25">
      <c r="A1176">
        <v>356</v>
      </c>
      <c r="B1176" s="92" t="s">
        <v>170</v>
      </c>
      <c r="C1176" s="97">
        <v>0.42390046296296297</v>
      </c>
      <c r="D1176" s="95" t="s">
        <v>172</v>
      </c>
      <c r="E1176" s="93" t="s">
        <v>221</v>
      </c>
      <c r="F1176" s="93" t="s">
        <v>222</v>
      </c>
      <c r="G1176" s="92">
        <v>85</v>
      </c>
      <c r="H1176" s="93" t="s">
        <v>223</v>
      </c>
      <c r="I1176" s="94" t="s">
        <v>1255</v>
      </c>
    </row>
    <row r="1177" spans="1:9" x14ac:dyDescent="0.25">
      <c r="A1177">
        <v>355</v>
      </c>
      <c r="B1177" s="92" t="s">
        <v>170</v>
      </c>
      <c r="C1177" s="97">
        <v>0.42393518518518519</v>
      </c>
      <c r="D1177" s="95" t="s">
        <v>172</v>
      </c>
      <c r="E1177" s="93" t="s">
        <v>178</v>
      </c>
      <c r="F1177" s="93" t="s">
        <v>214</v>
      </c>
      <c r="G1177" s="92">
        <v>86</v>
      </c>
      <c r="H1177" s="93" t="s">
        <v>215</v>
      </c>
      <c r="I1177" s="94" t="s">
        <v>1256</v>
      </c>
    </row>
    <row r="1178" spans="1:9" x14ac:dyDescent="0.25">
      <c r="A1178">
        <v>354</v>
      </c>
      <c r="B1178" s="92" t="s">
        <v>170</v>
      </c>
      <c r="C1178" s="97">
        <v>0.42394675925925923</v>
      </c>
      <c r="D1178" s="95" t="s">
        <v>172</v>
      </c>
      <c r="E1178" s="93" t="s">
        <v>181</v>
      </c>
      <c r="F1178" s="93" t="s">
        <v>211</v>
      </c>
      <c r="G1178" s="92">
        <v>85</v>
      </c>
      <c r="H1178" s="93" t="s">
        <v>212</v>
      </c>
      <c r="I1178" s="94" t="s">
        <v>1257</v>
      </c>
    </row>
    <row r="1179" spans="1:9" x14ac:dyDescent="0.25">
      <c r="A1179">
        <v>353</v>
      </c>
      <c r="B1179" s="92" t="s">
        <v>170</v>
      </c>
      <c r="C1179" s="97">
        <v>0.42413194444444446</v>
      </c>
      <c r="D1179" s="95" t="s">
        <v>172</v>
      </c>
      <c r="E1179" s="93" t="s">
        <v>175</v>
      </c>
      <c r="F1179" s="93" t="s">
        <v>228</v>
      </c>
      <c r="G1179" s="92">
        <v>81</v>
      </c>
      <c r="H1179" s="93" t="s">
        <v>229</v>
      </c>
      <c r="I1179" s="94" t="s">
        <v>1258</v>
      </c>
    </row>
    <row r="1180" spans="1:9" x14ac:dyDescent="0.25">
      <c r="A1180">
        <v>352</v>
      </c>
      <c r="B1180" s="92" t="s">
        <v>170</v>
      </c>
      <c r="C1180" s="97">
        <v>0.4241435185185185</v>
      </c>
      <c r="D1180" s="95" t="s">
        <v>172</v>
      </c>
      <c r="E1180" s="93" t="s">
        <v>179</v>
      </c>
      <c r="F1180" s="93" t="s">
        <v>231</v>
      </c>
      <c r="G1180" s="92">
        <v>84</v>
      </c>
      <c r="H1180" s="93" t="s">
        <v>232</v>
      </c>
      <c r="I1180" s="94" t="s">
        <v>1259</v>
      </c>
    </row>
    <row r="1181" spans="1:9" x14ac:dyDescent="0.25">
      <c r="A1181">
        <v>351</v>
      </c>
      <c r="B1181" s="92" t="s">
        <v>170</v>
      </c>
      <c r="C1181" s="97">
        <v>0.4241550925925926</v>
      </c>
      <c r="D1181" s="95" t="s">
        <v>172</v>
      </c>
      <c r="E1181" s="93" t="s">
        <v>180</v>
      </c>
      <c r="F1181" s="93" t="s">
        <v>129</v>
      </c>
      <c r="G1181" s="92">
        <v>86</v>
      </c>
      <c r="H1181" s="93" t="s">
        <v>206</v>
      </c>
      <c r="I1181" s="94" t="s">
        <v>1260</v>
      </c>
    </row>
    <row r="1182" spans="1:9" x14ac:dyDescent="0.25">
      <c r="A1182">
        <v>350</v>
      </c>
      <c r="B1182" s="92" t="s">
        <v>170</v>
      </c>
      <c r="C1182" s="97">
        <v>0.42421296296296296</v>
      </c>
      <c r="D1182" s="95" t="s">
        <v>172</v>
      </c>
      <c r="E1182" s="93" t="s">
        <v>234</v>
      </c>
      <c r="F1182" s="93" t="s">
        <v>235</v>
      </c>
      <c r="G1182" s="92">
        <v>78</v>
      </c>
      <c r="H1182" s="93" t="s">
        <v>236</v>
      </c>
      <c r="I1182" s="94" t="s">
        <v>1261</v>
      </c>
    </row>
    <row r="1183" spans="1:9" x14ac:dyDescent="0.25">
      <c r="A1183">
        <v>349</v>
      </c>
      <c r="B1183" s="92" t="s">
        <v>170</v>
      </c>
      <c r="C1183" s="97">
        <v>0.42422453703703705</v>
      </c>
      <c r="D1183" s="95" t="s">
        <v>172</v>
      </c>
      <c r="E1183" s="93" t="s">
        <v>225</v>
      </c>
      <c r="F1183" s="93" t="s">
        <v>126</v>
      </c>
      <c r="G1183" s="92">
        <v>85</v>
      </c>
      <c r="H1183" s="93" t="s">
        <v>226</v>
      </c>
      <c r="I1183" s="94" t="s">
        <v>1262</v>
      </c>
    </row>
    <row r="1184" spans="1:9" x14ac:dyDescent="0.25">
      <c r="A1184">
        <v>348</v>
      </c>
      <c r="B1184" s="92" t="s">
        <v>170</v>
      </c>
      <c r="C1184" s="97">
        <v>0.42428240740740741</v>
      </c>
      <c r="D1184" s="95" t="s">
        <v>172</v>
      </c>
      <c r="E1184" s="93" t="s">
        <v>173</v>
      </c>
      <c r="F1184" s="93" t="s">
        <v>199</v>
      </c>
      <c r="G1184" s="92">
        <v>87</v>
      </c>
      <c r="H1184" s="93" t="s">
        <v>200</v>
      </c>
      <c r="I1184" s="94" t="s">
        <v>1263</v>
      </c>
    </row>
    <row r="1185" spans="1:9" x14ac:dyDescent="0.25">
      <c r="A1185">
        <v>347</v>
      </c>
      <c r="B1185" s="92" t="s">
        <v>170</v>
      </c>
      <c r="C1185" s="97">
        <v>0.42432870370370374</v>
      </c>
      <c r="D1185" s="95" t="s">
        <v>172</v>
      </c>
      <c r="E1185" s="93" t="s">
        <v>174</v>
      </c>
      <c r="F1185" s="93" t="s">
        <v>116</v>
      </c>
      <c r="G1185" s="92">
        <v>86</v>
      </c>
      <c r="H1185" s="93" t="s">
        <v>217</v>
      </c>
      <c r="I1185" s="94" t="s">
        <v>1264</v>
      </c>
    </row>
    <row r="1186" spans="1:9" x14ac:dyDescent="0.25">
      <c r="A1186">
        <v>346</v>
      </c>
      <c r="B1186" s="92" t="s">
        <v>170</v>
      </c>
      <c r="C1186" s="97">
        <v>0.42434027777777777</v>
      </c>
      <c r="D1186" s="95" t="s">
        <v>172</v>
      </c>
      <c r="E1186" s="93" t="s">
        <v>202</v>
      </c>
      <c r="F1186" s="93" t="s">
        <v>203</v>
      </c>
      <c r="G1186" s="92">
        <v>87</v>
      </c>
      <c r="H1186" s="93" t="s">
        <v>204</v>
      </c>
      <c r="I1186" s="94" t="s">
        <v>1172</v>
      </c>
    </row>
    <row r="1187" spans="1:9" x14ac:dyDescent="0.25">
      <c r="A1187">
        <v>345</v>
      </c>
      <c r="B1187" s="92" t="s">
        <v>170</v>
      </c>
      <c r="C1187" s="97">
        <v>0.42434027777777777</v>
      </c>
      <c r="D1187" s="95" t="s">
        <v>172</v>
      </c>
      <c r="E1187" s="93" t="s">
        <v>195</v>
      </c>
      <c r="F1187" s="93" t="s">
        <v>196</v>
      </c>
      <c r="G1187" s="92">
        <v>86</v>
      </c>
      <c r="H1187" s="93" t="s">
        <v>197</v>
      </c>
      <c r="I1187" s="94" t="s">
        <v>1265</v>
      </c>
    </row>
    <row r="1188" spans="1:9" x14ac:dyDescent="0.25">
      <c r="A1188">
        <v>344</v>
      </c>
      <c r="B1188" s="92" t="s">
        <v>170</v>
      </c>
      <c r="C1188" s="97">
        <v>0.424375</v>
      </c>
      <c r="D1188" s="95" t="s">
        <v>172</v>
      </c>
      <c r="E1188" s="93" t="s">
        <v>176</v>
      </c>
      <c r="F1188" s="93" t="s">
        <v>208</v>
      </c>
      <c r="G1188" s="92">
        <v>87</v>
      </c>
      <c r="H1188" s="93" t="s">
        <v>209</v>
      </c>
      <c r="I1188" s="94" t="s">
        <v>1266</v>
      </c>
    </row>
    <row r="1189" spans="1:9" x14ac:dyDescent="0.25">
      <c r="A1189">
        <v>343</v>
      </c>
      <c r="B1189" s="92" t="s">
        <v>170</v>
      </c>
      <c r="C1189" s="97">
        <v>0.42444444444444446</v>
      </c>
      <c r="D1189" s="95" t="s">
        <v>172</v>
      </c>
      <c r="E1189" s="93" t="s">
        <v>171</v>
      </c>
      <c r="F1189" s="93" t="s">
        <v>177</v>
      </c>
      <c r="G1189" s="92">
        <v>85</v>
      </c>
      <c r="H1189" s="93" t="s">
        <v>219</v>
      </c>
      <c r="I1189" s="94" t="s">
        <v>1267</v>
      </c>
    </row>
    <row r="1190" spans="1:9" x14ac:dyDescent="0.25">
      <c r="A1190">
        <v>342</v>
      </c>
      <c r="B1190" s="92" t="s">
        <v>170</v>
      </c>
      <c r="C1190" s="97">
        <v>0.42462962962962963</v>
      </c>
      <c r="D1190" s="95" t="s">
        <v>172</v>
      </c>
      <c r="E1190" s="93" t="s">
        <v>221</v>
      </c>
      <c r="F1190" s="93" t="s">
        <v>222</v>
      </c>
      <c r="G1190" s="92">
        <v>86</v>
      </c>
      <c r="H1190" s="93" t="s">
        <v>223</v>
      </c>
      <c r="I1190" s="94" t="s">
        <v>1268</v>
      </c>
    </row>
    <row r="1191" spans="1:9" x14ac:dyDescent="0.25">
      <c r="A1191">
        <v>341</v>
      </c>
      <c r="B1191" s="92" t="s">
        <v>170</v>
      </c>
      <c r="C1191" s="97">
        <v>0.42466435185185186</v>
      </c>
      <c r="D1191" s="95" t="s">
        <v>172</v>
      </c>
      <c r="E1191" s="93" t="s">
        <v>178</v>
      </c>
      <c r="F1191" s="93" t="s">
        <v>214</v>
      </c>
      <c r="G1191" s="92">
        <v>87</v>
      </c>
      <c r="H1191" s="93" t="s">
        <v>215</v>
      </c>
      <c r="I1191" s="94" t="s">
        <v>1269</v>
      </c>
    </row>
    <row r="1192" spans="1:9" x14ac:dyDescent="0.25">
      <c r="A1192">
        <v>340</v>
      </c>
      <c r="B1192" s="92" t="s">
        <v>170</v>
      </c>
      <c r="C1192" s="97">
        <v>0.42468750000000005</v>
      </c>
      <c r="D1192" s="95" t="s">
        <v>172</v>
      </c>
      <c r="E1192" s="93" t="s">
        <v>181</v>
      </c>
      <c r="F1192" s="93" t="s">
        <v>211</v>
      </c>
      <c r="G1192" s="92">
        <v>86</v>
      </c>
      <c r="H1192" s="93" t="s">
        <v>212</v>
      </c>
      <c r="I1192" s="94" t="s">
        <v>1270</v>
      </c>
    </row>
    <row r="1193" spans="1:9" x14ac:dyDescent="0.25">
      <c r="A1193">
        <v>339</v>
      </c>
      <c r="B1193" s="92" t="s">
        <v>170</v>
      </c>
      <c r="C1193" s="97">
        <v>0.42488425925925927</v>
      </c>
      <c r="D1193" s="95" t="s">
        <v>172</v>
      </c>
      <c r="E1193" s="93" t="s">
        <v>180</v>
      </c>
      <c r="F1193" s="93" t="s">
        <v>129</v>
      </c>
      <c r="G1193" s="92">
        <v>87</v>
      </c>
      <c r="H1193" s="93" t="s">
        <v>206</v>
      </c>
      <c r="I1193" s="94" t="s">
        <v>1271</v>
      </c>
    </row>
    <row r="1194" spans="1:9" x14ac:dyDescent="0.25">
      <c r="A1194">
        <v>338</v>
      </c>
      <c r="B1194" s="92" t="s">
        <v>170</v>
      </c>
      <c r="C1194" s="97">
        <v>0.42490740740740746</v>
      </c>
      <c r="D1194" s="95" t="s">
        <v>172</v>
      </c>
      <c r="E1194" s="93" t="s">
        <v>179</v>
      </c>
      <c r="F1194" s="93" t="s">
        <v>231</v>
      </c>
      <c r="G1194" s="92">
        <v>85</v>
      </c>
      <c r="H1194" s="93" t="s">
        <v>232</v>
      </c>
      <c r="I1194" s="94" t="s">
        <v>1272</v>
      </c>
    </row>
    <row r="1195" spans="1:9" x14ac:dyDescent="0.25">
      <c r="A1195">
        <v>337</v>
      </c>
      <c r="B1195" s="92" t="s">
        <v>170</v>
      </c>
      <c r="C1195" s="97">
        <v>0.42491898148148149</v>
      </c>
      <c r="D1195" s="95" t="s">
        <v>172</v>
      </c>
      <c r="E1195" s="93" t="s">
        <v>175</v>
      </c>
      <c r="F1195" s="93" t="s">
        <v>228</v>
      </c>
      <c r="G1195" s="92">
        <v>82</v>
      </c>
      <c r="H1195" s="93" t="s">
        <v>229</v>
      </c>
      <c r="I1195" s="94" t="s">
        <v>1273</v>
      </c>
    </row>
    <row r="1196" spans="1:9" x14ac:dyDescent="0.25">
      <c r="A1196">
        <v>336</v>
      </c>
      <c r="B1196" s="92" t="s">
        <v>170</v>
      </c>
      <c r="C1196" s="97">
        <v>0.42495370370370367</v>
      </c>
      <c r="D1196" s="95" t="s">
        <v>172</v>
      </c>
      <c r="E1196" s="93" t="s">
        <v>225</v>
      </c>
      <c r="F1196" s="93" t="s">
        <v>126</v>
      </c>
      <c r="G1196" s="92">
        <v>86</v>
      </c>
      <c r="H1196" s="93" t="s">
        <v>226</v>
      </c>
      <c r="I1196" s="94" t="s">
        <v>1274</v>
      </c>
    </row>
    <row r="1197" spans="1:9" x14ac:dyDescent="0.25">
      <c r="A1197">
        <v>335</v>
      </c>
      <c r="B1197" s="92" t="s">
        <v>170</v>
      </c>
      <c r="C1197" s="97">
        <v>0.42498842592592595</v>
      </c>
      <c r="D1197" s="95" t="s">
        <v>172</v>
      </c>
      <c r="E1197" s="93" t="s">
        <v>173</v>
      </c>
      <c r="F1197" s="93" t="s">
        <v>199</v>
      </c>
      <c r="G1197" s="92">
        <v>88</v>
      </c>
      <c r="H1197" s="93" t="s">
        <v>200</v>
      </c>
      <c r="I1197" s="94" t="s">
        <v>1275</v>
      </c>
    </row>
    <row r="1198" spans="1:9" x14ac:dyDescent="0.25">
      <c r="A1198">
        <v>334</v>
      </c>
      <c r="B1198" s="92" t="s">
        <v>170</v>
      </c>
      <c r="C1198" s="97">
        <v>0.42501157407407408</v>
      </c>
      <c r="D1198" s="95" t="s">
        <v>172</v>
      </c>
      <c r="E1198" s="93" t="s">
        <v>234</v>
      </c>
      <c r="F1198" s="93" t="s">
        <v>235</v>
      </c>
      <c r="G1198" s="92">
        <v>79</v>
      </c>
      <c r="H1198" s="93" t="s">
        <v>236</v>
      </c>
      <c r="I1198" s="94" t="s">
        <v>1276</v>
      </c>
    </row>
    <row r="1199" spans="1:9" x14ac:dyDescent="0.25">
      <c r="A1199">
        <v>333</v>
      </c>
      <c r="B1199" s="92" t="s">
        <v>170</v>
      </c>
      <c r="C1199" s="97">
        <v>0.42504629629629626</v>
      </c>
      <c r="D1199" s="95" t="s">
        <v>172</v>
      </c>
      <c r="E1199" s="93" t="s">
        <v>174</v>
      </c>
      <c r="F1199" s="93" t="s">
        <v>116</v>
      </c>
      <c r="G1199" s="92">
        <v>87</v>
      </c>
      <c r="H1199" s="93" t="s">
        <v>217</v>
      </c>
      <c r="I1199" s="94" t="s">
        <v>1277</v>
      </c>
    </row>
    <row r="1200" spans="1:9" x14ac:dyDescent="0.25">
      <c r="A1200">
        <v>332</v>
      </c>
      <c r="B1200" s="92" t="s">
        <v>170</v>
      </c>
      <c r="C1200" s="97">
        <v>0.42505787037037041</v>
      </c>
      <c r="D1200" s="95" t="s">
        <v>172</v>
      </c>
      <c r="E1200" s="93" t="s">
        <v>202</v>
      </c>
      <c r="F1200" s="93" t="s">
        <v>203</v>
      </c>
      <c r="G1200" s="92">
        <v>88</v>
      </c>
      <c r="H1200" s="93" t="s">
        <v>204</v>
      </c>
      <c r="I1200" s="94" t="s">
        <v>1278</v>
      </c>
    </row>
    <row r="1201" spans="1:9" x14ac:dyDescent="0.25">
      <c r="A1201">
        <v>331</v>
      </c>
      <c r="B1201" s="92" t="s">
        <v>170</v>
      </c>
      <c r="C1201" s="97">
        <v>0.42506944444444444</v>
      </c>
      <c r="D1201" s="95" t="s">
        <v>172</v>
      </c>
      <c r="E1201" s="93" t="s">
        <v>195</v>
      </c>
      <c r="F1201" s="93" t="s">
        <v>196</v>
      </c>
      <c r="G1201" s="92">
        <v>87</v>
      </c>
      <c r="H1201" s="93" t="s">
        <v>197</v>
      </c>
      <c r="I1201" s="94" t="s">
        <v>1279</v>
      </c>
    </row>
    <row r="1202" spans="1:9" x14ac:dyDescent="0.25">
      <c r="A1202">
        <v>330</v>
      </c>
      <c r="B1202" s="92" t="s">
        <v>170</v>
      </c>
      <c r="C1202" s="97">
        <v>0.42510416666666667</v>
      </c>
      <c r="D1202" s="95" t="s">
        <v>172</v>
      </c>
      <c r="E1202" s="93" t="s">
        <v>176</v>
      </c>
      <c r="F1202" s="93" t="s">
        <v>208</v>
      </c>
      <c r="G1202" s="92">
        <v>88</v>
      </c>
      <c r="H1202" s="93" t="s">
        <v>209</v>
      </c>
      <c r="I1202" s="94" t="s">
        <v>1280</v>
      </c>
    </row>
    <row r="1203" spans="1:9" x14ac:dyDescent="0.25">
      <c r="A1203">
        <v>329</v>
      </c>
      <c r="B1203" s="92" t="s">
        <v>170</v>
      </c>
      <c r="C1203" s="97">
        <v>0.42517361111111113</v>
      </c>
      <c r="D1203" s="95" t="s">
        <v>172</v>
      </c>
      <c r="E1203" s="93" t="s">
        <v>171</v>
      </c>
      <c r="F1203" s="93" t="s">
        <v>177</v>
      </c>
      <c r="G1203" s="92">
        <v>86</v>
      </c>
      <c r="H1203" s="93" t="s">
        <v>219</v>
      </c>
      <c r="I1203" s="94" t="s">
        <v>1281</v>
      </c>
    </row>
    <row r="1204" spans="1:9" x14ac:dyDescent="0.25">
      <c r="A1204">
        <v>328</v>
      </c>
      <c r="B1204" s="92" t="s">
        <v>170</v>
      </c>
      <c r="C1204" s="97">
        <v>0.42534722222222227</v>
      </c>
      <c r="D1204" s="95" t="s">
        <v>172</v>
      </c>
      <c r="E1204" s="93" t="s">
        <v>221</v>
      </c>
      <c r="F1204" s="93" t="s">
        <v>222</v>
      </c>
      <c r="G1204" s="92">
        <v>87</v>
      </c>
      <c r="H1204" s="93" t="s">
        <v>223</v>
      </c>
      <c r="I1204" s="94" t="s">
        <v>468</v>
      </c>
    </row>
    <row r="1205" spans="1:9" x14ac:dyDescent="0.25">
      <c r="A1205">
        <v>327</v>
      </c>
      <c r="B1205" s="92" t="s">
        <v>170</v>
      </c>
      <c r="C1205" s="97">
        <v>0.42539351851851853</v>
      </c>
      <c r="D1205" s="95" t="s">
        <v>172</v>
      </c>
      <c r="E1205" s="93" t="s">
        <v>178</v>
      </c>
      <c r="F1205" s="93" t="s">
        <v>214</v>
      </c>
      <c r="G1205" s="92">
        <v>88</v>
      </c>
      <c r="H1205" s="93" t="s">
        <v>215</v>
      </c>
      <c r="I1205" s="94" t="s">
        <v>1282</v>
      </c>
    </row>
    <row r="1206" spans="1:9" x14ac:dyDescent="0.25">
      <c r="A1206">
        <v>326</v>
      </c>
      <c r="B1206" s="92" t="s">
        <v>170</v>
      </c>
      <c r="C1206" s="97">
        <v>0.42542824074074076</v>
      </c>
      <c r="D1206" s="95" t="s">
        <v>172</v>
      </c>
      <c r="E1206" s="93" t="s">
        <v>181</v>
      </c>
      <c r="F1206" s="93" t="s">
        <v>211</v>
      </c>
      <c r="G1206" s="92">
        <v>87</v>
      </c>
      <c r="H1206" s="93" t="s">
        <v>212</v>
      </c>
      <c r="I1206" s="94" t="s">
        <v>1283</v>
      </c>
    </row>
    <row r="1207" spans="1:9" x14ac:dyDescent="0.25">
      <c r="A1207">
        <v>325</v>
      </c>
      <c r="B1207" s="92" t="s">
        <v>170</v>
      </c>
      <c r="C1207" s="97">
        <v>0.42561342592592594</v>
      </c>
      <c r="D1207" s="95" t="s">
        <v>172</v>
      </c>
      <c r="E1207" s="93" t="s">
        <v>180</v>
      </c>
      <c r="F1207" s="93" t="s">
        <v>129</v>
      </c>
      <c r="G1207" s="92">
        <v>88</v>
      </c>
      <c r="H1207" s="93" t="s">
        <v>206</v>
      </c>
      <c r="I1207" s="94" t="s">
        <v>1284</v>
      </c>
    </row>
    <row r="1208" spans="1:9" x14ac:dyDescent="0.25">
      <c r="A1208">
        <v>324</v>
      </c>
      <c r="B1208" s="92" t="s">
        <v>170</v>
      </c>
      <c r="C1208" s="97">
        <v>0.4256597222222222</v>
      </c>
      <c r="D1208" s="95" t="s">
        <v>172</v>
      </c>
      <c r="E1208" s="93" t="s">
        <v>179</v>
      </c>
      <c r="F1208" s="93" t="s">
        <v>231</v>
      </c>
      <c r="G1208" s="92">
        <v>86</v>
      </c>
      <c r="H1208" s="93" t="s">
        <v>232</v>
      </c>
      <c r="I1208" s="94" t="s">
        <v>1285</v>
      </c>
    </row>
    <row r="1209" spans="1:9" x14ac:dyDescent="0.25">
      <c r="A1209">
        <v>323</v>
      </c>
      <c r="B1209" s="92" t="s">
        <v>170</v>
      </c>
      <c r="C1209" s="97">
        <v>0.42568287037037034</v>
      </c>
      <c r="D1209" s="95" t="s">
        <v>172</v>
      </c>
      <c r="E1209" s="93" t="s">
        <v>225</v>
      </c>
      <c r="F1209" s="93" t="s">
        <v>126</v>
      </c>
      <c r="G1209" s="92">
        <v>87</v>
      </c>
      <c r="H1209" s="93" t="s">
        <v>226</v>
      </c>
      <c r="I1209" s="94" t="s">
        <v>1286</v>
      </c>
    </row>
    <row r="1210" spans="1:9" x14ac:dyDescent="0.25">
      <c r="A1210">
        <v>322</v>
      </c>
      <c r="B1210" s="92" t="s">
        <v>170</v>
      </c>
      <c r="C1210" s="97">
        <v>0.42569444444444443</v>
      </c>
      <c r="D1210" s="95" t="s">
        <v>172</v>
      </c>
      <c r="E1210" s="93" t="s">
        <v>175</v>
      </c>
      <c r="F1210" s="93" t="s">
        <v>228</v>
      </c>
      <c r="G1210" s="92">
        <v>83</v>
      </c>
      <c r="H1210" s="93" t="s">
        <v>229</v>
      </c>
      <c r="I1210" s="94" t="s">
        <v>1287</v>
      </c>
    </row>
    <row r="1211" spans="1:9" x14ac:dyDescent="0.25">
      <c r="A1211">
        <v>321</v>
      </c>
      <c r="B1211" s="92" t="s">
        <v>170</v>
      </c>
      <c r="C1211" s="97">
        <v>0.42569444444444443</v>
      </c>
      <c r="D1211" s="95" t="s">
        <v>172</v>
      </c>
      <c r="E1211" s="93" t="s">
        <v>173</v>
      </c>
      <c r="F1211" s="93" t="s">
        <v>199</v>
      </c>
      <c r="G1211" s="92">
        <v>89</v>
      </c>
      <c r="H1211" s="93" t="s">
        <v>200</v>
      </c>
      <c r="I1211" s="94" t="s">
        <v>1288</v>
      </c>
    </row>
    <row r="1212" spans="1:9" x14ac:dyDescent="0.25">
      <c r="A1212">
        <v>320</v>
      </c>
      <c r="B1212" s="92" t="s">
        <v>170</v>
      </c>
      <c r="C1212" s="97">
        <v>0.42579861111111111</v>
      </c>
      <c r="D1212" s="95" t="s">
        <v>172</v>
      </c>
      <c r="E1212" s="93" t="s">
        <v>195</v>
      </c>
      <c r="F1212" s="93" t="s">
        <v>196</v>
      </c>
      <c r="G1212" s="92">
        <v>88</v>
      </c>
      <c r="H1212" s="93" t="s">
        <v>197</v>
      </c>
      <c r="I1212" s="94" t="s">
        <v>1006</v>
      </c>
    </row>
    <row r="1213" spans="1:9" x14ac:dyDescent="0.25">
      <c r="A1213">
        <v>319</v>
      </c>
      <c r="B1213" s="92" t="s">
        <v>170</v>
      </c>
      <c r="C1213" s="97">
        <v>0.42582175925925925</v>
      </c>
      <c r="D1213" s="95" t="s">
        <v>172</v>
      </c>
      <c r="E1213" s="93" t="s">
        <v>234</v>
      </c>
      <c r="F1213" s="93" t="s">
        <v>235</v>
      </c>
      <c r="G1213" s="92">
        <v>80</v>
      </c>
      <c r="H1213" s="93" t="s">
        <v>236</v>
      </c>
      <c r="I1213" s="94" t="s">
        <v>1289</v>
      </c>
    </row>
    <row r="1214" spans="1:9" x14ac:dyDescent="0.25">
      <c r="A1214">
        <v>318</v>
      </c>
      <c r="B1214" s="92" t="s">
        <v>170</v>
      </c>
      <c r="C1214" s="97">
        <v>0.42582175925925925</v>
      </c>
      <c r="D1214" s="95" t="s">
        <v>172</v>
      </c>
      <c r="E1214" s="93" t="s">
        <v>176</v>
      </c>
      <c r="F1214" s="93" t="s">
        <v>208</v>
      </c>
      <c r="G1214" s="92">
        <v>89</v>
      </c>
      <c r="H1214" s="93" t="s">
        <v>209</v>
      </c>
      <c r="I1214" s="94" t="s">
        <v>1290</v>
      </c>
    </row>
    <row r="1215" spans="1:9" x14ac:dyDescent="0.25">
      <c r="A1215">
        <v>317</v>
      </c>
      <c r="B1215" s="92" t="s">
        <v>170</v>
      </c>
      <c r="C1215" s="97">
        <v>0.4259027777777778</v>
      </c>
      <c r="D1215" s="95" t="s">
        <v>172</v>
      </c>
      <c r="E1215" s="93" t="s">
        <v>171</v>
      </c>
      <c r="F1215" s="93" t="s">
        <v>177</v>
      </c>
      <c r="G1215" s="92">
        <v>87</v>
      </c>
      <c r="H1215" s="93" t="s">
        <v>219</v>
      </c>
      <c r="I1215" s="94" t="s">
        <v>670</v>
      </c>
    </row>
    <row r="1216" spans="1:9" x14ac:dyDescent="0.25">
      <c r="A1216">
        <v>316</v>
      </c>
      <c r="B1216" s="92" t="s">
        <v>170</v>
      </c>
      <c r="C1216" s="97">
        <v>0.42607638888888894</v>
      </c>
      <c r="D1216" s="95" t="s">
        <v>172</v>
      </c>
      <c r="E1216" s="93" t="s">
        <v>221</v>
      </c>
      <c r="F1216" s="93" t="s">
        <v>222</v>
      </c>
      <c r="G1216" s="92">
        <v>88</v>
      </c>
      <c r="H1216" s="93" t="s">
        <v>223</v>
      </c>
      <c r="I1216" s="94" t="s">
        <v>461</v>
      </c>
    </row>
    <row r="1217" spans="1:9" x14ac:dyDescent="0.25">
      <c r="A1217">
        <v>315</v>
      </c>
      <c r="B1217" s="92" t="s">
        <v>170</v>
      </c>
      <c r="C1217" s="97">
        <v>0.4261226851851852</v>
      </c>
      <c r="D1217" s="95" t="s">
        <v>172</v>
      </c>
      <c r="E1217" s="93" t="s">
        <v>178</v>
      </c>
      <c r="F1217" s="93" t="s">
        <v>214</v>
      </c>
      <c r="G1217" s="92">
        <v>89</v>
      </c>
      <c r="H1217" s="93" t="s">
        <v>215</v>
      </c>
      <c r="I1217" s="94" t="s">
        <v>1291</v>
      </c>
    </row>
    <row r="1218" spans="1:9" x14ac:dyDescent="0.25">
      <c r="A1218">
        <v>314</v>
      </c>
      <c r="B1218" s="92" t="s">
        <v>170</v>
      </c>
      <c r="C1218" s="97">
        <v>0.42616898148148147</v>
      </c>
      <c r="D1218" s="95" t="s">
        <v>172</v>
      </c>
      <c r="E1218" s="93" t="s">
        <v>181</v>
      </c>
      <c r="F1218" s="93" t="s">
        <v>211</v>
      </c>
      <c r="G1218" s="92">
        <v>88</v>
      </c>
      <c r="H1218" s="93" t="s">
        <v>212</v>
      </c>
      <c r="I1218" s="94" t="s">
        <v>1292</v>
      </c>
    </row>
    <row r="1219" spans="1:9" x14ac:dyDescent="0.25">
      <c r="A1219">
        <v>313</v>
      </c>
      <c r="B1219" s="92" t="s">
        <v>170</v>
      </c>
      <c r="C1219" s="97">
        <v>0.42633101851851851</v>
      </c>
      <c r="D1219" s="95" t="s">
        <v>172</v>
      </c>
      <c r="E1219" s="93" t="s">
        <v>180</v>
      </c>
      <c r="F1219" s="93" t="s">
        <v>129</v>
      </c>
      <c r="G1219" s="92">
        <v>89</v>
      </c>
      <c r="H1219" s="93" t="s">
        <v>206</v>
      </c>
      <c r="I1219" s="94" t="s">
        <v>1293</v>
      </c>
    </row>
    <row r="1220" spans="1:9" x14ac:dyDescent="0.25">
      <c r="A1220">
        <v>312</v>
      </c>
      <c r="B1220" s="92" t="s">
        <v>170</v>
      </c>
      <c r="C1220" s="97">
        <v>0.4264236111111111</v>
      </c>
      <c r="D1220" s="95" t="s">
        <v>172</v>
      </c>
      <c r="E1220" s="93" t="s">
        <v>173</v>
      </c>
      <c r="F1220" s="93" t="s">
        <v>199</v>
      </c>
      <c r="G1220" s="92">
        <v>90</v>
      </c>
      <c r="H1220" s="93" t="s">
        <v>200</v>
      </c>
      <c r="I1220" s="94" t="s">
        <v>1196</v>
      </c>
    </row>
    <row r="1221" spans="1:9" x14ac:dyDescent="0.25">
      <c r="A1221">
        <v>311</v>
      </c>
      <c r="B1221" s="92" t="s">
        <v>170</v>
      </c>
      <c r="C1221" s="97">
        <v>0.42643518518518514</v>
      </c>
      <c r="D1221" s="95" t="s">
        <v>172</v>
      </c>
      <c r="E1221" s="93" t="s">
        <v>225</v>
      </c>
      <c r="F1221" s="93" t="s">
        <v>126</v>
      </c>
      <c r="G1221" s="92">
        <v>88</v>
      </c>
      <c r="H1221" s="93" t="s">
        <v>226</v>
      </c>
      <c r="I1221" s="94" t="s">
        <v>1294</v>
      </c>
    </row>
    <row r="1222" spans="1:9" x14ac:dyDescent="0.25">
      <c r="A1222">
        <v>310</v>
      </c>
      <c r="B1222" s="92" t="s">
        <v>170</v>
      </c>
      <c r="C1222" s="97">
        <v>0.42646990740740742</v>
      </c>
      <c r="D1222" s="95" t="s">
        <v>172</v>
      </c>
      <c r="E1222" s="93" t="s">
        <v>175</v>
      </c>
      <c r="F1222" s="93" t="s">
        <v>228</v>
      </c>
      <c r="G1222" s="92">
        <v>84</v>
      </c>
      <c r="H1222" s="93" t="s">
        <v>229</v>
      </c>
      <c r="I1222" s="94" t="s">
        <v>1295</v>
      </c>
    </row>
    <row r="1223" spans="1:9" x14ac:dyDescent="0.25">
      <c r="A1223">
        <v>309</v>
      </c>
      <c r="B1223" s="92" t="s">
        <v>170</v>
      </c>
      <c r="C1223" s="97">
        <v>0.42651620370370374</v>
      </c>
      <c r="D1223" s="95" t="s">
        <v>172</v>
      </c>
      <c r="E1223" s="93" t="s">
        <v>195</v>
      </c>
      <c r="F1223" s="93" t="s">
        <v>196</v>
      </c>
      <c r="G1223" s="92">
        <v>89</v>
      </c>
      <c r="H1223" s="93" t="s">
        <v>197</v>
      </c>
      <c r="I1223" s="94" t="s">
        <v>1296</v>
      </c>
    </row>
    <row r="1224" spans="1:9" x14ac:dyDescent="0.25">
      <c r="A1224">
        <v>308</v>
      </c>
      <c r="B1224" s="92" t="s">
        <v>170</v>
      </c>
      <c r="C1224" s="97">
        <v>0.42651620370370374</v>
      </c>
      <c r="D1224" s="95" t="s">
        <v>172</v>
      </c>
      <c r="E1224" s="93" t="s">
        <v>174</v>
      </c>
      <c r="F1224" s="93" t="s">
        <v>116</v>
      </c>
      <c r="G1224" s="92">
        <v>88</v>
      </c>
      <c r="H1224" s="93" t="s">
        <v>217</v>
      </c>
      <c r="I1224" s="94" t="s">
        <v>1297</v>
      </c>
    </row>
    <row r="1225" spans="1:9" x14ac:dyDescent="0.25">
      <c r="A1225">
        <v>307</v>
      </c>
      <c r="B1225" s="92" t="s">
        <v>170</v>
      </c>
      <c r="C1225" s="97">
        <v>0.42652777777777778</v>
      </c>
      <c r="D1225" s="95" t="s">
        <v>172</v>
      </c>
      <c r="E1225" s="93" t="s">
        <v>202</v>
      </c>
      <c r="F1225" s="93" t="s">
        <v>203</v>
      </c>
      <c r="G1225" s="92">
        <v>89</v>
      </c>
      <c r="H1225" s="93" t="s">
        <v>204</v>
      </c>
      <c r="I1225" s="94" t="s">
        <v>1298</v>
      </c>
    </row>
    <row r="1226" spans="1:9" x14ac:dyDescent="0.25">
      <c r="A1226">
        <v>306</v>
      </c>
      <c r="B1226" s="92" t="s">
        <v>170</v>
      </c>
      <c r="C1226" s="97">
        <v>0.42655092592592592</v>
      </c>
      <c r="D1226" s="95" t="s">
        <v>172</v>
      </c>
      <c r="E1226" s="93" t="s">
        <v>176</v>
      </c>
      <c r="F1226" s="93" t="s">
        <v>208</v>
      </c>
      <c r="G1226" s="92">
        <v>90</v>
      </c>
      <c r="H1226" s="93" t="s">
        <v>209</v>
      </c>
      <c r="I1226" s="94" t="s">
        <v>1299</v>
      </c>
    </row>
    <row r="1227" spans="1:9" x14ac:dyDescent="0.25">
      <c r="A1227">
        <v>305</v>
      </c>
      <c r="B1227" s="92" t="s">
        <v>170</v>
      </c>
      <c r="C1227" s="97">
        <v>0.42662037037037037</v>
      </c>
      <c r="D1227" s="95" t="s">
        <v>172</v>
      </c>
      <c r="E1227" s="93" t="s">
        <v>234</v>
      </c>
      <c r="F1227" s="93" t="s">
        <v>235</v>
      </c>
      <c r="G1227" s="92">
        <v>81</v>
      </c>
      <c r="H1227" s="93" t="s">
        <v>236</v>
      </c>
      <c r="I1227" s="94" t="s">
        <v>1300</v>
      </c>
    </row>
    <row r="1228" spans="1:9" x14ac:dyDescent="0.25">
      <c r="A1228">
        <v>304</v>
      </c>
      <c r="B1228" s="92" t="s">
        <v>170</v>
      </c>
      <c r="C1228" s="97">
        <v>0.42662037037037037</v>
      </c>
      <c r="D1228" s="95" t="s">
        <v>172</v>
      </c>
      <c r="E1228" s="93" t="s">
        <v>171</v>
      </c>
      <c r="F1228" s="93" t="s">
        <v>177</v>
      </c>
      <c r="G1228" s="92">
        <v>88</v>
      </c>
      <c r="H1228" s="93" t="s">
        <v>219</v>
      </c>
      <c r="I1228" s="94" t="s">
        <v>1301</v>
      </c>
    </row>
    <row r="1229" spans="1:9" x14ac:dyDescent="0.25">
      <c r="A1229">
        <v>303</v>
      </c>
      <c r="B1229" s="92" t="s">
        <v>170</v>
      </c>
      <c r="C1229" s="97">
        <v>0.4268055555555556</v>
      </c>
      <c r="D1229" s="95" t="s">
        <v>172</v>
      </c>
      <c r="E1229" s="93" t="s">
        <v>221</v>
      </c>
      <c r="F1229" s="93" t="s">
        <v>222</v>
      </c>
      <c r="G1229" s="92">
        <v>89</v>
      </c>
      <c r="H1229" s="93" t="s">
        <v>223</v>
      </c>
      <c r="I1229" s="94" t="s">
        <v>1302</v>
      </c>
    </row>
    <row r="1230" spans="1:9" x14ac:dyDescent="0.25">
      <c r="A1230">
        <v>302</v>
      </c>
      <c r="B1230" s="92" t="s">
        <v>170</v>
      </c>
      <c r="C1230" s="97">
        <v>0.42685185185185182</v>
      </c>
      <c r="D1230" s="95" t="s">
        <v>172</v>
      </c>
      <c r="E1230" s="93" t="s">
        <v>178</v>
      </c>
      <c r="F1230" s="93" t="s">
        <v>214</v>
      </c>
      <c r="G1230" s="92">
        <v>90</v>
      </c>
      <c r="H1230" s="93" t="s">
        <v>215</v>
      </c>
      <c r="I1230" s="94" t="s">
        <v>1303</v>
      </c>
    </row>
    <row r="1231" spans="1:9" x14ac:dyDescent="0.25">
      <c r="A1231">
        <v>301</v>
      </c>
      <c r="B1231" s="92" t="s">
        <v>170</v>
      </c>
      <c r="C1231" s="97">
        <v>0.42692129629629627</v>
      </c>
      <c r="D1231" s="95" t="s">
        <v>172</v>
      </c>
      <c r="E1231" s="93" t="s">
        <v>181</v>
      </c>
      <c r="F1231" s="93" t="s">
        <v>211</v>
      </c>
      <c r="G1231" s="92">
        <v>89</v>
      </c>
      <c r="H1231" s="93" t="s">
        <v>212</v>
      </c>
      <c r="I1231" s="94" t="s">
        <v>1304</v>
      </c>
    </row>
    <row r="1232" spans="1:9" x14ac:dyDescent="0.25">
      <c r="A1232">
        <v>300</v>
      </c>
      <c r="B1232" s="92" t="s">
        <v>170</v>
      </c>
      <c r="C1232" s="97">
        <v>0.42706018518518518</v>
      </c>
      <c r="D1232" s="95" t="s">
        <v>172</v>
      </c>
      <c r="E1232" s="93" t="s">
        <v>180</v>
      </c>
      <c r="F1232" s="93" t="s">
        <v>129</v>
      </c>
      <c r="G1232" s="92">
        <v>90</v>
      </c>
      <c r="H1232" s="93" t="s">
        <v>206</v>
      </c>
      <c r="I1232" s="94" t="s">
        <v>1305</v>
      </c>
    </row>
    <row r="1233" spans="1:9" x14ac:dyDescent="0.25">
      <c r="A1233">
        <v>299</v>
      </c>
      <c r="B1233" s="92" t="s">
        <v>170</v>
      </c>
      <c r="C1233" s="97">
        <v>0.42712962962962964</v>
      </c>
      <c r="D1233" s="95" t="s">
        <v>172</v>
      </c>
      <c r="E1233" s="93" t="s">
        <v>173</v>
      </c>
      <c r="F1233" s="93" t="s">
        <v>199</v>
      </c>
      <c r="G1233" s="92">
        <v>91</v>
      </c>
      <c r="H1233" s="93" t="s">
        <v>200</v>
      </c>
      <c r="I1233" s="94" t="s">
        <v>1306</v>
      </c>
    </row>
    <row r="1234" spans="1:9" x14ac:dyDescent="0.25">
      <c r="A1234">
        <v>298</v>
      </c>
      <c r="B1234" s="92" t="s">
        <v>170</v>
      </c>
      <c r="C1234" s="97">
        <v>0.42715277777777777</v>
      </c>
      <c r="D1234" s="95" t="s">
        <v>172</v>
      </c>
      <c r="E1234" s="93" t="s">
        <v>179</v>
      </c>
      <c r="F1234" s="93" t="s">
        <v>231</v>
      </c>
      <c r="G1234" s="92">
        <v>87</v>
      </c>
      <c r="H1234" s="93" t="s">
        <v>232</v>
      </c>
      <c r="I1234" s="94" t="s">
        <v>1141</v>
      </c>
    </row>
    <row r="1235" spans="1:9" x14ac:dyDescent="0.25">
      <c r="A1235">
        <v>297</v>
      </c>
      <c r="B1235" s="92" t="s">
        <v>170</v>
      </c>
      <c r="C1235" s="97">
        <v>0.42715277777777777</v>
      </c>
      <c r="D1235" s="95" t="s">
        <v>172</v>
      </c>
      <c r="E1235" s="93" t="s">
        <v>225</v>
      </c>
      <c r="F1235" s="93" t="s">
        <v>126</v>
      </c>
      <c r="G1235" s="92">
        <v>89</v>
      </c>
      <c r="H1235" s="93" t="s">
        <v>226</v>
      </c>
      <c r="I1235" s="94" t="s">
        <v>1307</v>
      </c>
    </row>
    <row r="1236" spans="1:9" x14ac:dyDescent="0.25">
      <c r="A1236">
        <v>296</v>
      </c>
      <c r="B1236" s="92" t="s">
        <v>170</v>
      </c>
      <c r="C1236" s="97">
        <v>0.42724537037037041</v>
      </c>
      <c r="D1236" s="95" t="s">
        <v>172</v>
      </c>
      <c r="E1236" s="93" t="s">
        <v>195</v>
      </c>
      <c r="F1236" s="93" t="s">
        <v>196</v>
      </c>
      <c r="G1236" s="92">
        <v>90</v>
      </c>
      <c r="H1236" s="93" t="s">
        <v>197</v>
      </c>
      <c r="I1236" s="94" t="s">
        <v>1308</v>
      </c>
    </row>
    <row r="1237" spans="1:9" x14ac:dyDescent="0.25">
      <c r="A1237">
        <v>295</v>
      </c>
      <c r="B1237" s="92" t="s">
        <v>170</v>
      </c>
      <c r="C1237" s="97">
        <v>0.42724537037037041</v>
      </c>
      <c r="D1237" s="95" t="s">
        <v>172</v>
      </c>
      <c r="E1237" s="93" t="s">
        <v>175</v>
      </c>
      <c r="F1237" s="93" t="s">
        <v>228</v>
      </c>
      <c r="G1237" s="92">
        <v>85</v>
      </c>
      <c r="H1237" s="93" t="s">
        <v>229</v>
      </c>
      <c r="I1237" s="94" t="s">
        <v>1309</v>
      </c>
    </row>
    <row r="1238" spans="1:9" x14ac:dyDescent="0.25">
      <c r="A1238">
        <v>294</v>
      </c>
      <c r="B1238" s="92" t="s">
        <v>170</v>
      </c>
      <c r="C1238" s="97">
        <v>0.42725694444444445</v>
      </c>
      <c r="D1238" s="95" t="s">
        <v>172</v>
      </c>
      <c r="E1238" s="93" t="s">
        <v>202</v>
      </c>
      <c r="F1238" s="93" t="s">
        <v>203</v>
      </c>
      <c r="G1238" s="92">
        <v>90</v>
      </c>
      <c r="H1238" s="93" t="s">
        <v>204</v>
      </c>
      <c r="I1238" s="94" t="s">
        <v>1310</v>
      </c>
    </row>
    <row r="1239" spans="1:9" x14ac:dyDescent="0.25">
      <c r="A1239">
        <v>293</v>
      </c>
      <c r="B1239" s="92" t="s">
        <v>170</v>
      </c>
      <c r="C1239" s="97">
        <v>0.42725694444444445</v>
      </c>
      <c r="D1239" s="95" t="s">
        <v>172</v>
      </c>
      <c r="E1239" s="93" t="s">
        <v>174</v>
      </c>
      <c r="F1239" s="93" t="s">
        <v>116</v>
      </c>
      <c r="G1239" s="92">
        <v>89</v>
      </c>
      <c r="H1239" s="93" t="s">
        <v>217</v>
      </c>
      <c r="I1239" s="94" t="s">
        <v>1311</v>
      </c>
    </row>
    <row r="1240" spans="1:9" x14ac:dyDescent="0.25">
      <c r="A1240">
        <v>292</v>
      </c>
      <c r="B1240" s="92" t="s">
        <v>170</v>
      </c>
      <c r="C1240" s="97">
        <v>0.42728009259259259</v>
      </c>
      <c r="D1240" s="95" t="s">
        <v>172</v>
      </c>
      <c r="E1240" s="93" t="s">
        <v>176</v>
      </c>
      <c r="F1240" s="93" t="s">
        <v>208</v>
      </c>
      <c r="G1240" s="92">
        <v>91</v>
      </c>
      <c r="H1240" s="93" t="s">
        <v>209</v>
      </c>
      <c r="I1240" s="94" t="s">
        <v>1312</v>
      </c>
    </row>
    <row r="1241" spans="1:9" x14ac:dyDescent="0.25">
      <c r="A1241">
        <v>291</v>
      </c>
      <c r="B1241" s="92" t="s">
        <v>170</v>
      </c>
      <c r="C1241" s="97">
        <v>0.42734953703703704</v>
      </c>
      <c r="D1241" s="95" t="s">
        <v>172</v>
      </c>
      <c r="E1241" s="93" t="s">
        <v>171</v>
      </c>
      <c r="F1241" s="93" t="s">
        <v>177</v>
      </c>
      <c r="G1241" s="92">
        <v>89</v>
      </c>
      <c r="H1241" s="93" t="s">
        <v>219</v>
      </c>
      <c r="I1241" s="94" t="s">
        <v>1313</v>
      </c>
    </row>
    <row r="1242" spans="1:9" x14ac:dyDescent="0.25">
      <c r="A1242">
        <v>290</v>
      </c>
      <c r="B1242" s="92" t="s">
        <v>170</v>
      </c>
      <c r="C1242" s="97">
        <v>0.4274074074074074</v>
      </c>
      <c r="D1242" s="95" t="s">
        <v>172</v>
      </c>
      <c r="E1242" s="93" t="s">
        <v>234</v>
      </c>
      <c r="F1242" s="93" t="s">
        <v>235</v>
      </c>
      <c r="G1242" s="92">
        <v>82</v>
      </c>
      <c r="H1242" s="93" t="s">
        <v>236</v>
      </c>
      <c r="I1242" s="94" t="s">
        <v>1314</v>
      </c>
    </row>
    <row r="1243" spans="1:9" x14ac:dyDescent="0.25">
      <c r="A1243">
        <v>289</v>
      </c>
      <c r="B1243" s="92" t="s">
        <v>170</v>
      </c>
      <c r="C1243" s="97">
        <v>0.42753472222222227</v>
      </c>
      <c r="D1243" s="95" t="s">
        <v>172</v>
      </c>
      <c r="E1243" s="93" t="s">
        <v>221</v>
      </c>
      <c r="F1243" s="93" t="s">
        <v>222</v>
      </c>
      <c r="G1243" s="92">
        <v>90</v>
      </c>
      <c r="H1243" s="93" t="s">
        <v>223</v>
      </c>
      <c r="I1243" s="94" t="s">
        <v>1315</v>
      </c>
    </row>
    <row r="1244" spans="1:9" x14ac:dyDescent="0.25">
      <c r="A1244">
        <v>288</v>
      </c>
      <c r="B1244" s="92" t="s">
        <v>170</v>
      </c>
      <c r="C1244" s="97">
        <v>0.42756944444444445</v>
      </c>
      <c r="D1244" s="95" t="s">
        <v>172</v>
      </c>
      <c r="E1244" s="93" t="s">
        <v>178</v>
      </c>
      <c r="F1244" s="93" t="s">
        <v>214</v>
      </c>
      <c r="G1244" s="92">
        <v>91</v>
      </c>
      <c r="H1244" s="93" t="s">
        <v>215</v>
      </c>
      <c r="I1244" s="94" t="s">
        <v>859</v>
      </c>
    </row>
    <row r="1245" spans="1:9" x14ac:dyDescent="0.25">
      <c r="A1245">
        <v>287</v>
      </c>
      <c r="B1245" s="92" t="s">
        <v>170</v>
      </c>
      <c r="C1245" s="97">
        <v>0.42766203703703703</v>
      </c>
      <c r="D1245" s="95" t="s">
        <v>172</v>
      </c>
      <c r="E1245" s="93" t="s">
        <v>181</v>
      </c>
      <c r="F1245" s="93" t="s">
        <v>211</v>
      </c>
      <c r="G1245" s="92">
        <v>90</v>
      </c>
      <c r="H1245" s="93" t="s">
        <v>212</v>
      </c>
      <c r="I1245" s="94" t="s">
        <v>1316</v>
      </c>
    </row>
    <row r="1246" spans="1:9" x14ac:dyDescent="0.25">
      <c r="A1246">
        <v>286</v>
      </c>
      <c r="B1246" s="92" t="s">
        <v>170</v>
      </c>
      <c r="C1246" s="97">
        <v>0.42778935185185185</v>
      </c>
      <c r="D1246" s="95" t="s">
        <v>172</v>
      </c>
      <c r="E1246" s="93" t="s">
        <v>180</v>
      </c>
      <c r="F1246" s="93" t="s">
        <v>129</v>
      </c>
      <c r="G1246" s="92">
        <v>91</v>
      </c>
      <c r="H1246" s="93" t="s">
        <v>206</v>
      </c>
      <c r="I1246" s="94" t="s">
        <v>1317</v>
      </c>
    </row>
    <row r="1247" spans="1:9" x14ac:dyDescent="0.25">
      <c r="A1247">
        <v>285</v>
      </c>
      <c r="B1247" s="92" t="s">
        <v>170</v>
      </c>
      <c r="C1247" s="97">
        <v>0.42783564814814817</v>
      </c>
      <c r="D1247" s="95" t="s">
        <v>172</v>
      </c>
      <c r="E1247" s="93" t="s">
        <v>173</v>
      </c>
      <c r="F1247" s="93" t="s">
        <v>199</v>
      </c>
      <c r="G1247" s="92">
        <v>92</v>
      </c>
      <c r="H1247" s="93" t="s">
        <v>200</v>
      </c>
      <c r="I1247" s="94" t="s">
        <v>1318</v>
      </c>
    </row>
    <row r="1248" spans="1:9" x14ac:dyDescent="0.25">
      <c r="A1248">
        <v>284</v>
      </c>
      <c r="B1248" s="92" t="s">
        <v>170</v>
      </c>
      <c r="C1248" s="97">
        <v>0.42788194444444444</v>
      </c>
      <c r="D1248" s="95" t="s">
        <v>172</v>
      </c>
      <c r="E1248" s="93" t="s">
        <v>225</v>
      </c>
      <c r="F1248" s="93" t="s">
        <v>126</v>
      </c>
      <c r="G1248" s="92">
        <v>90</v>
      </c>
      <c r="H1248" s="93" t="s">
        <v>226</v>
      </c>
      <c r="I1248" s="94" t="s">
        <v>418</v>
      </c>
    </row>
    <row r="1249" spans="1:9" x14ac:dyDescent="0.25">
      <c r="A1249">
        <v>283</v>
      </c>
      <c r="B1249" s="92" t="s">
        <v>170</v>
      </c>
      <c r="C1249" s="97">
        <v>0.42789351851851848</v>
      </c>
      <c r="D1249" s="95" t="s">
        <v>172</v>
      </c>
      <c r="E1249" s="93" t="s">
        <v>179</v>
      </c>
      <c r="F1249" s="93" t="s">
        <v>231</v>
      </c>
      <c r="G1249" s="92">
        <v>88</v>
      </c>
      <c r="H1249" s="93" t="s">
        <v>232</v>
      </c>
      <c r="I1249" s="94" t="s">
        <v>1319</v>
      </c>
    </row>
    <row r="1250" spans="1:9" x14ac:dyDescent="0.25">
      <c r="A1250">
        <v>282</v>
      </c>
      <c r="B1250" s="92" t="s">
        <v>170</v>
      </c>
      <c r="C1250" s="97">
        <v>0.42796296296296293</v>
      </c>
      <c r="D1250" s="95" t="s">
        <v>172</v>
      </c>
      <c r="E1250" s="93" t="s">
        <v>195</v>
      </c>
      <c r="F1250" s="93" t="s">
        <v>196</v>
      </c>
      <c r="G1250" s="92">
        <v>91</v>
      </c>
      <c r="H1250" s="93" t="s">
        <v>197</v>
      </c>
      <c r="I1250" s="94" t="s">
        <v>1320</v>
      </c>
    </row>
    <row r="1251" spans="1:9" x14ac:dyDescent="0.25">
      <c r="A1251">
        <v>281</v>
      </c>
      <c r="B1251" s="92" t="s">
        <v>170</v>
      </c>
      <c r="C1251" s="97">
        <v>0.42797453703703708</v>
      </c>
      <c r="D1251" s="95" t="s">
        <v>172</v>
      </c>
      <c r="E1251" s="93" t="s">
        <v>202</v>
      </c>
      <c r="F1251" s="93" t="s">
        <v>203</v>
      </c>
      <c r="G1251" s="92">
        <v>91</v>
      </c>
      <c r="H1251" s="93" t="s">
        <v>204</v>
      </c>
      <c r="I1251" s="94" t="s">
        <v>1321</v>
      </c>
    </row>
    <row r="1252" spans="1:9" x14ac:dyDescent="0.25">
      <c r="A1252">
        <v>280</v>
      </c>
      <c r="B1252" s="92" t="s">
        <v>170</v>
      </c>
      <c r="C1252" s="97">
        <v>0.42798611111111112</v>
      </c>
      <c r="D1252" s="95" t="s">
        <v>172</v>
      </c>
      <c r="E1252" s="93" t="s">
        <v>174</v>
      </c>
      <c r="F1252" s="93" t="s">
        <v>116</v>
      </c>
      <c r="G1252" s="92">
        <v>90</v>
      </c>
      <c r="H1252" s="93" t="s">
        <v>217</v>
      </c>
      <c r="I1252" s="94" t="s">
        <v>1302</v>
      </c>
    </row>
    <row r="1253" spans="1:9" x14ac:dyDescent="0.25">
      <c r="A1253">
        <v>279</v>
      </c>
      <c r="B1253" s="92" t="s">
        <v>170</v>
      </c>
      <c r="C1253" s="97">
        <v>0.42800925925925926</v>
      </c>
      <c r="D1253" s="95" t="s">
        <v>172</v>
      </c>
      <c r="E1253" s="93" t="s">
        <v>176</v>
      </c>
      <c r="F1253" s="93" t="s">
        <v>208</v>
      </c>
      <c r="G1253" s="92">
        <v>92</v>
      </c>
      <c r="H1253" s="93" t="s">
        <v>209</v>
      </c>
      <c r="I1253" s="94" t="s">
        <v>1322</v>
      </c>
    </row>
    <row r="1254" spans="1:9" x14ac:dyDescent="0.25">
      <c r="A1254">
        <v>278</v>
      </c>
      <c r="B1254" s="92" t="s">
        <v>170</v>
      </c>
      <c r="C1254" s="97">
        <v>0.42805555555555558</v>
      </c>
      <c r="D1254" s="95" t="s">
        <v>172</v>
      </c>
      <c r="E1254" s="93" t="s">
        <v>175</v>
      </c>
      <c r="F1254" s="93" t="s">
        <v>228</v>
      </c>
      <c r="G1254" s="92">
        <v>86</v>
      </c>
      <c r="H1254" s="93" t="s">
        <v>229</v>
      </c>
      <c r="I1254" s="94" t="s">
        <v>1323</v>
      </c>
    </row>
    <row r="1255" spans="1:9" x14ac:dyDescent="0.25">
      <c r="A1255">
        <v>277</v>
      </c>
      <c r="B1255" s="92" t="s">
        <v>170</v>
      </c>
      <c r="C1255" s="97">
        <v>0.42807870370370371</v>
      </c>
      <c r="D1255" s="95" t="s">
        <v>172</v>
      </c>
      <c r="E1255" s="93" t="s">
        <v>171</v>
      </c>
      <c r="F1255" s="93" t="s">
        <v>177</v>
      </c>
      <c r="G1255" s="92">
        <v>90</v>
      </c>
      <c r="H1255" s="93" t="s">
        <v>219</v>
      </c>
      <c r="I1255" s="94" t="s">
        <v>512</v>
      </c>
    </row>
    <row r="1256" spans="1:9" x14ac:dyDescent="0.25">
      <c r="A1256">
        <v>276</v>
      </c>
      <c r="B1256" s="92" t="s">
        <v>170</v>
      </c>
      <c r="C1256" s="97">
        <v>0.42821759259259262</v>
      </c>
      <c r="D1256" s="95" t="s">
        <v>172</v>
      </c>
      <c r="E1256" s="93" t="s">
        <v>234</v>
      </c>
      <c r="F1256" s="93" t="s">
        <v>235</v>
      </c>
      <c r="G1256" s="92">
        <v>83</v>
      </c>
      <c r="H1256" s="93" t="s">
        <v>236</v>
      </c>
      <c r="I1256" s="94" t="s">
        <v>1324</v>
      </c>
    </row>
    <row r="1257" spans="1:9" x14ac:dyDescent="0.25">
      <c r="A1257">
        <v>275</v>
      </c>
      <c r="B1257" s="92" t="s">
        <v>170</v>
      </c>
      <c r="C1257" s="97">
        <v>0.42826388888888883</v>
      </c>
      <c r="D1257" s="95" t="s">
        <v>172</v>
      </c>
      <c r="E1257" s="93" t="s">
        <v>221</v>
      </c>
      <c r="F1257" s="93" t="s">
        <v>222</v>
      </c>
      <c r="G1257" s="92">
        <v>91</v>
      </c>
      <c r="H1257" s="93" t="s">
        <v>223</v>
      </c>
      <c r="I1257" s="94" t="s">
        <v>1325</v>
      </c>
    </row>
    <row r="1258" spans="1:9" x14ac:dyDescent="0.25">
      <c r="A1258">
        <v>274</v>
      </c>
      <c r="B1258" s="92" t="s">
        <v>170</v>
      </c>
      <c r="C1258" s="97">
        <v>0.42829861111111112</v>
      </c>
      <c r="D1258" s="95" t="s">
        <v>172</v>
      </c>
      <c r="E1258" s="93" t="s">
        <v>178</v>
      </c>
      <c r="F1258" s="93" t="s">
        <v>214</v>
      </c>
      <c r="G1258" s="92">
        <v>92</v>
      </c>
      <c r="H1258" s="93" t="s">
        <v>215</v>
      </c>
      <c r="I1258" s="94" t="s">
        <v>1326</v>
      </c>
    </row>
    <row r="1259" spans="1:9" x14ac:dyDescent="0.25">
      <c r="A1259">
        <v>273</v>
      </c>
      <c r="B1259" s="92" t="s">
        <v>170</v>
      </c>
      <c r="C1259" s="97">
        <v>0.42841435185185189</v>
      </c>
      <c r="D1259" s="95" t="s">
        <v>172</v>
      </c>
      <c r="E1259" s="93" t="s">
        <v>181</v>
      </c>
      <c r="F1259" s="93" t="s">
        <v>211</v>
      </c>
      <c r="G1259" s="92">
        <v>91</v>
      </c>
      <c r="H1259" s="93" t="s">
        <v>212</v>
      </c>
      <c r="I1259" s="94" t="s">
        <v>1327</v>
      </c>
    </row>
    <row r="1260" spans="1:9" x14ac:dyDescent="0.25">
      <c r="A1260">
        <v>272</v>
      </c>
      <c r="B1260" s="92" t="s">
        <v>170</v>
      </c>
      <c r="C1260" s="97">
        <v>0.42851851851851852</v>
      </c>
      <c r="D1260" s="95" t="s">
        <v>172</v>
      </c>
      <c r="E1260" s="93" t="s">
        <v>180</v>
      </c>
      <c r="F1260" s="93" t="s">
        <v>129</v>
      </c>
      <c r="G1260" s="92">
        <v>92</v>
      </c>
      <c r="H1260" s="93" t="s">
        <v>206</v>
      </c>
      <c r="I1260" s="94" t="s">
        <v>1328</v>
      </c>
    </row>
    <row r="1261" spans="1:9" x14ac:dyDescent="0.25">
      <c r="A1261">
        <v>271</v>
      </c>
      <c r="B1261" s="92" t="s">
        <v>170</v>
      </c>
      <c r="C1261" s="97">
        <v>0.42854166666666665</v>
      </c>
      <c r="D1261" s="95" t="s">
        <v>172</v>
      </c>
      <c r="E1261" s="93" t="s">
        <v>173</v>
      </c>
      <c r="F1261" s="93" t="s">
        <v>199</v>
      </c>
      <c r="G1261" s="92">
        <v>93</v>
      </c>
      <c r="H1261" s="93" t="s">
        <v>200</v>
      </c>
      <c r="I1261" s="94" t="s">
        <v>1329</v>
      </c>
    </row>
    <row r="1262" spans="1:9" x14ac:dyDescent="0.25">
      <c r="A1262">
        <v>270</v>
      </c>
      <c r="B1262" s="92" t="s">
        <v>170</v>
      </c>
      <c r="C1262" s="97">
        <v>0.42861111111111111</v>
      </c>
      <c r="D1262" s="95" t="s">
        <v>172</v>
      </c>
      <c r="E1262" s="93" t="s">
        <v>225</v>
      </c>
      <c r="F1262" s="93" t="s">
        <v>126</v>
      </c>
      <c r="G1262" s="92">
        <v>91</v>
      </c>
      <c r="H1262" s="93" t="s">
        <v>226</v>
      </c>
      <c r="I1262" s="94" t="s">
        <v>1254</v>
      </c>
    </row>
    <row r="1263" spans="1:9" x14ac:dyDescent="0.25">
      <c r="A1263">
        <v>269</v>
      </c>
      <c r="B1263" s="92" t="s">
        <v>170</v>
      </c>
      <c r="C1263" s="97">
        <v>0.4286342592592593</v>
      </c>
      <c r="D1263" s="95" t="s">
        <v>172</v>
      </c>
      <c r="E1263" s="93" t="s">
        <v>179</v>
      </c>
      <c r="F1263" s="93" t="s">
        <v>231</v>
      </c>
      <c r="G1263" s="92">
        <v>89</v>
      </c>
      <c r="H1263" s="93" t="s">
        <v>232</v>
      </c>
      <c r="I1263" s="94" t="s">
        <v>1330</v>
      </c>
    </row>
    <row r="1264" spans="1:9" x14ac:dyDescent="0.25">
      <c r="A1264">
        <v>268</v>
      </c>
      <c r="B1264" s="92" t="s">
        <v>170</v>
      </c>
      <c r="C1264" s="97">
        <v>0.42868055555555556</v>
      </c>
      <c r="D1264" s="95" t="s">
        <v>172</v>
      </c>
      <c r="E1264" s="93" t="s">
        <v>195</v>
      </c>
      <c r="F1264" s="93" t="s">
        <v>196</v>
      </c>
      <c r="G1264" s="92">
        <v>92</v>
      </c>
      <c r="H1264" s="93" t="s">
        <v>197</v>
      </c>
      <c r="I1264" s="94" t="s">
        <v>551</v>
      </c>
    </row>
    <row r="1265" spans="1:9" x14ac:dyDescent="0.25">
      <c r="A1265">
        <v>267</v>
      </c>
      <c r="B1265" s="92" t="s">
        <v>170</v>
      </c>
      <c r="C1265" s="97">
        <v>0.4286921296296296</v>
      </c>
      <c r="D1265" s="95" t="s">
        <v>172</v>
      </c>
      <c r="E1265" s="93" t="s">
        <v>202</v>
      </c>
      <c r="F1265" s="93" t="s">
        <v>203</v>
      </c>
      <c r="G1265" s="92">
        <v>92</v>
      </c>
      <c r="H1265" s="93" t="s">
        <v>204</v>
      </c>
      <c r="I1265" s="94" t="s">
        <v>1331</v>
      </c>
    </row>
    <row r="1266" spans="1:9" x14ac:dyDescent="0.25">
      <c r="A1266">
        <v>266</v>
      </c>
      <c r="B1266" s="92" t="s">
        <v>170</v>
      </c>
      <c r="C1266" s="97">
        <v>0.42872685185185189</v>
      </c>
      <c r="D1266" s="95" t="s">
        <v>172</v>
      </c>
      <c r="E1266" s="93" t="s">
        <v>174</v>
      </c>
      <c r="F1266" s="93" t="s">
        <v>116</v>
      </c>
      <c r="G1266" s="92">
        <v>91</v>
      </c>
      <c r="H1266" s="93" t="s">
        <v>217</v>
      </c>
      <c r="I1266" s="94" t="s">
        <v>1332</v>
      </c>
    </row>
    <row r="1267" spans="1:9" x14ac:dyDescent="0.25">
      <c r="A1267">
        <v>265</v>
      </c>
      <c r="B1267" s="92" t="s">
        <v>170</v>
      </c>
      <c r="C1267" s="97">
        <v>0.42872685185185189</v>
      </c>
      <c r="D1267" s="95" t="s">
        <v>172</v>
      </c>
      <c r="E1267" s="93" t="s">
        <v>176</v>
      </c>
      <c r="F1267" s="93" t="s">
        <v>208</v>
      </c>
      <c r="G1267" s="92">
        <v>93</v>
      </c>
      <c r="H1267" s="93" t="s">
        <v>209</v>
      </c>
      <c r="I1267" s="94" t="s">
        <v>1333</v>
      </c>
    </row>
    <row r="1268" spans="1:9" x14ac:dyDescent="0.25">
      <c r="A1268">
        <v>264</v>
      </c>
      <c r="B1268" s="92" t="s">
        <v>170</v>
      </c>
      <c r="C1268" s="97">
        <v>0.42880787037037038</v>
      </c>
      <c r="D1268" s="95" t="s">
        <v>172</v>
      </c>
      <c r="E1268" s="93" t="s">
        <v>171</v>
      </c>
      <c r="F1268" s="93" t="s">
        <v>177</v>
      </c>
      <c r="G1268" s="92">
        <v>91</v>
      </c>
      <c r="H1268" s="93" t="s">
        <v>219</v>
      </c>
      <c r="I1268" s="94" t="s">
        <v>747</v>
      </c>
    </row>
    <row r="1269" spans="1:9" x14ac:dyDescent="0.25">
      <c r="A1269">
        <v>263</v>
      </c>
      <c r="B1269" s="92" t="s">
        <v>170</v>
      </c>
      <c r="C1269" s="97">
        <v>0.42883101851851851</v>
      </c>
      <c r="D1269" s="95" t="s">
        <v>172</v>
      </c>
      <c r="E1269" s="93" t="s">
        <v>175</v>
      </c>
      <c r="F1269" s="93" t="s">
        <v>228</v>
      </c>
      <c r="G1269" s="92">
        <v>87</v>
      </c>
      <c r="H1269" s="93" t="s">
        <v>229</v>
      </c>
      <c r="I1269" s="94" t="s">
        <v>1334</v>
      </c>
    </row>
    <row r="1270" spans="1:9" x14ac:dyDescent="0.25">
      <c r="A1270">
        <v>262</v>
      </c>
      <c r="B1270" s="92" t="s">
        <v>170</v>
      </c>
      <c r="C1270" s="97">
        <v>0.4289930555555555</v>
      </c>
      <c r="D1270" s="95" t="s">
        <v>172</v>
      </c>
      <c r="E1270" s="93" t="s">
        <v>221</v>
      </c>
      <c r="F1270" s="93" t="s">
        <v>222</v>
      </c>
      <c r="G1270" s="92">
        <v>92</v>
      </c>
      <c r="H1270" s="93" t="s">
        <v>223</v>
      </c>
      <c r="I1270" s="94" t="s">
        <v>1335</v>
      </c>
    </row>
    <row r="1271" spans="1:9" x14ac:dyDescent="0.25">
      <c r="A1271">
        <v>261</v>
      </c>
      <c r="B1271" s="92" t="s">
        <v>170</v>
      </c>
      <c r="C1271" s="97">
        <v>0.42901620370370369</v>
      </c>
      <c r="D1271" s="95" t="s">
        <v>172</v>
      </c>
      <c r="E1271" s="93" t="s">
        <v>234</v>
      </c>
      <c r="F1271" s="93" t="s">
        <v>235</v>
      </c>
      <c r="G1271" s="92">
        <v>84</v>
      </c>
      <c r="H1271" s="93" t="s">
        <v>236</v>
      </c>
      <c r="I1271" s="94" t="s">
        <v>1336</v>
      </c>
    </row>
    <row r="1272" spans="1:9" x14ac:dyDescent="0.25">
      <c r="A1272">
        <v>260</v>
      </c>
      <c r="B1272" s="92" t="s">
        <v>170</v>
      </c>
      <c r="C1272" s="97">
        <v>0.42902777777777779</v>
      </c>
      <c r="D1272" s="95" t="s">
        <v>172</v>
      </c>
      <c r="E1272" s="93" t="s">
        <v>178</v>
      </c>
      <c r="F1272" s="93" t="s">
        <v>214</v>
      </c>
      <c r="G1272" s="92">
        <v>93</v>
      </c>
      <c r="H1272" s="93" t="s">
        <v>215</v>
      </c>
      <c r="I1272" s="94" t="s">
        <v>1337</v>
      </c>
    </row>
    <row r="1273" spans="1:9" x14ac:dyDescent="0.25">
      <c r="A1273">
        <v>259</v>
      </c>
      <c r="B1273" s="92" t="s">
        <v>170</v>
      </c>
      <c r="C1273" s="97">
        <v>0.4291550925925926</v>
      </c>
      <c r="D1273" s="95" t="s">
        <v>172</v>
      </c>
      <c r="E1273" s="93" t="s">
        <v>181</v>
      </c>
      <c r="F1273" s="93" t="s">
        <v>211</v>
      </c>
      <c r="G1273" s="92">
        <v>92</v>
      </c>
      <c r="H1273" s="93" t="s">
        <v>212</v>
      </c>
      <c r="I1273" s="94" t="s">
        <v>1338</v>
      </c>
    </row>
    <row r="1274" spans="1:9" x14ac:dyDescent="0.25">
      <c r="A1274">
        <v>258</v>
      </c>
      <c r="B1274" s="92" t="s">
        <v>170</v>
      </c>
      <c r="C1274" s="97">
        <v>0.42924768518518519</v>
      </c>
      <c r="D1274" s="95" t="s">
        <v>172</v>
      </c>
      <c r="E1274" s="93" t="s">
        <v>173</v>
      </c>
      <c r="F1274" s="93" t="s">
        <v>199</v>
      </c>
      <c r="G1274" s="92">
        <v>94</v>
      </c>
      <c r="H1274" s="93" t="s">
        <v>200</v>
      </c>
      <c r="I1274" s="94" t="s">
        <v>1339</v>
      </c>
    </row>
    <row r="1275" spans="1:9" x14ac:dyDescent="0.25">
      <c r="A1275">
        <v>257</v>
      </c>
      <c r="B1275" s="92" t="s">
        <v>170</v>
      </c>
      <c r="C1275" s="97">
        <v>0.42932870370370368</v>
      </c>
      <c r="D1275" s="95" t="s">
        <v>172</v>
      </c>
      <c r="E1275" s="93" t="s">
        <v>225</v>
      </c>
      <c r="F1275" s="93" t="s">
        <v>126</v>
      </c>
      <c r="G1275" s="92">
        <v>92</v>
      </c>
      <c r="H1275" s="93" t="s">
        <v>226</v>
      </c>
      <c r="I1275" s="94" t="s">
        <v>1340</v>
      </c>
    </row>
    <row r="1276" spans="1:9" x14ac:dyDescent="0.25">
      <c r="A1276">
        <v>256</v>
      </c>
      <c r="B1276" s="92" t="s">
        <v>170</v>
      </c>
      <c r="C1276" s="97">
        <v>0.42937500000000001</v>
      </c>
      <c r="D1276" s="95" t="s">
        <v>172</v>
      </c>
      <c r="E1276" s="93" t="s">
        <v>179</v>
      </c>
      <c r="F1276" s="93" t="s">
        <v>231</v>
      </c>
      <c r="G1276" s="92">
        <v>90</v>
      </c>
      <c r="H1276" s="93" t="s">
        <v>232</v>
      </c>
      <c r="I1276" s="94" t="s">
        <v>786</v>
      </c>
    </row>
    <row r="1277" spans="1:9" x14ac:dyDescent="0.25">
      <c r="A1277">
        <v>255</v>
      </c>
      <c r="B1277" s="92" t="s">
        <v>170</v>
      </c>
      <c r="C1277" s="97">
        <v>0.42942129629629627</v>
      </c>
      <c r="D1277" s="95" t="s">
        <v>172</v>
      </c>
      <c r="E1277" s="93" t="s">
        <v>202</v>
      </c>
      <c r="F1277" s="93" t="s">
        <v>203</v>
      </c>
      <c r="G1277" s="92">
        <v>93</v>
      </c>
      <c r="H1277" s="93" t="s">
        <v>204</v>
      </c>
      <c r="I1277" s="94" t="s">
        <v>351</v>
      </c>
    </row>
    <row r="1278" spans="1:9" x14ac:dyDescent="0.25">
      <c r="A1278">
        <v>254</v>
      </c>
      <c r="B1278" s="92" t="s">
        <v>170</v>
      </c>
      <c r="C1278" s="97">
        <v>0.4294560185185185</v>
      </c>
      <c r="D1278" s="95" t="s">
        <v>172</v>
      </c>
      <c r="E1278" s="93" t="s">
        <v>176</v>
      </c>
      <c r="F1278" s="93" t="s">
        <v>208</v>
      </c>
      <c r="G1278" s="92">
        <v>94</v>
      </c>
      <c r="H1278" s="93" t="s">
        <v>209</v>
      </c>
      <c r="I1278" s="94" t="s">
        <v>1341</v>
      </c>
    </row>
    <row r="1279" spans="1:9" x14ac:dyDescent="0.25">
      <c r="A1279">
        <v>253</v>
      </c>
      <c r="B1279" s="92" t="s">
        <v>170</v>
      </c>
      <c r="C1279" s="97">
        <v>0.4294560185185185</v>
      </c>
      <c r="D1279" s="95" t="s">
        <v>172</v>
      </c>
      <c r="E1279" s="93" t="s">
        <v>174</v>
      </c>
      <c r="F1279" s="93" t="s">
        <v>116</v>
      </c>
      <c r="G1279" s="92">
        <v>92</v>
      </c>
      <c r="H1279" s="93" t="s">
        <v>217</v>
      </c>
      <c r="I1279" s="94" t="s">
        <v>1342</v>
      </c>
    </row>
    <row r="1280" spans="1:9" x14ac:dyDescent="0.25">
      <c r="A1280">
        <v>252</v>
      </c>
      <c r="B1280" s="92" t="s">
        <v>170</v>
      </c>
      <c r="C1280" s="97">
        <v>0.42972222222222217</v>
      </c>
      <c r="D1280" s="95" t="s">
        <v>172</v>
      </c>
      <c r="E1280" s="93" t="s">
        <v>221</v>
      </c>
      <c r="F1280" s="93" t="s">
        <v>222</v>
      </c>
      <c r="G1280" s="92">
        <v>93</v>
      </c>
      <c r="H1280" s="93" t="s">
        <v>223</v>
      </c>
      <c r="I1280" s="94" t="s">
        <v>1343</v>
      </c>
    </row>
    <row r="1281" spans="1:9" x14ac:dyDescent="0.25">
      <c r="A1281">
        <v>251</v>
      </c>
      <c r="B1281" s="92" t="s">
        <v>170</v>
      </c>
      <c r="C1281" s="97">
        <v>0.42981481481481482</v>
      </c>
      <c r="D1281" s="95" t="s">
        <v>172</v>
      </c>
      <c r="E1281" s="93" t="s">
        <v>234</v>
      </c>
      <c r="F1281" s="93" t="s">
        <v>235</v>
      </c>
      <c r="G1281" s="92">
        <v>85</v>
      </c>
      <c r="H1281" s="93" t="s">
        <v>236</v>
      </c>
      <c r="I1281" s="94" t="s">
        <v>1344</v>
      </c>
    </row>
    <row r="1282" spans="1:9" x14ac:dyDescent="0.25">
      <c r="A1282">
        <v>250</v>
      </c>
      <c r="B1282" s="92" t="s">
        <v>170</v>
      </c>
      <c r="C1282" s="97">
        <v>0.42989583333333337</v>
      </c>
      <c r="D1282" s="95" t="s">
        <v>172</v>
      </c>
      <c r="E1282" s="93" t="s">
        <v>181</v>
      </c>
      <c r="F1282" s="93" t="s">
        <v>211</v>
      </c>
      <c r="G1282" s="92">
        <v>93</v>
      </c>
      <c r="H1282" s="93" t="s">
        <v>212</v>
      </c>
      <c r="I1282" s="94" t="s">
        <v>1345</v>
      </c>
    </row>
    <row r="1283" spans="1:9" x14ac:dyDescent="0.25">
      <c r="A1283">
        <v>249</v>
      </c>
      <c r="B1283" s="92" t="s">
        <v>170</v>
      </c>
      <c r="C1283" s="97">
        <v>0.42995370370370373</v>
      </c>
      <c r="D1283" s="95" t="s">
        <v>172</v>
      </c>
      <c r="E1283" s="93" t="s">
        <v>173</v>
      </c>
      <c r="F1283" s="93" t="s">
        <v>199</v>
      </c>
      <c r="G1283" s="92">
        <v>95</v>
      </c>
      <c r="H1283" s="93" t="s">
        <v>200</v>
      </c>
      <c r="I1283" s="94" t="s">
        <v>1346</v>
      </c>
    </row>
    <row r="1284" spans="1:9" x14ac:dyDescent="0.25">
      <c r="A1284">
        <v>248</v>
      </c>
      <c r="B1284" s="92" t="s">
        <v>170</v>
      </c>
      <c r="C1284" s="97">
        <v>0.4299884259259259</v>
      </c>
      <c r="D1284" s="95" t="s">
        <v>172</v>
      </c>
      <c r="E1284" s="93" t="s">
        <v>180</v>
      </c>
      <c r="F1284" s="93" t="s">
        <v>129</v>
      </c>
      <c r="G1284" s="92">
        <v>93</v>
      </c>
      <c r="H1284" s="93" t="s">
        <v>206</v>
      </c>
      <c r="I1284" s="94" t="s">
        <v>1347</v>
      </c>
    </row>
    <row r="1285" spans="1:9" x14ac:dyDescent="0.25">
      <c r="A1285">
        <v>247</v>
      </c>
      <c r="B1285" s="92" t="s">
        <v>170</v>
      </c>
      <c r="C1285" s="97">
        <v>0.43005787037037035</v>
      </c>
      <c r="D1285" s="95" t="s">
        <v>172</v>
      </c>
      <c r="E1285" s="93" t="s">
        <v>225</v>
      </c>
      <c r="F1285" s="93" t="s">
        <v>126</v>
      </c>
      <c r="G1285" s="92">
        <v>93</v>
      </c>
      <c r="H1285" s="93" t="s">
        <v>226</v>
      </c>
      <c r="I1285" s="94" t="s">
        <v>327</v>
      </c>
    </row>
    <row r="1286" spans="1:9" x14ac:dyDescent="0.25">
      <c r="A1286">
        <v>246</v>
      </c>
      <c r="B1286" s="92" t="s">
        <v>170</v>
      </c>
      <c r="C1286" s="97">
        <v>0.43011574074074077</v>
      </c>
      <c r="D1286" s="95" t="s">
        <v>172</v>
      </c>
      <c r="E1286" s="93" t="s">
        <v>179</v>
      </c>
      <c r="F1286" s="93" t="s">
        <v>231</v>
      </c>
      <c r="G1286" s="92">
        <v>91</v>
      </c>
      <c r="H1286" s="93" t="s">
        <v>232</v>
      </c>
      <c r="I1286" s="94" t="s">
        <v>681</v>
      </c>
    </row>
    <row r="1287" spans="1:9" x14ac:dyDescent="0.25">
      <c r="A1287">
        <v>245</v>
      </c>
      <c r="B1287" s="92" t="s">
        <v>170</v>
      </c>
      <c r="C1287" s="97">
        <v>0.4301388888888889</v>
      </c>
      <c r="D1287" s="95" t="s">
        <v>172</v>
      </c>
      <c r="E1287" s="93" t="s">
        <v>202</v>
      </c>
      <c r="F1287" s="93" t="s">
        <v>203</v>
      </c>
      <c r="G1287" s="92">
        <v>94</v>
      </c>
      <c r="H1287" s="93" t="s">
        <v>204</v>
      </c>
      <c r="I1287" s="94" t="s">
        <v>479</v>
      </c>
    </row>
    <row r="1288" spans="1:9" x14ac:dyDescent="0.25">
      <c r="A1288">
        <v>244</v>
      </c>
      <c r="B1288" s="92" t="s">
        <v>170</v>
      </c>
      <c r="C1288" s="97">
        <v>0.4301388888888889</v>
      </c>
      <c r="D1288" s="95" t="s">
        <v>172</v>
      </c>
      <c r="E1288" s="93" t="s">
        <v>195</v>
      </c>
      <c r="F1288" s="93" t="s">
        <v>196</v>
      </c>
      <c r="G1288" s="92">
        <v>93</v>
      </c>
      <c r="H1288" s="93" t="s">
        <v>197</v>
      </c>
      <c r="I1288" s="94" t="s">
        <v>1348</v>
      </c>
    </row>
    <row r="1289" spans="1:9" x14ac:dyDescent="0.25">
      <c r="A1289">
        <v>243</v>
      </c>
      <c r="B1289" s="92" t="s">
        <v>170</v>
      </c>
      <c r="C1289" s="97">
        <v>0.43017361111111113</v>
      </c>
      <c r="D1289" s="95" t="s">
        <v>172</v>
      </c>
      <c r="E1289" s="93" t="s">
        <v>176</v>
      </c>
      <c r="F1289" s="93" t="s">
        <v>208</v>
      </c>
      <c r="G1289" s="92">
        <v>95</v>
      </c>
      <c r="H1289" s="93" t="s">
        <v>209</v>
      </c>
      <c r="I1289" s="94" t="s">
        <v>267</v>
      </c>
    </row>
    <row r="1290" spans="1:9" x14ac:dyDescent="0.25">
      <c r="A1290">
        <v>242</v>
      </c>
      <c r="B1290" s="92" t="s">
        <v>170</v>
      </c>
      <c r="C1290" s="97">
        <v>0.43019675925925926</v>
      </c>
      <c r="D1290" s="95" t="s">
        <v>172</v>
      </c>
      <c r="E1290" s="93" t="s">
        <v>174</v>
      </c>
      <c r="F1290" s="93" t="s">
        <v>116</v>
      </c>
      <c r="G1290" s="92">
        <v>93</v>
      </c>
      <c r="H1290" s="93" t="s">
        <v>217</v>
      </c>
      <c r="I1290" s="94" t="s">
        <v>1349</v>
      </c>
    </row>
    <row r="1291" spans="1:9" x14ac:dyDescent="0.25">
      <c r="A1291">
        <v>241</v>
      </c>
      <c r="B1291" s="92" t="s">
        <v>170</v>
      </c>
      <c r="C1291" s="97">
        <v>0.43026620370370372</v>
      </c>
      <c r="D1291" s="95" t="s">
        <v>172</v>
      </c>
      <c r="E1291" s="93" t="s">
        <v>171</v>
      </c>
      <c r="F1291" s="93" t="s">
        <v>177</v>
      </c>
      <c r="G1291" s="92">
        <v>92</v>
      </c>
      <c r="H1291" s="93" t="s">
        <v>219</v>
      </c>
      <c r="I1291" s="94" t="s">
        <v>1350</v>
      </c>
    </row>
    <row r="1292" spans="1:9" x14ac:dyDescent="0.25">
      <c r="A1292">
        <v>240</v>
      </c>
      <c r="B1292" s="92" t="s">
        <v>170</v>
      </c>
      <c r="C1292" s="97">
        <v>0.43035879629629631</v>
      </c>
      <c r="D1292" s="95" t="s">
        <v>172</v>
      </c>
      <c r="E1292" s="93" t="s">
        <v>175</v>
      </c>
      <c r="F1292" s="93" t="s">
        <v>228</v>
      </c>
      <c r="G1292" s="92">
        <v>88</v>
      </c>
      <c r="H1292" s="93" t="s">
        <v>229</v>
      </c>
      <c r="I1292" s="94" t="s">
        <v>1351</v>
      </c>
    </row>
    <row r="1293" spans="1:9" x14ac:dyDescent="0.25">
      <c r="A1293">
        <v>239</v>
      </c>
      <c r="B1293" s="92" t="s">
        <v>170</v>
      </c>
      <c r="C1293" s="97">
        <v>0.43045138888888884</v>
      </c>
      <c r="D1293" s="95" t="s">
        <v>172</v>
      </c>
      <c r="E1293" s="93" t="s">
        <v>221</v>
      </c>
      <c r="F1293" s="93" t="s">
        <v>222</v>
      </c>
      <c r="G1293" s="92">
        <v>94</v>
      </c>
      <c r="H1293" s="93" t="s">
        <v>223</v>
      </c>
      <c r="I1293" s="94" t="s">
        <v>1352</v>
      </c>
    </row>
    <row r="1294" spans="1:9" x14ac:dyDescent="0.25">
      <c r="A1294">
        <v>238</v>
      </c>
      <c r="B1294" s="92" t="s">
        <v>170</v>
      </c>
      <c r="C1294" s="97">
        <v>0.43048611111111112</v>
      </c>
      <c r="D1294" s="95" t="s">
        <v>172</v>
      </c>
      <c r="E1294" s="93" t="s">
        <v>178</v>
      </c>
      <c r="F1294" s="93" t="s">
        <v>214</v>
      </c>
      <c r="G1294" s="92">
        <v>94</v>
      </c>
      <c r="H1294" s="93" t="s">
        <v>215</v>
      </c>
      <c r="I1294" s="94" t="s">
        <v>1353</v>
      </c>
    </row>
    <row r="1295" spans="1:9" x14ac:dyDescent="0.25">
      <c r="A1295">
        <v>237</v>
      </c>
      <c r="B1295" s="92" t="s">
        <v>170</v>
      </c>
      <c r="C1295" s="97">
        <v>0.43063657407407407</v>
      </c>
      <c r="D1295" s="95" t="s">
        <v>172</v>
      </c>
      <c r="E1295" s="93" t="s">
        <v>181</v>
      </c>
      <c r="F1295" s="93" t="s">
        <v>211</v>
      </c>
      <c r="G1295" s="92">
        <v>94</v>
      </c>
      <c r="H1295" s="93" t="s">
        <v>212</v>
      </c>
      <c r="I1295" s="94" t="s">
        <v>1354</v>
      </c>
    </row>
    <row r="1296" spans="1:9" x14ac:dyDescent="0.25">
      <c r="A1296">
        <v>236</v>
      </c>
      <c r="B1296" s="92" t="s">
        <v>170</v>
      </c>
      <c r="C1296" s="97">
        <v>0.43065972222222221</v>
      </c>
      <c r="D1296" s="95" t="s">
        <v>172</v>
      </c>
      <c r="E1296" s="93" t="s">
        <v>173</v>
      </c>
      <c r="F1296" s="93" t="s">
        <v>199</v>
      </c>
      <c r="G1296" s="92">
        <v>96</v>
      </c>
      <c r="H1296" s="93" t="s">
        <v>200</v>
      </c>
      <c r="I1296" s="94" t="s">
        <v>1355</v>
      </c>
    </row>
    <row r="1297" spans="1:9" x14ac:dyDescent="0.25">
      <c r="A1297">
        <v>235</v>
      </c>
      <c r="B1297" s="92" t="s">
        <v>170</v>
      </c>
      <c r="C1297" s="97">
        <v>0.43072916666666666</v>
      </c>
      <c r="D1297" s="95" t="s">
        <v>172</v>
      </c>
      <c r="E1297" s="93" t="s">
        <v>180</v>
      </c>
      <c r="F1297" s="93" t="s">
        <v>129</v>
      </c>
      <c r="G1297" s="92">
        <v>94</v>
      </c>
      <c r="H1297" s="93" t="s">
        <v>206</v>
      </c>
      <c r="I1297" s="94" t="s">
        <v>1356</v>
      </c>
    </row>
    <row r="1298" spans="1:9" x14ac:dyDescent="0.25">
      <c r="A1298">
        <v>234</v>
      </c>
      <c r="B1298" s="92" t="s">
        <v>170</v>
      </c>
      <c r="C1298" s="97">
        <v>0.43078703703703702</v>
      </c>
      <c r="D1298" s="95" t="s">
        <v>172</v>
      </c>
      <c r="E1298" s="93" t="s">
        <v>225</v>
      </c>
      <c r="F1298" s="93" t="s">
        <v>126</v>
      </c>
      <c r="G1298" s="92">
        <v>94</v>
      </c>
      <c r="H1298" s="93" t="s">
        <v>226</v>
      </c>
      <c r="I1298" s="94" t="s">
        <v>1229</v>
      </c>
    </row>
    <row r="1299" spans="1:9" x14ac:dyDescent="0.25">
      <c r="A1299">
        <v>233</v>
      </c>
      <c r="B1299" s="92" t="s">
        <v>170</v>
      </c>
      <c r="C1299" s="97">
        <v>0.43084490740740744</v>
      </c>
      <c r="D1299" s="95" t="s">
        <v>172</v>
      </c>
      <c r="E1299" s="93" t="s">
        <v>179</v>
      </c>
      <c r="F1299" s="93" t="s">
        <v>231</v>
      </c>
      <c r="G1299" s="92">
        <v>92</v>
      </c>
      <c r="H1299" s="93" t="s">
        <v>232</v>
      </c>
      <c r="I1299" s="94" t="s">
        <v>1357</v>
      </c>
    </row>
    <row r="1300" spans="1:9" x14ac:dyDescent="0.25">
      <c r="A1300">
        <v>232</v>
      </c>
      <c r="B1300" s="92" t="s">
        <v>170</v>
      </c>
      <c r="C1300" s="97">
        <v>0.43085648148148148</v>
      </c>
      <c r="D1300" s="95" t="s">
        <v>172</v>
      </c>
      <c r="E1300" s="93" t="s">
        <v>202</v>
      </c>
      <c r="F1300" s="93" t="s">
        <v>203</v>
      </c>
      <c r="G1300" s="92">
        <v>95</v>
      </c>
      <c r="H1300" s="93" t="s">
        <v>204</v>
      </c>
      <c r="I1300" s="94" t="s">
        <v>915</v>
      </c>
    </row>
    <row r="1301" spans="1:9" x14ac:dyDescent="0.25">
      <c r="A1301">
        <v>231</v>
      </c>
      <c r="B1301" s="92" t="s">
        <v>170</v>
      </c>
      <c r="C1301" s="97">
        <v>0.43087962962962961</v>
      </c>
      <c r="D1301" s="95" t="s">
        <v>172</v>
      </c>
      <c r="E1301" s="93" t="s">
        <v>195</v>
      </c>
      <c r="F1301" s="93" t="s">
        <v>196</v>
      </c>
      <c r="G1301" s="92">
        <v>94</v>
      </c>
      <c r="H1301" s="93" t="s">
        <v>197</v>
      </c>
      <c r="I1301" s="94" t="s">
        <v>1358</v>
      </c>
    </row>
    <row r="1302" spans="1:9" x14ac:dyDescent="0.25">
      <c r="A1302">
        <v>230</v>
      </c>
      <c r="B1302" s="92" t="s">
        <v>170</v>
      </c>
      <c r="C1302" s="97">
        <v>0.43089120370370365</v>
      </c>
      <c r="D1302" s="95" t="s">
        <v>172</v>
      </c>
      <c r="E1302" s="93" t="s">
        <v>176</v>
      </c>
      <c r="F1302" s="93" t="s">
        <v>208</v>
      </c>
      <c r="G1302" s="92">
        <v>96</v>
      </c>
      <c r="H1302" s="93" t="s">
        <v>209</v>
      </c>
      <c r="I1302" s="94" t="s">
        <v>1359</v>
      </c>
    </row>
    <row r="1303" spans="1:9" x14ac:dyDescent="0.25">
      <c r="A1303">
        <v>229</v>
      </c>
      <c r="B1303" s="92" t="s">
        <v>170</v>
      </c>
      <c r="C1303" s="97">
        <v>0.43092592592592593</v>
      </c>
      <c r="D1303" s="95" t="s">
        <v>172</v>
      </c>
      <c r="E1303" s="93" t="s">
        <v>174</v>
      </c>
      <c r="F1303" s="93" t="s">
        <v>116</v>
      </c>
      <c r="G1303" s="92">
        <v>94</v>
      </c>
      <c r="H1303" s="93" t="s">
        <v>217</v>
      </c>
      <c r="I1303" s="94" t="s">
        <v>1313</v>
      </c>
    </row>
    <row r="1304" spans="1:9" x14ac:dyDescent="0.25">
      <c r="A1304">
        <v>228</v>
      </c>
      <c r="B1304" s="92" t="s">
        <v>170</v>
      </c>
      <c r="C1304" s="97">
        <v>0.43100694444444443</v>
      </c>
      <c r="D1304" s="95" t="s">
        <v>172</v>
      </c>
      <c r="E1304" s="93" t="s">
        <v>171</v>
      </c>
      <c r="F1304" s="93" t="s">
        <v>177</v>
      </c>
      <c r="G1304" s="92">
        <v>93</v>
      </c>
      <c r="H1304" s="93" t="s">
        <v>219</v>
      </c>
      <c r="I1304" s="94" t="s">
        <v>1360</v>
      </c>
    </row>
    <row r="1305" spans="1:9" x14ac:dyDescent="0.25">
      <c r="A1305">
        <v>227</v>
      </c>
      <c r="B1305" s="92" t="s">
        <v>170</v>
      </c>
      <c r="C1305" s="97">
        <v>0.43111111111111117</v>
      </c>
      <c r="D1305" s="95" t="s">
        <v>172</v>
      </c>
      <c r="E1305" s="93" t="s">
        <v>175</v>
      </c>
      <c r="F1305" s="93" t="s">
        <v>228</v>
      </c>
      <c r="G1305" s="92">
        <v>89</v>
      </c>
      <c r="H1305" s="93" t="s">
        <v>229</v>
      </c>
      <c r="I1305" s="94" t="s">
        <v>1361</v>
      </c>
    </row>
    <row r="1306" spans="1:9" x14ac:dyDescent="0.25">
      <c r="A1306">
        <v>226</v>
      </c>
      <c r="B1306" s="92" t="s">
        <v>170</v>
      </c>
      <c r="C1306" s="97">
        <v>0.43118055555555551</v>
      </c>
      <c r="D1306" s="95" t="s">
        <v>172</v>
      </c>
      <c r="E1306" s="93" t="s">
        <v>221</v>
      </c>
      <c r="F1306" s="93" t="s">
        <v>222</v>
      </c>
      <c r="G1306" s="92">
        <v>95</v>
      </c>
      <c r="H1306" s="93" t="s">
        <v>223</v>
      </c>
      <c r="I1306" s="94" t="s">
        <v>1362</v>
      </c>
    </row>
    <row r="1307" spans="1:9" x14ac:dyDescent="0.25">
      <c r="A1307">
        <v>225</v>
      </c>
      <c r="B1307" s="92" t="s">
        <v>170</v>
      </c>
      <c r="C1307" s="97">
        <v>0.43121527777777779</v>
      </c>
      <c r="D1307" s="95" t="s">
        <v>172</v>
      </c>
      <c r="E1307" s="93" t="s">
        <v>178</v>
      </c>
      <c r="F1307" s="93" t="s">
        <v>214</v>
      </c>
      <c r="G1307" s="92">
        <v>95</v>
      </c>
      <c r="H1307" s="93" t="s">
        <v>215</v>
      </c>
      <c r="I1307" s="94" t="s">
        <v>1363</v>
      </c>
    </row>
    <row r="1308" spans="1:9" x14ac:dyDescent="0.25">
      <c r="A1308">
        <v>224</v>
      </c>
      <c r="B1308" s="92" t="s">
        <v>170</v>
      </c>
      <c r="C1308" s="97">
        <v>0.43135416666666665</v>
      </c>
      <c r="D1308" s="95" t="s">
        <v>172</v>
      </c>
      <c r="E1308" s="93" t="s">
        <v>234</v>
      </c>
      <c r="F1308" s="93" t="s">
        <v>235</v>
      </c>
      <c r="G1308" s="92">
        <v>86</v>
      </c>
      <c r="H1308" s="93" t="s">
        <v>236</v>
      </c>
      <c r="I1308" s="94" t="s">
        <v>1364</v>
      </c>
    </row>
    <row r="1309" spans="1:9" x14ac:dyDescent="0.25">
      <c r="A1309">
        <v>223</v>
      </c>
      <c r="B1309" s="92" t="s">
        <v>170</v>
      </c>
      <c r="C1309" s="97">
        <v>0.43136574074074074</v>
      </c>
      <c r="D1309" s="95" t="s">
        <v>172</v>
      </c>
      <c r="E1309" s="93" t="s">
        <v>173</v>
      </c>
      <c r="F1309" s="93" t="s">
        <v>199</v>
      </c>
      <c r="G1309" s="92">
        <v>97</v>
      </c>
      <c r="H1309" s="93" t="s">
        <v>200</v>
      </c>
      <c r="I1309" s="94" t="s">
        <v>1365</v>
      </c>
    </row>
    <row r="1310" spans="1:9" x14ac:dyDescent="0.25">
      <c r="A1310">
        <v>222</v>
      </c>
      <c r="B1310" s="92" t="s">
        <v>170</v>
      </c>
      <c r="C1310" s="97">
        <v>0.43138888888888888</v>
      </c>
      <c r="D1310" s="95" t="s">
        <v>172</v>
      </c>
      <c r="E1310" s="93" t="s">
        <v>181</v>
      </c>
      <c r="F1310" s="93" t="s">
        <v>211</v>
      </c>
      <c r="G1310" s="92">
        <v>95</v>
      </c>
      <c r="H1310" s="93" t="s">
        <v>212</v>
      </c>
      <c r="I1310" s="94" t="s">
        <v>1366</v>
      </c>
    </row>
    <row r="1311" spans="1:9" x14ac:dyDescent="0.25">
      <c r="A1311">
        <v>221</v>
      </c>
      <c r="B1311" s="92" t="s">
        <v>170</v>
      </c>
      <c r="C1311" s="97">
        <v>0.43146990740740737</v>
      </c>
      <c r="D1311" s="95" t="s">
        <v>172</v>
      </c>
      <c r="E1311" s="93" t="s">
        <v>180</v>
      </c>
      <c r="F1311" s="93" t="s">
        <v>129</v>
      </c>
      <c r="G1311" s="92">
        <v>95</v>
      </c>
      <c r="H1311" s="93" t="s">
        <v>206</v>
      </c>
      <c r="I1311" s="94" t="s">
        <v>1367</v>
      </c>
    </row>
    <row r="1312" spans="1:9" x14ac:dyDescent="0.25">
      <c r="A1312">
        <v>220</v>
      </c>
      <c r="B1312" s="92" t="s">
        <v>170</v>
      </c>
      <c r="C1312" s="97">
        <v>0.43151620370370369</v>
      </c>
      <c r="D1312" s="95" t="s">
        <v>172</v>
      </c>
      <c r="E1312" s="93" t="s">
        <v>225</v>
      </c>
      <c r="F1312" s="93" t="s">
        <v>126</v>
      </c>
      <c r="G1312" s="92">
        <v>95</v>
      </c>
      <c r="H1312" s="93" t="s">
        <v>226</v>
      </c>
      <c r="I1312" s="94" t="s">
        <v>1368</v>
      </c>
    </row>
    <row r="1313" spans="1:9" x14ac:dyDescent="0.25">
      <c r="A1313">
        <v>219</v>
      </c>
      <c r="B1313" s="92" t="s">
        <v>170</v>
      </c>
      <c r="C1313" s="97">
        <v>0.43158564814814815</v>
      </c>
      <c r="D1313" s="95" t="s">
        <v>172</v>
      </c>
      <c r="E1313" s="93" t="s">
        <v>179</v>
      </c>
      <c r="F1313" s="93" t="s">
        <v>231</v>
      </c>
      <c r="G1313" s="92">
        <v>93</v>
      </c>
      <c r="H1313" s="93" t="s">
        <v>232</v>
      </c>
      <c r="I1313" s="94" t="s">
        <v>1369</v>
      </c>
    </row>
    <row r="1314" spans="1:9" x14ac:dyDescent="0.25">
      <c r="A1314">
        <v>218</v>
      </c>
      <c r="B1314" s="92" t="s">
        <v>170</v>
      </c>
      <c r="C1314" s="97">
        <v>0.43158564814814815</v>
      </c>
      <c r="D1314" s="95" t="s">
        <v>172</v>
      </c>
      <c r="E1314" s="93" t="s">
        <v>202</v>
      </c>
      <c r="F1314" s="93" t="s">
        <v>203</v>
      </c>
      <c r="G1314" s="92">
        <v>96</v>
      </c>
      <c r="H1314" s="93" t="s">
        <v>204</v>
      </c>
      <c r="I1314" s="94" t="s">
        <v>1370</v>
      </c>
    </row>
    <row r="1315" spans="1:9" x14ac:dyDescent="0.25">
      <c r="A1315">
        <v>217</v>
      </c>
      <c r="B1315" s="92" t="s">
        <v>170</v>
      </c>
      <c r="C1315" s="97">
        <v>0.43159722222222219</v>
      </c>
      <c r="D1315" s="95" t="s">
        <v>172</v>
      </c>
      <c r="E1315" s="93" t="s">
        <v>195</v>
      </c>
      <c r="F1315" s="93" t="s">
        <v>196</v>
      </c>
      <c r="G1315" s="92">
        <v>95</v>
      </c>
      <c r="H1315" s="93" t="s">
        <v>197</v>
      </c>
      <c r="I1315" s="94" t="s">
        <v>1371</v>
      </c>
    </row>
    <row r="1316" spans="1:9" x14ac:dyDescent="0.25">
      <c r="A1316">
        <v>216</v>
      </c>
      <c r="B1316" s="92" t="s">
        <v>170</v>
      </c>
      <c r="C1316" s="97">
        <v>0.43162037037037032</v>
      </c>
      <c r="D1316" s="95" t="s">
        <v>172</v>
      </c>
      <c r="E1316" s="93" t="s">
        <v>176</v>
      </c>
      <c r="F1316" s="93" t="s">
        <v>208</v>
      </c>
      <c r="G1316" s="92">
        <v>97</v>
      </c>
      <c r="H1316" s="93" t="s">
        <v>209</v>
      </c>
      <c r="I1316" s="94" t="s">
        <v>1372</v>
      </c>
    </row>
    <row r="1317" spans="1:9" x14ac:dyDescent="0.25">
      <c r="A1317">
        <v>215</v>
      </c>
      <c r="B1317" s="92" t="s">
        <v>170</v>
      </c>
      <c r="C1317" s="97">
        <v>0.4316550925925926</v>
      </c>
      <c r="D1317" s="95" t="s">
        <v>172</v>
      </c>
      <c r="E1317" s="93" t="s">
        <v>174</v>
      </c>
      <c r="F1317" s="93" t="s">
        <v>116</v>
      </c>
      <c r="G1317" s="92">
        <v>95</v>
      </c>
      <c r="H1317" s="93" t="s">
        <v>217</v>
      </c>
      <c r="I1317" s="94" t="s">
        <v>1373</v>
      </c>
    </row>
    <row r="1318" spans="1:9" x14ac:dyDescent="0.25">
      <c r="A1318">
        <v>214</v>
      </c>
      <c r="B1318" s="92" t="s">
        <v>170</v>
      </c>
      <c r="C1318" s="97">
        <v>0.43174768518518519</v>
      </c>
      <c r="D1318" s="95" t="s">
        <v>172</v>
      </c>
      <c r="E1318" s="93" t="s">
        <v>171</v>
      </c>
      <c r="F1318" s="93" t="s">
        <v>177</v>
      </c>
      <c r="G1318" s="92">
        <v>94</v>
      </c>
      <c r="H1318" s="93" t="s">
        <v>219</v>
      </c>
      <c r="I1318" s="94" t="s">
        <v>1374</v>
      </c>
    </row>
    <row r="1319" spans="1:9" x14ac:dyDescent="0.25">
      <c r="A1319">
        <v>213</v>
      </c>
      <c r="B1319" s="92" t="s">
        <v>170</v>
      </c>
      <c r="C1319" s="97">
        <v>0.43185185185185188</v>
      </c>
      <c r="D1319" s="95" t="s">
        <v>172</v>
      </c>
      <c r="E1319" s="93" t="s">
        <v>175</v>
      </c>
      <c r="F1319" s="93" t="s">
        <v>228</v>
      </c>
      <c r="G1319" s="92">
        <v>90</v>
      </c>
      <c r="H1319" s="93" t="s">
        <v>229</v>
      </c>
      <c r="I1319" s="94" t="s">
        <v>1292</v>
      </c>
    </row>
    <row r="1320" spans="1:9" x14ac:dyDescent="0.25">
      <c r="A1320">
        <v>212</v>
      </c>
      <c r="B1320" s="92" t="s">
        <v>170</v>
      </c>
      <c r="C1320" s="97">
        <v>0.43194444444444446</v>
      </c>
      <c r="D1320" s="95" t="s">
        <v>172</v>
      </c>
      <c r="E1320" s="93" t="s">
        <v>178</v>
      </c>
      <c r="F1320" s="93" t="s">
        <v>214</v>
      </c>
      <c r="G1320" s="92">
        <v>96</v>
      </c>
      <c r="H1320" s="93" t="s">
        <v>215</v>
      </c>
      <c r="I1320" s="94" t="s">
        <v>1260</v>
      </c>
    </row>
    <row r="1321" spans="1:9" x14ac:dyDescent="0.25">
      <c r="A1321">
        <v>211</v>
      </c>
      <c r="B1321" s="92" t="s">
        <v>170</v>
      </c>
      <c r="C1321" s="97">
        <v>0.43219907407407404</v>
      </c>
      <c r="D1321" s="95" t="s">
        <v>172</v>
      </c>
      <c r="E1321" s="93" t="s">
        <v>234</v>
      </c>
      <c r="F1321" s="93" t="s">
        <v>235</v>
      </c>
      <c r="G1321" s="92">
        <v>87</v>
      </c>
      <c r="H1321" s="93" t="s">
        <v>236</v>
      </c>
      <c r="I1321" s="94" t="s">
        <v>1375</v>
      </c>
    </row>
    <row r="1322" spans="1:9" x14ac:dyDescent="0.25">
      <c r="A1322">
        <v>210</v>
      </c>
      <c r="B1322" s="92" t="s">
        <v>170</v>
      </c>
      <c r="C1322" s="97">
        <v>0.43222222222222223</v>
      </c>
      <c r="D1322" s="95" t="s">
        <v>172</v>
      </c>
      <c r="E1322" s="93" t="s">
        <v>180</v>
      </c>
      <c r="F1322" s="93" t="s">
        <v>129</v>
      </c>
      <c r="G1322" s="92">
        <v>96</v>
      </c>
      <c r="H1322" s="93" t="s">
        <v>206</v>
      </c>
      <c r="I1322" s="94" t="s">
        <v>1376</v>
      </c>
    </row>
    <row r="1323" spans="1:9" x14ac:dyDescent="0.25">
      <c r="A1323">
        <v>209</v>
      </c>
      <c r="B1323" s="92" t="s">
        <v>170</v>
      </c>
      <c r="C1323" s="97">
        <v>0.43230324074074072</v>
      </c>
      <c r="D1323" s="95" t="s">
        <v>172</v>
      </c>
      <c r="E1323" s="93" t="s">
        <v>202</v>
      </c>
      <c r="F1323" s="93" t="s">
        <v>203</v>
      </c>
      <c r="G1323" s="92">
        <v>97</v>
      </c>
      <c r="H1323" s="93" t="s">
        <v>204</v>
      </c>
      <c r="I1323" s="94" t="s">
        <v>1377</v>
      </c>
    </row>
    <row r="1324" spans="1:9" x14ac:dyDescent="0.25">
      <c r="A1324">
        <v>208</v>
      </c>
      <c r="B1324" s="92" t="s">
        <v>170</v>
      </c>
      <c r="C1324" s="97">
        <v>0.43232638888888886</v>
      </c>
      <c r="D1324" s="95" t="s">
        <v>172</v>
      </c>
      <c r="E1324" s="93" t="s">
        <v>195</v>
      </c>
      <c r="F1324" s="93" t="s">
        <v>196</v>
      </c>
      <c r="G1324" s="92">
        <v>96</v>
      </c>
      <c r="H1324" s="93" t="s">
        <v>197</v>
      </c>
      <c r="I1324" s="94" t="s">
        <v>1378</v>
      </c>
    </row>
    <row r="1325" spans="1:9" x14ac:dyDescent="0.25">
      <c r="A1325">
        <v>207</v>
      </c>
      <c r="B1325" s="92" t="s">
        <v>170</v>
      </c>
      <c r="C1325" s="97">
        <v>0.43233796296296295</v>
      </c>
      <c r="D1325" s="95" t="s">
        <v>172</v>
      </c>
      <c r="E1325" s="93" t="s">
        <v>179</v>
      </c>
      <c r="F1325" s="93" t="s">
        <v>231</v>
      </c>
      <c r="G1325" s="92">
        <v>94</v>
      </c>
      <c r="H1325" s="93" t="s">
        <v>232</v>
      </c>
      <c r="I1325" s="94" t="s">
        <v>1379</v>
      </c>
    </row>
    <row r="1326" spans="1:9" x14ac:dyDescent="0.25">
      <c r="A1326">
        <v>206</v>
      </c>
      <c r="B1326" s="92" t="s">
        <v>170</v>
      </c>
      <c r="C1326" s="97">
        <v>0.43238425925925927</v>
      </c>
      <c r="D1326" s="95" t="s">
        <v>172</v>
      </c>
      <c r="E1326" s="93" t="s">
        <v>174</v>
      </c>
      <c r="F1326" s="93" t="s">
        <v>116</v>
      </c>
      <c r="G1326" s="92">
        <v>96</v>
      </c>
      <c r="H1326" s="93" t="s">
        <v>217</v>
      </c>
      <c r="I1326" s="94" t="s">
        <v>1019</v>
      </c>
    </row>
    <row r="1327" spans="1:9" x14ac:dyDescent="0.25">
      <c r="A1327">
        <v>205</v>
      </c>
      <c r="B1327" s="92" t="s">
        <v>170</v>
      </c>
      <c r="C1327" s="97">
        <v>0.43247685185185186</v>
      </c>
      <c r="D1327" s="95" t="s">
        <v>172</v>
      </c>
      <c r="E1327" s="93" t="s">
        <v>171</v>
      </c>
      <c r="F1327" s="93" t="s">
        <v>177</v>
      </c>
      <c r="G1327" s="92">
        <v>95</v>
      </c>
      <c r="H1327" s="93" t="s">
        <v>219</v>
      </c>
      <c r="I1327" s="94" t="s">
        <v>873</v>
      </c>
    </row>
    <row r="1328" spans="1:9" x14ac:dyDescent="0.25">
      <c r="A1328">
        <v>204</v>
      </c>
      <c r="B1328" s="92" t="s">
        <v>170</v>
      </c>
      <c r="C1328" s="97">
        <v>0.43259259259259258</v>
      </c>
      <c r="D1328" s="95" t="s">
        <v>172</v>
      </c>
      <c r="E1328" s="93" t="s">
        <v>175</v>
      </c>
      <c r="F1328" s="93" t="s">
        <v>228</v>
      </c>
      <c r="G1328" s="92">
        <v>91</v>
      </c>
      <c r="H1328" s="93" t="s">
        <v>229</v>
      </c>
      <c r="I1328" s="94" t="s">
        <v>1380</v>
      </c>
    </row>
    <row r="1329" spans="1:9" x14ac:dyDescent="0.25">
      <c r="A1329">
        <v>203</v>
      </c>
      <c r="B1329" s="92" t="s">
        <v>170</v>
      </c>
      <c r="C1329" s="97">
        <v>0.432650462962963</v>
      </c>
      <c r="D1329" s="95" t="s">
        <v>172</v>
      </c>
      <c r="E1329" s="93" t="s">
        <v>221</v>
      </c>
      <c r="F1329" s="93" t="s">
        <v>222</v>
      </c>
      <c r="G1329" s="92">
        <v>96</v>
      </c>
      <c r="H1329" s="93" t="s">
        <v>223</v>
      </c>
      <c r="I1329" s="94" t="s">
        <v>1381</v>
      </c>
    </row>
    <row r="1330" spans="1:9" x14ac:dyDescent="0.25">
      <c r="A1330">
        <v>202</v>
      </c>
      <c r="B1330" s="92" t="s">
        <v>170</v>
      </c>
      <c r="C1330" s="97">
        <v>0.43266203703703704</v>
      </c>
      <c r="D1330" s="95" t="s">
        <v>172</v>
      </c>
      <c r="E1330" s="93" t="s">
        <v>178</v>
      </c>
      <c r="F1330" s="93" t="s">
        <v>214</v>
      </c>
      <c r="G1330" s="92">
        <v>97</v>
      </c>
      <c r="H1330" s="93" t="s">
        <v>215</v>
      </c>
      <c r="I1330" s="94" t="s">
        <v>1382</v>
      </c>
    </row>
    <row r="1331" spans="1:9" x14ac:dyDescent="0.25">
      <c r="A1331">
        <v>201</v>
      </c>
      <c r="B1331" s="92" t="s">
        <v>170</v>
      </c>
      <c r="C1331" s="97">
        <v>0.43281249999999999</v>
      </c>
      <c r="D1331" s="95" t="s">
        <v>172</v>
      </c>
      <c r="E1331" s="93" t="s">
        <v>173</v>
      </c>
      <c r="F1331" s="93" t="s">
        <v>199</v>
      </c>
      <c r="G1331" s="92">
        <v>98</v>
      </c>
      <c r="H1331" s="93" t="s">
        <v>200</v>
      </c>
      <c r="I1331" s="94" t="s">
        <v>1383</v>
      </c>
    </row>
    <row r="1332" spans="1:9" x14ac:dyDescent="0.25">
      <c r="A1332">
        <v>200</v>
      </c>
      <c r="B1332" s="92" t="s">
        <v>170</v>
      </c>
      <c r="C1332" s="97">
        <v>0.43290509259259258</v>
      </c>
      <c r="D1332" s="95" t="s">
        <v>172</v>
      </c>
      <c r="E1332" s="93" t="s">
        <v>181</v>
      </c>
      <c r="F1332" s="93" t="s">
        <v>211</v>
      </c>
      <c r="G1332" s="92">
        <v>96</v>
      </c>
      <c r="H1332" s="93" t="s">
        <v>212</v>
      </c>
      <c r="I1332" s="94" t="s">
        <v>1384</v>
      </c>
    </row>
    <row r="1333" spans="1:9" x14ac:dyDescent="0.25">
      <c r="A1333">
        <v>199</v>
      </c>
      <c r="B1333" s="92" t="s">
        <v>170</v>
      </c>
      <c r="C1333" s="97">
        <v>0.43296296296296299</v>
      </c>
      <c r="D1333" s="95" t="s">
        <v>172</v>
      </c>
      <c r="E1333" s="93" t="s">
        <v>180</v>
      </c>
      <c r="F1333" s="93" t="s">
        <v>129</v>
      </c>
      <c r="G1333" s="92">
        <v>97</v>
      </c>
      <c r="H1333" s="93" t="s">
        <v>206</v>
      </c>
      <c r="I1333" s="94" t="s">
        <v>1385</v>
      </c>
    </row>
    <row r="1334" spans="1:9" x14ac:dyDescent="0.25">
      <c r="A1334">
        <v>198</v>
      </c>
      <c r="B1334" s="92" t="s">
        <v>170</v>
      </c>
      <c r="C1334" s="97">
        <v>0.43297453703703703</v>
      </c>
      <c r="D1334" s="95" t="s">
        <v>172</v>
      </c>
      <c r="E1334" s="93" t="s">
        <v>225</v>
      </c>
      <c r="F1334" s="93" t="s">
        <v>126</v>
      </c>
      <c r="G1334" s="92">
        <v>96</v>
      </c>
      <c r="H1334" s="93" t="s">
        <v>226</v>
      </c>
      <c r="I1334" s="94" t="s">
        <v>1386</v>
      </c>
    </row>
    <row r="1335" spans="1:9" x14ac:dyDescent="0.25">
      <c r="A1335">
        <v>197</v>
      </c>
      <c r="B1335" s="92" t="s">
        <v>170</v>
      </c>
      <c r="C1335" s="97">
        <v>0.43299768518518517</v>
      </c>
      <c r="D1335" s="95" t="s">
        <v>172</v>
      </c>
      <c r="E1335" s="93" t="s">
        <v>234</v>
      </c>
      <c r="F1335" s="93" t="s">
        <v>235</v>
      </c>
      <c r="G1335" s="92">
        <v>88</v>
      </c>
      <c r="H1335" s="93" t="s">
        <v>236</v>
      </c>
      <c r="I1335" s="94" t="s">
        <v>1387</v>
      </c>
    </row>
    <row r="1336" spans="1:9" x14ac:dyDescent="0.25">
      <c r="A1336">
        <v>196</v>
      </c>
      <c r="B1336" s="92" t="s">
        <v>170</v>
      </c>
      <c r="C1336" s="97">
        <v>0.43302083333333335</v>
      </c>
      <c r="D1336" s="95" t="s">
        <v>172</v>
      </c>
      <c r="E1336" s="93" t="s">
        <v>202</v>
      </c>
      <c r="F1336" s="93" t="s">
        <v>203</v>
      </c>
      <c r="G1336" s="92">
        <v>98</v>
      </c>
      <c r="H1336" s="93" t="s">
        <v>204</v>
      </c>
      <c r="I1336" s="94" t="s">
        <v>1388</v>
      </c>
    </row>
    <row r="1337" spans="1:9" x14ac:dyDescent="0.25">
      <c r="A1337">
        <v>195</v>
      </c>
      <c r="B1337" s="92" t="s">
        <v>170</v>
      </c>
      <c r="C1337" s="97">
        <v>0.43305555555555553</v>
      </c>
      <c r="D1337" s="95" t="s">
        <v>172</v>
      </c>
      <c r="E1337" s="93" t="s">
        <v>195</v>
      </c>
      <c r="F1337" s="93" t="s">
        <v>196</v>
      </c>
      <c r="G1337" s="92">
        <v>97</v>
      </c>
      <c r="H1337" s="93" t="s">
        <v>197</v>
      </c>
      <c r="I1337" s="94" t="s">
        <v>1389</v>
      </c>
    </row>
    <row r="1338" spans="1:9" x14ac:dyDescent="0.25">
      <c r="A1338">
        <v>194</v>
      </c>
      <c r="B1338" s="92" t="s">
        <v>170</v>
      </c>
      <c r="C1338" s="97">
        <v>0.43307870370370366</v>
      </c>
      <c r="D1338" s="95" t="s">
        <v>172</v>
      </c>
      <c r="E1338" s="93" t="s">
        <v>179</v>
      </c>
      <c r="F1338" s="93" t="s">
        <v>231</v>
      </c>
      <c r="G1338" s="92">
        <v>95</v>
      </c>
      <c r="H1338" s="93" t="s">
        <v>232</v>
      </c>
      <c r="I1338" s="94" t="s">
        <v>1390</v>
      </c>
    </row>
    <row r="1339" spans="1:9" x14ac:dyDescent="0.25">
      <c r="A1339">
        <v>193</v>
      </c>
      <c r="B1339" s="92" t="s">
        <v>170</v>
      </c>
      <c r="C1339" s="97">
        <v>0.43309027777777781</v>
      </c>
      <c r="D1339" s="95" t="s">
        <v>172</v>
      </c>
      <c r="E1339" s="93" t="s">
        <v>176</v>
      </c>
      <c r="F1339" s="93" t="s">
        <v>208</v>
      </c>
      <c r="G1339" s="92">
        <v>98</v>
      </c>
      <c r="H1339" s="93" t="s">
        <v>209</v>
      </c>
      <c r="I1339" s="94" t="s">
        <v>1391</v>
      </c>
    </row>
    <row r="1340" spans="1:9" x14ac:dyDescent="0.25">
      <c r="A1340">
        <v>192</v>
      </c>
      <c r="B1340" s="92" t="s">
        <v>170</v>
      </c>
      <c r="C1340" s="97">
        <v>0.43311342592592594</v>
      </c>
      <c r="D1340" s="95" t="s">
        <v>172</v>
      </c>
      <c r="E1340" s="93" t="s">
        <v>174</v>
      </c>
      <c r="F1340" s="93" t="s">
        <v>116</v>
      </c>
      <c r="G1340" s="92">
        <v>97</v>
      </c>
      <c r="H1340" s="93" t="s">
        <v>217</v>
      </c>
      <c r="I1340" s="94" t="s">
        <v>702</v>
      </c>
    </row>
    <row r="1341" spans="1:9" x14ac:dyDescent="0.25">
      <c r="A1341">
        <v>191</v>
      </c>
      <c r="B1341" s="92" t="s">
        <v>170</v>
      </c>
      <c r="C1341" s="97">
        <v>0.43320601851851853</v>
      </c>
      <c r="D1341" s="95" t="s">
        <v>172</v>
      </c>
      <c r="E1341" s="93" t="s">
        <v>171</v>
      </c>
      <c r="F1341" s="93" t="s">
        <v>177</v>
      </c>
      <c r="G1341" s="92">
        <v>96</v>
      </c>
      <c r="H1341" s="93" t="s">
        <v>219</v>
      </c>
      <c r="I1341" s="94" t="s">
        <v>1106</v>
      </c>
    </row>
    <row r="1342" spans="1:9" x14ac:dyDescent="0.25">
      <c r="A1342">
        <v>190</v>
      </c>
      <c r="B1342" s="92" t="s">
        <v>170</v>
      </c>
      <c r="C1342" s="97">
        <v>0.43333333333333335</v>
      </c>
      <c r="D1342" s="95" t="s">
        <v>172</v>
      </c>
      <c r="E1342" s="93" t="s">
        <v>175</v>
      </c>
      <c r="F1342" s="93" t="s">
        <v>228</v>
      </c>
      <c r="G1342" s="92">
        <v>92</v>
      </c>
      <c r="H1342" s="93" t="s">
        <v>229</v>
      </c>
      <c r="I1342" s="94" t="s">
        <v>1392</v>
      </c>
    </row>
    <row r="1343" spans="1:9" x14ac:dyDescent="0.25">
      <c r="A1343">
        <v>189</v>
      </c>
      <c r="B1343" s="92" t="s">
        <v>170</v>
      </c>
      <c r="C1343" s="97">
        <v>0.43337962962962967</v>
      </c>
      <c r="D1343" s="95" t="s">
        <v>172</v>
      </c>
      <c r="E1343" s="93" t="s">
        <v>178</v>
      </c>
      <c r="F1343" s="93" t="s">
        <v>214</v>
      </c>
      <c r="G1343" s="92">
        <v>98</v>
      </c>
      <c r="H1343" s="93" t="s">
        <v>215</v>
      </c>
      <c r="I1343" s="94" t="s">
        <v>1393</v>
      </c>
    </row>
    <row r="1344" spans="1:9" x14ac:dyDescent="0.25">
      <c r="A1344">
        <v>188</v>
      </c>
      <c r="B1344" s="92" t="s">
        <v>170</v>
      </c>
      <c r="C1344" s="97">
        <v>0.43355324074074075</v>
      </c>
      <c r="D1344" s="95" t="s">
        <v>172</v>
      </c>
      <c r="E1344" s="93" t="s">
        <v>173</v>
      </c>
      <c r="F1344" s="93" t="s">
        <v>199</v>
      </c>
      <c r="G1344" s="92">
        <v>99</v>
      </c>
      <c r="H1344" s="93" t="s">
        <v>200</v>
      </c>
      <c r="I1344" s="94" t="s">
        <v>1394</v>
      </c>
    </row>
    <row r="1345" spans="1:9" x14ac:dyDescent="0.25">
      <c r="A1345">
        <v>187</v>
      </c>
      <c r="B1345" s="92" t="s">
        <v>170</v>
      </c>
      <c r="C1345" s="97">
        <v>0.43362268518518521</v>
      </c>
      <c r="D1345" s="95" t="s">
        <v>172</v>
      </c>
      <c r="E1345" s="93" t="s">
        <v>221</v>
      </c>
      <c r="F1345" s="93" t="s">
        <v>222</v>
      </c>
      <c r="G1345" s="92">
        <v>97</v>
      </c>
      <c r="H1345" s="93" t="s">
        <v>223</v>
      </c>
      <c r="I1345" s="94" t="s">
        <v>1395</v>
      </c>
    </row>
    <row r="1346" spans="1:9" x14ac:dyDescent="0.25">
      <c r="A1346">
        <v>186</v>
      </c>
      <c r="B1346" s="92" t="s">
        <v>170</v>
      </c>
      <c r="C1346" s="97">
        <v>0.43362268518518521</v>
      </c>
      <c r="D1346" s="95" t="s">
        <v>172</v>
      </c>
      <c r="E1346" s="93" t="s">
        <v>181</v>
      </c>
      <c r="F1346" s="93" t="s">
        <v>211</v>
      </c>
      <c r="G1346" s="92">
        <v>97</v>
      </c>
      <c r="H1346" s="93" t="s">
        <v>212</v>
      </c>
      <c r="I1346" s="94" t="s">
        <v>600</v>
      </c>
    </row>
    <row r="1347" spans="1:9" x14ac:dyDescent="0.25">
      <c r="A1347">
        <v>185</v>
      </c>
      <c r="B1347" s="92" t="s">
        <v>170</v>
      </c>
      <c r="C1347" s="97">
        <v>0.43369212962962966</v>
      </c>
      <c r="D1347" s="95" t="s">
        <v>172</v>
      </c>
      <c r="E1347" s="93" t="s">
        <v>180</v>
      </c>
      <c r="F1347" s="93" t="s">
        <v>129</v>
      </c>
      <c r="G1347" s="92">
        <v>98</v>
      </c>
      <c r="H1347" s="93" t="s">
        <v>206</v>
      </c>
      <c r="I1347" s="94" t="s">
        <v>1311</v>
      </c>
    </row>
    <row r="1348" spans="1:9" x14ac:dyDescent="0.25">
      <c r="A1348">
        <v>184</v>
      </c>
      <c r="B1348" s="92" t="s">
        <v>170</v>
      </c>
      <c r="C1348" s="97">
        <v>0.4337152777777778</v>
      </c>
      <c r="D1348" s="95" t="s">
        <v>172</v>
      </c>
      <c r="E1348" s="93" t="s">
        <v>225</v>
      </c>
      <c r="F1348" s="93" t="s">
        <v>126</v>
      </c>
      <c r="G1348" s="92">
        <v>97</v>
      </c>
      <c r="H1348" s="93" t="s">
        <v>226</v>
      </c>
      <c r="I1348" s="94" t="s">
        <v>1396</v>
      </c>
    </row>
    <row r="1349" spans="1:9" x14ac:dyDescent="0.25">
      <c r="A1349">
        <v>183</v>
      </c>
      <c r="B1349" s="92" t="s">
        <v>170</v>
      </c>
      <c r="C1349" s="97">
        <v>0.43375000000000002</v>
      </c>
      <c r="D1349" s="95" t="s">
        <v>172</v>
      </c>
      <c r="E1349" s="93" t="s">
        <v>202</v>
      </c>
      <c r="F1349" s="93" t="s">
        <v>203</v>
      </c>
      <c r="G1349" s="92">
        <v>99</v>
      </c>
      <c r="H1349" s="93" t="s">
        <v>204</v>
      </c>
      <c r="I1349" s="94" t="s">
        <v>1397</v>
      </c>
    </row>
    <row r="1350" spans="1:9" x14ac:dyDescent="0.25">
      <c r="A1350">
        <v>182</v>
      </c>
      <c r="B1350" s="92" t="s">
        <v>170</v>
      </c>
      <c r="C1350" s="97">
        <v>0.43377314814814816</v>
      </c>
      <c r="D1350" s="95" t="s">
        <v>172</v>
      </c>
      <c r="E1350" s="93" t="s">
        <v>195</v>
      </c>
      <c r="F1350" s="93" t="s">
        <v>196</v>
      </c>
      <c r="G1350" s="92">
        <v>98</v>
      </c>
      <c r="H1350" s="93" t="s">
        <v>197</v>
      </c>
      <c r="I1350" s="94" t="s">
        <v>797</v>
      </c>
    </row>
    <row r="1351" spans="1:9" x14ac:dyDescent="0.25">
      <c r="A1351">
        <v>181</v>
      </c>
      <c r="B1351" s="92" t="s">
        <v>170</v>
      </c>
      <c r="C1351" s="97">
        <v>0.43381944444444448</v>
      </c>
      <c r="D1351" s="95" t="s">
        <v>172</v>
      </c>
      <c r="E1351" s="93" t="s">
        <v>179</v>
      </c>
      <c r="F1351" s="93" t="s">
        <v>231</v>
      </c>
      <c r="G1351" s="92">
        <v>96</v>
      </c>
      <c r="H1351" s="93" t="s">
        <v>232</v>
      </c>
      <c r="I1351" s="94" t="s">
        <v>436</v>
      </c>
    </row>
    <row r="1352" spans="1:9" x14ac:dyDescent="0.25">
      <c r="A1352">
        <v>180</v>
      </c>
      <c r="B1352" s="92" t="s">
        <v>170</v>
      </c>
      <c r="C1352" s="97">
        <v>0.43383101851851852</v>
      </c>
      <c r="D1352" s="95" t="s">
        <v>172</v>
      </c>
      <c r="E1352" s="93" t="s">
        <v>176</v>
      </c>
      <c r="F1352" s="93" t="s">
        <v>208</v>
      </c>
      <c r="G1352" s="92">
        <v>99</v>
      </c>
      <c r="H1352" s="93" t="s">
        <v>209</v>
      </c>
      <c r="I1352" s="94" t="s">
        <v>1398</v>
      </c>
    </row>
    <row r="1353" spans="1:9" x14ac:dyDescent="0.25">
      <c r="A1353">
        <v>179</v>
      </c>
      <c r="B1353" s="92" t="s">
        <v>170</v>
      </c>
      <c r="C1353" s="97">
        <v>0.43384259259259261</v>
      </c>
      <c r="D1353" s="95" t="s">
        <v>172</v>
      </c>
      <c r="E1353" s="93" t="s">
        <v>234</v>
      </c>
      <c r="F1353" s="93" t="s">
        <v>235</v>
      </c>
      <c r="G1353" s="92">
        <v>89</v>
      </c>
      <c r="H1353" s="93" t="s">
        <v>236</v>
      </c>
      <c r="I1353" s="94" t="s">
        <v>1399</v>
      </c>
    </row>
    <row r="1354" spans="1:9" x14ac:dyDescent="0.25">
      <c r="A1354">
        <v>178</v>
      </c>
      <c r="B1354" s="92" t="s">
        <v>170</v>
      </c>
      <c r="C1354" s="97">
        <v>0.43384259259259261</v>
      </c>
      <c r="D1354" s="95" t="s">
        <v>172</v>
      </c>
      <c r="E1354" s="93" t="s">
        <v>174</v>
      </c>
      <c r="F1354" s="93" t="s">
        <v>116</v>
      </c>
      <c r="G1354" s="92">
        <v>98</v>
      </c>
      <c r="H1354" s="93" t="s">
        <v>217</v>
      </c>
      <c r="I1354" s="94" t="s">
        <v>1400</v>
      </c>
    </row>
    <row r="1355" spans="1:9" x14ac:dyDescent="0.25">
      <c r="A1355">
        <v>177</v>
      </c>
      <c r="B1355" s="92" t="s">
        <v>170</v>
      </c>
      <c r="C1355" s="97">
        <v>0.4339351851851852</v>
      </c>
      <c r="D1355" s="95" t="s">
        <v>172</v>
      </c>
      <c r="E1355" s="93" t="s">
        <v>171</v>
      </c>
      <c r="F1355" s="93" t="s">
        <v>177</v>
      </c>
      <c r="G1355" s="92">
        <v>97</v>
      </c>
      <c r="H1355" s="93" t="s">
        <v>219</v>
      </c>
      <c r="I1355" s="94" t="s">
        <v>1401</v>
      </c>
    </row>
    <row r="1356" spans="1:9" x14ac:dyDescent="0.25">
      <c r="A1356">
        <v>176</v>
      </c>
      <c r="B1356" s="92" t="s">
        <v>170</v>
      </c>
      <c r="C1356" s="97">
        <v>0.43407407407407406</v>
      </c>
      <c r="D1356" s="95" t="s">
        <v>172</v>
      </c>
      <c r="E1356" s="93" t="s">
        <v>175</v>
      </c>
      <c r="F1356" s="93" t="s">
        <v>228</v>
      </c>
      <c r="G1356" s="92">
        <v>93</v>
      </c>
      <c r="H1356" s="93" t="s">
        <v>229</v>
      </c>
      <c r="I1356" s="94" t="s">
        <v>408</v>
      </c>
    </row>
    <row r="1357" spans="1:9" x14ac:dyDescent="0.25">
      <c r="A1357">
        <v>175</v>
      </c>
      <c r="B1357" s="92" t="s">
        <v>170</v>
      </c>
      <c r="C1357" s="97">
        <v>0.43410879629629634</v>
      </c>
      <c r="D1357" s="95" t="s">
        <v>172</v>
      </c>
      <c r="E1357" s="93" t="s">
        <v>178</v>
      </c>
      <c r="F1357" s="93" t="s">
        <v>214</v>
      </c>
      <c r="G1357" s="92">
        <v>99</v>
      </c>
      <c r="H1357" s="93" t="s">
        <v>215</v>
      </c>
      <c r="I1357" s="94" t="s">
        <v>284</v>
      </c>
    </row>
    <row r="1358" spans="1:9" x14ac:dyDescent="0.25">
      <c r="A1358">
        <v>174</v>
      </c>
      <c r="B1358" s="92" t="s">
        <v>170</v>
      </c>
      <c r="C1358" s="97">
        <v>0.43429398148148146</v>
      </c>
      <c r="D1358" s="95" t="s">
        <v>172</v>
      </c>
      <c r="E1358" s="93" t="s">
        <v>173</v>
      </c>
      <c r="F1358" s="93" t="s">
        <v>199</v>
      </c>
      <c r="G1358" s="92">
        <v>100</v>
      </c>
      <c r="H1358" s="93" t="s">
        <v>200</v>
      </c>
      <c r="I1358" s="94" t="s">
        <v>1402</v>
      </c>
    </row>
    <row r="1359" spans="1:9" x14ac:dyDescent="0.25">
      <c r="A1359">
        <v>173</v>
      </c>
      <c r="B1359" s="92" t="s">
        <v>170</v>
      </c>
      <c r="C1359" s="97">
        <v>0.43435185185185188</v>
      </c>
      <c r="D1359" s="95" t="s">
        <v>172</v>
      </c>
      <c r="E1359" s="93" t="s">
        <v>181</v>
      </c>
      <c r="F1359" s="93" t="s">
        <v>211</v>
      </c>
      <c r="G1359" s="92">
        <v>98</v>
      </c>
      <c r="H1359" s="93" t="s">
        <v>212</v>
      </c>
      <c r="I1359" s="94" t="s">
        <v>559</v>
      </c>
    </row>
    <row r="1360" spans="1:9" x14ac:dyDescent="0.25">
      <c r="A1360">
        <v>172</v>
      </c>
      <c r="B1360" s="92" t="s">
        <v>170</v>
      </c>
      <c r="C1360" s="97">
        <v>0.43436342592592592</v>
      </c>
      <c r="D1360" s="95" t="s">
        <v>172</v>
      </c>
      <c r="E1360" s="93" t="s">
        <v>221</v>
      </c>
      <c r="F1360" s="93" t="s">
        <v>222</v>
      </c>
      <c r="G1360" s="92">
        <v>98</v>
      </c>
      <c r="H1360" s="93" t="s">
        <v>223</v>
      </c>
      <c r="I1360" s="94" t="s">
        <v>1403</v>
      </c>
    </row>
    <row r="1361" spans="1:9" x14ac:dyDescent="0.25">
      <c r="A1361">
        <v>171</v>
      </c>
      <c r="B1361" s="92" t="s">
        <v>170</v>
      </c>
      <c r="C1361" s="97">
        <v>0.43443287037037037</v>
      </c>
      <c r="D1361" s="95" t="s">
        <v>172</v>
      </c>
      <c r="E1361" s="93" t="s">
        <v>180</v>
      </c>
      <c r="F1361" s="93" t="s">
        <v>129</v>
      </c>
      <c r="G1361" s="92">
        <v>99</v>
      </c>
      <c r="H1361" s="93" t="s">
        <v>206</v>
      </c>
      <c r="I1361" s="94" t="s">
        <v>1404</v>
      </c>
    </row>
    <row r="1362" spans="1:9" x14ac:dyDescent="0.25">
      <c r="A1362">
        <v>170</v>
      </c>
      <c r="B1362" s="92" t="s">
        <v>170</v>
      </c>
      <c r="C1362" s="97">
        <v>0.43444444444444441</v>
      </c>
      <c r="D1362" s="95" t="s">
        <v>172</v>
      </c>
      <c r="E1362" s="93" t="s">
        <v>225</v>
      </c>
      <c r="F1362" s="93" t="s">
        <v>126</v>
      </c>
      <c r="G1362" s="92">
        <v>98</v>
      </c>
      <c r="H1362" s="93" t="s">
        <v>226</v>
      </c>
      <c r="I1362" s="94" t="s">
        <v>1405</v>
      </c>
    </row>
    <row r="1363" spans="1:9" x14ac:dyDescent="0.25">
      <c r="A1363">
        <v>169</v>
      </c>
      <c r="B1363" s="92" t="s">
        <v>170</v>
      </c>
      <c r="C1363" s="97">
        <v>0.43446759259259254</v>
      </c>
      <c r="D1363" s="95" t="s">
        <v>172</v>
      </c>
      <c r="E1363" s="93" t="s">
        <v>202</v>
      </c>
      <c r="F1363" s="93" t="s">
        <v>203</v>
      </c>
      <c r="G1363" s="92">
        <v>100</v>
      </c>
      <c r="H1363" s="93" t="s">
        <v>204</v>
      </c>
      <c r="I1363" s="94" t="s">
        <v>1406</v>
      </c>
    </row>
    <row r="1364" spans="1:9" x14ac:dyDescent="0.25">
      <c r="A1364">
        <v>168</v>
      </c>
      <c r="B1364" s="92" t="s">
        <v>170</v>
      </c>
      <c r="C1364" s="97">
        <v>0.43450231481481483</v>
      </c>
      <c r="D1364" s="95" t="s">
        <v>172</v>
      </c>
      <c r="E1364" s="93" t="s">
        <v>195</v>
      </c>
      <c r="F1364" s="93" t="s">
        <v>196</v>
      </c>
      <c r="G1364" s="92">
        <v>99</v>
      </c>
      <c r="H1364" s="93" t="s">
        <v>197</v>
      </c>
      <c r="I1364" s="94" t="s">
        <v>1328</v>
      </c>
    </row>
    <row r="1365" spans="1:9" x14ac:dyDescent="0.25">
      <c r="A1365">
        <v>167</v>
      </c>
      <c r="B1365" s="92" t="s">
        <v>170</v>
      </c>
      <c r="C1365" s="97">
        <v>0.43454861111111115</v>
      </c>
      <c r="D1365" s="95" t="s">
        <v>172</v>
      </c>
      <c r="E1365" s="93" t="s">
        <v>179</v>
      </c>
      <c r="F1365" s="93" t="s">
        <v>231</v>
      </c>
      <c r="G1365" s="92">
        <v>97</v>
      </c>
      <c r="H1365" s="93" t="s">
        <v>232</v>
      </c>
      <c r="I1365" s="94" t="s">
        <v>814</v>
      </c>
    </row>
    <row r="1366" spans="1:9" x14ac:dyDescent="0.25">
      <c r="A1366">
        <v>166</v>
      </c>
      <c r="B1366" s="92" t="s">
        <v>170</v>
      </c>
      <c r="C1366" s="97">
        <v>0.43454861111111115</v>
      </c>
      <c r="D1366" s="95" t="s">
        <v>172</v>
      </c>
      <c r="E1366" s="93" t="s">
        <v>176</v>
      </c>
      <c r="F1366" s="93" t="s">
        <v>208</v>
      </c>
      <c r="G1366" s="92">
        <v>100</v>
      </c>
      <c r="H1366" s="93" t="s">
        <v>209</v>
      </c>
      <c r="I1366" s="94" t="s">
        <v>1407</v>
      </c>
    </row>
    <row r="1367" spans="1:9" x14ac:dyDescent="0.25">
      <c r="A1367">
        <v>165</v>
      </c>
      <c r="B1367" s="92" t="s">
        <v>170</v>
      </c>
      <c r="C1367" s="97">
        <v>0.43458333333333332</v>
      </c>
      <c r="D1367" s="95" t="s">
        <v>172</v>
      </c>
      <c r="E1367" s="93" t="s">
        <v>174</v>
      </c>
      <c r="F1367" s="93" t="s">
        <v>116</v>
      </c>
      <c r="G1367" s="92">
        <v>99</v>
      </c>
      <c r="H1367" s="93" t="s">
        <v>217</v>
      </c>
      <c r="I1367" s="94" t="s">
        <v>1408</v>
      </c>
    </row>
    <row r="1368" spans="1:9" x14ac:dyDescent="0.25">
      <c r="A1368">
        <v>164</v>
      </c>
      <c r="B1368" s="92" t="s">
        <v>170</v>
      </c>
      <c r="C1368" s="97">
        <v>0.43462962962962964</v>
      </c>
      <c r="D1368" s="95" t="s">
        <v>172</v>
      </c>
      <c r="E1368" s="93" t="s">
        <v>234</v>
      </c>
      <c r="F1368" s="93" t="s">
        <v>235</v>
      </c>
      <c r="G1368" s="92">
        <v>90</v>
      </c>
      <c r="H1368" s="93" t="s">
        <v>236</v>
      </c>
      <c r="I1368" s="94" t="s">
        <v>1409</v>
      </c>
    </row>
    <row r="1369" spans="1:9" x14ac:dyDescent="0.25">
      <c r="A1369">
        <v>163</v>
      </c>
      <c r="B1369" s="92" t="s">
        <v>170</v>
      </c>
      <c r="C1369" s="97">
        <v>0.43466435185185182</v>
      </c>
      <c r="D1369" s="95" t="s">
        <v>172</v>
      </c>
      <c r="E1369" s="93" t="s">
        <v>171</v>
      </c>
      <c r="F1369" s="93" t="s">
        <v>177</v>
      </c>
      <c r="G1369" s="92">
        <v>98</v>
      </c>
      <c r="H1369" s="93" t="s">
        <v>219</v>
      </c>
      <c r="I1369" s="94" t="s">
        <v>1410</v>
      </c>
    </row>
    <row r="1370" spans="1:9" x14ac:dyDescent="0.25">
      <c r="A1370">
        <v>162</v>
      </c>
      <c r="B1370" s="92" t="s">
        <v>170</v>
      </c>
      <c r="C1370" s="97">
        <v>0.43480324074074073</v>
      </c>
      <c r="D1370" s="95" t="s">
        <v>172</v>
      </c>
      <c r="E1370" s="93" t="s">
        <v>175</v>
      </c>
      <c r="F1370" s="93" t="s">
        <v>228</v>
      </c>
      <c r="G1370" s="92">
        <v>94</v>
      </c>
      <c r="H1370" s="93" t="s">
        <v>229</v>
      </c>
      <c r="I1370" s="94" t="s">
        <v>1411</v>
      </c>
    </row>
    <row r="1371" spans="1:9" x14ac:dyDescent="0.25">
      <c r="A1371">
        <v>161</v>
      </c>
      <c r="B1371" s="92" t="s">
        <v>170</v>
      </c>
      <c r="C1371" s="97">
        <v>0.43483796296296301</v>
      </c>
      <c r="D1371" s="95" t="s">
        <v>172</v>
      </c>
      <c r="E1371" s="93" t="s">
        <v>178</v>
      </c>
      <c r="F1371" s="93" t="s">
        <v>214</v>
      </c>
      <c r="G1371" s="92">
        <v>100</v>
      </c>
      <c r="H1371" s="93" t="s">
        <v>215</v>
      </c>
      <c r="I1371" s="94" t="s">
        <v>1412</v>
      </c>
    </row>
    <row r="1372" spans="1:9" x14ac:dyDescent="0.25">
      <c r="A1372">
        <v>160</v>
      </c>
      <c r="B1372" s="92" t="s">
        <v>170</v>
      </c>
      <c r="C1372" s="97">
        <v>0.43502314814814813</v>
      </c>
      <c r="D1372" s="95" t="s">
        <v>172</v>
      </c>
      <c r="E1372" s="93" t="s">
        <v>173</v>
      </c>
      <c r="F1372" s="93" t="s">
        <v>199</v>
      </c>
      <c r="G1372" s="92">
        <v>101</v>
      </c>
      <c r="H1372" s="93" t="s">
        <v>200</v>
      </c>
      <c r="I1372" s="94" t="s">
        <v>465</v>
      </c>
    </row>
    <row r="1373" spans="1:9" x14ac:dyDescent="0.25">
      <c r="A1373">
        <v>159</v>
      </c>
      <c r="B1373" s="92" t="s">
        <v>170</v>
      </c>
      <c r="C1373" s="97">
        <v>0.43506944444444445</v>
      </c>
      <c r="D1373" s="95" t="s">
        <v>172</v>
      </c>
      <c r="E1373" s="93" t="s">
        <v>181</v>
      </c>
      <c r="F1373" s="93" t="s">
        <v>211</v>
      </c>
      <c r="G1373" s="92">
        <v>99</v>
      </c>
      <c r="H1373" s="93" t="s">
        <v>212</v>
      </c>
      <c r="I1373" s="94" t="s">
        <v>1413</v>
      </c>
    </row>
    <row r="1374" spans="1:9" x14ac:dyDescent="0.25">
      <c r="A1374">
        <v>158</v>
      </c>
      <c r="B1374" s="92" t="s">
        <v>170</v>
      </c>
      <c r="C1374" s="97">
        <v>0.43509259259259259</v>
      </c>
      <c r="D1374" s="95" t="s">
        <v>172</v>
      </c>
      <c r="E1374" s="93" t="s">
        <v>221</v>
      </c>
      <c r="F1374" s="93" t="s">
        <v>222</v>
      </c>
      <c r="G1374" s="92">
        <v>99</v>
      </c>
      <c r="H1374" s="93" t="s">
        <v>223</v>
      </c>
      <c r="I1374" s="94" t="s">
        <v>1414</v>
      </c>
    </row>
    <row r="1375" spans="1:9" x14ac:dyDescent="0.25">
      <c r="A1375">
        <v>157</v>
      </c>
      <c r="B1375" s="92" t="s">
        <v>170</v>
      </c>
      <c r="C1375" s="97">
        <v>0.43517361111111108</v>
      </c>
      <c r="D1375" s="95" t="s">
        <v>172</v>
      </c>
      <c r="E1375" s="93" t="s">
        <v>180</v>
      </c>
      <c r="F1375" s="93" t="s">
        <v>129</v>
      </c>
      <c r="G1375" s="92">
        <v>100</v>
      </c>
      <c r="H1375" s="93" t="s">
        <v>206</v>
      </c>
      <c r="I1375" s="94" t="s">
        <v>1415</v>
      </c>
    </row>
    <row r="1376" spans="1:9" x14ac:dyDescent="0.25">
      <c r="A1376">
        <v>156</v>
      </c>
      <c r="B1376" s="92" t="s">
        <v>170</v>
      </c>
      <c r="C1376" s="97">
        <v>0.43518518518518517</v>
      </c>
      <c r="D1376" s="95" t="s">
        <v>172</v>
      </c>
      <c r="E1376" s="93" t="s">
        <v>202</v>
      </c>
      <c r="F1376" s="93" t="s">
        <v>203</v>
      </c>
      <c r="G1376" s="92">
        <v>101</v>
      </c>
      <c r="H1376" s="93" t="s">
        <v>204</v>
      </c>
      <c r="I1376" s="94" t="s">
        <v>1416</v>
      </c>
    </row>
    <row r="1377" spans="1:9" x14ac:dyDescent="0.25">
      <c r="A1377">
        <v>155</v>
      </c>
      <c r="B1377" s="92" t="s">
        <v>170</v>
      </c>
      <c r="C1377" s="97">
        <v>0.43519675925925921</v>
      </c>
      <c r="D1377" s="95" t="s">
        <v>172</v>
      </c>
      <c r="E1377" s="93" t="s">
        <v>225</v>
      </c>
      <c r="F1377" s="93" t="s">
        <v>126</v>
      </c>
      <c r="G1377" s="92">
        <v>99</v>
      </c>
      <c r="H1377" s="93" t="s">
        <v>226</v>
      </c>
      <c r="I1377" s="94" t="s">
        <v>1417</v>
      </c>
    </row>
    <row r="1378" spans="1:9" x14ac:dyDescent="0.25">
      <c r="A1378">
        <v>154</v>
      </c>
      <c r="B1378" s="92" t="s">
        <v>170</v>
      </c>
      <c r="C1378" s="97">
        <v>0.4352314814814815</v>
      </c>
      <c r="D1378" s="95" t="s">
        <v>172</v>
      </c>
      <c r="E1378" s="93" t="s">
        <v>195</v>
      </c>
      <c r="F1378" s="93" t="s">
        <v>196</v>
      </c>
      <c r="G1378" s="92">
        <v>100</v>
      </c>
      <c r="H1378" s="93" t="s">
        <v>197</v>
      </c>
      <c r="I1378" s="94" t="s">
        <v>1264</v>
      </c>
    </row>
    <row r="1379" spans="1:9" x14ac:dyDescent="0.25">
      <c r="A1379">
        <v>153</v>
      </c>
      <c r="B1379" s="92" t="s">
        <v>170</v>
      </c>
      <c r="C1379" s="97">
        <v>0.43527777777777782</v>
      </c>
      <c r="D1379" s="95" t="s">
        <v>172</v>
      </c>
      <c r="E1379" s="93" t="s">
        <v>176</v>
      </c>
      <c r="F1379" s="93" t="s">
        <v>208</v>
      </c>
      <c r="G1379" s="92">
        <v>101</v>
      </c>
      <c r="H1379" s="93" t="s">
        <v>209</v>
      </c>
      <c r="I1379" s="94" t="s">
        <v>1418</v>
      </c>
    </row>
    <row r="1380" spans="1:9" x14ac:dyDescent="0.25">
      <c r="A1380">
        <v>152</v>
      </c>
      <c r="B1380" s="92" t="s">
        <v>170</v>
      </c>
      <c r="C1380" s="97">
        <v>0.43528935185185186</v>
      </c>
      <c r="D1380" s="95" t="s">
        <v>172</v>
      </c>
      <c r="E1380" s="93" t="s">
        <v>179</v>
      </c>
      <c r="F1380" s="93" t="s">
        <v>231</v>
      </c>
      <c r="G1380" s="92">
        <v>98</v>
      </c>
      <c r="H1380" s="93" t="s">
        <v>232</v>
      </c>
      <c r="I1380" s="94" t="s">
        <v>1419</v>
      </c>
    </row>
    <row r="1381" spans="1:9" x14ac:dyDescent="0.25">
      <c r="A1381">
        <v>151</v>
      </c>
      <c r="B1381" s="92" t="s">
        <v>170</v>
      </c>
      <c r="C1381" s="97">
        <v>0.43531249999999999</v>
      </c>
      <c r="D1381" s="95" t="s">
        <v>172</v>
      </c>
      <c r="E1381" s="93" t="s">
        <v>174</v>
      </c>
      <c r="F1381" s="93" t="s">
        <v>116</v>
      </c>
      <c r="G1381" s="92">
        <v>100</v>
      </c>
      <c r="H1381" s="93" t="s">
        <v>217</v>
      </c>
      <c r="I1381" s="94" t="s">
        <v>1420</v>
      </c>
    </row>
    <row r="1382" spans="1:9" x14ac:dyDescent="0.25">
      <c r="A1382">
        <v>150</v>
      </c>
      <c r="B1382" s="92" t="s">
        <v>170</v>
      </c>
      <c r="C1382" s="97">
        <v>0.43540509259259258</v>
      </c>
      <c r="D1382" s="95" t="s">
        <v>172</v>
      </c>
      <c r="E1382" s="93" t="s">
        <v>171</v>
      </c>
      <c r="F1382" s="93" t="s">
        <v>177</v>
      </c>
      <c r="G1382" s="92">
        <v>99</v>
      </c>
      <c r="H1382" s="93" t="s">
        <v>219</v>
      </c>
      <c r="I1382" s="94" t="s">
        <v>1421</v>
      </c>
    </row>
    <row r="1383" spans="1:9" x14ac:dyDescent="0.25">
      <c r="A1383">
        <v>149</v>
      </c>
      <c r="B1383" s="92" t="s">
        <v>170</v>
      </c>
      <c r="C1383" s="97">
        <v>0.43543981481481481</v>
      </c>
      <c r="D1383" s="95" t="s">
        <v>172</v>
      </c>
      <c r="E1383" s="93" t="s">
        <v>234</v>
      </c>
      <c r="F1383" s="93" t="s">
        <v>235</v>
      </c>
      <c r="G1383" s="92">
        <v>91</v>
      </c>
      <c r="H1383" s="93" t="s">
        <v>236</v>
      </c>
      <c r="I1383" s="94" t="s">
        <v>1422</v>
      </c>
    </row>
    <row r="1384" spans="1:9" x14ac:dyDescent="0.25">
      <c r="A1384">
        <v>148</v>
      </c>
      <c r="B1384" s="92" t="s">
        <v>170</v>
      </c>
      <c r="C1384" s="97">
        <v>0.43554398148148149</v>
      </c>
      <c r="D1384" s="95" t="s">
        <v>172</v>
      </c>
      <c r="E1384" s="93" t="s">
        <v>175</v>
      </c>
      <c r="F1384" s="93" t="s">
        <v>228</v>
      </c>
      <c r="G1384" s="92">
        <v>95</v>
      </c>
      <c r="H1384" s="93" t="s">
        <v>229</v>
      </c>
      <c r="I1384" s="94" t="s">
        <v>1423</v>
      </c>
    </row>
    <row r="1385" spans="1:9" x14ac:dyDescent="0.25">
      <c r="A1385">
        <v>147</v>
      </c>
      <c r="B1385" s="92" t="s">
        <v>170</v>
      </c>
      <c r="C1385" s="97">
        <v>0.43555555555555553</v>
      </c>
      <c r="D1385" s="95" t="s">
        <v>172</v>
      </c>
      <c r="E1385" s="93" t="s">
        <v>178</v>
      </c>
      <c r="F1385" s="93" t="s">
        <v>214</v>
      </c>
      <c r="G1385" s="92">
        <v>101</v>
      </c>
      <c r="H1385" s="93" t="s">
        <v>215</v>
      </c>
      <c r="I1385" s="94" t="s">
        <v>1424</v>
      </c>
    </row>
    <row r="1386" spans="1:9" x14ac:dyDescent="0.25">
      <c r="A1386">
        <v>146</v>
      </c>
      <c r="B1386" s="92" t="s">
        <v>170</v>
      </c>
      <c r="C1386" s="97">
        <v>0.4357638888888889</v>
      </c>
      <c r="D1386" s="95" t="s">
        <v>172</v>
      </c>
      <c r="E1386" s="93" t="s">
        <v>173</v>
      </c>
      <c r="F1386" s="93" t="s">
        <v>199</v>
      </c>
      <c r="G1386" s="92">
        <v>102</v>
      </c>
      <c r="H1386" s="93" t="s">
        <v>200</v>
      </c>
      <c r="I1386" s="94" t="s">
        <v>862</v>
      </c>
    </row>
    <row r="1387" spans="1:9" x14ac:dyDescent="0.25">
      <c r="A1387">
        <v>145</v>
      </c>
      <c r="B1387" s="92" t="s">
        <v>170</v>
      </c>
      <c r="C1387" s="97">
        <v>0.43578703703703708</v>
      </c>
      <c r="D1387" s="95" t="s">
        <v>172</v>
      </c>
      <c r="E1387" s="93" t="s">
        <v>181</v>
      </c>
      <c r="F1387" s="93" t="s">
        <v>211</v>
      </c>
      <c r="G1387" s="92">
        <v>100</v>
      </c>
      <c r="H1387" s="93" t="s">
        <v>212</v>
      </c>
      <c r="I1387" s="94" t="s">
        <v>1425</v>
      </c>
    </row>
    <row r="1388" spans="1:9" x14ac:dyDescent="0.25">
      <c r="A1388">
        <v>144</v>
      </c>
      <c r="B1388" s="92" t="s">
        <v>170</v>
      </c>
      <c r="C1388" s="97">
        <v>0.43582175925925926</v>
      </c>
      <c r="D1388" s="95" t="s">
        <v>172</v>
      </c>
      <c r="E1388" s="93" t="s">
        <v>221</v>
      </c>
      <c r="F1388" s="93" t="s">
        <v>222</v>
      </c>
      <c r="G1388" s="92">
        <v>100</v>
      </c>
      <c r="H1388" s="93" t="s">
        <v>223</v>
      </c>
      <c r="I1388" s="94" t="s">
        <v>1426</v>
      </c>
    </row>
    <row r="1389" spans="1:9" x14ac:dyDescent="0.25">
      <c r="A1389">
        <v>143</v>
      </c>
      <c r="B1389" s="92" t="s">
        <v>170</v>
      </c>
      <c r="C1389" s="97">
        <v>0.43590277777777775</v>
      </c>
      <c r="D1389" s="95" t="s">
        <v>172</v>
      </c>
      <c r="E1389" s="93" t="s">
        <v>202</v>
      </c>
      <c r="F1389" s="93" t="s">
        <v>203</v>
      </c>
      <c r="G1389" s="92">
        <v>102</v>
      </c>
      <c r="H1389" s="93" t="s">
        <v>204</v>
      </c>
      <c r="I1389" s="94" t="s">
        <v>1427</v>
      </c>
    </row>
    <row r="1390" spans="1:9" x14ac:dyDescent="0.25">
      <c r="A1390">
        <v>142</v>
      </c>
      <c r="B1390" s="92" t="s">
        <v>170</v>
      </c>
      <c r="C1390" s="97">
        <v>0.43592592592592588</v>
      </c>
      <c r="D1390" s="95" t="s">
        <v>172</v>
      </c>
      <c r="E1390" s="93" t="s">
        <v>180</v>
      </c>
      <c r="F1390" s="93" t="s">
        <v>129</v>
      </c>
      <c r="G1390" s="92">
        <v>101</v>
      </c>
      <c r="H1390" s="93" t="s">
        <v>206</v>
      </c>
      <c r="I1390" s="94" t="s">
        <v>1428</v>
      </c>
    </row>
    <row r="1391" spans="1:9" x14ac:dyDescent="0.25">
      <c r="A1391">
        <v>141</v>
      </c>
      <c r="B1391" s="92" t="s">
        <v>170</v>
      </c>
      <c r="C1391" s="97">
        <v>0.43592592592592588</v>
      </c>
      <c r="D1391" s="95" t="s">
        <v>172</v>
      </c>
      <c r="E1391" s="93" t="s">
        <v>225</v>
      </c>
      <c r="F1391" s="93" t="s">
        <v>126</v>
      </c>
      <c r="G1391" s="92">
        <v>100</v>
      </c>
      <c r="H1391" s="93" t="s">
        <v>226</v>
      </c>
      <c r="I1391" s="94" t="s">
        <v>1429</v>
      </c>
    </row>
    <row r="1392" spans="1:9" x14ac:dyDescent="0.25">
      <c r="A1392">
        <v>140</v>
      </c>
      <c r="B1392" s="92" t="s">
        <v>170</v>
      </c>
      <c r="C1392" s="97">
        <v>0.43594907407407407</v>
      </c>
      <c r="D1392" s="95" t="s">
        <v>172</v>
      </c>
      <c r="E1392" s="93" t="s">
        <v>195</v>
      </c>
      <c r="F1392" s="93" t="s">
        <v>196</v>
      </c>
      <c r="G1392" s="92">
        <v>101</v>
      </c>
      <c r="H1392" s="93" t="s">
        <v>197</v>
      </c>
      <c r="I1392" s="94" t="s">
        <v>1430</v>
      </c>
    </row>
    <row r="1393" spans="1:9" x14ac:dyDescent="0.25">
      <c r="A1393">
        <v>139</v>
      </c>
      <c r="B1393" s="92" t="s">
        <v>170</v>
      </c>
      <c r="C1393" s="97">
        <v>0.43600694444444449</v>
      </c>
      <c r="D1393" s="95" t="s">
        <v>172</v>
      </c>
      <c r="E1393" s="93" t="s">
        <v>176</v>
      </c>
      <c r="F1393" s="93" t="s">
        <v>208</v>
      </c>
      <c r="G1393" s="92">
        <v>102</v>
      </c>
      <c r="H1393" s="93" t="s">
        <v>209</v>
      </c>
      <c r="I1393" s="94" t="s">
        <v>1431</v>
      </c>
    </row>
    <row r="1394" spans="1:9" x14ac:dyDescent="0.25">
      <c r="A1394">
        <v>138</v>
      </c>
      <c r="B1394" s="92" t="s">
        <v>170</v>
      </c>
      <c r="C1394" s="97">
        <v>0.43601851851851853</v>
      </c>
      <c r="D1394" s="95" t="s">
        <v>172</v>
      </c>
      <c r="E1394" s="93" t="s">
        <v>179</v>
      </c>
      <c r="F1394" s="93" t="s">
        <v>231</v>
      </c>
      <c r="G1394" s="92">
        <v>99</v>
      </c>
      <c r="H1394" s="93" t="s">
        <v>232</v>
      </c>
      <c r="I1394" s="94" t="s">
        <v>1432</v>
      </c>
    </row>
    <row r="1395" spans="1:9" x14ac:dyDescent="0.25">
      <c r="A1395">
        <v>137</v>
      </c>
      <c r="B1395" s="92" t="s">
        <v>170</v>
      </c>
      <c r="C1395" s="97">
        <v>0.43604166666666666</v>
      </c>
      <c r="D1395" s="95" t="s">
        <v>172</v>
      </c>
      <c r="E1395" s="93" t="s">
        <v>174</v>
      </c>
      <c r="F1395" s="93" t="s">
        <v>116</v>
      </c>
      <c r="G1395" s="92">
        <v>101</v>
      </c>
      <c r="H1395" s="93" t="s">
        <v>217</v>
      </c>
      <c r="I1395" s="94" t="s">
        <v>1433</v>
      </c>
    </row>
    <row r="1396" spans="1:9" x14ac:dyDescent="0.25">
      <c r="A1396">
        <v>136</v>
      </c>
      <c r="B1396" s="92" t="s">
        <v>170</v>
      </c>
      <c r="C1396" s="97">
        <v>0.43613425925925925</v>
      </c>
      <c r="D1396" s="95" t="s">
        <v>172</v>
      </c>
      <c r="E1396" s="93" t="s">
        <v>171</v>
      </c>
      <c r="F1396" s="93" t="s">
        <v>177</v>
      </c>
      <c r="G1396" s="92">
        <v>100</v>
      </c>
      <c r="H1396" s="93" t="s">
        <v>219</v>
      </c>
      <c r="I1396" s="94" t="s">
        <v>1434</v>
      </c>
    </row>
    <row r="1397" spans="1:9" x14ac:dyDescent="0.25">
      <c r="A1397">
        <v>135</v>
      </c>
      <c r="B1397" s="92" t="s">
        <v>170</v>
      </c>
      <c r="C1397" s="97">
        <v>0.43622685185185189</v>
      </c>
      <c r="D1397" s="95" t="s">
        <v>172</v>
      </c>
      <c r="E1397" s="93" t="s">
        <v>234</v>
      </c>
      <c r="F1397" s="93" t="s">
        <v>235</v>
      </c>
      <c r="G1397" s="92">
        <v>92</v>
      </c>
      <c r="H1397" s="93" t="s">
        <v>236</v>
      </c>
      <c r="I1397" s="94" t="s">
        <v>1435</v>
      </c>
    </row>
    <row r="1398" spans="1:9" x14ac:dyDescent="0.25">
      <c r="A1398">
        <v>134</v>
      </c>
      <c r="B1398" s="92" t="s">
        <v>170</v>
      </c>
      <c r="C1398" s="97">
        <v>0.4362847222222222</v>
      </c>
      <c r="D1398" s="95" t="s">
        <v>172</v>
      </c>
      <c r="E1398" s="93" t="s">
        <v>178</v>
      </c>
      <c r="F1398" s="93" t="s">
        <v>214</v>
      </c>
      <c r="G1398" s="92">
        <v>102</v>
      </c>
      <c r="H1398" s="93" t="s">
        <v>215</v>
      </c>
      <c r="I1398" s="94" t="s">
        <v>1436</v>
      </c>
    </row>
    <row r="1399" spans="1:9" x14ac:dyDescent="0.25">
      <c r="A1399">
        <v>133</v>
      </c>
      <c r="B1399" s="92" t="s">
        <v>170</v>
      </c>
      <c r="C1399" s="97">
        <v>0.43630787037037039</v>
      </c>
      <c r="D1399" s="95" t="s">
        <v>172</v>
      </c>
      <c r="E1399" s="93" t="s">
        <v>175</v>
      </c>
      <c r="F1399" s="93" t="s">
        <v>228</v>
      </c>
      <c r="G1399" s="92">
        <v>96</v>
      </c>
      <c r="H1399" s="93" t="s">
        <v>229</v>
      </c>
      <c r="I1399" s="94" t="s">
        <v>1437</v>
      </c>
    </row>
    <row r="1400" spans="1:9" x14ac:dyDescent="0.25">
      <c r="A1400">
        <v>132</v>
      </c>
      <c r="B1400" s="92" t="s">
        <v>170</v>
      </c>
      <c r="C1400" s="97">
        <v>0.43649305555555556</v>
      </c>
      <c r="D1400" s="95" t="s">
        <v>172</v>
      </c>
      <c r="E1400" s="93" t="s">
        <v>173</v>
      </c>
      <c r="F1400" s="93" t="s">
        <v>199</v>
      </c>
      <c r="G1400" s="92">
        <v>103</v>
      </c>
      <c r="H1400" s="93" t="s">
        <v>200</v>
      </c>
      <c r="I1400" s="94" t="s">
        <v>1438</v>
      </c>
    </row>
    <row r="1401" spans="1:9" x14ac:dyDescent="0.25">
      <c r="A1401">
        <v>131</v>
      </c>
      <c r="B1401" s="92" t="s">
        <v>170</v>
      </c>
      <c r="C1401" s="97">
        <v>0.4365046296296296</v>
      </c>
      <c r="D1401" s="95" t="s">
        <v>172</v>
      </c>
      <c r="E1401" s="93" t="s">
        <v>181</v>
      </c>
      <c r="F1401" s="93" t="s">
        <v>211</v>
      </c>
      <c r="G1401" s="92">
        <v>101</v>
      </c>
      <c r="H1401" s="93" t="s">
        <v>212</v>
      </c>
      <c r="I1401" s="94" t="s">
        <v>627</v>
      </c>
    </row>
    <row r="1402" spans="1:9" x14ac:dyDescent="0.25">
      <c r="A1402">
        <v>130.5</v>
      </c>
      <c r="B1402" s="92" t="s">
        <v>170</v>
      </c>
      <c r="C1402" s="97">
        <v>0.43656249999999996</v>
      </c>
      <c r="D1402" s="95" t="s">
        <v>172</v>
      </c>
      <c r="E1402" s="93" t="s">
        <v>221</v>
      </c>
      <c r="F1402" s="93" t="s">
        <v>222</v>
      </c>
      <c r="G1402" s="92">
        <v>101</v>
      </c>
      <c r="H1402" s="93" t="s">
        <v>223</v>
      </c>
      <c r="I1402" s="98" t="s">
        <v>329</v>
      </c>
    </row>
    <row r="1403" spans="1:9" x14ac:dyDescent="0.25">
      <c r="A1403">
        <v>130</v>
      </c>
      <c r="B1403" s="92" t="s">
        <v>170</v>
      </c>
      <c r="C1403" s="97">
        <v>0.43662037037037038</v>
      </c>
      <c r="D1403" s="95" t="s">
        <v>172</v>
      </c>
      <c r="E1403" s="93" t="s">
        <v>202</v>
      </c>
      <c r="F1403" s="93" t="s">
        <v>203</v>
      </c>
      <c r="G1403" s="92">
        <v>103</v>
      </c>
      <c r="H1403" s="93" t="s">
        <v>204</v>
      </c>
      <c r="I1403" s="94" t="s">
        <v>1439</v>
      </c>
    </row>
    <row r="1404" spans="1:9" x14ac:dyDescent="0.25">
      <c r="A1404">
        <v>129</v>
      </c>
      <c r="B1404" s="92" t="s">
        <v>170</v>
      </c>
      <c r="C1404" s="97">
        <v>0.4366666666666667</v>
      </c>
      <c r="D1404" s="95" t="s">
        <v>172</v>
      </c>
      <c r="E1404" s="93" t="s">
        <v>180</v>
      </c>
      <c r="F1404" s="93" t="s">
        <v>129</v>
      </c>
      <c r="G1404" s="92">
        <v>102</v>
      </c>
      <c r="H1404" s="93" t="s">
        <v>206</v>
      </c>
      <c r="I1404" s="94" t="s">
        <v>1440</v>
      </c>
    </row>
    <row r="1405" spans="1:9" x14ac:dyDescent="0.25">
      <c r="A1405">
        <v>128</v>
      </c>
      <c r="B1405" s="92" t="s">
        <v>170</v>
      </c>
      <c r="C1405" s="97">
        <v>0.4366666666666667</v>
      </c>
      <c r="D1405" s="95" t="s">
        <v>172</v>
      </c>
      <c r="E1405" s="93" t="s">
        <v>225</v>
      </c>
      <c r="F1405" s="93" t="s">
        <v>126</v>
      </c>
      <c r="G1405" s="92">
        <v>101</v>
      </c>
      <c r="H1405" s="93" t="s">
        <v>226</v>
      </c>
      <c r="I1405" s="94" t="s">
        <v>1441</v>
      </c>
    </row>
    <row r="1406" spans="1:9" x14ac:dyDescent="0.25">
      <c r="A1406">
        <v>127</v>
      </c>
      <c r="B1406" s="92" t="s">
        <v>170</v>
      </c>
      <c r="C1406" s="97">
        <v>0.43667824074074074</v>
      </c>
      <c r="D1406" s="95" t="s">
        <v>172</v>
      </c>
      <c r="E1406" s="93" t="s">
        <v>195</v>
      </c>
      <c r="F1406" s="93" t="s">
        <v>196</v>
      </c>
      <c r="G1406" s="92">
        <v>102</v>
      </c>
      <c r="H1406" s="93" t="s">
        <v>197</v>
      </c>
      <c r="I1406" s="94" t="s">
        <v>1442</v>
      </c>
    </row>
    <row r="1407" spans="1:9" x14ac:dyDescent="0.25">
      <c r="A1407">
        <v>126</v>
      </c>
      <c r="B1407" s="92" t="s">
        <v>170</v>
      </c>
      <c r="C1407" s="97">
        <v>0.43672453703703701</v>
      </c>
      <c r="D1407" s="95" t="s">
        <v>172</v>
      </c>
      <c r="E1407" s="93" t="s">
        <v>176</v>
      </c>
      <c r="F1407" s="93" t="s">
        <v>208</v>
      </c>
      <c r="G1407" s="92">
        <v>103</v>
      </c>
      <c r="H1407" s="93" t="s">
        <v>209</v>
      </c>
      <c r="I1407" s="94" t="s">
        <v>1230</v>
      </c>
    </row>
    <row r="1408" spans="1:9" x14ac:dyDescent="0.25">
      <c r="A1408">
        <v>125</v>
      </c>
      <c r="B1408" s="92" t="s">
        <v>170</v>
      </c>
      <c r="C1408" s="97">
        <v>0.43675925925925929</v>
      </c>
      <c r="D1408" s="95" t="s">
        <v>172</v>
      </c>
      <c r="E1408" s="93" t="s">
        <v>179</v>
      </c>
      <c r="F1408" s="93" t="s">
        <v>231</v>
      </c>
      <c r="G1408" s="92">
        <v>100</v>
      </c>
      <c r="H1408" s="93" t="s">
        <v>232</v>
      </c>
      <c r="I1408" s="94" t="s">
        <v>1443</v>
      </c>
    </row>
    <row r="1409" spans="1:9" x14ac:dyDescent="0.25">
      <c r="A1409">
        <v>124.5</v>
      </c>
      <c r="B1409" s="92" t="s">
        <v>170</v>
      </c>
      <c r="C1409" s="97">
        <v>0.43677083333333333</v>
      </c>
      <c r="D1409" s="95" t="s">
        <v>172</v>
      </c>
      <c r="E1409" s="93" t="s">
        <v>174</v>
      </c>
      <c r="F1409" s="93" t="s">
        <v>116</v>
      </c>
      <c r="G1409" s="92">
        <v>102</v>
      </c>
      <c r="H1409" s="93" t="s">
        <v>217</v>
      </c>
      <c r="I1409" s="98" t="s">
        <v>1444</v>
      </c>
    </row>
    <row r="1410" spans="1:9" x14ac:dyDescent="0.25">
      <c r="A1410">
        <v>124</v>
      </c>
      <c r="B1410" s="92" t="s">
        <v>170</v>
      </c>
      <c r="C1410" s="97">
        <v>0.43687499999999996</v>
      </c>
      <c r="D1410" s="95" t="s">
        <v>172</v>
      </c>
      <c r="E1410" s="93" t="s">
        <v>171</v>
      </c>
      <c r="F1410" s="93" t="s">
        <v>177</v>
      </c>
      <c r="G1410" s="92">
        <v>101</v>
      </c>
      <c r="H1410" s="93" t="s">
        <v>219</v>
      </c>
      <c r="I1410" s="94" t="s">
        <v>1445</v>
      </c>
    </row>
    <row r="1411" spans="1:9" x14ac:dyDescent="0.25">
      <c r="A1411">
        <v>123</v>
      </c>
      <c r="B1411" s="92" t="s">
        <v>170</v>
      </c>
      <c r="C1411" s="97">
        <v>0.43701388888888887</v>
      </c>
      <c r="D1411" s="95" t="s">
        <v>172</v>
      </c>
      <c r="E1411" s="93" t="s">
        <v>234</v>
      </c>
      <c r="F1411" s="93" t="s">
        <v>235</v>
      </c>
      <c r="G1411" s="92">
        <v>93</v>
      </c>
      <c r="H1411" s="93" t="s">
        <v>236</v>
      </c>
      <c r="I1411" s="94" t="s">
        <v>247</v>
      </c>
    </row>
    <row r="1412" spans="1:9" x14ac:dyDescent="0.25">
      <c r="A1412">
        <v>122</v>
      </c>
      <c r="B1412" s="92" t="s">
        <v>170</v>
      </c>
      <c r="C1412" s="97">
        <v>0.43701388888888887</v>
      </c>
      <c r="D1412" s="95" t="s">
        <v>172</v>
      </c>
      <c r="E1412" s="93" t="s">
        <v>178</v>
      </c>
      <c r="F1412" s="93" t="s">
        <v>214</v>
      </c>
      <c r="G1412" s="92">
        <v>103</v>
      </c>
      <c r="H1412" s="93" t="s">
        <v>215</v>
      </c>
      <c r="I1412" s="94" t="s">
        <v>1243</v>
      </c>
    </row>
    <row r="1413" spans="1:9" x14ac:dyDescent="0.25">
      <c r="A1413">
        <v>121</v>
      </c>
      <c r="B1413" s="92" t="s">
        <v>170</v>
      </c>
      <c r="C1413" s="97">
        <v>0.4370486111111111</v>
      </c>
      <c r="D1413" s="95" t="s">
        <v>172</v>
      </c>
      <c r="E1413" s="93" t="s">
        <v>175</v>
      </c>
      <c r="F1413" s="93" t="s">
        <v>228</v>
      </c>
      <c r="G1413" s="92">
        <v>97</v>
      </c>
      <c r="H1413" s="93" t="s">
        <v>229</v>
      </c>
      <c r="I1413" s="94" t="s">
        <v>1446</v>
      </c>
    </row>
    <row r="1414" spans="1:9" x14ac:dyDescent="0.25">
      <c r="A1414">
        <v>120</v>
      </c>
      <c r="B1414" s="92" t="s">
        <v>170</v>
      </c>
      <c r="C1414" s="97">
        <v>0.43723379629629627</v>
      </c>
      <c r="D1414" s="95" t="s">
        <v>172</v>
      </c>
      <c r="E1414" s="93" t="s">
        <v>181</v>
      </c>
      <c r="F1414" s="93" t="s">
        <v>211</v>
      </c>
      <c r="G1414" s="92">
        <v>102</v>
      </c>
      <c r="H1414" s="93" t="s">
        <v>212</v>
      </c>
      <c r="I1414" s="94" t="s">
        <v>1447</v>
      </c>
    </row>
    <row r="1415" spans="1:9" x14ac:dyDescent="0.25">
      <c r="A1415">
        <v>119</v>
      </c>
      <c r="B1415" s="92" t="s">
        <v>170</v>
      </c>
      <c r="C1415" s="97">
        <v>0.43723379629629627</v>
      </c>
      <c r="D1415" s="95" t="s">
        <v>172</v>
      </c>
      <c r="E1415" s="93" t="s">
        <v>173</v>
      </c>
      <c r="F1415" s="93" t="s">
        <v>199</v>
      </c>
      <c r="G1415" s="92">
        <v>104</v>
      </c>
      <c r="H1415" s="93" t="s">
        <v>200</v>
      </c>
      <c r="I1415" s="94" t="s">
        <v>1448</v>
      </c>
    </row>
    <row r="1416" spans="1:9" x14ac:dyDescent="0.25">
      <c r="A1416">
        <v>118.5</v>
      </c>
      <c r="B1416" s="92" t="s">
        <v>170</v>
      </c>
      <c r="C1416" s="97">
        <v>0.43729166666666663</v>
      </c>
      <c r="D1416" s="95" t="s">
        <v>172</v>
      </c>
      <c r="E1416" s="93" t="s">
        <v>221</v>
      </c>
      <c r="F1416" s="93" t="s">
        <v>222</v>
      </c>
      <c r="G1416" s="92">
        <v>102</v>
      </c>
      <c r="H1416" s="93" t="s">
        <v>223</v>
      </c>
      <c r="I1416" s="98" t="s">
        <v>329</v>
      </c>
    </row>
    <row r="1417" spans="1:9" x14ac:dyDescent="0.25">
      <c r="A1417">
        <v>118</v>
      </c>
      <c r="B1417" s="92" t="s">
        <v>170</v>
      </c>
      <c r="C1417" s="97">
        <v>0.43734953703703705</v>
      </c>
      <c r="D1417" s="95" t="s">
        <v>172</v>
      </c>
      <c r="E1417" s="93" t="s">
        <v>202</v>
      </c>
      <c r="F1417" s="93" t="s">
        <v>203</v>
      </c>
      <c r="G1417" s="92">
        <v>104</v>
      </c>
      <c r="H1417" s="93" t="s">
        <v>204</v>
      </c>
      <c r="I1417" s="94" t="s">
        <v>1449</v>
      </c>
    </row>
    <row r="1418" spans="1:9" x14ac:dyDescent="0.25">
      <c r="A1418">
        <v>117</v>
      </c>
      <c r="B1418" s="92" t="s">
        <v>170</v>
      </c>
      <c r="C1418" s="97">
        <v>0.43741898148148151</v>
      </c>
      <c r="D1418" s="95" t="s">
        <v>172</v>
      </c>
      <c r="E1418" s="93" t="s">
        <v>195</v>
      </c>
      <c r="F1418" s="93" t="s">
        <v>196</v>
      </c>
      <c r="G1418" s="92">
        <v>103</v>
      </c>
      <c r="H1418" s="93" t="s">
        <v>197</v>
      </c>
      <c r="I1418" s="94" t="s">
        <v>1450</v>
      </c>
    </row>
    <row r="1419" spans="1:9" x14ac:dyDescent="0.25">
      <c r="A1419">
        <v>116</v>
      </c>
      <c r="B1419" s="92" t="s">
        <v>170</v>
      </c>
      <c r="C1419" s="97">
        <v>0.43743055555555554</v>
      </c>
      <c r="D1419" s="95" t="s">
        <v>172</v>
      </c>
      <c r="E1419" s="93" t="s">
        <v>225</v>
      </c>
      <c r="F1419" s="93" t="s">
        <v>126</v>
      </c>
      <c r="G1419" s="92">
        <v>102</v>
      </c>
      <c r="H1419" s="93" t="s">
        <v>226</v>
      </c>
      <c r="I1419" s="94" t="s">
        <v>1451</v>
      </c>
    </row>
    <row r="1420" spans="1:9" x14ac:dyDescent="0.25">
      <c r="A1420">
        <v>115</v>
      </c>
      <c r="B1420" s="92" t="s">
        <v>170</v>
      </c>
      <c r="C1420" s="97">
        <v>0.43743055555555554</v>
      </c>
      <c r="D1420" s="95" t="s">
        <v>172</v>
      </c>
      <c r="E1420" s="93" t="s">
        <v>180</v>
      </c>
      <c r="F1420" s="93" t="s">
        <v>129</v>
      </c>
      <c r="G1420" s="92">
        <v>103</v>
      </c>
      <c r="H1420" s="93" t="s">
        <v>206</v>
      </c>
      <c r="I1420" s="94" t="s">
        <v>1452</v>
      </c>
    </row>
    <row r="1421" spans="1:9" x14ac:dyDescent="0.25">
      <c r="A1421">
        <v>114</v>
      </c>
      <c r="B1421" s="92" t="s">
        <v>170</v>
      </c>
      <c r="C1421" s="97">
        <v>0.43745370370370368</v>
      </c>
      <c r="D1421" s="95" t="s">
        <v>172</v>
      </c>
      <c r="E1421" s="93" t="s">
        <v>176</v>
      </c>
      <c r="F1421" s="93" t="s">
        <v>208</v>
      </c>
      <c r="G1421" s="92">
        <v>104</v>
      </c>
      <c r="H1421" s="93" t="s">
        <v>209</v>
      </c>
      <c r="I1421" s="94" t="s">
        <v>1453</v>
      </c>
    </row>
    <row r="1422" spans="1:9" x14ac:dyDescent="0.25">
      <c r="A1422">
        <v>113</v>
      </c>
      <c r="B1422" s="92" t="s">
        <v>170</v>
      </c>
      <c r="C1422" s="97">
        <v>0.43748842592592596</v>
      </c>
      <c r="D1422" s="95" t="s">
        <v>172</v>
      </c>
      <c r="E1422" s="93" t="s">
        <v>179</v>
      </c>
      <c r="F1422" s="93" t="s">
        <v>231</v>
      </c>
      <c r="G1422" s="92">
        <v>101</v>
      </c>
      <c r="H1422" s="93" t="s">
        <v>232</v>
      </c>
      <c r="I1422" s="94" t="s">
        <v>1454</v>
      </c>
    </row>
    <row r="1423" spans="1:9" x14ac:dyDescent="0.25">
      <c r="A1423">
        <v>112</v>
      </c>
      <c r="B1423" s="92" t="s">
        <v>170</v>
      </c>
      <c r="C1423" s="97">
        <v>0.4375</v>
      </c>
      <c r="D1423" s="95" t="s">
        <v>172</v>
      </c>
      <c r="E1423" s="93" t="s">
        <v>174</v>
      </c>
      <c r="F1423" s="93" t="s">
        <v>116</v>
      </c>
      <c r="G1423" s="92">
        <v>103</v>
      </c>
      <c r="H1423" s="93" t="s">
        <v>217</v>
      </c>
      <c r="I1423" s="98" t="s">
        <v>1455</v>
      </c>
    </row>
    <row r="1424" spans="1:9" x14ac:dyDescent="0.25">
      <c r="A1424">
        <v>111</v>
      </c>
      <c r="B1424" s="92" t="s">
        <v>170</v>
      </c>
      <c r="C1424" s="97">
        <v>0.43760416666666663</v>
      </c>
      <c r="D1424" s="95" t="s">
        <v>172</v>
      </c>
      <c r="E1424" s="93" t="s">
        <v>171</v>
      </c>
      <c r="F1424" s="93" t="s">
        <v>177</v>
      </c>
      <c r="G1424" s="92">
        <v>102</v>
      </c>
      <c r="H1424" s="93" t="s">
        <v>219</v>
      </c>
      <c r="I1424" s="94" t="s">
        <v>1456</v>
      </c>
    </row>
    <row r="1425" spans="1:9" x14ac:dyDescent="0.25">
      <c r="A1425">
        <v>110</v>
      </c>
      <c r="B1425" s="92" t="s">
        <v>170</v>
      </c>
      <c r="C1425" s="97">
        <v>0.4377314814814815</v>
      </c>
      <c r="D1425" s="95" t="s">
        <v>172</v>
      </c>
      <c r="E1425" s="93" t="s">
        <v>178</v>
      </c>
      <c r="F1425" s="93" t="s">
        <v>214</v>
      </c>
      <c r="G1425" s="92">
        <v>104</v>
      </c>
      <c r="H1425" s="93" t="s">
        <v>215</v>
      </c>
      <c r="I1425" s="94" t="s">
        <v>1457</v>
      </c>
    </row>
    <row r="1426" spans="1:9" x14ac:dyDescent="0.25">
      <c r="A1426">
        <v>109</v>
      </c>
      <c r="B1426" s="92" t="s">
        <v>170</v>
      </c>
      <c r="C1426" s="97">
        <v>0.43777777777777777</v>
      </c>
      <c r="D1426" s="95" t="s">
        <v>172</v>
      </c>
      <c r="E1426" s="93" t="s">
        <v>234</v>
      </c>
      <c r="F1426" s="93" t="s">
        <v>235</v>
      </c>
      <c r="G1426" s="92">
        <v>94</v>
      </c>
      <c r="H1426" s="93" t="s">
        <v>236</v>
      </c>
      <c r="I1426" s="94" t="s">
        <v>1458</v>
      </c>
    </row>
    <row r="1427" spans="1:9" x14ac:dyDescent="0.25">
      <c r="A1427">
        <v>108</v>
      </c>
      <c r="B1427" s="92" t="s">
        <v>170</v>
      </c>
      <c r="C1427" s="97">
        <v>0.43778935185185186</v>
      </c>
      <c r="D1427" s="95" t="s">
        <v>172</v>
      </c>
      <c r="E1427" s="93" t="s">
        <v>175</v>
      </c>
      <c r="F1427" s="93" t="s">
        <v>228</v>
      </c>
      <c r="G1427" s="92">
        <v>98</v>
      </c>
      <c r="H1427" s="93" t="s">
        <v>229</v>
      </c>
      <c r="I1427" s="94" t="s">
        <v>1000</v>
      </c>
    </row>
    <row r="1428" spans="1:9" x14ac:dyDescent="0.25">
      <c r="A1428">
        <v>107</v>
      </c>
      <c r="B1428" s="92" t="s">
        <v>170</v>
      </c>
      <c r="C1428" s="97">
        <v>0.43796296296296294</v>
      </c>
      <c r="D1428" s="95" t="s">
        <v>172</v>
      </c>
      <c r="E1428" s="93" t="s">
        <v>181</v>
      </c>
      <c r="F1428" s="93" t="s">
        <v>211</v>
      </c>
      <c r="G1428" s="92">
        <v>103</v>
      </c>
      <c r="H1428" s="93" t="s">
        <v>212</v>
      </c>
      <c r="I1428" s="94" t="s">
        <v>1459</v>
      </c>
    </row>
    <row r="1429" spans="1:9" x14ac:dyDescent="0.25">
      <c r="A1429">
        <v>106</v>
      </c>
      <c r="B1429" s="92" t="s">
        <v>170</v>
      </c>
      <c r="C1429" s="97">
        <v>0.43797453703703698</v>
      </c>
      <c r="D1429" s="95" t="s">
        <v>172</v>
      </c>
      <c r="E1429" s="93" t="s">
        <v>173</v>
      </c>
      <c r="F1429" s="93" t="s">
        <v>199</v>
      </c>
      <c r="G1429" s="92">
        <v>105</v>
      </c>
      <c r="H1429" s="93" t="s">
        <v>200</v>
      </c>
      <c r="I1429" s="94" t="s">
        <v>1460</v>
      </c>
    </row>
    <row r="1430" spans="1:9" x14ac:dyDescent="0.25">
      <c r="A1430">
        <v>105</v>
      </c>
      <c r="B1430" s="92" t="s">
        <v>170</v>
      </c>
      <c r="C1430" s="97">
        <v>0.4380208333333333</v>
      </c>
      <c r="D1430" s="95" t="s">
        <v>172</v>
      </c>
      <c r="E1430" s="93" t="s">
        <v>221</v>
      </c>
      <c r="F1430" s="93" t="s">
        <v>222</v>
      </c>
      <c r="G1430" s="92">
        <v>103</v>
      </c>
      <c r="H1430" s="93" t="s">
        <v>223</v>
      </c>
      <c r="I1430" s="98" t="s">
        <v>1461</v>
      </c>
    </row>
    <row r="1431" spans="1:9" x14ac:dyDescent="0.25">
      <c r="A1431">
        <v>104</v>
      </c>
      <c r="B1431" s="92" t="s">
        <v>170</v>
      </c>
      <c r="C1431" s="97">
        <v>0.43806712962962963</v>
      </c>
      <c r="D1431" s="95" t="s">
        <v>172</v>
      </c>
      <c r="E1431" s="93" t="s">
        <v>202</v>
      </c>
      <c r="F1431" s="93" t="s">
        <v>203</v>
      </c>
      <c r="G1431" s="92">
        <v>105</v>
      </c>
      <c r="H1431" s="93" t="s">
        <v>204</v>
      </c>
      <c r="I1431" s="94" t="s">
        <v>337</v>
      </c>
    </row>
    <row r="1432" spans="1:9" x14ac:dyDescent="0.25">
      <c r="A1432">
        <v>103</v>
      </c>
      <c r="B1432" s="92" t="s">
        <v>170</v>
      </c>
      <c r="C1432" s="97">
        <v>0.43813657407407408</v>
      </c>
      <c r="D1432" s="95" t="s">
        <v>172</v>
      </c>
      <c r="E1432" s="93" t="s">
        <v>195</v>
      </c>
      <c r="F1432" s="93" t="s">
        <v>196</v>
      </c>
      <c r="G1432" s="92">
        <v>104</v>
      </c>
      <c r="H1432" s="93" t="s">
        <v>197</v>
      </c>
      <c r="I1432" s="94" t="s">
        <v>1462</v>
      </c>
    </row>
    <row r="1433" spans="1:9" x14ac:dyDescent="0.25">
      <c r="A1433">
        <v>102</v>
      </c>
      <c r="B1433" s="92" t="s">
        <v>170</v>
      </c>
      <c r="C1433" s="97">
        <v>0.43815972222222221</v>
      </c>
      <c r="D1433" s="95" t="s">
        <v>172</v>
      </c>
      <c r="E1433" s="93" t="s">
        <v>225</v>
      </c>
      <c r="F1433" s="93" t="s">
        <v>126</v>
      </c>
      <c r="G1433" s="92">
        <v>103</v>
      </c>
      <c r="H1433" s="93" t="s">
        <v>226</v>
      </c>
      <c r="I1433" s="94" t="s">
        <v>681</v>
      </c>
    </row>
    <row r="1434" spans="1:9" x14ac:dyDescent="0.25">
      <c r="A1434">
        <v>101</v>
      </c>
      <c r="B1434" s="92" t="s">
        <v>170</v>
      </c>
      <c r="C1434" s="97">
        <v>0.43817129629629631</v>
      </c>
      <c r="D1434" s="95" t="s">
        <v>172</v>
      </c>
      <c r="E1434" s="93" t="s">
        <v>176</v>
      </c>
      <c r="F1434" s="93" t="s">
        <v>208</v>
      </c>
      <c r="G1434" s="92">
        <v>105</v>
      </c>
      <c r="H1434" s="93" t="s">
        <v>209</v>
      </c>
      <c r="I1434" s="94" t="s">
        <v>1463</v>
      </c>
    </row>
    <row r="1435" spans="1:9" x14ac:dyDescent="0.25">
      <c r="A1435">
        <v>100</v>
      </c>
      <c r="B1435" s="92" t="s">
        <v>170</v>
      </c>
      <c r="C1435" s="97">
        <v>0.43818287037037035</v>
      </c>
      <c r="D1435" s="95" t="s">
        <v>172</v>
      </c>
      <c r="E1435" s="93" t="s">
        <v>180</v>
      </c>
      <c r="F1435" s="93" t="s">
        <v>129</v>
      </c>
      <c r="G1435" s="92">
        <v>104</v>
      </c>
      <c r="H1435" s="93" t="s">
        <v>206</v>
      </c>
      <c r="I1435" s="94" t="s">
        <v>1366</v>
      </c>
    </row>
    <row r="1436" spans="1:9" x14ac:dyDescent="0.25">
      <c r="A1436">
        <v>99</v>
      </c>
      <c r="B1436" s="92" t="s">
        <v>170</v>
      </c>
      <c r="C1436" s="97">
        <v>0.43822916666666667</v>
      </c>
      <c r="D1436" s="95" t="s">
        <v>172</v>
      </c>
      <c r="E1436" s="93" t="s">
        <v>174</v>
      </c>
      <c r="F1436" s="93" t="s">
        <v>116</v>
      </c>
      <c r="G1436" s="92">
        <v>104</v>
      </c>
      <c r="H1436" s="93" t="s">
        <v>217</v>
      </c>
      <c r="I1436" s="94" t="s">
        <v>434</v>
      </c>
    </row>
    <row r="1437" spans="1:9" x14ac:dyDescent="0.25">
      <c r="A1437">
        <v>98</v>
      </c>
      <c r="B1437" s="92" t="s">
        <v>170</v>
      </c>
      <c r="C1437" s="97">
        <v>0.43822916666666667</v>
      </c>
      <c r="D1437" s="95" t="s">
        <v>172</v>
      </c>
      <c r="E1437" s="93" t="s">
        <v>179</v>
      </c>
      <c r="F1437" s="93" t="s">
        <v>231</v>
      </c>
      <c r="G1437" s="92">
        <v>102</v>
      </c>
      <c r="H1437" s="93" t="s">
        <v>232</v>
      </c>
      <c r="I1437" s="94" t="s">
        <v>1464</v>
      </c>
    </row>
    <row r="1438" spans="1:9" x14ac:dyDescent="0.25">
      <c r="A1438">
        <v>97</v>
      </c>
      <c r="B1438" s="92" t="s">
        <v>170</v>
      </c>
      <c r="C1438" s="97">
        <v>0.43834490740740745</v>
      </c>
      <c r="D1438" s="95" t="s">
        <v>172</v>
      </c>
      <c r="E1438" s="93" t="s">
        <v>171</v>
      </c>
      <c r="F1438" s="93" t="s">
        <v>177</v>
      </c>
      <c r="G1438" s="92">
        <v>103</v>
      </c>
      <c r="H1438" s="93" t="s">
        <v>219</v>
      </c>
      <c r="I1438" s="94" t="s">
        <v>1465</v>
      </c>
    </row>
    <row r="1439" spans="1:9" x14ac:dyDescent="0.25">
      <c r="A1439">
        <v>96</v>
      </c>
      <c r="B1439" s="92" t="s">
        <v>170</v>
      </c>
      <c r="C1439" s="97">
        <v>0.43846064814814811</v>
      </c>
      <c r="D1439" s="95" t="s">
        <v>172</v>
      </c>
      <c r="E1439" s="93" t="s">
        <v>178</v>
      </c>
      <c r="F1439" s="93" t="s">
        <v>214</v>
      </c>
      <c r="G1439" s="92">
        <v>105</v>
      </c>
      <c r="H1439" s="93" t="s">
        <v>215</v>
      </c>
      <c r="I1439" s="94" t="s">
        <v>610</v>
      </c>
    </row>
    <row r="1440" spans="1:9" x14ac:dyDescent="0.25">
      <c r="A1440">
        <v>95</v>
      </c>
      <c r="B1440" s="92" t="s">
        <v>170</v>
      </c>
      <c r="C1440" s="97">
        <v>0.43854166666666666</v>
      </c>
      <c r="D1440" s="95" t="s">
        <v>172</v>
      </c>
      <c r="E1440" s="93" t="s">
        <v>175</v>
      </c>
      <c r="F1440" s="93" t="s">
        <v>228</v>
      </c>
      <c r="G1440" s="92">
        <v>99</v>
      </c>
      <c r="H1440" s="93" t="s">
        <v>229</v>
      </c>
      <c r="I1440" s="94" t="s">
        <v>1466</v>
      </c>
    </row>
    <row r="1441" spans="1:9" x14ac:dyDescent="0.25">
      <c r="A1441">
        <v>94</v>
      </c>
      <c r="B1441" s="92" t="s">
        <v>170</v>
      </c>
      <c r="C1441" s="97">
        <v>0.43857638888888889</v>
      </c>
      <c r="D1441" s="95" t="s">
        <v>172</v>
      </c>
      <c r="E1441" s="93" t="s">
        <v>234</v>
      </c>
      <c r="F1441" s="93" t="s">
        <v>235</v>
      </c>
      <c r="G1441" s="92">
        <v>95</v>
      </c>
      <c r="H1441" s="93" t="s">
        <v>236</v>
      </c>
      <c r="I1441" s="94" t="s">
        <v>1467</v>
      </c>
    </row>
    <row r="1442" spans="1:9" x14ac:dyDescent="0.25">
      <c r="A1442">
        <v>93</v>
      </c>
      <c r="B1442" s="92" t="s">
        <v>170</v>
      </c>
      <c r="C1442" s="97">
        <v>0.43868055555555552</v>
      </c>
      <c r="D1442" s="95" t="s">
        <v>172</v>
      </c>
      <c r="E1442" s="93" t="s">
        <v>181</v>
      </c>
      <c r="F1442" s="93" t="s">
        <v>211</v>
      </c>
      <c r="G1442" s="92">
        <v>104</v>
      </c>
      <c r="H1442" s="93" t="s">
        <v>212</v>
      </c>
      <c r="I1442" s="94" t="s">
        <v>1468</v>
      </c>
    </row>
    <row r="1443" spans="1:9" x14ac:dyDescent="0.25">
      <c r="A1443">
        <v>92</v>
      </c>
      <c r="B1443" s="92" t="s">
        <v>170</v>
      </c>
      <c r="C1443" s="97">
        <v>0.43870370370370365</v>
      </c>
      <c r="D1443" s="95" t="s">
        <v>172</v>
      </c>
      <c r="E1443" s="93" t="s">
        <v>173</v>
      </c>
      <c r="F1443" s="93" t="s">
        <v>199</v>
      </c>
      <c r="G1443" s="92">
        <v>106</v>
      </c>
      <c r="H1443" s="93" t="s">
        <v>200</v>
      </c>
      <c r="I1443" s="94" t="s">
        <v>1469</v>
      </c>
    </row>
    <row r="1444" spans="1:9" x14ac:dyDescent="0.25">
      <c r="A1444">
        <v>91</v>
      </c>
      <c r="B1444" s="92" t="s">
        <v>170</v>
      </c>
      <c r="C1444" s="97">
        <v>0.43874999999999997</v>
      </c>
      <c r="D1444" s="95" t="s">
        <v>172</v>
      </c>
      <c r="E1444" s="93" t="s">
        <v>221</v>
      </c>
      <c r="F1444" s="93" t="s">
        <v>222</v>
      </c>
      <c r="G1444" s="92">
        <v>104</v>
      </c>
      <c r="H1444" s="93" t="s">
        <v>223</v>
      </c>
      <c r="I1444" s="94" t="s">
        <v>1470</v>
      </c>
    </row>
    <row r="1445" spans="1:9" x14ac:dyDescent="0.25">
      <c r="A1445">
        <v>90</v>
      </c>
      <c r="B1445" s="92" t="s">
        <v>170</v>
      </c>
      <c r="C1445" s="97">
        <v>0.43878472222222226</v>
      </c>
      <c r="D1445" s="95" t="s">
        <v>172</v>
      </c>
      <c r="E1445" s="93" t="s">
        <v>202</v>
      </c>
      <c r="F1445" s="93" t="s">
        <v>203</v>
      </c>
      <c r="G1445" s="92">
        <v>106</v>
      </c>
      <c r="H1445" s="93" t="s">
        <v>204</v>
      </c>
      <c r="I1445" s="94" t="s">
        <v>1471</v>
      </c>
    </row>
    <row r="1446" spans="1:9" x14ac:dyDescent="0.25">
      <c r="A1446">
        <v>89</v>
      </c>
      <c r="B1446" s="92" t="s">
        <v>170</v>
      </c>
      <c r="C1446" s="97">
        <v>0.43886574074074075</v>
      </c>
      <c r="D1446" s="95" t="s">
        <v>172</v>
      </c>
      <c r="E1446" s="93" t="s">
        <v>195</v>
      </c>
      <c r="F1446" s="93" t="s">
        <v>196</v>
      </c>
      <c r="G1446" s="92">
        <v>105</v>
      </c>
      <c r="H1446" s="93" t="s">
        <v>197</v>
      </c>
      <c r="I1446" s="94" t="s">
        <v>1472</v>
      </c>
    </row>
    <row r="1447" spans="1:9" x14ac:dyDescent="0.25">
      <c r="A1447">
        <v>88</v>
      </c>
      <c r="B1447" s="92" t="s">
        <v>170</v>
      </c>
      <c r="C1447" s="97">
        <v>0.43890046296296298</v>
      </c>
      <c r="D1447" s="95" t="s">
        <v>172</v>
      </c>
      <c r="E1447" s="93" t="s">
        <v>176</v>
      </c>
      <c r="F1447" s="93" t="s">
        <v>208</v>
      </c>
      <c r="G1447" s="92">
        <v>106</v>
      </c>
      <c r="H1447" s="93" t="s">
        <v>209</v>
      </c>
      <c r="I1447" s="94" t="s">
        <v>1473</v>
      </c>
    </row>
    <row r="1448" spans="1:9" x14ac:dyDescent="0.25">
      <c r="A1448">
        <v>87</v>
      </c>
      <c r="B1448" s="92" t="s">
        <v>170</v>
      </c>
      <c r="C1448" s="97">
        <v>0.43890046296296298</v>
      </c>
      <c r="D1448" s="95" t="s">
        <v>172</v>
      </c>
      <c r="E1448" s="93" t="s">
        <v>225</v>
      </c>
      <c r="F1448" s="93" t="s">
        <v>126</v>
      </c>
      <c r="G1448" s="92">
        <v>104</v>
      </c>
      <c r="H1448" s="93" t="s">
        <v>226</v>
      </c>
      <c r="I1448" s="94" t="s">
        <v>1474</v>
      </c>
    </row>
    <row r="1449" spans="1:9" x14ac:dyDescent="0.25">
      <c r="A1449">
        <v>86</v>
      </c>
      <c r="B1449" s="92" t="s">
        <v>170</v>
      </c>
      <c r="C1449" s="97">
        <v>0.43892361111111106</v>
      </c>
      <c r="D1449" s="95" t="s">
        <v>172</v>
      </c>
      <c r="E1449" s="93" t="s">
        <v>180</v>
      </c>
      <c r="F1449" s="93" t="s">
        <v>129</v>
      </c>
      <c r="G1449" s="92">
        <v>105</v>
      </c>
      <c r="H1449" s="93" t="s">
        <v>206</v>
      </c>
      <c r="I1449" s="94" t="s">
        <v>1475</v>
      </c>
    </row>
    <row r="1450" spans="1:9" x14ac:dyDescent="0.25">
      <c r="A1450">
        <v>85</v>
      </c>
      <c r="B1450" s="92" t="s">
        <v>170</v>
      </c>
      <c r="C1450" s="97">
        <v>0.43895833333333334</v>
      </c>
      <c r="D1450" s="95" t="s">
        <v>172</v>
      </c>
      <c r="E1450" s="93" t="s">
        <v>174</v>
      </c>
      <c r="F1450" s="93" t="s">
        <v>116</v>
      </c>
      <c r="G1450" s="92">
        <v>105</v>
      </c>
      <c r="H1450" s="93" t="s">
        <v>217</v>
      </c>
      <c r="I1450" s="94" t="s">
        <v>1128</v>
      </c>
    </row>
    <row r="1451" spans="1:9" x14ac:dyDescent="0.25">
      <c r="A1451">
        <v>84</v>
      </c>
      <c r="B1451" s="92" t="s">
        <v>170</v>
      </c>
      <c r="C1451" s="97">
        <v>0.43895833333333334</v>
      </c>
      <c r="D1451" s="95" t="s">
        <v>172</v>
      </c>
      <c r="E1451" s="93" t="s">
        <v>179</v>
      </c>
      <c r="F1451" s="93" t="s">
        <v>231</v>
      </c>
      <c r="G1451" s="92">
        <v>103</v>
      </c>
      <c r="H1451" s="93" t="s">
        <v>232</v>
      </c>
      <c r="I1451" s="94" t="s">
        <v>1476</v>
      </c>
    </row>
    <row r="1452" spans="1:9" x14ac:dyDescent="0.25">
      <c r="A1452">
        <v>83</v>
      </c>
      <c r="B1452" s="92" t="s">
        <v>170</v>
      </c>
      <c r="C1452" s="97">
        <v>0.43908564814814816</v>
      </c>
      <c r="D1452" s="95" t="s">
        <v>172</v>
      </c>
      <c r="E1452" s="93" t="s">
        <v>171</v>
      </c>
      <c r="F1452" s="93" t="s">
        <v>177</v>
      </c>
      <c r="G1452" s="92">
        <v>104</v>
      </c>
      <c r="H1452" s="93" t="s">
        <v>219</v>
      </c>
      <c r="I1452" s="94" t="s">
        <v>1477</v>
      </c>
    </row>
    <row r="1453" spans="1:9" x14ac:dyDescent="0.25">
      <c r="A1453">
        <v>82</v>
      </c>
      <c r="B1453" s="92" t="s">
        <v>170</v>
      </c>
      <c r="C1453" s="97">
        <v>0.43918981481481478</v>
      </c>
      <c r="D1453" s="95" t="s">
        <v>172</v>
      </c>
      <c r="E1453" s="93" t="s">
        <v>178</v>
      </c>
      <c r="F1453" s="93" t="s">
        <v>214</v>
      </c>
      <c r="G1453" s="92">
        <v>106</v>
      </c>
      <c r="H1453" s="93" t="s">
        <v>215</v>
      </c>
      <c r="I1453" s="94" t="s">
        <v>1478</v>
      </c>
    </row>
    <row r="1454" spans="1:9" x14ac:dyDescent="0.25">
      <c r="A1454">
        <v>81</v>
      </c>
      <c r="B1454" s="92" t="s">
        <v>170</v>
      </c>
      <c r="C1454" s="97">
        <v>0.43928240740740737</v>
      </c>
      <c r="D1454" s="95" t="s">
        <v>172</v>
      </c>
      <c r="E1454" s="93" t="s">
        <v>175</v>
      </c>
      <c r="F1454" s="93" t="s">
        <v>228</v>
      </c>
      <c r="G1454" s="92">
        <v>100</v>
      </c>
      <c r="H1454" s="93" t="s">
        <v>229</v>
      </c>
      <c r="I1454" s="94" t="s">
        <v>1479</v>
      </c>
    </row>
    <row r="1455" spans="1:9" x14ac:dyDescent="0.25">
      <c r="A1455">
        <v>80</v>
      </c>
      <c r="B1455" s="92" t="s">
        <v>170</v>
      </c>
      <c r="C1455" s="97">
        <v>0.43937500000000002</v>
      </c>
      <c r="D1455" s="95" t="s">
        <v>172</v>
      </c>
      <c r="E1455" s="93" t="s">
        <v>234</v>
      </c>
      <c r="F1455" s="93" t="s">
        <v>235</v>
      </c>
      <c r="G1455" s="92">
        <v>96</v>
      </c>
      <c r="H1455" s="93" t="s">
        <v>236</v>
      </c>
      <c r="I1455" s="94" t="s">
        <v>1480</v>
      </c>
    </row>
    <row r="1456" spans="1:9" x14ac:dyDescent="0.25">
      <c r="A1456">
        <v>79</v>
      </c>
      <c r="B1456" s="92" t="s">
        <v>170</v>
      </c>
      <c r="C1456" s="97">
        <v>0.43939814814814815</v>
      </c>
      <c r="D1456" s="95" t="s">
        <v>172</v>
      </c>
      <c r="E1456" s="93" t="s">
        <v>181</v>
      </c>
      <c r="F1456" s="93" t="s">
        <v>211</v>
      </c>
      <c r="G1456" s="92">
        <v>105</v>
      </c>
      <c r="H1456" s="93" t="s">
        <v>212</v>
      </c>
      <c r="I1456" s="94" t="s">
        <v>1481</v>
      </c>
    </row>
    <row r="1457" spans="1:9" x14ac:dyDescent="0.25">
      <c r="A1457">
        <v>78</v>
      </c>
      <c r="B1457" s="92" t="s">
        <v>170</v>
      </c>
      <c r="C1457" s="97">
        <v>0.43944444444444447</v>
      </c>
      <c r="D1457" s="95" t="s">
        <v>172</v>
      </c>
      <c r="E1457" s="93" t="s">
        <v>173</v>
      </c>
      <c r="F1457" s="93" t="s">
        <v>199</v>
      </c>
      <c r="G1457" s="92">
        <v>107</v>
      </c>
      <c r="H1457" s="93" t="s">
        <v>200</v>
      </c>
      <c r="I1457" s="94" t="s">
        <v>1482</v>
      </c>
    </row>
    <row r="1458" spans="1:9" x14ac:dyDescent="0.25">
      <c r="A1458">
        <v>77.5</v>
      </c>
      <c r="B1458" s="92" t="s">
        <v>170</v>
      </c>
      <c r="C1458" s="97">
        <v>0.43947916666666664</v>
      </c>
      <c r="D1458" s="95" t="s">
        <v>172</v>
      </c>
      <c r="E1458" s="93" t="s">
        <v>221</v>
      </c>
      <c r="F1458" s="93" t="s">
        <v>222</v>
      </c>
      <c r="G1458" s="92">
        <v>105</v>
      </c>
      <c r="H1458" s="93" t="s">
        <v>223</v>
      </c>
      <c r="I1458" s="98" t="s">
        <v>1483</v>
      </c>
    </row>
    <row r="1459" spans="1:9" x14ac:dyDescent="0.25">
      <c r="A1459">
        <v>77</v>
      </c>
      <c r="B1459" s="92" t="s">
        <v>170</v>
      </c>
      <c r="C1459" s="97">
        <v>0.43950231481481478</v>
      </c>
      <c r="D1459" s="95" t="s">
        <v>172</v>
      </c>
      <c r="E1459" s="93" t="s">
        <v>202</v>
      </c>
      <c r="F1459" s="93" t="s">
        <v>203</v>
      </c>
      <c r="G1459" s="92">
        <v>107</v>
      </c>
      <c r="H1459" s="93" t="s">
        <v>204</v>
      </c>
      <c r="I1459" s="94" t="s">
        <v>1471</v>
      </c>
    </row>
    <row r="1460" spans="1:9" x14ac:dyDescent="0.25">
      <c r="A1460">
        <v>76</v>
      </c>
      <c r="B1460" s="92" t="s">
        <v>170</v>
      </c>
      <c r="C1460" s="97">
        <v>0.43958333333333338</v>
      </c>
      <c r="D1460" s="95" t="s">
        <v>172</v>
      </c>
      <c r="E1460" s="93" t="s">
        <v>195</v>
      </c>
      <c r="F1460" s="93" t="s">
        <v>196</v>
      </c>
      <c r="G1460" s="92">
        <v>106</v>
      </c>
      <c r="H1460" s="93" t="s">
        <v>197</v>
      </c>
      <c r="I1460" s="94" t="s">
        <v>1484</v>
      </c>
    </row>
    <row r="1461" spans="1:9" x14ac:dyDescent="0.25">
      <c r="A1461">
        <v>75</v>
      </c>
      <c r="B1461" s="92" t="s">
        <v>170</v>
      </c>
      <c r="C1461" s="97">
        <v>0.43961805555555555</v>
      </c>
      <c r="D1461" s="95" t="s">
        <v>172</v>
      </c>
      <c r="E1461" s="93" t="s">
        <v>176</v>
      </c>
      <c r="F1461" s="93" t="s">
        <v>208</v>
      </c>
      <c r="G1461" s="92">
        <v>107</v>
      </c>
      <c r="H1461" s="93" t="s">
        <v>209</v>
      </c>
      <c r="I1461" s="94" t="s">
        <v>406</v>
      </c>
    </row>
    <row r="1462" spans="1:9" x14ac:dyDescent="0.25">
      <c r="A1462">
        <v>74</v>
      </c>
      <c r="B1462" s="92" t="s">
        <v>170</v>
      </c>
      <c r="C1462" s="97">
        <v>0.43962962962962965</v>
      </c>
      <c r="D1462" s="95" t="s">
        <v>172</v>
      </c>
      <c r="E1462" s="93" t="s">
        <v>225</v>
      </c>
      <c r="F1462" s="93" t="s">
        <v>126</v>
      </c>
      <c r="G1462" s="92">
        <v>105</v>
      </c>
      <c r="H1462" s="93" t="s">
        <v>226</v>
      </c>
      <c r="I1462" s="94" t="s">
        <v>835</v>
      </c>
    </row>
    <row r="1463" spans="1:9" x14ac:dyDescent="0.25">
      <c r="A1463">
        <v>72</v>
      </c>
      <c r="B1463" s="92" t="s">
        <v>170</v>
      </c>
      <c r="C1463" s="97">
        <v>0.43966435185185188</v>
      </c>
      <c r="D1463" s="95" t="s">
        <v>172</v>
      </c>
      <c r="E1463" s="93" t="s">
        <v>180</v>
      </c>
      <c r="F1463" s="93" t="s">
        <v>129</v>
      </c>
      <c r="G1463" s="92">
        <v>106</v>
      </c>
      <c r="H1463" s="93" t="s">
        <v>206</v>
      </c>
      <c r="I1463" s="94" t="s">
        <v>1485</v>
      </c>
    </row>
    <row r="1464" spans="1:9" x14ac:dyDescent="0.25">
      <c r="A1464">
        <v>71</v>
      </c>
      <c r="B1464" s="92" t="s">
        <v>170</v>
      </c>
      <c r="C1464" s="97">
        <v>0.43968750000000001</v>
      </c>
      <c r="D1464" s="95" t="s">
        <v>172</v>
      </c>
      <c r="E1464" s="93" t="s">
        <v>174</v>
      </c>
      <c r="F1464" s="93" t="s">
        <v>116</v>
      </c>
      <c r="G1464" s="92">
        <v>106</v>
      </c>
      <c r="H1464" s="93" t="s">
        <v>217</v>
      </c>
      <c r="I1464" s="94" t="s">
        <v>313</v>
      </c>
    </row>
    <row r="1465" spans="1:9" x14ac:dyDescent="0.25">
      <c r="A1465">
        <v>70</v>
      </c>
      <c r="B1465" s="92" t="s">
        <v>170</v>
      </c>
      <c r="C1465" s="97">
        <v>0.43969907407407405</v>
      </c>
      <c r="D1465" s="95" t="s">
        <v>172</v>
      </c>
      <c r="E1465" s="93" t="s">
        <v>179</v>
      </c>
      <c r="F1465" s="93" t="s">
        <v>231</v>
      </c>
      <c r="G1465" s="92">
        <v>104</v>
      </c>
      <c r="H1465" s="93" t="s">
        <v>232</v>
      </c>
      <c r="I1465" s="94" t="s">
        <v>643</v>
      </c>
    </row>
    <row r="1466" spans="1:9" x14ac:dyDescent="0.25">
      <c r="A1466">
        <v>69</v>
      </c>
      <c r="B1466" s="92" t="s">
        <v>170</v>
      </c>
      <c r="C1466" s="97">
        <v>0.43982638888888892</v>
      </c>
      <c r="D1466" s="95" t="s">
        <v>172</v>
      </c>
      <c r="E1466" s="93" t="s">
        <v>171</v>
      </c>
      <c r="F1466" s="93" t="s">
        <v>177</v>
      </c>
      <c r="G1466" s="92">
        <v>105</v>
      </c>
      <c r="H1466" s="93" t="s">
        <v>219</v>
      </c>
      <c r="I1466" s="94" t="s">
        <v>1486</v>
      </c>
    </row>
    <row r="1467" spans="1:9" x14ac:dyDescent="0.25">
      <c r="A1467">
        <v>68</v>
      </c>
      <c r="B1467" s="92" t="s">
        <v>170</v>
      </c>
      <c r="C1467" s="97">
        <v>0.43990740740740741</v>
      </c>
      <c r="D1467" s="95" t="s">
        <v>172</v>
      </c>
      <c r="E1467" s="93" t="s">
        <v>178</v>
      </c>
      <c r="F1467" s="93" t="s">
        <v>214</v>
      </c>
      <c r="G1467" s="92">
        <v>107</v>
      </c>
      <c r="H1467" s="93" t="s">
        <v>215</v>
      </c>
      <c r="I1467" s="94" t="s">
        <v>327</v>
      </c>
    </row>
    <row r="1468" spans="1:9" x14ac:dyDescent="0.25">
      <c r="A1468">
        <v>67</v>
      </c>
      <c r="B1468" s="92" t="s">
        <v>170</v>
      </c>
      <c r="C1468" s="97">
        <v>0.44003472222222223</v>
      </c>
      <c r="D1468" s="95" t="s">
        <v>172</v>
      </c>
      <c r="E1468" s="93" t="s">
        <v>175</v>
      </c>
      <c r="F1468" s="93" t="s">
        <v>228</v>
      </c>
      <c r="G1468" s="92">
        <v>101</v>
      </c>
      <c r="H1468" s="93" t="s">
        <v>229</v>
      </c>
      <c r="I1468" s="94" t="s">
        <v>1487</v>
      </c>
    </row>
    <row r="1469" spans="1:9" x14ac:dyDescent="0.25">
      <c r="A1469">
        <v>66</v>
      </c>
      <c r="B1469" s="92" t="s">
        <v>170</v>
      </c>
      <c r="C1469" s="97">
        <v>0.44011574074074072</v>
      </c>
      <c r="D1469" s="95" t="s">
        <v>172</v>
      </c>
      <c r="E1469" s="93" t="s">
        <v>181</v>
      </c>
      <c r="F1469" s="93" t="s">
        <v>211</v>
      </c>
      <c r="G1469" s="92">
        <v>106</v>
      </c>
      <c r="H1469" s="93" t="s">
        <v>212</v>
      </c>
      <c r="I1469" s="94" t="s">
        <v>802</v>
      </c>
    </row>
    <row r="1470" spans="1:9" x14ac:dyDescent="0.25">
      <c r="A1470">
        <v>65</v>
      </c>
      <c r="B1470" s="92" t="s">
        <v>170</v>
      </c>
      <c r="C1470" s="97">
        <v>0.44016203703703699</v>
      </c>
      <c r="D1470" s="95" t="s">
        <v>172</v>
      </c>
      <c r="E1470" s="93" t="s">
        <v>234</v>
      </c>
      <c r="F1470" s="93" t="s">
        <v>235</v>
      </c>
      <c r="G1470" s="92">
        <v>97</v>
      </c>
      <c r="H1470" s="93" t="s">
        <v>236</v>
      </c>
      <c r="I1470" s="94" t="s">
        <v>1488</v>
      </c>
    </row>
    <row r="1471" spans="1:9" x14ac:dyDescent="0.25">
      <c r="A1471">
        <v>64</v>
      </c>
      <c r="B1471" s="92" t="s">
        <v>170</v>
      </c>
      <c r="C1471" s="97">
        <v>0.44017361111111114</v>
      </c>
      <c r="D1471" s="95" t="s">
        <v>172</v>
      </c>
      <c r="E1471" s="93" t="s">
        <v>173</v>
      </c>
      <c r="F1471" s="93" t="s">
        <v>199</v>
      </c>
      <c r="G1471" s="92">
        <v>108</v>
      </c>
      <c r="H1471" s="93" t="s">
        <v>200</v>
      </c>
      <c r="I1471" s="94" t="s">
        <v>1489</v>
      </c>
    </row>
    <row r="1472" spans="1:9" x14ac:dyDescent="0.25">
      <c r="A1472">
        <v>63</v>
      </c>
      <c r="B1472" s="92" t="s">
        <v>170</v>
      </c>
      <c r="C1472" s="97">
        <v>0.44020833333333331</v>
      </c>
      <c r="D1472" s="95" t="s">
        <v>172</v>
      </c>
      <c r="E1472" s="93" t="s">
        <v>221</v>
      </c>
      <c r="F1472" s="93" t="s">
        <v>222</v>
      </c>
      <c r="G1472" s="92">
        <v>106</v>
      </c>
      <c r="H1472" s="93" t="s">
        <v>223</v>
      </c>
      <c r="I1472" s="98" t="s">
        <v>1490</v>
      </c>
    </row>
    <row r="1473" spans="1:9" x14ac:dyDescent="0.25">
      <c r="A1473">
        <v>62</v>
      </c>
      <c r="B1473" s="92" t="s">
        <v>170</v>
      </c>
      <c r="C1473" s="97">
        <v>0.44021990740740741</v>
      </c>
      <c r="D1473" s="95" t="s">
        <v>172</v>
      </c>
      <c r="E1473" s="93" t="s">
        <v>202</v>
      </c>
      <c r="F1473" s="93" t="s">
        <v>203</v>
      </c>
      <c r="G1473" s="92">
        <v>108</v>
      </c>
      <c r="H1473" s="93" t="s">
        <v>204</v>
      </c>
      <c r="I1473" s="94" t="s">
        <v>1491</v>
      </c>
    </row>
    <row r="1474" spans="1:9" x14ac:dyDescent="0.25">
      <c r="A1474">
        <v>61</v>
      </c>
      <c r="B1474" s="92" t="s">
        <v>170</v>
      </c>
      <c r="C1474" s="97">
        <v>0.4403009259259259</v>
      </c>
      <c r="D1474" s="95" t="s">
        <v>172</v>
      </c>
      <c r="E1474" s="93" t="s">
        <v>195</v>
      </c>
      <c r="F1474" s="93" t="s">
        <v>196</v>
      </c>
      <c r="G1474" s="92">
        <v>107</v>
      </c>
      <c r="H1474" s="93" t="s">
        <v>197</v>
      </c>
      <c r="I1474" s="94" t="s">
        <v>1492</v>
      </c>
    </row>
    <row r="1475" spans="1:9" x14ac:dyDescent="0.25">
      <c r="A1475">
        <v>60</v>
      </c>
      <c r="B1475" s="92" t="s">
        <v>170</v>
      </c>
      <c r="C1475" s="97">
        <v>0.44034722222222222</v>
      </c>
      <c r="D1475" s="95" t="s">
        <v>172</v>
      </c>
      <c r="E1475" s="93" t="s">
        <v>176</v>
      </c>
      <c r="F1475" s="93" t="s">
        <v>208</v>
      </c>
      <c r="G1475" s="92">
        <v>108</v>
      </c>
      <c r="H1475" s="93" t="s">
        <v>209</v>
      </c>
      <c r="I1475" s="94" t="s">
        <v>1493</v>
      </c>
    </row>
    <row r="1476" spans="1:9" x14ac:dyDescent="0.25">
      <c r="A1476">
        <v>59</v>
      </c>
      <c r="B1476" s="92" t="s">
        <v>170</v>
      </c>
      <c r="C1476" s="97">
        <v>0.44035879629629626</v>
      </c>
      <c r="D1476" s="95" t="s">
        <v>172</v>
      </c>
      <c r="E1476" s="93" t="s">
        <v>225</v>
      </c>
      <c r="F1476" s="93" t="s">
        <v>126</v>
      </c>
      <c r="G1476" s="92">
        <v>106</v>
      </c>
      <c r="H1476" s="93" t="s">
        <v>226</v>
      </c>
      <c r="I1476" s="94" t="s">
        <v>433</v>
      </c>
    </row>
    <row r="1477" spans="1:9" x14ac:dyDescent="0.25">
      <c r="A1477">
        <v>58</v>
      </c>
      <c r="B1477" s="92" t="s">
        <v>170</v>
      </c>
      <c r="C1477" s="97">
        <v>0.44040509259259258</v>
      </c>
      <c r="D1477" s="95" t="s">
        <v>172</v>
      </c>
      <c r="E1477" s="93" t="s">
        <v>180</v>
      </c>
      <c r="F1477" s="93" t="s">
        <v>129</v>
      </c>
      <c r="G1477" s="92">
        <v>107</v>
      </c>
      <c r="H1477" s="93" t="s">
        <v>206</v>
      </c>
      <c r="I1477" s="94" t="s">
        <v>539</v>
      </c>
    </row>
    <row r="1478" spans="1:9" x14ac:dyDescent="0.25">
      <c r="A1478">
        <v>57</v>
      </c>
      <c r="B1478" s="92" t="s">
        <v>170</v>
      </c>
      <c r="C1478" s="97">
        <v>0.44041666666666668</v>
      </c>
      <c r="D1478" s="95" t="s">
        <v>172</v>
      </c>
      <c r="E1478" s="93" t="s">
        <v>174</v>
      </c>
      <c r="F1478" s="93" t="s">
        <v>116</v>
      </c>
      <c r="G1478" s="92">
        <v>107</v>
      </c>
      <c r="H1478" s="93" t="s">
        <v>217</v>
      </c>
      <c r="I1478" s="94" t="s">
        <v>1494</v>
      </c>
    </row>
    <row r="1479" spans="1:9" x14ac:dyDescent="0.25">
      <c r="A1479">
        <v>56</v>
      </c>
      <c r="B1479" s="92" t="s">
        <v>170</v>
      </c>
      <c r="C1479" s="97">
        <v>0.44042824074074072</v>
      </c>
      <c r="D1479" s="95" t="s">
        <v>172</v>
      </c>
      <c r="E1479" s="93" t="s">
        <v>179</v>
      </c>
      <c r="F1479" s="93" t="s">
        <v>231</v>
      </c>
      <c r="G1479" s="92">
        <v>105</v>
      </c>
      <c r="H1479" s="93" t="s">
        <v>232</v>
      </c>
      <c r="I1479" s="94" t="s">
        <v>1434</v>
      </c>
    </row>
    <row r="1480" spans="1:9" x14ac:dyDescent="0.25">
      <c r="A1480">
        <v>55</v>
      </c>
      <c r="B1480" s="92" t="s">
        <v>170</v>
      </c>
      <c r="C1480" s="97">
        <v>0.44055555555555559</v>
      </c>
      <c r="D1480" s="95" t="s">
        <v>172</v>
      </c>
      <c r="E1480" s="93" t="s">
        <v>171</v>
      </c>
      <c r="F1480" s="93" t="s">
        <v>177</v>
      </c>
      <c r="G1480" s="92">
        <v>106</v>
      </c>
      <c r="H1480" s="93" t="s">
        <v>219</v>
      </c>
      <c r="I1480" s="94" t="s">
        <v>723</v>
      </c>
    </row>
    <row r="1481" spans="1:9" x14ac:dyDescent="0.25">
      <c r="A1481">
        <v>54</v>
      </c>
      <c r="B1481" s="92" t="s">
        <v>170</v>
      </c>
      <c r="C1481" s="97">
        <v>0.44063657407407408</v>
      </c>
      <c r="D1481" s="95" t="s">
        <v>172</v>
      </c>
      <c r="E1481" s="93" t="s">
        <v>178</v>
      </c>
      <c r="F1481" s="93" t="s">
        <v>214</v>
      </c>
      <c r="G1481" s="92">
        <v>108</v>
      </c>
      <c r="H1481" s="93" t="s">
        <v>215</v>
      </c>
      <c r="I1481" s="94" t="s">
        <v>1495</v>
      </c>
    </row>
    <row r="1482" spans="1:9" x14ac:dyDescent="0.25">
      <c r="A1482">
        <v>53</v>
      </c>
      <c r="B1482" s="92" t="s">
        <v>170</v>
      </c>
      <c r="C1482" s="97">
        <v>0.44077546296296299</v>
      </c>
      <c r="D1482" s="95" t="s">
        <v>172</v>
      </c>
      <c r="E1482" s="93" t="s">
        <v>175</v>
      </c>
      <c r="F1482" s="93" t="s">
        <v>228</v>
      </c>
      <c r="G1482" s="92">
        <v>102</v>
      </c>
      <c r="H1482" s="93" t="s">
        <v>229</v>
      </c>
      <c r="I1482" s="94" t="s">
        <v>1496</v>
      </c>
    </row>
    <row r="1483" spans="1:9" x14ac:dyDescent="0.25">
      <c r="A1483">
        <v>52</v>
      </c>
      <c r="B1483" s="92" t="s">
        <v>170</v>
      </c>
      <c r="C1483" s="97">
        <v>0.44083333333333335</v>
      </c>
      <c r="D1483" s="95" t="s">
        <v>172</v>
      </c>
      <c r="E1483" s="93" t="s">
        <v>181</v>
      </c>
      <c r="F1483" s="93" t="s">
        <v>211</v>
      </c>
      <c r="G1483" s="92">
        <v>107</v>
      </c>
      <c r="H1483" s="93" t="s">
        <v>212</v>
      </c>
      <c r="I1483" s="94" t="s">
        <v>1497</v>
      </c>
    </row>
    <row r="1484" spans="1:9" x14ac:dyDescent="0.25">
      <c r="A1484">
        <v>51</v>
      </c>
      <c r="B1484" s="92" t="s">
        <v>170</v>
      </c>
      <c r="C1484" s="97">
        <v>0.44091435185185185</v>
      </c>
      <c r="D1484" s="95" t="s">
        <v>172</v>
      </c>
      <c r="E1484" s="93" t="s">
        <v>173</v>
      </c>
      <c r="F1484" s="93" t="s">
        <v>199</v>
      </c>
      <c r="G1484" s="92">
        <v>109</v>
      </c>
      <c r="H1484" s="93" t="s">
        <v>200</v>
      </c>
      <c r="I1484" s="94" t="s">
        <v>272</v>
      </c>
    </row>
    <row r="1485" spans="1:9" x14ac:dyDescent="0.25">
      <c r="A1485">
        <v>50</v>
      </c>
      <c r="B1485" s="92" t="s">
        <v>170</v>
      </c>
      <c r="C1485" s="97">
        <v>0.44093749999999998</v>
      </c>
      <c r="D1485" s="95" t="s">
        <v>172</v>
      </c>
      <c r="E1485" s="93" t="s">
        <v>202</v>
      </c>
      <c r="F1485" s="93" t="s">
        <v>203</v>
      </c>
      <c r="G1485" s="92">
        <v>109</v>
      </c>
      <c r="H1485" s="93" t="s">
        <v>204</v>
      </c>
      <c r="I1485" s="94" t="s">
        <v>1498</v>
      </c>
    </row>
    <row r="1486" spans="1:9" x14ac:dyDescent="0.25">
      <c r="A1486">
        <v>49.5</v>
      </c>
      <c r="B1486" s="92" t="s">
        <v>170</v>
      </c>
      <c r="C1486" s="97">
        <v>0.44093749999999998</v>
      </c>
      <c r="D1486" s="95" t="s">
        <v>172</v>
      </c>
      <c r="E1486" s="93" t="s">
        <v>221</v>
      </c>
      <c r="F1486" s="93" t="s">
        <v>222</v>
      </c>
      <c r="G1486" s="92">
        <v>107</v>
      </c>
      <c r="H1486" s="93" t="s">
        <v>223</v>
      </c>
      <c r="I1486" s="98" t="s">
        <v>1490</v>
      </c>
    </row>
    <row r="1487" spans="1:9" x14ac:dyDescent="0.25">
      <c r="A1487">
        <v>49</v>
      </c>
      <c r="B1487" s="92" t="s">
        <v>170</v>
      </c>
      <c r="C1487" s="97">
        <v>0.4409837962962963</v>
      </c>
      <c r="D1487" s="95" t="s">
        <v>172</v>
      </c>
      <c r="E1487" s="93" t="s">
        <v>234</v>
      </c>
      <c r="F1487" s="93" t="s">
        <v>235</v>
      </c>
      <c r="G1487" s="92">
        <v>98</v>
      </c>
      <c r="H1487" s="93" t="s">
        <v>236</v>
      </c>
      <c r="I1487" s="94" t="s">
        <v>1499</v>
      </c>
    </row>
    <row r="1488" spans="1:9" x14ac:dyDescent="0.25">
      <c r="A1488">
        <v>48</v>
      </c>
      <c r="B1488" s="92" t="s">
        <v>170</v>
      </c>
      <c r="C1488" s="97">
        <v>0.44103009259259257</v>
      </c>
      <c r="D1488" s="95" t="s">
        <v>172</v>
      </c>
      <c r="E1488" s="93" t="s">
        <v>195</v>
      </c>
      <c r="F1488" s="93" t="s">
        <v>196</v>
      </c>
      <c r="G1488" s="92">
        <v>108</v>
      </c>
      <c r="H1488" s="93" t="s">
        <v>197</v>
      </c>
      <c r="I1488" s="94" t="s">
        <v>1500</v>
      </c>
    </row>
    <row r="1489" spans="1:9" x14ac:dyDescent="0.25">
      <c r="A1489">
        <v>47</v>
      </c>
      <c r="B1489" s="92" t="s">
        <v>170</v>
      </c>
      <c r="C1489" s="97">
        <v>0.44107638888888889</v>
      </c>
      <c r="D1489" s="95" t="s">
        <v>172</v>
      </c>
      <c r="E1489" s="93" t="s">
        <v>176</v>
      </c>
      <c r="F1489" s="93" t="s">
        <v>208</v>
      </c>
      <c r="G1489" s="92">
        <v>109</v>
      </c>
      <c r="H1489" s="93" t="s">
        <v>209</v>
      </c>
      <c r="I1489" s="94" t="s">
        <v>687</v>
      </c>
    </row>
    <row r="1490" spans="1:9" x14ac:dyDescent="0.25">
      <c r="A1490">
        <v>46</v>
      </c>
      <c r="B1490" s="92" t="s">
        <v>170</v>
      </c>
      <c r="C1490" s="97">
        <v>0.44109953703703703</v>
      </c>
      <c r="D1490" s="95" t="s">
        <v>172</v>
      </c>
      <c r="E1490" s="93" t="s">
        <v>225</v>
      </c>
      <c r="F1490" s="93" t="s">
        <v>126</v>
      </c>
      <c r="G1490" s="92">
        <v>107</v>
      </c>
      <c r="H1490" s="93" t="s">
        <v>226</v>
      </c>
      <c r="I1490" s="94" t="s">
        <v>707</v>
      </c>
    </row>
    <row r="1491" spans="1:9" x14ac:dyDescent="0.25">
      <c r="A1491">
        <v>45</v>
      </c>
      <c r="B1491" s="92" t="s">
        <v>170</v>
      </c>
      <c r="C1491" s="97">
        <v>0.44113425925925925</v>
      </c>
      <c r="D1491" s="95" t="s">
        <v>172</v>
      </c>
      <c r="E1491" s="93" t="s">
        <v>180</v>
      </c>
      <c r="F1491" s="93" t="s">
        <v>129</v>
      </c>
      <c r="G1491" s="92">
        <v>108</v>
      </c>
      <c r="H1491" s="93" t="s">
        <v>206</v>
      </c>
      <c r="I1491" s="94" t="s">
        <v>1501</v>
      </c>
    </row>
    <row r="1492" spans="1:9" x14ac:dyDescent="0.25">
      <c r="A1492">
        <v>44.5</v>
      </c>
      <c r="B1492" s="92" t="s">
        <v>170</v>
      </c>
      <c r="C1492" s="97">
        <v>0.44113425925925925</v>
      </c>
      <c r="D1492" s="95" t="s">
        <v>172</v>
      </c>
      <c r="E1492" s="93" t="s">
        <v>174</v>
      </c>
      <c r="F1492" s="93" t="s">
        <v>116</v>
      </c>
      <c r="G1492" s="92">
        <v>108</v>
      </c>
      <c r="H1492" s="93" t="s">
        <v>217</v>
      </c>
      <c r="I1492" s="98" t="s">
        <v>963</v>
      </c>
    </row>
    <row r="1493" spans="1:9" x14ac:dyDescent="0.25">
      <c r="A1493">
        <v>44</v>
      </c>
      <c r="B1493" s="92" t="s">
        <v>170</v>
      </c>
      <c r="C1493" s="97">
        <v>0.44115740740740739</v>
      </c>
      <c r="D1493" s="95" t="s">
        <v>172</v>
      </c>
      <c r="E1493" s="93" t="s">
        <v>179</v>
      </c>
      <c r="F1493" s="93" t="s">
        <v>231</v>
      </c>
      <c r="G1493" s="92">
        <v>106</v>
      </c>
      <c r="H1493" s="93" t="s">
        <v>232</v>
      </c>
      <c r="I1493" s="94" t="s">
        <v>1502</v>
      </c>
    </row>
    <row r="1494" spans="1:9" x14ac:dyDescent="0.25">
      <c r="A1494">
        <v>43</v>
      </c>
      <c r="B1494" s="92" t="s">
        <v>170</v>
      </c>
      <c r="C1494" s="97">
        <v>0.44130787037037034</v>
      </c>
      <c r="D1494" s="95" t="s">
        <v>172</v>
      </c>
      <c r="E1494" s="93" t="s">
        <v>171</v>
      </c>
      <c r="F1494" s="93" t="s">
        <v>177</v>
      </c>
      <c r="G1494" s="92">
        <v>107</v>
      </c>
      <c r="H1494" s="93" t="s">
        <v>219</v>
      </c>
      <c r="I1494" s="94" t="s">
        <v>1503</v>
      </c>
    </row>
    <row r="1495" spans="1:9" x14ac:dyDescent="0.25">
      <c r="A1495">
        <v>42</v>
      </c>
      <c r="B1495" s="92" t="s">
        <v>170</v>
      </c>
      <c r="C1495" s="97">
        <v>0.44136574074074075</v>
      </c>
      <c r="D1495" s="95" t="s">
        <v>172</v>
      </c>
      <c r="E1495" s="93" t="s">
        <v>178</v>
      </c>
      <c r="F1495" s="93" t="s">
        <v>214</v>
      </c>
      <c r="G1495" s="92">
        <v>109</v>
      </c>
      <c r="H1495" s="93" t="s">
        <v>215</v>
      </c>
      <c r="I1495" s="94" t="s">
        <v>1504</v>
      </c>
    </row>
    <row r="1496" spans="1:9" x14ac:dyDescent="0.25">
      <c r="A1496">
        <v>41</v>
      </c>
      <c r="B1496" s="92" t="s">
        <v>170</v>
      </c>
      <c r="C1496" s="97">
        <v>0.4415162037037037</v>
      </c>
      <c r="D1496" s="95" t="s">
        <v>172</v>
      </c>
      <c r="E1496" s="93" t="s">
        <v>175</v>
      </c>
      <c r="F1496" s="93" t="s">
        <v>228</v>
      </c>
      <c r="G1496" s="92">
        <v>103</v>
      </c>
      <c r="H1496" s="93" t="s">
        <v>229</v>
      </c>
      <c r="I1496" s="94" t="s">
        <v>1505</v>
      </c>
    </row>
    <row r="1497" spans="1:9" x14ac:dyDescent="0.25">
      <c r="A1497">
        <v>40</v>
      </c>
      <c r="B1497" s="92" t="s">
        <v>170</v>
      </c>
      <c r="C1497" s="97">
        <v>0.44155092592592587</v>
      </c>
      <c r="D1497" s="95" t="s">
        <v>172</v>
      </c>
      <c r="E1497" s="93" t="s">
        <v>181</v>
      </c>
      <c r="F1497" s="93" t="s">
        <v>211</v>
      </c>
      <c r="G1497" s="92">
        <v>108</v>
      </c>
      <c r="H1497" s="93" t="s">
        <v>212</v>
      </c>
      <c r="I1497" s="94" t="s">
        <v>1506</v>
      </c>
    </row>
    <row r="1498" spans="1:9" x14ac:dyDescent="0.25">
      <c r="A1498">
        <v>39</v>
      </c>
      <c r="B1498" s="92" t="s">
        <v>170</v>
      </c>
      <c r="C1498" s="97">
        <v>0.44164351851851852</v>
      </c>
      <c r="D1498" s="95" t="s">
        <v>172</v>
      </c>
      <c r="E1498" s="93" t="s">
        <v>173</v>
      </c>
      <c r="F1498" s="93" t="s">
        <v>199</v>
      </c>
      <c r="G1498" s="92">
        <v>110</v>
      </c>
      <c r="H1498" s="93" t="s">
        <v>200</v>
      </c>
      <c r="I1498" s="94" t="s">
        <v>1507</v>
      </c>
    </row>
    <row r="1499" spans="1:9" x14ac:dyDescent="0.25">
      <c r="A1499">
        <v>38</v>
      </c>
      <c r="B1499" s="92" t="s">
        <v>170</v>
      </c>
      <c r="C1499" s="97">
        <v>0.44166666666666665</v>
      </c>
      <c r="D1499" s="95" t="s">
        <v>172</v>
      </c>
      <c r="E1499" s="93" t="s">
        <v>202</v>
      </c>
      <c r="F1499" s="93" t="s">
        <v>203</v>
      </c>
      <c r="G1499" s="92">
        <v>110</v>
      </c>
      <c r="H1499" s="93" t="s">
        <v>204</v>
      </c>
      <c r="I1499" s="94" t="s">
        <v>377</v>
      </c>
    </row>
    <row r="1500" spans="1:9" x14ac:dyDescent="0.25">
      <c r="A1500">
        <v>37.5</v>
      </c>
      <c r="B1500" s="92" t="s">
        <v>170</v>
      </c>
      <c r="C1500" s="97">
        <v>0.44166666666666665</v>
      </c>
      <c r="D1500" s="95" t="s">
        <v>172</v>
      </c>
      <c r="E1500" s="93" t="s">
        <v>221</v>
      </c>
      <c r="F1500" s="93" t="s">
        <v>222</v>
      </c>
      <c r="G1500" s="92">
        <v>108</v>
      </c>
      <c r="H1500" s="93" t="s">
        <v>223</v>
      </c>
      <c r="I1500" s="98" t="s">
        <v>1490</v>
      </c>
    </row>
    <row r="1501" spans="1:9" x14ac:dyDescent="0.25">
      <c r="A1501">
        <v>37</v>
      </c>
      <c r="B1501" s="92" t="s">
        <v>170</v>
      </c>
      <c r="C1501" s="97">
        <v>0.4417476851851852</v>
      </c>
      <c r="D1501" s="95" t="s">
        <v>172</v>
      </c>
      <c r="E1501" s="93" t="s">
        <v>195</v>
      </c>
      <c r="F1501" s="93" t="s">
        <v>196</v>
      </c>
      <c r="G1501" s="92">
        <v>109</v>
      </c>
      <c r="H1501" s="93" t="s">
        <v>197</v>
      </c>
      <c r="I1501" s="94" t="s">
        <v>1372</v>
      </c>
    </row>
    <row r="1502" spans="1:9" x14ac:dyDescent="0.25">
      <c r="A1502">
        <v>36</v>
      </c>
      <c r="B1502" s="92" t="s">
        <v>170</v>
      </c>
      <c r="C1502" s="97">
        <v>0.44179398148148147</v>
      </c>
      <c r="D1502" s="95" t="s">
        <v>172</v>
      </c>
      <c r="E1502" s="93" t="s">
        <v>234</v>
      </c>
      <c r="F1502" s="93" t="s">
        <v>235</v>
      </c>
      <c r="G1502" s="92">
        <v>99</v>
      </c>
      <c r="H1502" s="93" t="s">
        <v>236</v>
      </c>
      <c r="I1502" s="94" t="s">
        <v>1508</v>
      </c>
    </row>
    <row r="1503" spans="1:9" x14ac:dyDescent="0.25">
      <c r="A1503">
        <v>35</v>
      </c>
      <c r="B1503" s="92" t="s">
        <v>170</v>
      </c>
      <c r="C1503" s="97">
        <v>0.44179398148148147</v>
      </c>
      <c r="D1503" s="95" t="s">
        <v>172</v>
      </c>
      <c r="E1503" s="93" t="s">
        <v>176</v>
      </c>
      <c r="F1503" s="93" t="s">
        <v>208</v>
      </c>
      <c r="G1503" s="92">
        <v>110</v>
      </c>
      <c r="H1503" s="93" t="s">
        <v>209</v>
      </c>
      <c r="I1503" s="94" t="s">
        <v>1509</v>
      </c>
    </row>
    <row r="1504" spans="1:9" x14ac:dyDescent="0.25">
      <c r="A1504">
        <v>34.5</v>
      </c>
      <c r="B1504" s="92" t="s">
        <v>170</v>
      </c>
      <c r="C1504" s="97">
        <v>0.4418287037037037</v>
      </c>
      <c r="D1504" s="95" t="s">
        <v>172</v>
      </c>
      <c r="E1504" s="93" t="s">
        <v>225</v>
      </c>
      <c r="F1504" s="93" t="s">
        <v>126</v>
      </c>
      <c r="G1504" s="92">
        <v>108</v>
      </c>
      <c r="H1504" s="93" t="s">
        <v>226</v>
      </c>
      <c r="I1504" s="98" t="s">
        <v>1434</v>
      </c>
    </row>
    <row r="1505" spans="1:9" x14ac:dyDescent="0.25">
      <c r="A1505">
        <v>34</v>
      </c>
      <c r="B1505" s="92" t="s">
        <v>170</v>
      </c>
      <c r="C1505" s="97">
        <v>0.44187500000000002</v>
      </c>
      <c r="D1505" s="95" t="s">
        <v>172</v>
      </c>
      <c r="E1505" s="93" t="s">
        <v>174</v>
      </c>
      <c r="F1505" s="93" t="s">
        <v>116</v>
      </c>
      <c r="G1505" s="92">
        <v>109</v>
      </c>
      <c r="H1505" s="93" t="s">
        <v>217</v>
      </c>
      <c r="I1505" s="98" t="s">
        <v>963</v>
      </c>
    </row>
    <row r="1506" spans="1:9" x14ac:dyDescent="0.25">
      <c r="A1506">
        <v>33</v>
      </c>
      <c r="B1506" s="92" t="s">
        <v>170</v>
      </c>
      <c r="C1506" s="97">
        <v>0.44188657407407406</v>
      </c>
      <c r="D1506" s="95" t="s">
        <v>172</v>
      </c>
      <c r="E1506" s="93" t="s">
        <v>180</v>
      </c>
      <c r="F1506" s="93" t="s">
        <v>129</v>
      </c>
      <c r="G1506" s="92">
        <v>109</v>
      </c>
      <c r="H1506" s="93" t="s">
        <v>206</v>
      </c>
      <c r="I1506" s="94" t="s">
        <v>1510</v>
      </c>
    </row>
    <row r="1507" spans="1:9" x14ac:dyDescent="0.25">
      <c r="A1507">
        <v>32</v>
      </c>
      <c r="B1507" s="92" t="s">
        <v>170</v>
      </c>
      <c r="C1507" s="97">
        <v>0.44189814814814815</v>
      </c>
      <c r="D1507" s="95" t="s">
        <v>172</v>
      </c>
      <c r="E1507" s="93" t="s">
        <v>179</v>
      </c>
      <c r="F1507" s="93" t="s">
        <v>231</v>
      </c>
      <c r="G1507" s="92">
        <v>107</v>
      </c>
      <c r="H1507" s="93" t="s">
        <v>232</v>
      </c>
      <c r="I1507" s="94" t="s">
        <v>1511</v>
      </c>
    </row>
    <row r="1508" spans="1:9" x14ac:dyDescent="0.25">
      <c r="A1508">
        <v>31.5</v>
      </c>
      <c r="B1508" s="92" t="s">
        <v>170</v>
      </c>
      <c r="C1508" s="97">
        <v>0.44203703703703701</v>
      </c>
      <c r="D1508" s="95" t="s">
        <v>172</v>
      </c>
      <c r="E1508" s="93" t="s">
        <v>171</v>
      </c>
      <c r="F1508" s="93" t="s">
        <v>177</v>
      </c>
      <c r="G1508" s="92">
        <v>108</v>
      </c>
      <c r="H1508" s="93" t="s">
        <v>219</v>
      </c>
      <c r="I1508" s="98" t="s">
        <v>1512</v>
      </c>
    </row>
    <row r="1509" spans="1:9" x14ac:dyDescent="0.25">
      <c r="A1509">
        <v>31</v>
      </c>
      <c r="B1509" s="92" t="s">
        <v>170</v>
      </c>
      <c r="C1509" s="97">
        <v>0.44209490740740742</v>
      </c>
      <c r="D1509" s="95" t="s">
        <v>172</v>
      </c>
      <c r="E1509" s="93" t="s">
        <v>178</v>
      </c>
      <c r="F1509" s="93" t="s">
        <v>214</v>
      </c>
      <c r="G1509" s="92">
        <v>110</v>
      </c>
      <c r="H1509" s="93" t="s">
        <v>215</v>
      </c>
      <c r="I1509" s="94" t="s">
        <v>859</v>
      </c>
    </row>
    <row r="1510" spans="1:9" x14ac:dyDescent="0.25">
      <c r="A1510">
        <v>30</v>
      </c>
      <c r="B1510" s="92" t="s">
        <v>170</v>
      </c>
      <c r="C1510" s="97">
        <v>0.44226851851851851</v>
      </c>
      <c r="D1510" s="95" t="s">
        <v>172</v>
      </c>
      <c r="E1510" s="93" t="s">
        <v>175</v>
      </c>
      <c r="F1510" s="93" t="s">
        <v>228</v>
      </c>
      <c r="G1510" s="92">
        <v>104</v>
      </c>
      <c r="H1510" s="93" t="s">
        <v>229</v>
      </c>
      <c r="I1510" s="94" t="s">
        <v>1513</v>
      </c>
    </row>
    <row r="1511" spans="1:9" x14ac:dyDescent="0.25">
      <c r="A1511">
        <v>29</v>
      </c>
      <c r="B1511" s="92" t="s">
        <v>170</v>
      </c>
      <c r="C1511" s="97">
        <v>0.44226851851851851</v>
      </c>
      <c r="D1511" s="95" t="s">
        <v>172</v>
      </c>
      <c r="E1511" s="93" t="s">
        <v>181</v>
      </c>
      <c r="F1511" s="93" t="s">
        <v>211</v>
      </c>
      <c r="G1511" s="92">
        <v>109</v>
      </c>
      <c r="H1511" s="93" t="s">
        <v>212</v>
      </c>
      <c r="I1511" s="94" t="s">
        <v>582</v>
      </c>
    </row>
    <row r="1512" spans="1:9" x14ac:dyDescent="0.25">
      <c r="A1512">
        <v>28</v>
      </c>
      <c r="B1512" s="92" t="s">
        <v>170</v>
      </c>
      <c r="C1512" s="97">
        <v>0.44237268518518519</v>
      </c>
      <c r="D1512" s="95" t="s">
        <v>172</v>
      </c>
      <c r="E1512" s="93" t="s">
        <v>173</v>
      </c>
      <c r="F1512" s="93" t="s">
        <v>199</v>
      </c>
      <c r="G1512" s="92">
        <v>111</v>
      </c>
      <c r="H1512" s="93" t="s">
        <v>200</v>
      </c>
      <c r="I1512" s="94" t="s">
        <v>1514</v>
      </c>
    </row>
    <row r="1513" spans="1:9" x14ac:dyDescent="0.25">
      <c r="A1513">
        <v>27</v>
      </c>
      <c r="B1513" s="92" t="s">
        <v>170</v>
      </c>
      <c r="C1513" s="97">
        <v>0.44238425925925928</v>
      </c>
      <c r="D1513" s="95" t="s">
        <v>172</v>
      </c>
      <c r="E1513" s="93" t="s">
        <v>202</v>
      </c>
      <c r="F1513" s="93" t="s">
        <v>203</v>
      </c>
      <c r="G1513" s="92">
        <v>111</v>
      </c>
      <c r="H1513" s="93" t="s">
        <v>204</v>
      </c>
      <c r="I1513" s="94" t="s">
        <v>1449</v>
      </c>
    </row>
    <row r="1514" spans="1:9" x14ac:dyDescent="0.25">
      <c r="A1514">
        <v>26.5</v>
      </c>
      <c r="B1514" s="92" t="s">
        <v>170</v>
      </c>
      <c r="C1514" s="97">
        <v>0.44238425925925928</v>
      </c>
      <c r="D1514" s="95" t="s">
        <v>172</v>
      </c>
      <c r="E1514" s="93" t="s">
        <v>221</v>
      </c>
      <c r="F1514" s="93" t="s">
        <v>222</v>
      </c>
      <c r="G1514" s="92">
        <v>109</v>
      </c>
      <c r="H1514" s="93" t="s">
        <v>223</v>
      </c>
      <c r="I1514" s="98" t="s">
        <v>1490</v>
      </c>
    </row>
    <row r="1515" spans="1:9" x14ac:dyDescent="0.25">
      <c r="A1515">
        <v>26</v>
      </c>
      <c r="B1515" s="92" t="s">
        <v>170</v>
      </c>
      <c r="C1515" s="97">
        <v>0.44247685185185182</v>
      </c>
      <c r="D1515" s="95" t="s">
        <v>172</v>
      </c>
      <c r="E1515" s="93" t="s">
        <v>195</v>
      </c>
      <c r="F1515" s="93" t="s">
        <v>196</v>
      </c>
      <c r="G1515" s="92">
        <v>110</v>
      </c>
      <c r="H1515" s="93" t="s">
        <v>197</v>
      </c>
      <c r="I1515" s="94" t="s">
        <v>1136</v>
      </c>
    </row>
    <row r="1516" spans="1:9" x14ac:dyDescent="0.25">
      <c r="A1516">
        <v>25</v>
      </c>
      <c r="B1516" s="92" t="s">
        <v>170</v>
      </c>
      <c r="C1516" s="97">
        <v>0.44252314814814814</v>
      </c>
      <c r="D1516" s="95" t="s">
        <v>172</v>
      </c>
      <c r="E1516" s="93" t="s">
        <v>176</v>
      </c>
      <c r="F1516" s="93" t="s">
        <v>208</v>
      </c>
      <c r="G1516" s="92">
        <v>111</v>
      </c>
      <c r="H1516" s="93" t="s">
        <v>209</v>
      </c>
      <c r="I1516" s="94" t="s">
        <v>1515</v>
      </c>
    </row>
    <row r="1517" spans="1:9" x14ac:dyDescent="0.25">
      <c r="A1517">
        <v>24</v>
      </c>
      <c r="B1517" s="92" t="s">
        <v>170</v>
      </c>
      <c r="C1517" s="97">
        <v>0.44255787037037037</v>
      </c>
      <c r="D1517" s="95" t="s">
        <v>172</v>
      </c>
      <c r="E1517" s="93" t="s">
        <v>225</v>
      </c>
      <c r="F1517" s="93" t="s">
        <v>126</v>
      </c>
      <c r="G1517" s="92">
        <v>109</v>
      </c>
      <c r="H1517" s="93" t="s">
        <v>226</v>
      </c>
      <c r="I1517" s="98" t="s">
        <v>1434</v>
      </c>
    </row>
    <row r="1518" spans="1:9" x14ac:dyDescent="0.25">
      <c r="A1518">
        <v>23</v>
      </c>
      <c r="B1518" s="92" t="s">
        <v>170</v>
      </c>
      <c r="C1518" s="97">
        <v>0.44260416666666669</v>
      </c>
      <c r="D1518" s="95" t="s">
        <v>172</v>
      </c>
      <c r="E1518" s="93" t="s">
        <v>174</v>
      </c>
      <c r="F1518" s="93" t="s">
        <v>116</v>
      </c>
      <c r="G1518" s="92">
        <v>110</v>
      </c>
      <c r="H1518" s="93" t="s">
        <v>217</v>
      </c>
      <c r="I1518" s="94" t="s">
        <v>1274</v>
      </c>
    </row>
    <row r="1519" spans="1:9" x14ac:dyDescent="0.25">
      <c r="A1519">
        <v>22</v>
      </c>
      <c r="B1519" s="92" t="s">
        <v>170</v>
      </c>
      <c r="C1519" s="97">
        <v>0.44262731481481482</v>
      </c>
      <c r="D1519" s="95" t="s">
        <v>172</v>
      </c>
      <c r="E1519" s="93" t="s">
        <v>180</v>
      </c>
      <c r="F1519" s="93" t="s">
        <v>129</v>
      </c>
      <c r="G1519" s="92">
        <v>110</v>
      </c>
      <c r="H1519" s="93" t="s">
        <v>206</v>
      </c>
      <c r="I1519" s="94" t="s">
        <v>1516</v>
      </c>
    </row>
    <row r="1520" spans="1:9" x14ac:dyDescent="0.25">
      <c r="A1520">
        <v>21</v>
      </c>
      <c r="B1520" s="92" t="s">
        <v>170</v>
      </c>
      <c r="C1520" s="97">
        <v>0.44263888888888886</v>
      </c>
      <c r="D1520" s="95" t="s">
        <v>172</v>
      </c>
      <c r="E1520" s="93" t="s">
        <v>179</v>
      </c>
      <c r="F1520" s="93" t="s">
        <v>231</v>
      </c>
      <c r="G1520" s="92">
        <v>108</v>
      </c>
      <c r="H1520" s="93" t="s">
        <v>232</v>
      </c>
      <c r="I1520" s="94" t="s">
        <v>1517</v>
      </c>
    </row>
    <row r="1521" spans="1:9" x14ac:dyDescent="0.25">
      <c r="A1521">
        <v>20.5</v>
      </c>
      <c r="B1521" s="92" t="s">
        <v>170</v>
      </c>
      <c r="C1521" s="97">
        <v>0.44265046296296301</v>
      </c>
      <c r="D1521" s="95" t="s">
        <v>172</v>
      </c>
      <c r="E1521" s="93" t="s">
        <v>234</v>
      </c>
      <c r="F1521" s="93" t="s">
        <v>235</v>
      </c>
      <c r="G1521" s="92">
        <v>100</v>
      </c>
      <c r="H1521" s="93" t="s">
        <v>236</v>
      </c>
      <c r="I1521" s="98" t="s">
        <v>1518</v>
      </c>
    </row>
    <row r="1522" spans="1:9" x14ac:dyDescent="0.25">
      <c r="A1522">
        <v>20</v>
      </c>
      <c r="B1522" s="92" t="s">
        <v>170</v>
      </c>
      <c r="C1522" s="97">
        <v>0.44276620370370368</v>
      </c>
      <c r="D1522" s="95" t="s">
        <v>172</v>
      </c>
      <c r="E1522" s="93" t="s">
        <v>171</v>
      </c>
      <c r="F1522" s="93" t="s">
        <v>177</v>
      </c>
      <c r="G1522" s="92">
        <v>108</v>
      </c>
      <c r="H1522" s="93" t="s">
        <v>219</v>
      </c>
      <c r="I1522" s="98" t="s">
        <v>1512</v>
      </c>
    </row>
    <row r="1523" spans="1:9" x14ac:dyDescent="0.25">
      <c r="A1523">
        <v>17</v>
      </c>
      <c r="B1523" s="92" t="s">
        <v>170</v>
      </c>
      <c r="C1523" s="97">
        <v>0.4428125</v>
      </c>
      <c r="D1523" s="95" t="s">
        <v>172</v>
      </c>
      <c r="E1523" s="93" t="s">
        <v>178</v>
      </c>
      <c r="F1523" s="93" t="s">
        <v>214</v>
      </c>
      <c r="G1523" s="92">
        <v>111</v>
      </c>
      <c r="H1523" s="93" t="s">
        <v>1519</v>
      </c>
      <c r="I1523" s="94" t="s">
        <v>1520</v>
      </c>
    </row>
    <row r="1524" spans="1:9" x14ac:dyDescent="0.25">
      <c r="A1524">
        <v>16</v>
      </c>
      <c r="B1524" s="92" t="s">
        <v>170</v>
      </c>
      <c r="C1524" s="97">
        <v>0.44299768518518517</v>
      </c>
      <c r="D1524" s="95" t="s">
        <v>172</v>
      </c>
      <c r="E1524" s="93" t="s">
        <v>181</v>
      </c>
      <c r="F1524" s="93" t="s">
        <v>211</v>
      </c>
      <c r="G1524" s="92">
        <v>110</v>
      </c>
      <c r="H1524" s="93" t="s">
        <v>1521</v>
      </c>
      <c r="I1524" s="94" t="s">
        <v>1522</v>
      </c>
    </row>
    <row r="1525" spans="1:9" x14ac:dyDescent="0.25">
      <c r="A1525">
        <v>15</v>
      </c>
      <c r="B1525" s="92" t="s">
        <v>170</v>
      </c>
      <c r="C1525" s="97">
        <v>0.4430324074074074</v>
      </c>
      <c r="D1525" s="95" t="s">
        <v>172</v>
      </c>
      <c r="E1525" s="93" t="s">
        <v>175</v>
      </c>
      <c r="F1525" s="93" t="s">
        <v>228</v>
      </c>
      <c r="G1525" s="92">
        <v>105</v>
      </c>
      <c r="H1525" s="93" t="s">
        <v>1523</v>
      </c>
      <c r="I1525" s="94" t="s">
        <v>922</v>
      </c>
    </row>
  </sheetData>
  <conditionalFormatting sqref="I1:I1525">
    <cfRule type="containsText" dxfId="12" priority="1" operator="containsText" text="3:">
      <formula>NOT(ISERROR(SEARCH("3:",I1)))</formula>
    </cfRule>
    <cfRule type="containsText" dxfId="11" priority="2" operator="containsText" text="2:">
      <formula>NOT(ISERROR(SEARCH("2:",I1)))</formula>
    </cfRule>
  </conditionalFormatting>
  <pageMargins left="1" right="1" top="1" bottom="1" header="0.3" footer="0.3"/>
  <pageSetup orientation="portrait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25"/>
  <sheetViews>
    <sheetView topLeftCell="A1497" workbookViewId="0">
      <selection activeCell="I1416" sqref="I1416:I1525"/>
    </sheetView>
  </sheetViews>
  <sheetFormatPr defaultRowHeight="15" x14ac:dyDescent="0.25"/>
  <cols>
    <col min="1" max="1" width="6" bestFit="1" customWidth="1"/>
    <col min="2" max="2" width="6.42578125" bestFit="1" customWidth="1"/>
    <col min="3" max="3" width="7" bestFit="1" customWidth="1"/>
    <col min="4" max="4" width="6.85546875" bestFit="1" customWidth="1"/>
    <col min="5" max="5" width="5.5703125" bestFit="1" customWidth="1"/>
    <col min="6" max="6" width="15.140625" bestFit="1" customWidth="1"/>
    <col min="7" max="7" width="3.5703125" bestFit="1" customWidth="1"/>
    <col min="8" max="8" width="77.7109375" bestFit="1" customWidth="1"/>
    <col min="9" max="9" width="7" bestFit="1" customWidth="1"/>
  </cols>
  <sheetData>
    <row r="1" spans="1:9" x14ac:dyDescent="0.25">
      <c r="A1" t="s">
        <v>193</v>
      </c>
      <c r="B1" s="89"/>
      <c r="C1" s="96" t="s">
        <v>0</v>
      </c>
      <c r="D1" s="90" t="s">
        <v>166</v>
      </c>
      <c r="E1" s="90" t="s">
        <v>167</v>
      </c>
      <c r="F1" s="90" t="s">
        <v>168</v>
      </c>
      <c r="G1" s="96" t="s">
        <v>194</v>
      </c>
      <c r="H1" s="90" t="s">
        <v>169</v>
      </c>
      <c r="I1" s="91" t="s">
        <v>125</v>
      </c>
    </row>
    <row r="2" spans="1:9" x14ac:dyDescent="0.25">
      <c r="A2">
        <v>1520</v>
      </c>
      <c r="B2" s="92" t="s">
        <v>170</v>
      </c>
      <c r="C2" s="97">
        <v>0.35946759259259259</v>
      </c>
      <c r="D2" s="95" t="s">
        <v>172</v>
      </c>
      <c r="E2" s="93" t="s">
        <v>225</v>
      </c>
      <c r="F2" s="93" t="s">
        <v>126</v>
      </c>
      <c r="G2" s="92">
        <v>1</v>
      </c>
      <c r="H2" s="93" t="s">
        <v>226</v>
      </c>
      <c r="I2" s="94">
        <v>64.872</v>
      </c>
    </row>
    <row r="3" spans="1:9" x14ac:dyDescent="0.25">
      <c r="A3">
        <v>1506</v>
      </c>
      <c r="B3" s="92" t="s">
        <v>170</v>
      </c>
      <c r="C3" s="97">
        <v>0.36025462962962962</v>
      </c>
      <c r="D3" s="95" t="s">
        <v>172</v>
      </c>
      <c r="E3" s="93" t="s">
        <v>225</v>
      </c>
      <c r="F3" s="93" t="s">
        <v>126</v>
      </c>
      <c r="G3" s="92">
        <v>2</v>
      </c>
      <c r="H3" s="93" t="s">
        <v>226</v>
      </c>
      <c r="I3" s="94">
        <v>67.875</v>
      </c>
    </row>
    <row r="4" spans="1:9" x14ac:dyDescent="0.25">
      <c r="A4">
        <v>1493</v>
      </c>
      <c r="B4" s="92" t="s">
        <v>170</v>
      </c>
      <c r="C4" s="97">
        <v>0.36101851851851857</v>
      </c>
      <c r="D4" s="95" t="s">
        <v>172</v>
      </c>
      <c r="E4" s="93" t="s">
        <v>225</v>
      </c>
      <c r="F4" s="93" t="s">
        <v>126</v>
      </c>
      <c r="G4" s="92">
        <v>3</v>
      </c>
      <c r="H4" s="93" t="s">
        <v>226</v>
      </c>
      <c r="I4" s="94">
        <v>65.429000000000002</v>
      </c>
    </row>
    <row r="5" spans="1:9" x14ac:dyDescent="0.25">
      <c r="A5">
        <v>1480</v>
      </c>
      <c r="B5" s="92" t="s">
        <v>170</v>
      </c>
      <c r="C5" s="97">
        <v>0.36175925925925928</v>
      </c>
      <c r="D5" s="95" t="s">
        <v>172</v>
      </c>
      <c r="E5" s="93" t="s">
        <v>225</v>
      </c>
      <c r="F5" s="93" t="s">
        <v>126</v>
      </c>
      <c r="G5" s="92">
        <v>4</v>
      </c>
      <c r="H5" s="93" t="s">
        <v>226</v>
      </c>
      <c r="I5" s="94">
        <v>64.63</v>
      </c>
    </row>
    <row r="6" spans="1:9" x14ac:dyDescent="0.25">
      <c r="A6">
        <v>1466</v>
      </c>
      <c r="B6" s="92" t="s">
        <v>170</v>
      </c>
      <c r="C6" s="97">
        <v>0.36249999999999999</v>
      </c>
      <c r="D6" s="95" t="s">
        <v>172</v>
      </c>
      <c r="E6" s="93" t="s">
        <v>225</v>
      </c>
      <c r="F6" s="93" t="s">
        <v>126</v>
      </c>
      <c r="G6" s="92">
        <v>5</v>
      </c>
      <c r="H6" s="93" t="s">
        <v>226</v>
      </c>
      <c r="I6" s="94">
        <v>63.634</v>
      </c>
    </row>
    <row r="7" spans="1:9" x14ac:dyDescent="0.25">
      <c r="A7">
        <v>1451</v>
      </c>
      <c r="B7" s="92" t="s">
        <v>170</v>
      </c>
      <c r="C7" s="97">
        <v>0.36324074074074075</v>
      </c>
      <c r="D7" s="95" t="s">
        <v>172</v>
      </c>
      <c r="E7" s="93" t="s">
        <v>225</v>
      </c>
      <c r="F7" s="93" t="s">
        <v>126</v>
      </c>
      <c r="G7" s="92">
        <v>6</v>
      </c>
      <c r="H7" s="93" t="s">
        <v>226</v>
      </c>
      <c r="I7" s="94">
        <v>64.251000000000005</v>
      </c>
    </row>
    <row r="8" spans="1:9" x14ac:dyDescent="0.25">
      <c r="A8">
        <v>1436</v>
      </c>
      <c r="B8" s="92" t="s">
        <v>170</v>
      </c>
      <c r="C8" s="97">
        <v>0.36399305555555556</v>
      </c>
      <c r="D8" s="95" t="s">
        <v>172</v>
      </c>
      <c r="E8" s="93" t="s">
        <v>225</v>
      </c>
      <c r="F8" s="93" t="s">
        <v>126</v>
      </c>
      <c r="G8" s="92">
        <v>7</v>
      </c>
      <c r="H8" s="93" t="s">
        <v>226</v>
      </c>
      <c r="I8" s="94">
        <v>64.837999999999994</v>
      </c>
    </row>
    <row r="9" spans="1:9" x14ac:dyDescent="0.25">
      <c r="A9">
        <v>1422</v>
      </c>
      <c r="B9" s="92" t="s">
        <v>170</v>
      </c>
      <c r="C9" s="97">
        <v>0.36472222222222223</v>
      </c>
      <c r="D9" s="95" t="s">
        <v>172</v>
      </c>
      <c r="E9" s="93" t="s">
        <v>225</v>
      </c>
      <c r="F9" s="93" t="s">
        <v>126</v>
      </c>
      <c r="G9" s="92">
        <v>8</v>
      </c>
      <c r="H9" s="93" t="s">
        <v>226</v>
      </c>
      <c r="I9" s="94">
        <v>63.576000000000001</v>
      </c>
    </row>
    <row r="10" spans="1:9" x14ac:dyDescent="0.25">
      <c r="A10">
        <v>1408</v>
      </c>
      <c r="B10" s="92" t="s">
        <v>170</v>
      </c>
      <c r="C10" s="97">
        <v>0.36546296296296293</v>
      </c>
      <c r="D10" s="95" t="s">
        <v>172</v>
      </c>
      <c r="E10" s="93" t="s">
        <v>225</v>
      </c>
      <c r="F10" s="93" t="s">
        <v>126</v>
      </c>
      <c r="G10" s="92">
        <v>9</v>
      </c>
      <c r="H10" s="93" t="s">
        <v>226</v>
      </c>
      <c r="I10" s="94">
        <v>63.347000000000001</v>
      </c>
    </row>
    <row r="11" spans="1:9" x14ac:dyDescent="0.25">
      <c r="A11">
        <v>1394</v>
      </c>
      <c r="B11" s="92" t="s">
        <v>170</v>
      </c>
      <c r="C11" s="97">
        <v>0.36620370370370375</v>
      </c>
      <c r="D11" s="95" t="s">
        <v>172</v>
      </c>
      <c r="E11" s="93" t="s">
        <v>225</v>
      </c>
      <c r="F11" s="93" t="s">
        <v>126</v>
      </c>
      <c r="G11" s="92">
        <v>10</v>
      </c>
      <c r="H11" s="93" t="s">
        <v>226</v>
      </c>
      <c r="I11" s="94">
        <v>63.676000000000002</v>
      </c>
    </row>
    <row r="12" spans="1:9" x14ac:dyDescent="0.25">
      <c r="A12">
        <v>1381</v>
      </c>
      <c r="B12" s="92" t="s">
        <v>170</v>
      </c>
      <c r="C12" s="97">
        <v>0.36694444444444446</v>
      </c>
      <c r="D12" s="95" t="s">
        <v>172</v>
      </c>
      <c r="E12" s="93" t="s">
        <v>225</v>
      </c>
      <c r="F12" s="93" t="s">
        <v>126</v>
      </c>
      <c r="G12" s="92">
        <v>11</v>
      </c>
      <c r="H12" s="93" t="s">
        <v>226</v>
      </c>
      <c r="I12" s="94">
        <v>64.010999999999996</v>
      </c>
    </row>
    <row r="13" spans="1:9" x14ac:dyDescent="0.25">
      <c r="A13">
        <v>1367</v>
      </c>
      <c r="B13" s="92" t="s">
        <v>170</v>
      </c>
      <c r="C13" s="97">
        <v>0.36767361111111113</v>
      </c>
      <c r="D13" s="95" t="s">
        <v>172</v>
      </c>
      <c r="E13" s="93" t="s">
        <v>225</v>
      </c>
      <c r="F13" s="93" t="s">
        <v>126</v>
      </c>
      <c r="G13" s="92">
        <v>12</v>
      </c>
      <c r="H13" s="93" t="s">
        <v>226</v>
      </c>
      <c r="I13" s="94">
        <v>63.344999999999999</v>
      </c>
    </row>
    <row r="14" spans="1:9" x14ac:dyDescent="0.25">
      <c r="A14">
        <v>1353</v>
      </c>
      <c r="B14" s="92" t="s">
        <v>170</v>
      </c>
      <c r="C14" s="97">
        <v>0.3684027777777778</v>
      </c>
      <c r="D14" s="95" t="s">
        <v>172</v>
      </c>
      <c r="E14" s="93" t="s">
        <v>225</v>
      </c>
      <c r="F14" s="93" t="s">
        <v>126</v>
      </c>
      <c r="G14" s="92">
        <v>13</v>
      </c>
      <c r="H14" s="93" t="s">
        <v>226</v>
      </c>
      <c r="I14" s="94">
        <v>63.652000000000001</v>
      </c>
    </row>
    <row r="15" spans="1:9" x14ac:dyDescent="0.25">
      <c r="A15">
        <v>1339</v>
      </c>
      <c r="B15" s="92" t="s">
        <v>170</v>
      </c>
      <c r="C15" s="97">
        <v>0.36914351851851851</v>
      </c>
      <c r="D15" s="95" t="s">
        <v>172</v>
      </c>
      <c r="E15" s="93" t="s">
        <v>225</v>
      </c>
      <c r="F15" s="93" t="s">
        <v>126</v>
      </c>
      <c r="G15" s="92">
        <v>14</v>
      </c>
      <c r="H15" s="93" t="s">
        <v>226</v>
      </c>
      <c r="I15" s="94">
        <v>63.643000000000001</v>
      </c>
    </row>
    <row r="16" spans="1:9" x14ac:dyDescent="0.25">
      <c r="A16">
        <v>1325</v>
      </c>
      <c r="B16" s="92" t="s">
        <v>170</v>
      </c>
      <c r="C16" s="97">
        <v>0.36988425925925927</v>
      </c>
      <c r="D16" s="95" t="s">
        <v>172</v>
      </c>
      <c r="E16" s="93" t="s">
        <v>225</v>
      </c>
      <c r="F16" s="93" t="s">
        <v>126</v>
      </c>
      <c r="G16" s="92">
        <v>15</v>
      </c>
      <c r="H16" s="93" t="s">
        <v>226</v>
      </c>
      <c r="I16" s="94">
        <v>63.719000000000001</v>
      </c>
    </row>
    <row r="17" spans="1:9" x14ac:dyDescent="0.25">
      <c r="A17">
        <v>1311</v>
      </c>
      <c r="B17" s="92" t="s">
        <v>170</v>
      </c>
      <c r="C17" s="97">
        <v>0.37062499999999998</v>
      </c>
      <c r="D17" s="95" t="s">
        <v>172</v>
      </c>
      <c r="E17" s="93" t="s">
        <v>225</v>
      </c>
      <c r="F17" s="93" t="s">
        <v>126</v>
      </c>
      <c r="G17" s="92">
        <v>16</v>
      </c>
      <c r="H17" s="93" t="s">
        <v>226</v>
      </c>
      <c r="I17" s="94">
        <v>63.707000000000001</v>
      </c>
    </row>
    <row r="18" spans="1:9" x14ac:dyDescent="0.25">
      <c r="A18">
        <v>1300</v>
      </c>
      <c r="B18" s="92" t="s">
        <v>170</v>
      </c>
      <c r="C18" s="97">
        <v>0.37135416666666665</v>
      </c>
      <c r="D18" s="95" t="s">
        <v>172</v>
      </c>
      <c r="E18" s="93" t="s">
        <v>225</v>
      </c>
      <c r="F18" s="93" t="s">
        <v>126</v>
      </c>
      <c r="G18" s="92">
        <v>17</v>
      </c>
      <c r="H18" s="93" t="s">
        <v>226</v>
      </c>
      <c r="I18" s="94">
        <v>63.633000000000003</v>
      </c>
    </row>
    <row r="19" spans="1:9" x14ac:dyDescent="0.25">
      <c r="A19">
        <v>1286</v>
      </c>
      <c r="B19" s="92" t="s">
        <v>170</v>
      </c>
      <c r="C19" s="97">
        <v>0.37209490740740742</v>
      </c>
      <c r="D19" s="95" t="s">
        <v>172</v>
      </c>
      <c r="E19" s="93" t="s">
        <v>225</v>
      </c>
      <c r="F19" s="93" t="s">
        <v>126</v>
      </c>
      <c r="G19" s="92">
        <v>18</v>
      </c>
      <c r="H19" s="93" t="s">
        <v>226</v>
      </c>
      <c r="I19" s="94">
        <v>63.475000000000001</v>
      </c>
    </row>
    <row r="20" spans="1:9" x14ac:dyDescent="0.25">
      <c r="A20">
        <v>1273</v>
      </c>
      <c r="B20" s="92" t="s">
        <v>170</v>
      </c>
      <c r="C20" s="97">
        <v>0.37283564814814812</v>
      </c>
      <c r="D20" s="95" t="s">
        <v>172</v>
      </c>
      <c r="E20" s="93" t="s">
        <v>225</v>
      </c>
      <c r="F20" s="93" t="s">
        <v>126</v>
      </c>
      <c r="G20" s="92">
        <v>19</v>
      </c>
      <c r="H20" s="93" t="s">
        <v>226</v>
      </c>
      <c r="I20" s="94">
        <v>63.973999999999997</v>
      </c>
    </row>
    <row r="21" spans="1:9" x14ac:dyDescent="0.25">
      <c r="A21">
        <v>1259</v>
      </c>
      <c r="B21" s="92" t="s">
        <v>170</v>
      </c>
      <c r="C21" s="97">
        <v>0.37356481481481479</v>
      </c>
      <c r="D21" s="95" t="s">
        <v>172</v>
      </c>
      <c r="E21" s="93" t="s">
        <v>225</v>
      </c>
      <c r="F21" s="93" t="s">
        <v>126</v>
      </c>
      <c r="G21" s="92">
        <v>20</v>
      </c>
      <c r="H21" s="93" t="s">
        <v>226</v>
      </c>
      <c r="I21" s="94">
        <v>63.822000000000003</v>
      </c>
    </row>
    <row r="22" spans="1:9" x14ac:dyDescent="0.25">
      <c r="A22">
        <v>1234</v>
      </c>
      <c r="B22" s="92" t="s">
        <v>170</v>
      </c>
      <c r="C22" s="97">
        <v>0.37504629629629632</v>
      </c>
      <c r="D22" s="95" t="s">
        <v>172</v>
      </c>
      <c r="E22" s="93" t="s">
        <v>225</v>
      </c>
      <c r="F22" s="93" t="s">
        <v>126</v>
      </c>
      <c r="G22" s="92">
        <v>21</v>
      </c>
      <c r="H22" s="93" t="s">
        <v>226</v>
      </c>
      <c r="I22" s="94">
        <v>127.739</v>
      </c>
    </row>
    <row r="23" spans="1:9" x14ac:dyDescent="0.25">
      <c r="A23">
        <v>1221</v>
      </c>
      <c r="B23" s="92" t="s">
        <v>170</v>
      </c>
      <c r="C23" s="97">
        <v>0.37578703703703703</v>
      </c>
      <c r="D23" s="95" t="s">
        <v>172</v>
      </c>
      <c r="E23" s="93" t="s">
        <v>225</v>
      </c>
      <c r="F23" s="93" t="s">
        <v>126</v>
      </c>
      <c r="G23" s="92">
        <v>22</v>
      </c>
      <c r="H23" s="93" t="s">
        <v>226</v>
      </c>
      <c r="I23" s="94">
        <v>64.31</v>
      </c>
    </row>
    <row r="24" spans="1:9" x14ac:dyDescent="0.25">
      <c r="A24">
        <v>1214</v>
      </c>
      <c r="B24" s="92" t="s">
        <v>170</v>
      </c>
      <c r="C24" s="97">
        <v>0.37652777777777779</v>
      </c>
      <c r="D24" s="95" t="s">
        <v>172</v>
      </c>
      <c r="E24" s="93" t="s">
        <v>225</v>
      </c>
      <c r="F24" s="93" t="s">
        <v>126</v>
      </c>
      <c r="G24" s="92">
        <v>23</v>
      </c>
      <c r="H24" s="93" t="s">
        <v>226</v>
      </c>
      <c r="I24" s="94">
        <v>63.58</v>
      </c>
    </row>
    <row r="25" spans="1:9" x14ac:dyDescent="0.25">
      <c r="A25">
        <v>1201</v>
      </c>
      <c r="B25" s="92" t="s">
        <v>170</v>
      </c>
      <c r="C25" s="97">
        <v>0.3772685185185185</v>
      </c>
      <c r="D25" s="95" t="s">
        <v>172</v>
      </c>
      <c r="E25" s="93" t="s">
        <v>225</v>
      </c>
      <c r="F25" s="93" t="s">
        <v>126</v>
      </c>
      <c r="G25" s="92">
        <v>24</v>
      </c>
      <c r="H25" s="93" t="s">
        <v>226</v>
      </c>
      <c r="I25" s="94">
        <v>63.713999999999999</v>
      </c>
    </row>
    <row r="26" spans="1:9" x14ac:dyDescent="0.25">
      <c r="A26">
        <v>1187</v>
      </c>
      <c r="B26" s="92" t="s">
        <v>170</v>
      </c>
      <c r="C26" s="97">
        <v>0.37799768518518517</v>
      </c>
      <c r="D26" s="95" t="s">
        <v>172</v>
      </c>
      <c r="E26" s="93" t="s">
        <v>225</v>
      </c>
      <c r="F26" s="93" t="s">
        <v>126</v>
      </c>
      <c r="G26" s="92">
        <v>25</v>
      </c>
      <c r="H26" s="93" t="s">
        <v>226</v>
      </c>
      <c r="I26" s="94">
        <v>63.185000000000002</v>
      </c>
    </row>
    <row r="27" spans="1:9" x14ac:dyDescent="0.25">
      <c r="A27">
        <v>1173</v>
      </c>
      <c r="B27" s="92" t="s">
        <v>170</v>
      </c>
      <c r="C27" s="97">
        <v>0.37872685185185184</v>
      </c>
      <c r="D27" s="95" t="s">
        <v>172</v>
      </c>
      <c r="E27" s="93" t="s">
        <v>225</v>
      </c>
      <c r="F27" s="93" t="s">
        <v>126</v>
      </c>
      <c r="G27" s="92">
        <v>26</v>
      </c>
      <c r="H27" s="93" t="s">
        <v>226</v>
      </c>
      <c r="I27" s="94">
        <v>63.183999999999997</v>
      </c>
    </row>
    <row r="28" spans="1:9" x14ac:dyDescent="0.25">
      <c r="A28">
        <v>1159</v>
      </c>
      <c r="B28" s="92" t="s">
        <v>170</v>
      </c>
      <c r="C28" s="97">
        <v>0.37945601851851851</v>
      </c>
      <c r="D28" s="95" t="s">
        <v>172</v>
      </c>
      <c r="E28" s="93" t="s">
        <v>225</v>
      </c>
      <c r="F28" s="93" t="s">
        <v>126</v>
      </c>
      <c r="G28" s="92">
        <v>27</v>
      </c>
      <c r="H28" s="93" t="s">
        <v>226</v>
      </c>
      <c r="I28" s="94">
        <v>63.134999999999998</v>
      </c>
    </row>
    <row r="29" spans="1:9" x14ac:dyDescent="0.25">
      <c r="A29">
        <v>1146</v>
      </c>
      <c r="B29" s="92" t="s">
        <v>170</v>
      </c>
      <c r="C29" s="97">
        <v>0.38019675925925928</v>
      </c>
      <c r="D29" s="95" t="s">
        <v>172</v>
      </c>
      <c r="E29" s="93" t="s">
        <v>225</v>
      </c>
      <c r="F29" s="93" t="s">
        <v>126</v>
      </c>
      <c r="G29" s="92">
        <v>28</v>
      </c>
      <c r="H29" s="93" t="s">
        <v>226</v>
      </c>
      <c r="I29" s="94">
        <v>63.621000000000002</v>
      </c>
    </row>
    <row r="30" spans="1:9" x14ac:dyDescent="0.25">
      <c r="A30">
        <v>1132</v>
      </c>
      <c r="B30" s="92" t="s">
        <v>170</v>
      </c>
      <c r="C30" s="97">
        <v>0.38092592592592589</v>
      </c>
      <c r="D30" s="95" t="s">
        <v>172</v>
      </c>
      <c r="E30" s="93" t="s">
        <v>225</v>
      </c>
      <c r="F30" s="93" t="s">
        <v>126</v>
      </c>
      <c r="G30" s="92">
        <v>29</v>
      </c>
      <c r="H30" s="93" t="s">
        <v>226</v>
      </c>
      <c r="I30" s="94">
        <v>63.155999999999999</v>
      </c>
    </row>
    <row r="31" spans="1:9" x14ac:dyDescent="0.25">
      <c r="A31">
        <v>1118</v>
      </c>
      <c r="B31" s="92" t="s">
        <v>170</v>
      </c>
      <c r="C31" s="97">
        <v>0.38165509259259256</v>
      </c>
      <c r="D31" s="95" t="s">
        <v>172</v>
      </c>
      <c r="E31" s="93" t="s">
        <v>225</v>
      </c>
      <c r="F31" s="93" t="s">
        <v>126</v>
      </c>
      <c r="G31" s="92">
        <v>30</v>
      </c>
      <c r="H31" s="93" t="s">
        <v>226</v>
      </c>
      <c r="I31" s="94">
        <v>63.234999999999999</v>
      </c>
    </row>
    <row r="32" spans="1:9" x14ac:dyDescent="0.25">
      <c r="A32">
        <v>1104</v>
      </c>
      <c r="B32" s="92" t="s">
        <v>170</v>
      </c>
      <c r="C32" s="97">
        <v>0.38238425925925923</v>
      </c>
      <c r="D32" s="95" t="s">
        <v>172</v>
      </c>
      <c r="E32" s="93" t="s">
        <v>225</v>
      </c>
      <c r="F32" s="93" t="s">
        <v>126</v>
      </c>
      <c r="G32" s="92">
        <v>31</v>
      </c>
      <c r="H32" s="93" t="s">
        <v>226</v>
      </c>
      <c r="I32" s="94">
        <v>63.115000000000002</v>
      </c>
    </row>
    <row r="33" spans="1:9" x14ac:dyDescent="0.25">
      <c r="A33">
        <v>1090</v>
      </c>
      <c r="B33" s="92" t="s">
        <v>170</v>
      </c>
      <c r="C33" s="97">
        <v>0.38312499999999999</v>
      </c>
      <c r="D33" s="95" t="s">
        <v>172</v>
      </c>
      <c r="E33" s="93" t="s">
        <v>225</v>
      </c>
      <c r="F33" s="93" t="s">
        <v>126</v>
      </c>
      <c r="G33" s="92">
        <v>32</v>
      </c>
      <c r="H33" s="93" t="s">
        <v>226</v>
      </c>
      <c r="I33" s="94">
        <v>63.183</v>
      </c>
    </row>
    <row r="34" spans="1:9" x14ac:dyDescent="0.25">
      <c r="A34">
        <v>1076</v>
      </c>
      <c r="B34" s="92" t="s">
        <v>170</v>
      </c>
      <c r="C34" s="97">
        <v>0.38385416666666666</v>
      </c>
      <c r="D34" s="95" t="s">
        <v>172</v>
      </c>
      <c r="E34" s="93" t="s">
        <v>225</v>
      </c>
      <c r="F34" s="93" t="s">
        <v>126</v>
      </c>
      <c r="G34" s="92">
        <v>33</v>
      </c>
      <c r="H34" s="93" t="s">
        <v>226</v>
      </c>
      <c r="I34" s="94">
        <v>63.134</v>
      </c>
    </row>
    <row r="35" spans="1:9" x14ac:dyDescent="0.25">
      <c r="A35">
        <v>1062</v>
      </c>
      <c r="B35" s="92" t="s">
        <v>170</v>
      </c>
      <c r="C35" s="97">
        <v>0.38458333333333333</v>
      </c>
      <c r="D35" s="95" t="s">
        <v>172</v>
      </c>
      <c r="E35" s="93" t="s">
        <v>225</v>
      </c>
      <c r="F35" s="93" t="s">
        <v>126</v>
      </c>
      <c r="G35" s="92">
        <v>34</v>
      </c>
      <c r="H35" s="93" t="s">
        <v>226</v>
      </c>
      <c r="I35" s="94">
        <v>63.395000000000003</v>
      </c>
    </row>
    <row r="36" spans="1:9" x14ac:dyDescent="0.25">
      <c r="A36">
        <v>1048</v>
      </c>
      <c r="B36" s="92" t="s">
        <v>170</v>
      </c>
      <c r="C36" s="97">
        <v>0.38532407407407404</v>
      </c>
      <c r="D36" s="95" t="s">
        <v>172</v>
      </c>
      <c r="E36" s="93" t="s">
        <v>225</v>
      </c>
      <c r="F36" s="93" t="s">
        <v>126</v>
      </c>
      <c r="G36" s="92">
        <v>35</v>
      </c>
      <c r="H36" s="93" t="s">
        <v>226</v>
      </c>
      <c r="I36" s="94">
        <v>63.655999999999999</v>
      </c>
    </row>
    <row r="37" spans="1:9" x14ac:dyDescent="0.25">
      <c r="A37">
        <v>1034</v>
      </c>
      <c r="B37" s="92" t="s">
        <v>170</v>
      </c>
      <c r="C37" s="97">
        <v>0.38605324074074071</v>
      </c>
      <c r="D37" s="95" t="s">
        <v>172</v>
      </c>
      <c r="E37" s="93" t="s">
        <v>225</v>
      </c>
      <c r="F37" s="93" t="s">
        <v>126</v>
      </c>
      <c r="G37" s="92">
        <v>36</v>
      </c>
      <c r="H37" s="93" t="s">
        <v>226</v>
      </c>
      <c r="I37" s="94">
        <v>63.168999999999997</v>
      </c>
    </row>
    <row r="38" spans="1:9" x14ac:dyDescent="0.25">
      <c r="A38">
        <v>1020</v>
      </c>
      <c r="B38" s="92" t="s">
        <v>170</v>
      </c>
      <c r="C38" s="97">
        <v>0.38678240740740738</v>
      </c>
      <c r="D38" s="95" t="s">
        <v>172</v>
      </c>
      <c r="E38" s="93" t="s">
        <v>225</v>
      </c>
      <c r="F38" s="93" t="s">
        <v>126</v>
      </c>
      <c r="G38" s="92">
        <v>37</v>
      </c>
      <c r="H38" s="93" t="s">
        <v>226</v>
      </c>
      <c r="I38" s="94">
        <v>63.228999999999999</v>
      </c>
    </row>
    <row r="39" spans="1:9" x14ac:dyDescent="0.25">
      <c r="A39">
        <v>1006</v>
      </c>
      <c r="B39" s="92" t="s">
        <v>170</v>
      </c>
      <c r="C39" s="97">
        <v>0.3875231481481482</v>
      </c>
      <c r="D39" s="95" t="s">
        <v>172</v>
      </c>
      <c r="E39" s="93" t="s">
        <v>225</v>
      </c>
      <c r="F39" s="93" t="s">
        <v>126</v>
      </c>
      <c r="G39" s="92">
        <v>38</v>
      </c>
      <c r="H39" s="93" t="s">
        <v>226</v>
      </c>
      <c r="I39" s="94">
        <v>63.429000000000002</v>
      </c>
    </row>
    <row r="40" spans="1:9" x14ac:dyDescent="0.25">
      <c r="A40">
        <v>993</v>
      </c>
      <c r="B40" s="92" t="s">
        <v>170</v>
      </c>
      <c r="C40" s="97">
        <v>0.38826388888888891</v>
      </c>
      <c r="D40" s="95" t="s">
        <v>172</v>
      </c>
      <c r="E40" s="93" t="s">
        <v>225</v>
      </c>
      <c r="F40" s="93" t="s">
        <v>126</v>
      </c>
      <c r="G40" s="92">
        <v>39</v>
      </c>
      <c r="H40" s="93" t="s">
        <v>226</v>
      </c>
      <c r="I40" s="94">
        <v>64.766999999999996</v>
      </c>
    </row>
    <row r="41" spans="1:9" x14ac:dyDescent="0.25">
      <c r="A41">
        <v>981</v>
      </c>
      <c r="B41" s="92" t="s">
        <v>170</v>
      </c>
      <c r="C41" s="97">
        <v>0.38900462962962962</v>
      </c>
      <c r="D41" s="95" t="s">
        <v>172</v>
      </c>
      <c r="E41" s="93" t="s">
        <v>225</v>
      </c>
      <c r="F41" s="93" t="s">
        <v>126</v>
      </c>
      <c r="G41" s="92">
        <v>40</v>
      </c>
      <c r="H41" s="93" t="s">
        <v>226</v>
      </c>
      <c r="I41" s="94">
        <v>63.249000000000002</v>
      </c>
    </row>
    <row r="42" spans="1:9" x14ac:dyDescent="0.25">
      <c r="A42">
        <v>969</v>
      </c>
      <c r="B42" s="92" t="s">
        <v>170</v>
      </c>
      <c r="C42" s="97">
        <v>0.38973379629629629</v>
      </c>
      <c r="D42" s="95" t="s">
        <v>172</v>
      </c>
      <c r="E42" s="93" t="s">
        <v>225</v>
      </c>
      <c r="F42" s="93" t="s">
        <v>126</v>
      </c>
      <c r="G42" s="92">
        <v>41</v>
      </c>
      <c r="H42" s="93" t="s">
        <v>226</v>
      </c>
      <c r="I42" s="94">
        <v>63.405999999999999</v>
      </c>
    </row>
    <row r="43" spans="1:9" x14ac:dyDescent="0.25">
      <c r="A43">
        <v>950</v>
      </c>
      <c r="B43" s="92" t="s">
        <v>170</v>
      </c>
      <c r="C43" s="97">
        <v>0.39120370370370372</v>
      </c>
      <c r="D43" s="95" t="s">
        <v>172</v>
      </c>
      <c r="E43" s="93" t="s">
        <v>225</v>
      </c>
      <c r="F43" s="93" t="s">
        <v>126</v>
      </c>
      <c r="G43" s="92">
        <v>42</v>
      </c>
      <c r="H43" s="93" t="s">
        <v>226</v>
      </c>
      <c r="I43" s="94">
        <v>126.869</v>
      </c>
    </row>
    <row r="44" spans="1:9" x14ac:dyDescent="0.25">
      <c r="A44">
        <v>936</v>
      </c>
      <c r="B44" s="92" t="s">
        <v>170</v>
      </c>
      <c r="C44" s="97">
        <v>0.39193287037037039</v>
      </c>
      <c r="D44" s="95" t="s">
        <v>172</v>
      </c>
      <c r="E44" s="93" t="s">
        <v>225</v>
      </c>
      <c r="F44" s="93" t="s">
        <v>126</v>
      </c>
      <c r="G44" s="92">
        <v>43</v>
      </c>
      <c r="H44" s="93" t="s">
        <v>226</v>
      </c>
      <c r="I44" s="94">
        <v>63.152999999999999</v>
      </c>
    </row>
    <row r="45" spans="1:9" x14ac:dyDescent="0.25">
      <c r="A45">
        <v>923</v>
      </c>
      <c r="B45" s="92" t="s">
        <v>170</v>
      </c>
      <c r="C45" s="97">
        <v>0.3926736111111111</v>
      </c>
      <c r="D45" s="95" t="s">
        <v>172</v>
      </c>
      <c r="E45" s="93" t="s">
        <v>225</v>
      </c>
      <c r="F45" s="93" t="s">
        <v>126</v>
      </c>
      <c r="G45" s="92">
        <v>44</v>
      </c>
      <c r="H45" s="93" t="s">
        <v>226</v>
      </c>
      <c r="I45" s="94">
        <v>63.512</v>
      </c>
    </row>
    <row r="46" spans="1:9" x14ac:dyDescent="0.25">
      <c r="A46">
        <v>909</v>
      </c>
      <c r="B46" s="92" t="s">
        <v>170</v>
      </c>
      <c r="C46" s="97">
        <v>0.39340277777777777</v>
      </c>
      <c r="D46" s="95" t="s">
        <v>172</v>
      </c>
      <c r="E46" s="93" t="s">
        <v>225</v>
      </c>
      <c r="F46" s="93" t="s">
        <v>126</v>
      </c>
      <c r="G46" s="92">
        <v>45</v>
      </c>
      <c r="H46" s="93" t="s">
        <v>226</v>
      </c>
      <c r="I46" s="94">
        <v>63.484000000000002</v>
      </c>
    </row>
    <row r="47" spans="1:9" x14ac:dyDescent="0.25">
      <c r="A47">
        <v>895</v>
      </c>
      <c r="B47" s="92" t="s">
        <v>170</v>
      </c>
      <c r="C47" s="97">
        <v>0.39413194444444444</v>
      </c>
      <c r="D47" s="95" t="s">
        <v>172</v>
      </c>
      <c r="E47" s="93" t="s">
        <v>225</v>
      </c>
      <c r="F47" s="93" t="s">
        <v>126</v>
      </c>
      <c r="G47" s="92">
        <v>46</v>
      </c>
      <c r="H47" s="93" t="s">
        <v>226</v>
      </c>
      <c r="I47" s="94">
        <v>63.110999999999997</v>
      </c>
    </row>
    <row r="48" spans="1:9" x14ac:dyDescent="0.25">
      <c r="A48">
        <v>881</v>
      </c>
      <c r="B48" s="92" t="s">
        <v>170</v>
      </c>
      <c r="C48" s="97">
        <v>0.3948726851851852</v>
      </c>
      <c r="D48" s="95" t="s">
        <v>172</v>
      </c>
      <c r="E48" s="93" t="s">
        <v>225</v>
      </c>
      <c r="F48" s="93" t="s">
        <v>126</v>
      </c>
      <c r="G48" s="92">
        <v>47</v>
      </c>
      <c r="H48" s="93" t="s">
        <v>226</v>
      </c>
      <c r="I48" s="94">
        <v>63.432000000000002</v>
      </c>
    </row>
    <row r="49" spans="1:9" x14ac:dyDescent="0.25">
      <c r="A49">
        <v>867</v>
      </c>
      <c r="B49" s="92" t="s">
        <v>170</v>
      </c>
      <c r="C49" s="97">
        <v>0.39560185185185182</v>
      </c>
      <c r="D49" s="95" t="s">
        <v>172</v>
      </c>
      <c r="E49" s="93" t="s">
        <v>225</v>
      </c>
      <c r="F49" s="93" t="s">
        <v>126</v>
      </c>
      <c r="G49" s="92">
        <v>48</v>
      </c>
      <c r="H49" s="93" t="s">
        <v>226</v>
      </c>
      <c r="I49" s="94">
        <v>63.006</v>
      </c>
    </row>
    <row r="50" spans="1:9" x14ac:dyDescent="0.25">
      <c r="A50">
        <v>853</v>
      </c>
      <c r="B50" s="92" t="s">
        <v>170</v>
      </c>
      <c r="C50" s="97">
        <v>0.39633101851851849</v>
      </c>
      <c r="D50" s="95" t="s">
        <v>172</v>
      </c>
      <c r="E50" s="93" t="s">
        <v>225</v>
      </c>
      <c r="F50" s="93" t="s">
        <v>126</v>
      </c>
      <c r="G50" s="92">
        <v>49</v>
      </c>
      <c r="H50" s="93" t="s">
        <v>226</v>
      </c>
      <c r="I50" s="94">
        <v>63.145000000000003</v>
      </c>
    </row>
    <row r="51" spans="1:9" x14ac:dyDescent="0.25">
      <c r="A51">
        <v>839</v>
      </c>
      <c r="B51" s="92" t="s">
        <v>170</v>
      </c>
      <c r="C51" s="97">
        <v>0.39706018518518515</v>
      </c>
      <c r="D51" s="95" t="s">
        <v>172</v>
      </c>
      <c r="E51" s="93" t="s">
        <v>225</v>
      </c>
      <c r="F51" s="93" t="s">
        <v>126</v>
      </c>
      <c r="G51" s="92">
        <v>50</v>
      </c>
      <c r="H51" s="93" t="s">
        <v>226</v>
      </c>
      <c r="I51" s="94">
        <v>62.863</v>
      </c>
    </row>
    <row r="52" spans="1:9" x14ac:dyDescent="0.25">
      <c r="A52">
        <v>825</v>
      </c>
      <c r="B52" s="92" t="s">
        <v>170</v>
      </c>
      <c r="C52" s="97">
        <v>0.39778935185185182</v>
      </c>
      <c r="D52" s="95" t="s">
        <v>172</v>
      </c>
      <c r="E52" s="93" t="s">
        <v>225</v>
      </c>
      <c r="F52" s="93" t="s">
        <v>126</v>
      </c>
      <c r="G52" s="92">
        <v>51</v>
      </c>
      <c r="H52" s="93" t="s">
        <v>226</v>
      </c>
      <c r="I52" s="94">
        <v>63.098999999999997</v>
      </c>
    </row>
    <row r="53" spans="1:9" x14ac:dyDescent="0.25">
      <c r="A53">
        <v>817</v>
      </c>
      <c r="B53" s="92" t="s">
        <v>170</v>
      </c>
      <c r="C53" s="97">
        <v>0.39851851851851849</v>
      </c>
      <c r="D53" s="95" t="s">
        <v>172</v>
      </c>
      <c r="E53" s="93" t="s">
        <v>225</v>
      </c>
      <c r="F53" s="93" t="s">
        <v>126</v>
      </c>
      <c r="G53" s="92">
        <v>52</v>
      </c>
      <c r="H53" s="93" t="s">
        <v>226</v>
      </c>
      <c r="I53" s="94">
        <v>63.341999999999999</v>
      </c>
    </row>
    <row r="54" spans="1:9" x14ac:dyDescent="0.25">
      <c r="A54">
        <v>804</v>
      </c>
      <c r="B54" s="92" t="s">
        <v>170</v>
      </c>
      <c r="C54" s="97">
        <v>0.39924768518518516</v>
      </c>
      <c r="D54" s="95" t="s">
        <v>172</v>
      </c>
      <c r="E54" s="93" t="s">
        <v>225</v>
      </c>
      <c r="F54" s="93" t="s">
        <v>126</v>
      </c>
      <c r="G54" s="92">
        <v>53</v>
      </c>
      <c r="H54" s="93" t="s">
        <v>226</v>
      </c>
      <c r="I54" s="94">
        <v>63.043999999999997</v>
      </c>
    </row>
    <row r="55" spans="1:9" x14ac:dyDescent="0.25">
      <c r="A55">
        <v>789</v>
      </c>
      <c r="B55" s="92" t="s">
        <v>170</v>
      </c>
      <c r="C55" s="97">
        <v>0.39998842592592593</v>
      </c>
      <c r="D55" s="95" t="s">
        <v>172</v>
      </c>
      <c r="E55" s="93" t="s">
        <v>225</v>
      </c>
      <c r="F55" s="93" t="s">
        <v>126</v>
      </c>
      <c r="G55" s="92">
        <v>54</v>
      </c>
      <c r="H55" s="93" t="s">
        <v>226</v>
      </c>
      <c r="I55" s="94">
        <v>64.090999999999994</v>
      </c>
    </row>
    <row r="56" spans="1:9" x14ac:dyDescent="0.25">
      <c r="A56">
        <v>775</v>
      </c>
      <c r="B56" s="92" t="s">
        <v>170</v>
      </c>
      <c r="C56" s="97">
        <v>0.40072916666666664</v>
      </c>
      <c r="D56" s="95" t="s">
        <v>172</v>
      </c>
      <c r="E56" s="93" t="s">
        <v>225</v>
      </c>
      <c r="F56" s="93" t="s">
        <v>126</v>
      </c>
      <c r="G56" s="92">
        <v>55</v>
      </c>
      <c r="H56" s="93" t="s">
        <v>226</v>
      </c>
      <c r="I56" s="94">
        <v>63.466000000000001</v>
      </c>
    </row>
    <row r="57" spans="1:9" x14ac:dyDescent="0.25">
      <c r="A57">
        <v>764</v>
      </c>
      <c r="B57" s="92" t="s">
        <v>170</v>
      </c>
      <c r="C57" s="97">
        <v>0.40144675925925927</v>
      </c>
      <c r="D57" s="95" t="s">
        <v>172</v>
      </c>
      <c r="E57" s="93" t="s">
        <v>225</v>
      </c>
      <c r="F57" s="93" t="s">
        <v>126</v>
      </c>
      <c r="G57" s="92">
        <v>56</v>
      </c>
      <c r="H57" s="93" t="s">
        <v>226</v>
      </c>
      <c r="I57" s="94">
        <v>62.924999999999997</v>
      </c>
    </row>
    <row r="58" spans="1:9" x14ac:dyDescent="0.25">
      <c r="A58">
        <v>751</v>
      </c>
      <c r="B58" s="92" t="s">
        <v>170</v>
      </c>
      <c r="C58" s="97">
        <v>0.40217592592592594</v>
      </c>
      <c r="D58" s="95" t="s">
        <v>172</v>
      </c>
      <c r="E58" s="93" t="s">
        <v>225</v>
      </c>
      <c r="F58" s="93" t="s">
        <v>126</v>
      </c>
      <c r="G58" s="92">
        <v>57</v>
      </c>
      <c r="H58" s="93" t="s">
        <v>226</v>
      </c>
      <c r="I58" s="94">
        <v>62.784999999999997</v>
      </c>
    </row>
    <row r="59" spans="1:9" x14ac:dyDescent="0.25">
      <c r="A59">
        <v>737</v>
      </c>
      <c r="B59" s="92" t="s">
        <v>170</v>
      </c>
      <c r="C59" s="97">
        <v>0.40291666666666665</v>
      </c>
      <c r="D59" s="95" t="s">
        <v>172</v>
      </c>
      <c r="E59" s="93" t="s">
        <v>225</v>
      </c>
      <c r="F59" s="93" t="s">
        <v>126</v>
      </c>
      <c r="G59" s="92">
        <v>58</v>
      </c>
      <c r="H59" s="93" t="s">
        <v>226</v>
      </c>
      <c r="I59" s="94">
        <v>63.594999999999999</v>
      </c>
    </row>
    <row r="60" spans="1:9" x14ac:dyDescent="0.25">
      <c r="A60">
        <v>723</v>
      </c>
      <c r="B60" s="92" t="s">
        <v>170</v>
      </c>
      <c r="C60" s="97">
        <v>0.40364583333333331</v>
      </c>
      <c r="D60" s="95" t="s">
        <v>172</v>
      </c>
      <c r="E60" s="93" t="s">
        <v>225</v>
      </c>
      <c r="F60" s="93" t="s">
        <v>126</v>
      </c>
      <c r="G60" s="92">
        <v>59</v>
      </c>
      <c r="H60" s="93" t="s">
        <v>226</v>
      </c>
      <c r="I60" s="94">
        <v>62.920999999999999</v>
      </c>
    </row>
    <row r="61" spans="1:9" x14ac:dyDescent="0.25">
      <c r="A61">
        <v>699</v>
      </c>
      <c r="B61" s="92" t="s">
        <v>170</v>
      </c>
      <c r="C61" s="97">
        <v>0.40510416666666665</v>
      </c>
      <c r="D61" s="95" t="s">
        <v>172</v>
      </c>
      <c r="E61" s="93" t="s">
        <v>225</v>
      </c>
      <c r="F61" s="93" t="s">
        <v>126</v>
      </c>
      <c r="G61" s="92">
        <v>60</v>
      </c>
      <c r="H61" s="93" t="s">
        <v>226</v>
      </c>
      <c r="I61" s="94">
        <v>126.494</v>
      </c>
    </row>
    <row r="62" spans="1:9" x14ac:dyDescent="0.25">
      <c r="A62">
        <v>685</v>
      </c>
      <c r="B62" s="92" t="s">
        <v>170</v>
      </c>
      <c r="C62" s="97">
        <v>0.40584490740740736</v>
      </c>
      <c r="D62" s="95" t="s">
        <v>172</v>
      </c>
      <c r="E62" s="93" t="s">
        <v>225</v>
      </c>
      <c r="F62" s="93" t="s">
        <v>126</v>
      </c>
      <c r="G62" s="92">
        <v>61</v>
      </c>
      <c r="H62" s="93" t="s">
        <v>226</v>
      </c>
      <c r="I62" s="94">
        <v>64.025999999999996</v>
      </c>
    </row>
    <row r="63" spans="1:9" x14ac:dyDescent="0.25">
      <c r="A63">
        <v>670</v>
      </c>
      <c r="B63" s="92" t="s">
        <v>170</v>
      </c>
      <c r="C63" s="97">
        <v>0.40659722222222222</v>
      </c>
      <c r="D63" s="95" t="s">
        <v>172</v>
      </c>
      <c r="E63" s="93" t="s">
        <v>225</v>
      </c>
      <c r="F63" s="93" t="s">
        <v>126</v>
      </c>
      <c r="G63" s="92">
        <v>62</v>
      </c>
      <c r="H63" s="93" t="s">
        <v>226</v>
      </c>
      <c r="I63" s="94">
        <v>64.31</v>
      </c>
    </row>
    <row r="64" spans="1:9" x14ac:dyDescent="0.25">
      <c r="A64">
        <v>656</v>
      </c>
      <c r="B64" s="92" t="s">
        <v>170</v>
      </c>
      <c r="C64" s="97">
        <v>0.40732638888888889</v>
      </c>
      <c r="D64" s="95" t="s">
        <v>172</v>
      </c>
      <c r="E64" s="93" t="s">
        <v>225</v>
      </c>
      <c r="F64" s="93" t="s">
        <v>126</v>
      </c>
      <c r="G64" s="92">
        <v>63</v>
      </c>
      <c r="H64" s="93" t="s">
        <v>226</v>
      </c>
      <c r="I64" s="94">
        <v>63.512</v>
      </c>
    </row>
    <row r="65" spans="1:9" x14ac:dyDescent="0.25">
      <c r="A65">
        <v>642</v>
      </c>
      <c r="B65" s="92" t="s">
        <v>170</v>
      </c>
      <c r="C65" s="97">
        <v>0.40805555555555556</v>
      </c>
      <c r="D65" s="95" t="s">
        <v>172</v>
      </c>
      <c r="E65" s="93" t="s">
        <v>225</v>
      </c>
      <c r="F65" s="93" t="s">
        <v>126</v>
      </c>
      <c r="G65" s="92">
        <v>64</v>
      </c>
      <c r="H65" s="93" t="s">
        <v>226</v>
      </c>
      <c r="I65" s="94">
        <v>63.284999999999997</v>
      </c>
    </row>
    <row r="66" spans="1:9" x14ac:dyDescent="0.25">
      <c r="A66">
        <v>628</v>
      </c>
      <c r="B66" s="92" t="s">
        <v>170</v>
      </c>
      <c r="C66" s="97">
        <v>0.40879629629629632</v>
      </c>
      <c r="D66" s="95" t="s">
        <v>172</v>
      </c>
      <c r="E66" s="93" t="s">
        <v>225</v>
      </c>
      <c r="F66" s="93" t="s">
        <v>126</v>
      </c>
      <c r="G66" s="92">
        <v>65</v>
      </c>
      <c r="H66" s="93" t="s">
        <v>226</v>
      </c>
      <c r="I66" s="94">
        <v>63.247999999999998</v>
      </c>
    </row>
    <row r="67" spans="1:9" x14ac:dyDescent="0.25">
      <c r="A67">
        <v>615</v>
      </c>
      <c r="B67" s="92" t="s">
        <v>170</v>
      </c>
      <c r="C67" s="97">
        <v>0.40952546296296299</v>
      </c>
      <c r="D67" s="95" t="s">
        <v>172</v>
      </c>
      <c r="E67" s="93" t="s">
        <v>225</v>
      </c>
      <c r="F67" s="93" t="s">
        <v>126</v>
      </c>
      <c r="G67" s="92">
        <v>66</v>
      </c>
      <c r="H67" s="93" t="s">
        <v>226</v>
      </c>
      <c r="I67" s="94">
        <v>63.399000000000001</v>
      </c>
    </row>
    <row r="68" spans="1:9" x14ac:dyDescent="0.25">
      <c r="A68">
        <v>601</v>
      </c>
      <c r="B68" s="92" t="s">
        <v>170</v>
      </c>
      <c r="C68" s="97">
        <v>0.41025462962962966</v>
      </c>
      <c r="D68" s="95" t="s">
        <v>172</v>
      </c>
      <c r="E68" s="93" t="s">
        <v>225</v>
      </c>
      <c r="F68" s="93" t="s">
        <v>126</v>
      </c>
      <c r="G68" s="92">
        <v>67</v>
      </c>
      <c r="H68" s="93" t="s">
        <v>226</v>
      </c>
      <c r="I68" s="94">
        <v>63.314</v>
      </c>
    </row>
    <row r="69" spans="1:9" x14ac:dyDescent="0.25">
      <c r="A69">
        <v>587</v>
      </c>
      <c r="B69" s="92" t="s">
        <v>170</v>
      </c>
      <c r="C69" s="97">
        <v>0.41099537037037037</v>
      </c>
      <c r="D69" s="95" t="s">
        <v>172</v>
      </c>
      <c r="E69" s="93" t="s">
        <v>225</v>
      </c>
      <c r="F69" s="93" t="s">
        <v>126</v>
      </c>
      <c r="G69" s="92">
        <v>68</v>
      </c>
      <c r="H69" s="93" t="s">
        <v>226</v>
      </c>
      <c r="I69" s="94">
        <v>63.453000000000003</v>
      </c>
    </row>
    <row r="70" spans="1:9" x14ac:dyDescent="0.25">
      <c r="A70">
        <v>574</v>
      </c>
      <c r="B70" s="92" t="s">
        <v>170</v>
      </c>
      <c r="C70" s="97">
        <v>0.41172453703703704</v>
      </c>
      <c r="D70" s="95" t="s">
        <v>172</v>
      </c>
      <c r="E70" s="93" t="s">
        <v>225</v>
      </c>
      <c r="F70" s="93" t="s">
        <v>126</v>
      </c>
      <c r="G70" s="92">
        <v>69</v>
      </c>
      <c r="H70" s="93" t="s">
        <v>226</v>
      </c>
      <c r="I70" s="94">
        <v>63.454000000000001</v>
      </c>
    </row>
    <row r="71" spans="1:9" x14ac:dyDescent="0.25">
      <c r="A71">
        <v>564</v>
      </c>
      <c r="B71" s="92" t="s">
        <v>170</v>
      </c>
      <c r="C71" s="97">
        <v>0.41246527777777775</v>
      </c>
      <c r="D71" s="95" t="s">
        <v>172</v>
      </c>
      <c r="E71" s="93" t="s">
        <v>225</v>
      </c>
      <c r="F71" s="93" t="s">
        <v>126</v>
      </c>
      <c r="G71" s="92">
        <v>70</v>
      </c>
      <c r="H71" s="93" t="s">
        <v>226</v>
      </c>
      <c r="I71" s="94">
        <v>63.67</v>
      </c>
    </row>
    <row r="72" spans="1:9" x14ac:dyDescent="0.25">
      <c r="A72">
        <v>550</v>
      </c>
      <c r="B72" s="92" t="s">
        <v>170</v>
      </c>
      <c r="C72" s="97">
        <v>0.41320601851851851</v>
      </c>
      <c r="D72" s="95" t="s">
        <v>172</v>
      </c>
      <c r="E72" s="93" t="s">
        <v>225</v>
      </c>
      <c r="F72" s="93" t="s">
        <v>126</v>
      </c>
      <c r="G72" s="92">
        <v>71</v>
      </c>
      <c r="H72" s="93" t="s">
        <v>226</v>
      </c>
      <c r="I72" s="94">
        <v>63.957999999999998</v>
      </c>
    </row>
    <row r="73" spans="1:9" x14ac:dyDescent="0.25">
      <c r="A73">
        <v>536</v>
      </c>
      <c r="B73" s="92" t="s">
        <v>170</v>
      </c>
      <c r="C73" s="97">
        <v>0.41393518518518518</v>
      </c>
      <c r="D73" s="95" t="s">
        <v>172</v>
      </c>
      <c r="E73" s="93" t="s">
        <v>225</v>
      </c>
      <c r="F73" s="93" t="s">
        <v>126</v>
      </c>
      <c r="G73" s="92">
        <v>72</v>
      </c>
      <c r="H73" s="93" t="s">
        <v>226</v>
      </c>
      <c r="I73" s="94">
        <v>63.496000000000002</v>
      </c>
    </row>
    <row r="74" spans="1:9" x14ac:dyDescent="0.25">
      <c r="A74">
        <v>522</v>
      </c>
      <c r="B74" s="92" t="s">
        <v>170</v>
      </c>
      <c r="C74" s="97">
        <v>0.41467592592592589</v>
      </c>
      <c r="D74" s="95" t="s">
        <v>172</v>
      </c>
      <c r="E74" s="93" t="s">
        <v>225</v>
      </c>
      <c r="F74" s="93" t="s">
        <v>126</v>
      </c>
      <c r="G74" s="92">
        <v>73</v>
      </c>
      <c r="H74" s="93" t="s">
        <v>226</v>
      </c>
      <c r="I74" s="94">
        <v>63.386000000000003</v>
      </c>
    </row>
    <row r="75" spans="1:9" x14ac:dyDescent="0.25">
      <c r="A75">
        <v>508</v>
      </c>
      <c r="B75" s="92" t="s">
        <v>170</v>
      </c>
      <c r="C75" s="97">
        <v>0.41541666666666671</v>
      </c>
      <c r="D75" s="95" t="s">
        <v>172</v>
      </c>
      <c r="E75" s="93" t="s">
        <v>225</v>
      </c>
      <c r="F75" s="93" t="s">
        <v>126</v>
      </c>
      <c r="G75" s="92">
        <v>74</v>
      </c>
      <c r="H75" s="93" t="s">
        <v>226</v>
      </c>
      <c r="I75" s="94">
        <v>63.811999999999998</v>
      </c>
    </row>
    <row r="76" spans="1:9" x14ac:dyDescent="0.25">
      <c r="A76">
        <v>489</v>
      </c>
      <c r="B76" s="92" t="s">
        <v>170</v>
      </c>
      <c r="C76" s="97">
        <v>0.41687500000000005</v>
      </c>
      <c r="D76" s="95" t="s">
        <v>172</v>
      </c>
      <c r="E76" s="93" t="s">
        <v>225</v>
      </c>
      <c r="F76" s="93" t="s">
        <v>126</v>
      </c>
      <c r="G76" s="92">
        <v>75</v>
      </c>
      <c r="H76" s="93" t="s">
        <v>226</v>
      </c>
      <c r="I76" s="94">
        <v>126.414</v>
      </c>
    </row>
    <row r="77" spans="1:9" x14ac:dyDescent="0.25">
      <c r="A77">
        <v>474</v>
      </c>
      <c r="B77" s="92" t="s">
        <v>170</v>
      </c>
      <c r="C77" s="97">
        <v>0.4176273148148148</v>
      </c>
      <c r="D77" s="95" t="s">
        <v>172</v>
      </c>
      <c r="E77" s="93" t="s">
        <v>225</v>
      </c>
      <c r="F77" s="93" t="s">
        <v>126</v>
      </c>
      <c r="G77" s="92">
        <v>76</v>
      </c>
      <c r="H77" s="93" t="s">
        <v>226</v>
      </c>
      <c r="I77" s="94">
        <v>64.620999999999995</v>
      </c>
    </row>
    <row r="78" spans="1:9" x14ac:dyDescent="0.25">
      <c r="A78">
        <v>461</v>
      </c>
      <c r="B78" s="92" t="s">
        <v>170</v>
      </c>
      <c r="C78" s="97">
        <v>0.41834490740740743</v>
      </c>
      <c r="D78" s="95" t="s">
        <v>172</v>
      </c>
      <c r="E78" s="93" t="s">
        <v>225</v>
      </c>
      <c r="F78" s="93" t="s">
        <v>126</v>
      </c>
      <c r="G78" s="92">
        <v>77</v>
      </c>
      <c r="H78" s="93" t="s">
        <v>226</v>
      </c>
      <c r="I78" s="94">
        <v>62.646000000000001</v>
      </c>
    </row>
    <row r="79" spans="1:9" x14ac:dyDescent="0.25">
      <c r="A79">
        <v>448</v>
      </c>
      <c r="B79" s="92" t="s">
        <v>170</v>
      </c>
      <c r="C79" s="97">
        <v>0.4190740740740741</v>
      </c>
      <c r="D79" s="95" t="s">
        <v>172</v>
      </c>
      <c r="E79" s="93" t="s">
        <v>225</v>
      </c>
      <c r="F79" s="93" t="s">
        <v>126</v>
      </c>
      <c r="G79" s="92">
        <v>78</v>
      </c>
      <c r="H79" s="93" t="s">
        <v>226</v>
      </c>
      <c r="I79" s="94">
        <v>63.072000000000003</v>
      </c>
    </row>
    <row r="80" spans="1:9" x14ac:dyDescent="0.25">
      <c r="A80">
        <v>434</v>
      </c>
      <c r="B80" s="92" t="s">
        <v>170</v>
      </c>
      <c r="C80" s="97">
        <v>0.41980324074074077</v>
      </c>
      <c r="D80" s="95" t="s">
        <v>172</v>
      </c>
      <c r="E80" s="93" t="s">
        <v>225</v>
      </c>
      <c r="F80" s="93" t="s">
        <v>126</v>
      </c>
      <c r="G80" s="92">
        <v>79</v>
      </c>
      <c r="H80" s="93" t="s">
        <v>226</v>
      </c>
      <c r="I80" s="94">
        <v>62.761000000000003</v>
      </c>
    </row>
    <row r="81" spans="1:9" x14ac:dyDescent="0.25">
      <c r="A81">
        <v>420</v>
      </c>
      <c r="B81" s="92" t="s">
        <v>170</v>
      </c>
      <c r="C81" s="97">
        <v>0.4205787037037037</v>
      </c>
      <c r="D81" s="95" t="s">
        <v>172</v>
      </c>
      <c r="E81" s="93" t="s">
        <v>225</v>
      </c>
      <c r="F81" s="93" t="s">
        <v>126</v>
      </c>
      <c r="G81" s="92">
        <v>80</v>
      </c>
      <c r="H81" s="93" t="s">
        <v>226</v>
      </c>
      <c r="I81" s="94">
        <v>63.338999999999999</v>
      </c>
    </row>
    <row r="82" spans="1:9" x14ac:dyDescent="0.25">
      <c r="A82">
        <v>406</v>
      </c>
      <c r="B82" s="92" t="s">
        <v>170</v>
      </c>
      <c r="C82" s="97">
        <v>0.42130787037037037</v>
      </c>
      <c r="D82" s="95" t="s">
        <v>172</v>
      </c>
      <c r="E82" s="93" t="s">
        <v>225</v>
      </c>
      <c r="F82" s="93" t="s">
        <v>126</v>
      </c>
      <c r="G82" s="92">
        <v>81</v>
      </c>
      <c r="H82" s="93" t="s">
        <v>226</v>
      </c>
      <c r="I82" s="94">
        <v>63.005000000000003</v>
      </c>
    </row>
    <row r="83" spans="1:9" x14ac:dyDescent="0.25">
      <c r="A83">
        <v>391</v>
      </c>
      <c r="B83" s="92" t="s">
        <v>170</v>
      </c>
      <c r="C83" s="97">
        <v>0.42203703703703704</v>
      </c>
      <c r="D83" s="95" t="s">
        <v>172</v>
      </c>
      <c r="E83" s="93" t="s">
        <v>225</v>
      </c>
      <c r="F83" s="93" t="s">
        <v>126</v>
      </c>
      <c r="G83" s="92">
        <v>82</v>
      </c>
      <c r="H83" s="93" t="s">
        <v>226</v>
      </c>
      <c r="I83" s="94">
        <v>63.023000000000003</v>
      </c>
    </row>
    <row r="84" spans="1:9" x14ac:dyDescent="0.25">
      <c r="A84">
        <v>377</v>
      </c>
      <c r="B84" s="92" t="s">
        <v>170</v>
      </c>
      <c r="C84" s="97">
        <v>0.42276620370370371</v>
      </c>
      <c r="D84" s="95" t="s">
        <v>172</v>
      </c>
      <c r="E84" s="93" t="s">
        <v>225</v>
      </c>
      <c r="F84" s="93" t="s">
        <v>126</v>
      </c>
      <c r="G84" s="92">
        <v>83</v>
      </c>
      <c r="H84" s="93" t="s">
        <v>226</v>
      </c>
      <c r="I84" s="94">
        <v>62.878</v>
      </c>
    </row>
    <row r="85" spans="1:9" x14ac:dyDescent="0.25">
      <c r="A85">
        <v>363</v>
      </c>
      <c r="B85" s="92" t="s">
        <v>170</v>
      </c>
      <c r="C85" s="97">
        <v>0.42349537037037038</v>
      </c>
      <c r="D85" s="95" t="s">
        <v>172</v>
      </c>
      <c r="E85" s="93" t="s">
        <v>225</v>
      </c>
      <c r="F85" s="93" t="s">
        <v>126</v>
      </c>
      <c r="G85" s="92">
        <v>84</v>
      </c>
      <c r="H85" s="93" t="s">
        <v>226</v>
      </c>
      <c r="I85" s="94">
        <v>62.731000000000002</v>
      </c>
    </row>
    <row r="86" spans="1:9" x14ac:dyDescent="0.25">
      <c r="A86">
        <v>349</v>
      </c>
      <c r="B86" s="92" t="s">
        <v>170</v>
      </c>
      <c r="C86" s="97">
        <v>0.42422453703703705</v>
      </c>
      <c r="D86" s="95" t="s">
        <v>172</v>
      </c>
      <c r="E86" s="93" t="s">
        <v>225</v>
      </c>
      <c r="F86" s="93" t="s">
        <v>126</v>
      </c>
      <c r="G86" s="92">
        <v>85</v>
      </c>
      <c r="H86" s="93" t="s">
        <v>226</v>
      </c>
      <c r="I86" s="94">
        <v>63.003</v>
      </c>
    </row>
    <row r="87" spans="1:9" x14ac:dyDescent="0.25">
      <c r="A87">
        <v>336</v>
      </c>
      <c r="B87" s="92" t="s">
        <v>170</v>
      </c>
      <c r="C87" s="97">
        <v>0.42495370370370367</v>
      </c>
      <c r="D87" s="95" t="s">
        <v>172</v>
      </c>
      <c r="E87" s="93" t="s">
        <v>225</v>
      </c>
      <c r="F87" s="93" t="s">
        <v>126</v>
      </c>
      <c r="G87" s="92">
        <v>86</v>
      </c>
      <c r="H87" s="93" t="s">
        <v>226</v>
      </c>
      <c r="I87" s="94">
        <v>63.000999999999998</v>
      </c>
    </row>
    <row r="88" spans="1:9" x14ac:dyDescent="0.25">
      <c r="A88">
        <v>323</v>
      </c>
      <c r="B88" s="92" t="s">
        <v>170</v>
      </c>
      <c r="C88" s="97">
        <v>0.42568287037037034</v>
      </c>
      <c r="D88" s="95" t="s">
        <v>172</v>
      </c>
      <c r="E88" s="93" t="s">
        <v>225</v>
      </c>
      <c r="F88" s="93" t="s">
        <v>126</v>
      </c>
      <c r="G88" s="92">
        <v>87</v>
      </c>
      <c r="H88" s="93" t="s">
        <v>226</v>
      </c>
      <c r="I88" s="94">
        <v>63.457000000000001</v>
      </c>
    </row>
    <row r="89" spans="1:9" x14ac:dyDescent="0.25">
      <c r="A89">
        <v>311</v>
      </c>
      <c r="B89" s="92" t="s">
        <v>170</v>
      </c>
      <c r="C89" s="97">
        <v>0.42643518518518514</v>
      </c>
      <c r="D89" s="95" t="s">
        <v>172</v>
      </c>
      <c r="E89" s="93" t="s">
        <v>225</v>
      </c>
      <c r="F89" s="93" t="s">
        <v>126</v>
      </c>
      <c r="G89" s="92">
        <v>88</v>
      </c>
      <c r="H89" s="93" t="s">
        <v>226</v>
      </c>
      <c r="I89" s="94">
        <v>64.103999999999999</v>
      </c>
    </row>
    <row r="90" spans="1:9" x14ac:dyDescent="0.25">
      <c r="A90">
        <v>297</v>
      </c>
      <c r="B90" s="92" t="s">
        <v>170</v>
      </c>
      <c r="C90" s="97">
        <v>0.42715277777777777</v>
      </c>
      <c r="D90" s="95" t="s">
        <v>172</v>
      </c>
      <c r="E90" s="93" t="s">
        <v>225</v>
      </c>
      <c r="F90" s="93" t="s">
        <v>126</v>
      </c>
      <c r="G90" s="92">
        <v>89</v>
      </c>
      <c r="H90" s="93" t="s">
        <v>226</v>
      </c>
      <c r="I90" s="94">
        <v>62.948999999999998</v>
      </c>
    </row>
    <row r="91" spans="1:9" x14ac:dyDescent="0.25">
      <c r="A91">
        <v>284</v>
      </c>
      <c r="B91" s="92" t="s">
        <v>170</v>
      </c>
      <c r="C91" s="97">
        <v>0.42788194444444444</v>
      </c>
      <c r="D91" s="95" t="s">
        <v>172</v>
      </c>
      <c r="E91" s="93" t="s">
        <v>225</v>
      </c>
      <c r="F91" s="93" t="s">
        <v>126</v>
      </c>
      <c r="G91" s="92">
        <v>90</v>
      </c>
      <c r="H91" s="93" t="s">
        <v>226</v>
      </c>
      <c r="I91" s="94">
        <v>62.884</v>
      </c>
    </row>
    <row r="92" spans="1:9" x14ac:dyDescent="0.25">
      <c r="A92">
        <v>270</v>
      </c>
      <c r="B92" s="92" t="s">
        <v>170</v>
      </c>
      <c r="C92" s="97">
        <v>0.42861111111111111</v>
      </c>
      <c r="D92" s="95" t="s">
        <v>172</v>
      </c>
      <c r="E92" s="93" t="s">
        <v>225</v>
      </c>
      <c r="F92" s="93" t="s">
        <v>126</v>
      </c>
      <c r="G92" s="92">
        <v>91</v>
      </c>
      <c r="H92" s="93" t="s">
        <v>226</v>
      </c>
      <c r="I92" s="94">
        <v>62.448</v>
      </c>
    </row>
    <row r="93" spans="1:9" x14ac:dyDescent="0.25">
      <c r="A93">
        <v>257</v>
      </c>
      <c r="B93" s="92" t="s">
        <v>170</v>
      </c>
      <c r="C93" s="97">
        <v>0.42932870370370368</v>
      </c>
      <c r="D93" s="95" t="s">
        <v>172</v>
      </c>
      <c r="E93" s="93" t="s">
        <v>225</v>
      </c>
      <c r="F93" s="93" t="s">
        <v>126</v>
      </c>
      <c r="G93" s="92">
        <v>92</v>
      </c>
      <c r="H93" s="93" t="s">
        <v>226</v>
      </c>
      <c r="I93" s="94">
        <v>62.484999999999999</v>
      </c>
    </row>
    <row r="94" spans="1:9" x14ac:dyDescent="0.25">
      <c r="A94">
        <v>247</v>
      </c>
      <c r="B94" s="92" t="s">
        <v>170</v>
      </c>
      <c r="C94" s="97">
        <v>0.43005787037037035</v>
      </c>
      <c r="D94" s="95" t="s">
        <v>172</v>
      </c>
      <c r="E94" s="93" t="s">
        <v>225</v>
      </c>
      <c r="F94" s="93" t="s">
        <v>126</v>
      </c>
      <c r="G94" s="92">
        <v>93</v>
      </c>
      <c r="H94" s="93" t="s">
        <v>226</v>
      </c>
      <c r="I94" s="94">
        <v>62.682000000000002</v>
      </c>
    </row>
    <row r="95" spans="1:9" x14ac:dyDescent="0.25">
      <c r="A95">
        <v>234</v>
      </c>
      <c r="B95" s="92" t="s">
        <v>170</v>
      </c>
      <c r="C95" s="97">
        <v>0.43078703703703702</v>
      </c>
      <c r="D95" s="95" t="s">
        <v>172</v>
      </c>
      <c r="E95" s="93" t="s">
        <v>225</v>
      </c>
      <c r="F95" s="93" t="s">
        <v>126</v>
      </c>
      <c r="G95" s="92">
        <v>94</v>
      </c>
      <c r="H95" s="93" t="s">
        <v>226</v>
      </c>
      <c r="I95" s="94">
        <v>63.023000000000003</v>
      </c>
    </row>
    <row r="96" spans="1:9" x14ac:dyDescent="0.25">
      <c r="A96">
        <v>220</v>
      </c>
      <c r="B96" s="92" t="s">
        <v>170</v>
      </c>
      <c r="C96" s="97">
        <v>0.43151620370370369</v>
      </c>
      <c r="D96" s="95" t="s">
        <v>172</v>
      </c>
      <c r="E96" s="93" t="s">
        <v>225</v>
      </c>
      <c r="F96" s="93" t="s">
        <v>126</v>
      </c>
      <c r="G96" s="92">
        <v>95</v>
      </c>
      <c r="H96" s="93" t="s">
        <v>226</v>
      </c>
      <c r="I96" s="94">
        <v>62.828000000000003</v>
      </c>
    </row>
    <row r="97" spans="1:9" x14ac:dyDescent="0.25">
      <c r="A97">
        <v>198</v>
      </c>
      <c r="B97" s="92" t="s">
        <v>170</v>
      </c>
      <c r="C97" s="97">
        <v>0.43297453703703703</v>
      </c>
      <c r="D97" s="95" t="s">
        <v>172</v>
      </c>
      <c r="E97" s="93" t="s">
        <v>225</v>
      </c>
      <c r="F97" s="93" t="s">
        <v>126</v>
      </c>
      <c r="G97" s="92">
        <v>96</v>
      </c>
      <c r="H97" s="93" t="s">
        <v>226</v>
      </c>
      <c r="I97" s="94">
        <v>126.18</v>
      </c>
    </row>
    <row r="98" spans="1:9" x14ac:dyDescent="0.25">
      <c r="A98">
        <v>184</v>
      </c>
      <c r="B98" s="92" t="s">
        <v>170</v>
      </c>
      <c r="C98" s="97">
        <v>0.4337152777777778</v>
      </c>
      <c r="D98" s="95" t="s">
        <v>172</v>
      </c>
      <c r="E98" s="93" t="s">
        <v>225</v>
      </c>
      <c r="F98" s="93" t="s">
        <v>126</v>
      </c>
      <c r="G98" s="92">
        <v>97</v>
      </c>
      <c r="H98" s="93" t="s">
        <v>226</v>
      </c>
      <c r="I98" s="94">
        <v>63.869</v>
      </c>
    </row>
    <row r="99" spans="1:9" x14ac:dyDescent="0.25">
      <c r="A99">
        <v>170</v>
      </c>
      <c r="B99" s="92" t="s">
        <v>170</v>
      </c>
      <c r="C99" s="97">
        <v>0.43444444444444441</v>
      </c>
      <c r="D99" s="95" t="s">
        <v>172</v>
      </c>
      <c r="E99" s="93" t="s">
        <v>225</v>
      </c>
      <c r="F99" s="93" t="s">
        <v>126</v>
      </c>
      <c r="G99" s="92">
        <v>98</v>
      </c>
      <c r="H99" s="93" t="s">
        <v>226</v>
      </c>
      <c r="I99" s="94">
        <v>63.494</v>
      </c>
    </row>
    <row r="100" spans="1:9" x14ac:dyDescent="0.25">
      <c r="A100">
        <v>155</v>
      </c>
      <c r="B100" s="92" t="s">
        <v>170</v>
      </c>
      <c r="C100" s="97">
        <v>0.43519675925925921</v>
      </c>
      <c r="D100" s="95" t="s">
        <v>172</v>
      </c>
      <c r="E100" s="93" t="s">
        <v>225</v>
      </c>
      <c r="F100" s="93" t="s">
        <v>126</v>
      </c>
      <c r="G100" s="92">
        <v>99</v>
      </c>
      <c r="H100" s="93" t="s">
        <v>226</v>
      </c>
      <c r="I100" s="94">
        <v>64.186999999999998</v>
      </c>
    </row>
    <row r="101" spans="1:9" x14ac:dyDescent="0.25">
      <c r="A101">
        <v>141</v>
      </c>
      <c r="B101" s="92" t="s">
        <v>170</v>
      </c>
      <c r="C101" s="97">
        <v>0.43592592592592588</v>
      </c>
      <c r="D101" s="95" t="s">
        <v>172</v>
      </c>
      <c r="E101" s="93" t="s">
        <v>225</v>
      </c>
      <c r="F101" s="93" t="s">
        <v>126</v>
      </c>
      <c r="G101" s="92">
        <v>100</v>
      </c>
      <c r="H101" s="93" t="s">
        <v>226</v>
      </c>
      <c r="I101" s="94">
        <v>63.347999999999999</v>
      </c>
    </row>
    <row r="102" spans="1:9" x14ac:dyDescent="0.25">
      <c r="A102">
        <v>128</v>
      </c>
      <c r="B102" s="92" t="s">
        <v>170</v>
      </c>
      <c r="C102" s="97">
        <v>0.4366666666666667</v>
      </c>
      <c r="D102" s="95" t="s">
        <v>172</v>
      </c>
      <c r="E102" s="93" t="s">
        <v>225</v>
      </c>
      <c r="F102" s="93" t="s">
        <v>126</v>
      </c>
      <c r="G102" s="92">
        <v>101</v>
      </c>
      <c r="H102" s="93" t="s">
        <v>226</v>
      </c>
      <c r="I102" s="94">
        <v>64.06</v>
      </c>
    </row>
    <row r="103" spans="1:9" x14ac:dyDescent="0.25">
      <c r="A103">
        <v>116</v>
      </c>
      <c r="B103" s="92" t="s">
        <v>170</v>
      </c>
      <c r="C103" s="97">
        <v>0.43743055555555554</v>
      </c>
      <c r="D103" s="95" t="s">
        <v>172</v>
      </c>
      <c r="E103" s="93" t="s">
        <v>225</v>
      </c>
      <c r="F103" s="93" t="s">
        <v>126</v>
      </c>
      <c r="G103" s="92">
        <v>102</v>
      </c>
      <c r="H103" s="93" t="s">
        <v>226</v>
      </c>
      <c r="I103" s="94">
        <v>65.625</v>
      </c>
    </row>
    <row r="104" spans="1:9" x14ac:dyDescent="0.25">
      <c r="A104">
        <v>102</v>
      </c>
      <c r="B104" s="92" t="s">
        <v>170</v>
      </c>
      <c r="C104" s="97">
        <v>0.43815972222222221</v>
      </c>
      <c r="D104" s="95" t="s">
        <v>172</v>
      </c>
      <c r="E104" s="93" t="s">
        <v>225</v>
      </c>
      <c r="F104" s="93" t="s">
        <v>126</v>
      </c>
      <c r="G104" s="92">
        <v>103</v>
      </c>
      <c r="H104" s="93" t="s">
        <v>226</v>
      </c>
      <c r="I104" s="94">
        <v>63.655999999999999</v>
      </c>
    </row>
    <row r="105" spans="1:9" x14ac:dyDescent="0.25">
      <c r="A105">
        <v>87</v>
      </c>
      <c r="B105" s="92" t="s">
        <v>170</v>
      </c>
      <c r="C105" s="97">
        <v>0.43890046296296298</v>
      </c>
      <c r="D105" s="95" t="s">
        <v>172</v>
      </c>
      <c r="E105" s="93" t="s">
        <v>225</v>
      </c>
      <c r="F105" s="93" t="s">
        <v>126</v>
      </c>
      <c r="G105" s="92">
        <v>104</v>
      </c>
      <c r="H105" s="93" t="s">
        <v>226</v>
      </c>
      <c r="I105" s="94">
        <v>64.123000000000005</v>
      </c>
    </row>
    <row r="106" spans="1:9" x14ac:dyDescent="0.25">
      <c r="A106">
        <v>74</v>
      </c>
      <c r="B106" s="92" t="s">
        <v>170</v>
      </c>
      <c r="C106" s="97">
        <v>0.43962962962962965</v>
      </c>
      <c r="D106" s="95" t="s">
        <v>172</v>
      </c>
      <c r="E106" s="93" t="s">
        <v>225</v>
      </c>
      <c r="F106" s="93" t="s">
        <v>126</v>
      </c>
      <c r="G106" s="92">
        <v>105</v>
      </c>
      <c r="H106" s="93" t="s">
        <v>226</v>
      </c>
      <c r="I106" s="94">
        <v>62.975999999999999</v>
      </c>
    </row>
    <row r="107" spans="1:9" x14ac:dyDescent="0.25">
      <c r="A107">
        <v>59</v>
      </c>
      <c r="B107" s="92" t="s">
        <v>170</v>
      </c>
      <c r="C107" s="97">
        <v>0.44035879629629626</v>
      </c>
      <c r="D107" s="95" t="s">
        <v>172</v>
      </c>
      <c r="E107" s="93" t="s">
        <v>225</v>
      </c>
      <c r="F107" s="93" t="s">
        <v>126</v>
      </c>
      <c r="G107" s="92">
        <v>106</v>
      </c>
      <c r="H107" s="93" t="s">
        <v>226</v>
      </c>
      <c r="I107" s="94">
        <v>63.06</v>
      </c>
    </row>
    <row r="108" spans="1:9" x14ac:dyDescent="0.25">
      <c r="A108">
        <v>46</v>
      </c>
      <c r="B108" s="92" t="s">
        <v>170</v>
      </c>
      <c r="C108" s="97">
        <v>0.44109953703703703</v>
      </c>
      <c r="D108" s="95" t="s">
        <v>172</v>
      </c>
      <c r="E108" s="93" t="s">
        <v>225</v>
      </c>
      <c r="F108" s="93" t="s">
        <v>126</v>
      </c>
      <c r="G108" s="92">
        <v>107</v>
      </c>
      <c r="H108" s="93" t="s">
        <v>226</v>
      </c>
      <c r="I108" s="94">
        <v>63.384999999999998</v>
      </c>
    </row>
    <row r="109" spans="1:9" x14ac:dyDescent="0.25">
      <c r="A109">
        <v>34.5</v>
      </c>
      <c r="B109" s="92" t="s">
        <v>170</v>
      </c>
      <c r="C109" s="97">
        <v>0.4418287037037037</v>
      </c>
      <c r="D109" s="95" t="s">
        <v>172</v>
      </c>
      <c r="E109" s="93" t="s">
        <v>225</v>
      </c>
      <c r="F109" s="93" t="s">
        <v>126</v>
      </c>
      <c r="G109" s="92">
        <v>108</v>
      </c>
      <c r="H109" s="93" t="s">
        <v>226</v>
      </c>
      <c r="I109" s="98">
        <v>63.353000000000002</v>
      </c>
    </row>
    <row r="110" spans="1:9" x14ac:dyDescent="0.25">
      <c r="A110">
        <v>24</v>
      </c>
      <c r="B110" s="92" t="s">
        <v>170</v>
      </c>
      <c r="C110" s="97">
        <v>0.44255787037037037</v>
      </c>
      <c r="D110" s="95" t="s">
        <v>172</v>
      </c>
      <c r="E110" s="93" t="s">
        <v>225</v>
      </c>
      <c r="F110" s="93" t="s">
        <v>126</v>
      </c>
      <c r="G110" s="92">
        <v>109</v>
      </c>
      <c r="H110" s="93" t="s">
        <v>226</v>
      </c>
      <c r="I110" s="98">
        <v>63.353000000000002</v>
      </c>
    </row>
    <row r="111" spans="1:9" x14ac:dyDescent="0.25">
      <c r="A111">
        <v>1518</v>
      </c>
      <c r="B111" s="92" t="s">
        <v>170</v>
      </c>
      <c r="C111" s="97">
        <v>0.35947916666666663</v>
      </c>
      <c r="D111" s="95" t="s">
        <v>172</v>
      </c>
      <c r="E111" s="93" t="s">
        <v>179</v>
      </c>
      <c r="F111" s="93" t="s">
        <v>231</v>
      </c>
      <c r="G111" s="92">
        <v>1</v>
      </c>
      <c r="H111" s="93" t="s">
        <v>232</v>
      </c>
      <c r="I111" s="94">
        <v>65.911000000000001</v>
      </c>
    </row>
    <row r="112" spans="1:9" x14ac:dyDescent="0.25">
      <c r="A112">
        <v>1503</v>
      </c>
      <c r="B112" s="92" t="s">
        <v>170</v>
      </c>
      <c r="C112" s="97">
        <v>0.36030092592592594</v>
      </c>
      <c r="D112" s="95" t="s">
        <v>172</v>
      </c>
      <c r="E112" s="93" t="s">
        <v>179</v>
      </c>
      <c r="F112" s="93" t="s">
        <v>231</v>
      </c>
      <c r="G112" s="92">
        <v>2</v>
      </c>
      <c r="H112" s="93" t="s">
        <v>232</v>
      </c>
      <c r="I112" s="94">
        <v>70.561999999999998</v>
      </c>
    </row>
    <row r="113" spans="1:9" x14ac:dyDescent="0.25">
      <c r="A113">
        <v>1489</v>
      </c>
      <c r="B113" s="92" t="s">
        <v>170</v>
      </c>
      <c r="C113" s="97">
        <v>0.36106481481481478</v>
      </c>
      <c r="D113" s="95" t="s">
        <v>172</v>
      </c>
      <c r="E113" s="93" t="s">
        <v>179</v>
      </c>
      <c r="F113" s="93" t="s">
        <v>231</v>
      </c>
      <c r="G113" s="92">
        <v>3</v>
      </c>
      <c r="H113" s="93" t="s">
        <v>232</v>
      </c>
      <c r="I113" s="94">
        <v>65.664000000000001</v>
      </c>
    </row>
    <row r="114" spans="1:9" x14ac:dyDescent="0.25">
      <c r="A114">
        <v>1475</v>
      </c>
      <c r="B114" s="92" t="s">
        <v>170</v>
      </c>
      <c r="C114" s="97">
        <v>0.36182870370370374</v>
      </c>
      <c r="D114" s="95" t="s">
        <v>172</v>
      </c>
      <c r="E114" s="93" t="s">
        <v>179</v>
      </c>
      <c r="F114" s="93" t="s">
        <v>231</v>
      </c>
      <c r="G114" s="92">
        <v>4</v>
      </c>
      <c r="H114" s="93" t="s">
        <v>232</v>
      </c>
      <c r="I114" s="94">
        <v>66.290999999999997</v>
      </c>
    </row>
    <row r="115" spans="1:9" x14ac:dyDescent="0.25">
      <c r="A115">
        <v>1462</v>
      </c>
      <c r="B115" s="92" t="s">
        <v>170</v>
      </c>
      <c r="C115" s="97">
        <v>0.36260416666666667</v>
      </c>
      <c r="D115" s="95" t="s">
        <v>172</v>
      </c>
      <c r="E115" s="93" t="s">
        <v>179</v>
      </c>
      <c r="F115" s="93" t="s">
        <v>231</v>
      </c>
      <c r="G115" s="92">
        <v>5</v>
      </c>
      <c r="H115" s="93" t="s">
        <v>232</v>
      </c>
      <c r="I115" s="94">
        <v>66.709000000000003</v>
      </c>
    </row>
    <row r="116" spans="1:9" x14ac:dyDescent="0.25">
      <c r="A116">
        <v>1448</v>
      </c>
      <c r="B116" s="92" t="s">
        <v>170</v>
      </c>
      <c r="C116" s="97">
        <v>0.36335648148148153</v>
      </c>
      <c r="D116" s="95" t="s">
        <v>172</v>
      </c>
      <c r="E116" s="93" t="s">
        <v>179</v>
      </c>
      <c r="F116" s="93" t="s">
        <v>231</v>
      </c>
      <c r="G116" s="92">
        <v>6</v>
      </c>
      <c r="H116" s="93" t="s">
        <v>232</v>
      </c>
      <c r="I116" s="94">
        <v>65.266000000000005</v>
      </c>
    </row>
    <row r="117" spans="1:9" x14ac:dyDescent="0.25">
      <c r="A117">
        <v>1434</v>
      </c>
      <c r="B117" s="92" t="s">
        <v>170</v>
      </c>
      <c r="C117" s="97">
        <v>0.36410879629629633</v>
      </c>
      <c r="D117" s="95" t="s">
        <v>172</v>
      </c>
      <c r="E117" s="93" t="s">
        <v>179</v>
      </c>
      <c r="F117" s="93" t="s">
        <v>231</v>
      </c>
      <c r="G117" s="92">
        <v>7</v>
      </c>
      <c r="H117" s="93" t="s">
        <v>232</v>
      </c>
      <c r="I117" s="94">
        <v>65.263999999999996</v>
      </c>
    </row>
    <row r="118" spans="1:9" x14ac:dyDescent="0.25">
      <c r="A118">
        <v>1421</v>
      </c>
      <c r="B118" s="92" t="s">
        <v>170</v>
      </c>
      <c r="C118" s="97">
        <v>0.36487268518518517</v>
      </c>
      <c r="D118" s="95" t="s">
        <v>172</v>
      </c>
      <c r="E118" s="93" t="s">
        <v>179</v>
      </c>
      <c r="F118" s="93" t="s">
        <v>231</v>
      </c>
      <c r="G118" s="92">
        <v>8</v>
      </c>
      <c r="H118" s="93" t="s">
        <v>232</v>
      </c>
      <c r="I118" s="94">
        <v>66.128</v>
      </c>
    </row>
    <row r="119" spans="1:9" x14ac:dyDescent="0.25">
      <c r="A119">
        <v>1407</v>
      </c>
      <c r="B119" s="92" t="s">
        <v>170</v>
      </c>
      <c r="C119" s="97">
        <v>0.36562500000000003</v>
      </c>
      <c r="D119" s="95" t="s">
        <v>172</v>
      </c>
      <c r="E119" s="93" t="s">
        <v>179</v>
      </c>
      <c r="F119" s="93" t="s">
        <v>231</v>
      </c>
      <c r="G119" s="92">
        <v>9</v>
      </c>
      <c r="H119" s="93" t="s">
        <v>232</v>
      </c>
      <c r="I119" s="94">
        <v>65.093000000000004</v>
      </c>
    </row>
    <row r="120" spans="1:9" x14ac:dyDescent="0.25">
      <c r="A120">
        <v>1393</v>
      </c>
      <c r="B120" s="92" t="s">
        <v>170</v>
      </c>
      <c r="C120" s="97">
        <v>0.36638888888888888</v>
      </c>
      <c r="D120" s="95" t="s">
        <v>172</v>
      </c>
      <c r="E120" s="93" t="s">
        <v>179</v>
      </c>
      <c r="F120" s="93" t="s">
        <v>231</v>
      </c>
      <c r="G120" s="92">
        <v>10</v>
      </c>
      <c r="H120" s="93" t="s">
        <v>232</v>
      </c>
      <c r="I120" s="94">
        <v>65.453999999999994</v>
      </c>
    </row>
    <row r="121" spans="1:9" x14ac:dyDescent="0.25">
      <c r="A121">
        <v>1379</v>
      </c>
      <c r="B121" s="92" t="s">
        <v>170</v>
      </c>
      <c r="C121" s="97">
        <v>0.36714120370370368</v>
      </c>
      <c r="D121" s="95" t="s">
        <v>172</v>
      </c>
      <c r="E121" s="93" t="s">
        <v>179</v>
      </c>
      <c r="F121" s="93" t="s">
        <v>231</v>
      </c>
      <c r="G121" s="92">
        <v>11</v>
      </c>
      <c r="H121" s="93" t="s">
        <v>232</v>
      </c>
      <c r="I121" s="94">
        <v>65.257999999999996</v>
      </c>
    </row>
    <row r="122" spans="1:9" x14ac:dyDescent="0.25">
      <c r="A122">
        <v>1365</v>
      </c>
      <c r="B122" s="92" t="s">
        <v>170</v>
      </c>
      <c r="C122" s="97">
        <v>0.36789351851851854</v>
      </c>
      <c r="D122" s="95" t="s">
        <v>172</v>
      </c>
      <c r="E122" s="93" t="s">
        <v>179</v>
      </c>
      <c r="F122" s="93" t="s">
        <v>231</v>
      </c>
      <c r="G122" s="92">
        <v>12</v>
      </c>
      <c r="H122" s="93" t="s">
        <v>232</v>
      </c>
      <c r="I122" s="94">
        <v>65.442999999999998</v>
      </c>
    </row>
    <row r="123" spans="1:9" x14ac:dyDescent="0.25">
      <c r="A123">
        <v>1351</v>
      </c>
      <c r="B123" s="92" t="s">
        <v>170</v>
      </c>
      <c r="C123" s="97">
        <v>0.36865740740740738</v>
      </c>
      <c r="D123" s="95" t="s">
        <v>172</v>
      </c>
      <c r="E123" s="93" t="s">
        <v>179</v>
      </c>
      <c r="F123" s="93" t="s">
        <v>231</v>
      </c>
      <c r="G123" s="92">
        <v>13</v>
      </c>
      <c r="H123" s="93" t="s">
        <v>232</v>
      </c>
      <c r="I123" s="94">
        <v>65.486000000000004</v>
      </c>
    </row>
    <row r="124" spans="1:9" x14ac:dyDescent="0.25">
      <c r="A124">
        <v>1337</v>
      </c>
      <c r="B124" s="92" t="s">
        <v>170</v>
      </c>
      <c r="C124" s="97">
        <v>0.36940972222222218</v>
      </c>
      <c r="D124" s="95" t="s">
        <v>172</v>
      </c>
      <c r="E124" s="93" t="s">
        <v>179</v>
      </c>
      <c r="F124" s="93" t="s">
        <v>231</v>
      </c>
      <c r="G124" s="92">
        <v>14</v>
      </c>
      <c r="H124" s="93" t="s">
        <v>232</v>
      </c>
      <c r="I124" s="94">
        <v>65.519000000000005</v>
      </c>
    </row>
    <row r="125" spans="1:9" x14ac:dyDescent="0.25">
      <c r="A125">
        <v>1323</v>
      </c>
      <c r="B125" s="92" t="s">
        <v>170</v>
      </c>
      <c r="C125" s="97">
        <v>0.37017361111111113</v>
      </c>
      <c r="D125" s="95" t="s">
        <v>172</v>
      </c>
      <c r="E125" s="93" t="s">
        <v>179</v>
      </c>
      <c r="F125" s="93" t="s">
        <v>231</v>
      </c>
      <c r="G125" s="92">
        <v>15</v>
      </c>
      <c r="H125" s="93" t="s">
        <v>232</v>
      </c>
      <c r="I125" s="94">
        <v>65.674000000000007</v>
      </c>
    </row>
    <row r="126" spans="1:9" x14ac:dyDescent="0.25">
      <c r="A126">
        <v>1297</v>
      </c>
      <c r="B126" s="92" t="s">
        <v>170</v>
      </c>
      <c r="C126" s="97">
        <v>0.3716782407407408</v>
      </c>
      <c r="D126" s="95" t="s">
        <v>172</v>
      </c>
      <c r="E126" s="93" t="s">
        <v>179</v>
      </c>
      <c r="F126" s="93" t="s">
        <v>231</v>
      </c>
      <c r="G126" s="92">
        <v>16</v>
      </c>
      <c r="H126" s="93" t="s">
        <v>232</v>
      </c>
      <c r="I126" s="94">
        <v>129.77000000000001</v>
      </c>
    </row>
    <row r="127" spans="1:9" x14ac:dyDescent="0.25">
      <c r="A127">
        <v>1282</v>
      </c>
      <c r="B127" s="92" t="s">
        <v>170</v>
      </c>
      <c r="C127" s="97">
        <v>0.37246527777777777</v>
      </c>
      <c r="D127" s="95" t="s">
        <v>172</v>
      </c>
      <c r="E127" s="93" t="s">
        <v>179</v>
      </c>
      <c r="F127" s="93" t="s">
        <v>231</v>
      </c>
      <c r="G127" s="92">
        <v>17</v>
      </c>
      <c r="H127" s="93" t="s">
        <v>232</v>
      </c>
      <c r="I127" s="94">
        <v>67.701999999999998</v>
      </c>
    </row>
    <row r="128" spans="1:9" x14ac:dyDescent="0.25">
      <c r="A128">
        <v>1268</v>
      </c>
      <c r="B128" s="92" t="s">
        <v>170</v>
      </c>
      <c r="C128" s="97">
        <v>0.37320601851851848</v>
      </c>
      <c r="D128" s="95" t="s">
        <v>172</v>
      </c>
      <c r="E128" s="93" t="s">
        <v>179</v>
      </c>
      <c r="F128" s="93" t="s">
        <v>231</v>
      </c>
      <c r="G128" s="92">
        <v>18</v>
      </c>
      <c r="H128" s="93" t="s">
        <v>232</v>
      </c>
      <c r="I128" s="94">
        <v>64.850999999999999</v>
      </c>
    </row>
    <row r="129" spans="1:9" x14ac:dyDescent="0.25">
      <c r="A129">
        <v>1254</v>
      </c>
      <c r="B129" s="92" t="s">
        <v>170</v>
      </c>
      <c r="C129" s="97">
        <v>0.3739467592592593</v>
      </c>
      <c r="D129" s="95" t="s">
        <v>172</v>
      </c>
      <c r="E129" s="93" t="s">
        <v>179</v>
      </c>
      <c r="F129" s="93" t="s">
        <v>231</v>
      </c>
      <c r="G129" s="92">
        <v>19</v>
      </c>
      <c r="H129" s="93" t="s">
        <v>232</v>
      </c>
      <c r="I129" s="94">
        <v>63.866999999999997</v>
      </c>
    </row>
    <row r="130" spans="1:9" x14ac:dyDescent="0.25">
      <c r="A130">
        <v>1243</v>
      </c>
      <c r="B130" s="92" t="s">
        <v>170</v>
      </c>
      <c r="C130" s="97">
        <v>0.37468750000000001</v>
      </c>
      <c r="D130" s="95" t="s">
        <v>172</v>
      </c>
      <c r="E130" s="93" t="s">
        <v>179</v>
      </c>
      <c r="F130" s="93" t="s">
        <v>231</v>
      </c>
      <c r="G130" s="92">
        <v>20</v>
      </c>
      <c r="H130" s="93" t="s">
        <v>232</v>
      </c>
      <c r="I130" s="94">
        <v>63.612000000000002</v>
      </c>
    </row>
    <row r="131" spans="1:9" x14ac:dyDescent="0.25">
      <c r="A131">
        <v>1229</v>
      </c>
      <c r="B131" s="92" t="s">
        <v>170</v>
      </c>
      <c r="C131" s="97">
        <v>0.37541666666666668</v>
      </c>
      <c r="D131" s="95" t="s">
        <v>172</v>
      </c>
      <c r="E131" s="93" t="s">
        <v>179</v>
      </c>
      <c r="F131" s="93" t="s">
        <v>231</v>
      </c>
      <c r="G131" s="92">
        <v>21</v>
      </c>
      <c r="H131" s="93" t="s">
        <v>232</v>
      </c>
      <c r="I131" s="94">
        <v>63.595999999999997</v>
      </c>
    </row>
    <row r="132" spans="1:9" x14ac:dyDescent="0.25">
      <c r="A132">
        <v>1218</v>
      </c>
      <c r="B132" s="92" t="s">
        <v>170</v>
      </c>
      <c r="C132" s="97">
        <v>0.37614583333333335</v>
      </c>
      <c r="D132" s="95" t="s">
        <v>172</v>
      </c>
      <c r="E132" s="93" t="s">
        <v>179</v>
      </c>
      <c r="F132" s="93" t="s">
        <v>231</v>
      </c>
      <c r="G132" s="92">
        <v>22</v>
      </c>
      <c r="H132" s="93" t="s">
        <v>232</v>
      </c>
      <c r="I132" s="94">
        <v>62.959000000000003</v>
      </c>
    </row>
    <row r="133" spans="1:9" x14ac:dyDescent="0.25">
      <c r="A133">
        <v>1208</v>
      </c>
      <c r="B133" s="92" t="s">
        <v>170</v>
      </c>
      <c r="C133" s="97">
        <v>0.37688657407407411</v>
      </c>
      <c r="D133" s="95" t="s">
        <v>172</v>
      </c>
      <c r="E133" s="93" t="s">
        <v>179</v>
      </c>
      <c r="F133" s="93" t="s">
        <v>231</v>
      </c>
      <c r="G133" s="92">
        <v>23</v>
      </c>
      <c r="H133" s="93" t="s">
        <v>232</v>
      </c>
      <c r="I133" s="94">
        <v>63.170999999999999</v>
      </c>
    </row>
    <row r="134" spans="1:9" x14ac:dyDescent="0.25">
      <c r="A134">
        <v>1194</v>
      </c>
      <c r="B134" s="92" t="s">
        <v>170</v>
      </c>
      <c r="C134" s="97">
        <v>0.37760416666666669</v>
      </c>
      <c r="D134" s="95" t="s">
        <v>172</v>
      </c>
      <c r="E134" s="93" t="s">
        <v>179</v>
      </c>
      <c r="F134" s="93" t="s">
        <v>231</v>
      </c>
      <c r="G134" s="92">
        <v>24</v>
      </c>
      <c r="H134" s="93" t="s">
        <v>232</v>
      </c>
      <c r="I134" s="94">
        <v>62.456000000000003</v>
      </c>
    </row>
    <row r="135" spans="1:9" x14ac:dyDescent="0.25">
      <c r="A135">
        <v>1181</v>
      </c>
      <c r="B135" s="92" t="s">
        <v>170</v>
      </c>
      <c r="C135" s="97">
        <v>0.37833333333333335</v>
      </c>
      <c r="D135" s="95" t="s">
        <v>172</v>
      </c>
      <c r="E135" s="93" t="s">
        <v>179</v>
      </c>
      <c r="F135" s="93" t="s">
        <v>231</v>
      </c>
      <c r="G135" s="92">
        <v>25</v>
      </c>
      <c r="H135" s="93" t="s">
        <v>232</v>
      </c>
      <c r="I135" s="94">
        <v>63.408000000000001</v>
      </c>
    </row>
    <row r="136" spans="1:9" x14ac:dyDescent="0.25">
      <c r="A136">
        <v>1167</v>
      </c>
      <c r="B136" s="92" t="s">
        <v>170</v>
      </c>
      <c r="C136" s="97">
        <v>0.37906250000000002</v>
      </c>
      <c r="D136" s="95" t="s">
        <v>172</v>
      </c>
      <c r="E136" s="93" t="s">
        <v>179</v>
      </c>
      <c r="F136" s="93" t="s">
        <v>231</v>
      </c>
      <c r="G136" s="92">
        <v>26</v>
      </c>
      <c r="H136" s="93" t="s">
        <v>232</v>
      </c>
      <c r="I136" s="94">
        <v>62.941000000000003</v>
      </c>
    </row>
    <row r="137" spans="1:9" x14ac:dyDescent="0.25">
      <c r="A137">
        <v>1153</v>
      </c>
      <c r="B137" s="92" t="s">
        <v>170</v>
      </c>
      <c r="C137" s="97">
        <v>0.37979166666666669</v>
      </c>
      <c r="D137" s="95" t="s">
        <v>172</v>
      </c>
      <c r="E137" s="93" t="s">
        <v>179</v>
      </c>
      <c r="F137" s="93" t="s">
        <v>231</v>
      </c>
      <c r="G137" s="92">
        <v>27</v>
      </c>
      <c r="H137" s="93" t="s">
        <v>232</v>
      </c>
      <c r="I137" s="94">
        <v>62.865000000000002</v>
      </c>
    </row>
    <row r="138" spans="1:9" x14ac:dyDescent="0.25">
      <c r="A138">
        <v>1139</v>
      </c>
      <c r="B138" s="92" t="s">
        <v>170</v>
      </c>
      <c r="C138" s="97">
        <v>0.38052083333333336</v>
      </c>
      <c r="D138" s="95" t="s">
        <v>172</v>
      </c>
      <c r="E138" s="93" t="s">
        <v>179</v>
      </c>
      <c r="F138" s="93" t="s">
        <v>231</v>
      </c>
      <c r="G138" s="92">
        <v>28</v>
      </c>
      <c r="H138" s="93" t="s">
        <v>232</v>
      </c>
      <c r="I138" s="94">
        <v>62.526000000000003</v>
      </c>
    </row>
    <row r="139" spans="1:9" x14ac:dyDescent="0.25">
      <c r="A139">
        <v>1125</v>
      </c>
      <c r="B139" s="92" t="s">
        <v>170</v>
      </c>
      <c r="C139" s="97">
        <v>0.38123842592592588</v>
      </c>
      <c r="D139" s="95" t="s">
        <v>172</v>
      </c>
      <c r="E139" s="93" t="s">
        <v>179</v>
      </c>
      <c r="F139" s="93" t="s">
        <v>231</v>
      </c>
      <c r="G139" s="92">
        <v>29</v>
      </c>
      <c r="H139" s="93" t="s">
        <v>232</v>
      </c>
      <c r="I139" s="94">
        <v>62.514000000000003</v>
      </c>
    </row>
    <row r="140" spans="1:9" x14ac:dyDescent="0.25">
      <c r="A140">
        <v>1111</v>
      </c>
      <c r="B140" s="92" t="s">
        <v>170</v>
      </c>
      <c r="C140" s="97">
        <v>0.38196759259259255</v>
      </c>
      <c r="D140" s="95" t="s">
        <v>172</v>
      </c>
      <c r="E140" s="93" t="s">
        <v>179</v>
      </c>
      <c r="F140" s="93" t="s">
        <v>231</v>
      </c>
      <c r="G140" s="92">
        <v>30</v>
      </c>
      <c r="H140" s="93" t="s">
        <v>232</v>
      </c>
      <c r="I140" s="94">
        <v>62.801000000000002</v>
      </c>
    </row>
    <row r="141" spans="1:9" x14ac:dyDescent="0.25">
      <c r="A141">
        <v>1097</v>
      </c>
      <c r="B141" s="92" t="s">
        <v>170</v>
      </c>
      <c r="C141" s="97">
        <v>0.38269675925925922</v>
      </c>
      <c r="D141" s="95" t="s">
        <v>172</v>
      </c>
      <c r="E141" s="93" t="s">
        <v>179</v>
      </c>
      <c r="F141" s="93" t="s">
        <v>231</v>
      </c>
      <c r="G141" s="92">
        <v>31</v>
      </c>
      <c r="H141" s="93" t="s">
        <v>232</v>
      </c>
      <c r="I141" s="94">
        <v>62.430999999999997</v>
      </c>
    </row>
    <row r="142" spans="1:9" x14ac:dyDescent="0.25">
      <c r="A142">
        <v>1084</v>
      </c>
      <c r="B142" s="92" t="s">
        <v>170</v>
      </c>
      <c r="C142" s="97">
        <v>0.38341435185185185</v>
      </c>
      <c r="D142" s="95" t="s">
        <v>172</v>
      </c>
      <c r="E142" s="93" t="s">
        <v>179</v>
      </c>
      <c r="F142" s="93" t="s">
        <v>231</v>
      </c>
      <c r="G142" s="92">
        <v>32</v>
      </c>
      <c r="H142" s="93" t="s">
        <v>232</v>
      </c>
      <c r="I142" s="94">
        <v>62.956000000000003</v>
      </c>
    </row>
    <row r="143" spans="1:9" x14ac:dyDescent="0.25">
      <c r="A143">
        <v>1070</v>
      </c>
      <c r="B143" s="92" t="s">
        <v>170</v>
      </c>
      <c r="C143" s="97">
        <v>0.38414351851851852</v>
      </c>
      <c r="D143" s="95" t="s">
        <v>172</v>
      </c>
      <c r="E143" s="93" t="s">
        <v>179</v>
      </c>
      <c r="F143" s="93" t="s">
        <v>231</v>
      </c>
      <c r="G143" s="92">
        <v>33</v>
      </c>
      <c r="H143" s="93" t="s">
        <v>232</v>
      </c>
      <c r="I143" s="94">
        <v>62.6</v>
      </c>
    </row>
    <row r="144" spans="1:9" x14ac:dyDescent="0.25">
      <c r="A144">
        <v>1056</v>
      </c>
      <c r="B144" s="92" t="s">
        <v>170</v>
      </c>
      <c r="C144" s="97">
        <v>0.38488425925925923</v>
      </c>
      <c r="D144" s="95" t="s">
        <v>172</v>
      </c>
      <c r="E144" s="93" t="s">
        <v>179</v>
      </c>
      <c r="F144" s="93" t="s">
        <v>231</v>
      </c>
      <c r="G144" s="92">
        <v>34</v>
      </c>
      <c r="H144" s="93" t="s">
        <v>232</v>
      </c>
      <c r="I144" s="94">
        <v>63.680999999999997</v>
      </c>
    </row>
    <row r="145" spans="1:9" x14ac:dyDescent="0.25">
      <c r="A145">
        <v>1042</v>
      </c>
      <c r="B145" s="92" t="s">
        <v>170</v>
      </c>
      <c r="C145" s="97">
        <v>0.38560185185185186</v>
      </c>
      <c r="D145" s="95" t="s">
        <v>172</v>
      </c>
      <c r="E145" s="93" t="s">
        <v>179</v>
      </c>
      <c r="F145" s="93" t="s">
        <v>231</v>
      </c>
      <c r="G145" s="92">
        <v>35</v>
      </c>
      <c r="H145" s="93" t="s">
        <v>232</v>
      </c>
      <c r="I145" s="94">
        <v>62.737000000000002</v>
      </c>
    </row>
    <row r="146" spans="1:9" x14ac:dyDescent="0.25">
      <c r="A146">
        <v>1027</v>
      </c>
      <c r="B146" s="92" t="s">
        <v>170</v>
      </c>
      <c r="C146" s="97">
        <v>0.38634259259259257</v>
      </c>
      <c r="D146" s="95" t="s">
        <v>172</v>
      </c>
      <c r="E146" s="93" t="s">
        <v>179</v>
      </c>
      <c r="F146" s="93" t="s">
        <v>231</v>
      </c>
      <c r="G146" s="92">
        <v>36</v>
      </c>
      <c r="H146" s="93" t="s">
        <v>232</v>
      </c>
      <c r="I146" s="94">
        <v>63.188000000000002</v>
      </c>
    </row>
    <row r="147" spans="1:9" x14ac:dyDescent="0.25">
      <c r="A147">
        <v>1013</v>
      </c>
      <c r="B147" s="92" t="s">
        <v>170</v>
      </c>
      <c r="C147" s="97">
        <v>0.3870601851851852</v>
      </c>
      <c r="D147" s="95" t="s">
        <v>172</v>
      </c>
      <c r="E147" s="93" t="s">
        <v>179</v>
      </c>
      <c r="F147" s="93" t="s">
        <v>231</v>
      </c>
      <c r="G147" s="92">
        <v>37</v>
      </c>
      <c r="H147" s="93" t="s">
        <v>232</v>
      </c>
      <c r="I147" s="94">
        <v>62.523000000000003</v>
      </c>
    </row>
    <row r="148" spans="1:9" x14ac:dyDescent="0.25">
      <c r="A148">
        <v>999</v>
      </c>
      <c r="B148" s="92" t="s">
        <v>170</v>
      </c>
      <c r="C148" s="97">
        <v>0.38778935185185182</v>
      </c>
      <c r="D148" s="95" t="s">
        <v>172</v>
      </c>
      <c r="E148" s="93" t="s">
        <v>179</v>
      </c>
      <c r="F148" s="93" t="s">
        <v>231</v>
      </c>
      <c r="G148" s="92">
        <v>38</v>
      </c>
      <c r="H148" s="93" t="s">
        <v>232</v>
      </c>
      <c r="I148" s="94">
        <v>62.939</v>
      </c>
    </row>
    <row r="149" spans="1:9" x14ac:dyDescent="0.25">
      <c r="A149">
        <v>975</v>
      </c>
      <c r="B149" s="92" t="s">
        <v>170</v>
      </c>
      <c r="C149" s="97">
        <v>0.38924768518518515</v>
      </c>
      <c r="D149" s="95" t="s">
        <v>172</v>
      </c>
      <c r="E149" s="93" t="s">
        <v>179</v>
      </c>
      <c r="F149" s="93" t="s">
        <v>231</v>
      </c>
      <c r="G149" s="92">
        <v>39</v>
      </c>
      <c r="H149" s="93" t="s">
        <v>232</v>
      </c>
      <c r="I149" s="94">
        <v>125.803</v>
      </c>
    </row>
    <row r="150" spans="1:9" x14ac:dyDescent="0.25">
      <c r="A150">
        <v>965</v>
      </c>
      <c r="B150" s="92" t="s">
        <v>170</v>
      </c>
      <c r="C150" s="97">
        <v>0.39001157407407411</v>
      </c>
      <c r="D150" s="95" t="s">
        <v>172</v>
      </c>
      <c r="E150" s="93" t="s">
        <v>179</v>
      </c>
      <c r="F150" s="93" t="s">
        <v>231</v>
      </c>
      <c r="G150" s="92">
        <v>40</v>
      </c>
      <c r="H150" s="93" t="s">
        <v>232</v>
      </c>
      <c r="I150" s="94">
        <v>65.754000000000005</v>
      </c>
    </row>
    <row r="151" spans="1:9" x14ac:dyDescent="0.25">
      <c r="A151">
        <v>956</v>
      </c>
      <c r="B151" s="92" t="s">
        <v>170</v>
      </c>
      <c r="C151" s="97">
        <v>0.39075231481481482</v>
      </c>
      <c r="D151" s="95" t="s">
        <v>172</v>
      </c>
      <c r="E151" s="93" t="s">
        <v>179</v>
      </c>
      <c r="F151" s="93" t="s">
        <v>231</v>
      </c>
      <c r="G151" s="92">
        <v>41</v>
      </c>
      <c r="H151" s="93" t="s">
        <v>232</v>
      </c>
      <c r="I151" s="94">
        <v>64.462999999999994</v>
      </c>
    </row>
    <row r="152" spans="1:9" x14ac:dyDescent="0.25">
      <c r="A152">
        <v>942</v>
      </c>
      <c r="B152" s="92" t="s">
        <v>170</v>
      </c>
      <c r="C152" s="97">
        <v>0.39149305555555558</v>
      </c>
      <c r="D152" s="95" t="s">
        <v>172</v>
      </c>
      <c r="E152" s="93" t="s">
        <v>179</v>
      </c>
      <c r="F152" s="93" t="s">
        <v>231</v>
      </c>
      <c r="G152" s="92">
        <v>42</v>
      </c>
      <c r="H152" s="93" t="s">
        <v>232</v>
      </c>
      <c r="I152" s="94">
        <v>64.33</v>
      </c>
    </row>
    <row r="153" spans="1:9" x14ac:dyDescent="0.25">
      <c r="A153">
        <v>927</v>
      </c>
      <c r="B153" s="92" t="s">
        <v>170</v>
      </c>
      <c r="C153" s="97">
        <v>0.39225694444444442</v>
      </c>
      <c r="D153" s="95" t="s">
        <v>172</v>
      </c>
      <c r="E153" s="93" t="s">
        <v>179</v>
      </c>
      <c r="F153" s="93" t="s">
        <v>231</v>
      </c>
      <c r="G153" s="92">
        <v>43</v>
      </c>
      <c r="H153" s="93" t="s">
        <v>232</v>
      </c>
      <c r="I153" s="94">
        <v>65.762</v>
      </c>
    </row>
    <row r="154" spans="1:9" x14ac:dyDescent="0.25">
      <c r="A154">
        <v>913</v>
      </c>
      <c r="B154" s="92" t="s">
        <v>170</v>
      </c>
      <c r="C154" s="97">
        <v>0.39299768518518513</v>
      </c>
      <c r="D154" s="95" t="s">
        <v>172</v>
      </c>
      <c r="E154" s="93" t="s">
        <v>179</v>
      </c>
      <c r="F154" s="93" t="s">
        <v>231</v>
      </c>
      <c r="G154" s="92">
        <v>44</v>
      </c>
      <c r="H154" s="93" t="s">
        <v>232</v>
      </c>
      <c r="I154" s="94">
        <v>64.159000000000006</v>
      </c>
    </row>
    <row r="155" spans="1:9" x14ac:dyDescent="0.25">
      <c r="A155">
        <v>900</v>
      </c>
      <c r="B155" s="92" t="s">
        <v>170</v>
      </c>
      <c r="C155" s="97">
        <v>0.39374999999999999</v>
      </c>
      <c r="D155" s="95" t="s">
        <v>172</v>
      </c>
      <c r="E155" s="93" t="s">
        <v>179</v>
      </c>
      <c r="F155" s="93" t="s">
        <v>231</v>
      </c>
      <c r="G155" s="92">
        <v>45</v>
      </c>
      <c r="H155" s="93" t="s">
        <v>232</v>
      </c>
      <c r="I155" s="94">
        <v>64.236000000000004</v>
      </c>
    </row>
    <row r="156" spans="1:9" x14ac:dyDescent="0.25">
      <c r="A156">
        <v>886</v>
      </c>
      <c r="B156" s="92" t="s">
        <v>170</v>
      </c>
      <c r="C156" s="97">
        <v>0.39449074074074075</v>
      </c>
      <c r="D156" s="95" t="s">
        <v>172</v>
      </c>
      <c r="E156" s="93" t="s">
        <v>179</v>
      </c>
      <c r="F156" s="93" t="s">
        <v>231</v>
      </c>
      <c r="G156" s="92">
        <v>46</v>
      </c>
      <c r="H156" s="93" t="s">
        <v>232</v>
      </c>
      <c r="I156" s="94">
        <v>63.917000000000002</v>
      </c>
    </row>
    <row r="157" spans="1:9" x14ac:dyDescent="0.25">
      <c r="A157">
        <v>872</v>
      </c>
      <c r="B157" s="92" t="s">
        <v>170</v>
      </c>
      <c r="C157" s="97">
        <v>0.39521990740740742</v>
      </c>
      <c r="D157" s="95" t="s">
        <v>172</v>
      </c>
      <c r="E157" s="93" t="s">
        <v>179</v>
      </c>
      <c r="F157" s="93" t="s">
        <v>231</v>
      </c>
      <c r="G157" s="92">
        <v>47</v>
      </c>
      <c r="H157" s="93" t="s">
        <v>232</v>
      </c>
      <c r="I157" s="94">
        <v>63.954999999999998</v>
      </c>
    </row>
    <row r="158" spans="1:9" x14ac:dyDescent="0.25">
      <c r="A158">
        <v>858</v>
      </c>
      <c r="B158" s="92" t="s">
        <v>170</v>
      </c>
      <c r="C158" s="97">
        <v>0.39596064814814813</v>
      </c>
      <c r="D158" s="95" t="s">
        <v>172</v>
      </c>
      <c r="E158" s="93" t="s">
        <v>179</v>
      </c>
      <c r="F158" s="93" t="s">
        <v>231</v>
      </c>
      <c r="G158" s="92">
        <v>48</v>
      </c>
      <c r="H158" s="93" t="s">
        <v>232</v>
      </c>
      <c r="I158" s="94">
        <v>64.009</v>
      </c>
    </row>
    <row r="159" spans="1:9" x14ac:dyDescent="0.25">
      <c r="A159">
        <v>844</v>
      </c>
      <c r="B159" s="92" t="s">
        <v>170</v>
      </c>
      <c r="C159" s="97">
        <v>0.39671296296296293</v>
      </c>
      <c r="D159" s="95" t="s">
        <v>172</v>
      </c>
      <c r="E159" s="93" t="s">
        <v>179</v>
      </c>
      <c r="F159" s="93" t="s">
        <v>231</v>
      </c>
      <c r="G159" s="92">
        <v>49</v>
      </c>
      <c r="H159" s="93" t="s">
        <v>232</v>
      </c>
      <c r="I159" s="94">
        <v>64.247</v>
      </c>
    </row>
    <row r="160" spans="1:9" x14ac:dyDescent="0.25">
      <c r="A160">
        <v>830</v>
      </c>
      <c r="B160" s="92" t="s">
        <v>170</v>
      </c>
      <c r="C160" s="97">
        <v>0.39745370370370375</v>
      </c>
      <c r="D160" s="95" t="s">
        <v>172</v>
      </c>
      <c r="E160" s="93" t="s">
        <v>179</v>
      </c>
      <c r="F160" s="93" t="s">
        <v>231</v>
      </c>
      <c r="G160" s="92">
        <v>50</v>
      </c>
      <c r="H160" s="93" t="s">
        <v>232</v>
      </c>
      <c r="I160" s="94">
        <v>64.313000000000002</v>
      </c>
    </row>
    <row r="161" spans="1:9" x14ac:dyDescent="0.25">
      <c r="A161">
        <v>821</v>
      </c>
      <c r="B161" s="92" t="s">
        <v>170</v>
      </c>
      <c r="C161" s="97">
        <v>0.39819444444444446</v>
      </c>
      <c r="D161" s="95" t="s">
        <v>172</v>
      </c>
      <c r="E161" s="93" t="s">
        <v>179</v>
      </c>
      <c r="F161" s="93" t="s">
        <v>231</v>
      </c>
      <c r="G161" s="92">
        <v>51</v>
      </c>
      <c r="H161" s="93" t="s">
        <v>232</v>
      </c>
      <c r="I161" s="94">
        <v>63.996000000000002</v>
      </c>
    </row>
    <row r="162" spans="1:9" x14ac:dyDescent="0.25">
      <c r="A162">
        <v>808</v>
      </c>
      <c r="B162" s="92" t="s">
        <v>170</v>
      </c>
      <c r="C162" s="97">
        <v>0.3989583333333333</v>
      </c>
      <c r="D162" s="95" t="s">
        <v>172</v>
      </c>
      <c r="E162" s="93" t="s">
        <v>179</v>
      </c>
      <c r="F162" s="93" t="s">
        <v>231</v>
      </c>
      <c r="G162" s="92">
        <v>52</v>
      </c>
      <c r="H162" s="93" t="s">
        <v>232</v>
      </c>
      <c r="I162" s="94">
        <v>65.477000000000004</v>
      </c>
    </row>
    <row r="163" spans="1:9" x14ac:dyDescent="0.25">
      <c r="A163">
        <v>794</v>
      </c>
      <c r="B163" s="92" t="s">
        <v>170</v>
      </c>
      <c r="C163" s="97">
        <v>0.39969907407407407</v>
      </c>
      <c r="D163" s="95" t="s">
        <v>172</v>
      </c>
      <c r="E163" s="93" t="s">
        <v>179</v>
      </c>
      <c r="F163" s="93" t="s">
        <v>231</v>
      </c>
      <c r="G163" s="92">
        <v>53</v>
      </c>
      <c r="H163" s="93" t="s">
        <v>232</v>
      </c>
      <c r="I163" s="94">
        <v>64.424999999999997</v>
      </c>
    </row>
    <row r="164" spans="1:9" x14ac:dyDescent="0.25">
      <c r="A164">
        <v>779</v>
      </c>
      <c r="B164" s="92" t="s">
        <v>170</v>
      </c>
      <c r="C164" s="97">
        <v>0.40045138888888893</v>
      </c>
      <c r="D164" s="95" t="s">
        <v>172</v>
      </c>
      <c r="E164" s="93" t="s">
        <v>179</v>
      </c>
      <c r="F164" s="93" t="s">
        <v>231</v>
      </c>
      <c r="G164" s="92">
        <v>54</v>
      </c>
      <c r="H164" s="93" t="s">
        <v>232</v>
      </c>
      <c r="I164" s="94">
        <v>64.823999999999998</v>
      </c>
    </row>
    <row r="165" spans="1:9" x14ac:dyDescent="0.25">
      <c r="A165">
        <v>754</v>
      </c>
      <c r="B165" s="92" t="s">
        <v>170</v>
      </c>
      <c r="C165" s="97">
        <v>0.4019328703703704</v>
      </c>
      <c r="D165" s="95" t="s">
        <v>172</v>
      </c>
      <c r="E165" s="93" t="s">
        <v>179</v>
      </c>
      <c r="F165" s="93" t="s">
        <v>231</v>
      </c>
      <c r="G165" s="92">
        <v>55</v>
      </c>
      <c r="H165" s="93" t="s">
        <v>232</v>
      </c>
      <c r="I165" s="94">
        <v>127.8</v>
      </c>
    </row>
    <row r="166" spans="1:9" x14ac:dyDescent="0.25">
      <c r="A166">
        <v>741</v>
      </c>
      <c r="B166" s="92" t="s">
        <v>170</v>
      </c>
      <c r="C166" s="97">
        <v>0.40267361111111111</v>
      </c>
      <c r="D166" s="95" t="s">
        <v>172</v>
      </c>
      <c r="E166" s="93" t="s">
        <v>179</v>
      </c>
      <c r="F166" s="93" t="s">
        <v>231</v>
      </c>
      <c r="G166" s="92">
        <v>56</v>
      </c>
      <c r="H166" s="93" t="s">
        <v>232</v>
      </c>
      <c r="I166" s="94">
        <v>63.984999999999999</v>
      </c>
    </row>
    <row r="167" spans="1:9" x14ac:dyDescent="0.25">
      <c r="A167">
        <v>727</v>
      </c>
      <c r="B167" s="92" t="s">
        <v>170</v>
      </c>
      <c r="C167" s="97">
        <v>0.40340277777777778</v>
      </c>
      <c r="D167" s="95" t="s">
        <v>172</v>
      </c>
      <c r="E167" s="93" t="s">
        <v>179</v>
      </c>
      <c r="F167" s="93" t="s">
        <v>231</v>
      </c>
      <c r="G167" s="92">
        <v>57</v>
      </c>
      <c r="H167" s="93" t="s">
        <v>232</v>
      </c>
      <c r="I167" s="94">
        <v>63.262</v>
      </c>
    </row>
    <row r="168" spans="1:9" x14ac:dyDescent="0.25">
      <c r="A168">
        <v>714</v>
      </c>
      <c r="B168" s="92" t="s">
        <v>170</v>
      </c>
      <c r="C168" s="97">
        <v>0.40413194444444445</v>
      </c>
      <c r="D168" s="95" t="s">
        <v>172</v>
      </c>
      <c r="E168" s="93" t="s">
        <v>179</v>
      </c>
      <c r="F168" s="93" t="s">
        <v>231</v>
      </c>
      <c r="G168" s="92">
        <v>58</v>
      </c>
      <c r="H168" s="93" t="s">
        <v>232</v>
      </c>
      <c r="I168" s="94">
        <v>62.914000000000001</v>
      </c>
    </row>
    <row r="169" spans="1:9" x14ac:dyDescent="0.25">
      <c r="A169">
        <v>703</v>
      </c>
      <c r="B169" s="92" t="s">
        <v>170</v>
      </c>
      <c r="C169" s="97">
        <v>0.40486111111111112</v>
      </c>
      <c r="D169" s="95" t="s">
        <v>172</v>
      </c>
      <c r="E169" s="93" t="s">
        <v>179</v>
      </c>
      <c r="F169" s="93" t="s">
        <v>231</v>
      </c>
      <c r="G169" s="92">
        <v>59</v>
      </c>
      <c r="H169" s="93" t="s">
        <v>232</v>
      </c>
      <c r="I169" s="94">
        <v>63.161000000000001</v>
      </c>
    </row>
    <row r="170" spans="1:9" x14ac:dyDescent="0.25">
      <c r="A170">
        <v>689</v>
      </c>
      <c r="B170" s="92" t="s">
        <v>170</v>
      </c>
      <c r="C170" s="97">
        <v>0.40559027777777779</v>
      </c>
      <c r="D170" s="95" t="s">
        <v>172</v>
      </c>
      <c r="E170" s="93" t="s">
        <v>179</v>
      </c>
      <c r="F170" s="93" t="s">
        <v>231</v>
      </c>
      <c r="G170" s="92">
        <v>60</v>
      </c>
      <c r="H170" s="93" t="s">
        <v>232</v>
      </c>
      <c r="I170" s="94">
        <v>62.765999999999998</v>
      </c>
    </row>
    <row r="171" spans="1:9" x14ac:dyDescent="0.25">
      <c r="A171">
        <v>675</v>
      </c>
      <c r="B171" s="92" t="s">
        <v>170</v>
      </c>
      <c r="C171" s="97">
        <v>0.40631944444444446</v>
      </c>
      <c r="D171" s="95" t="s">
        <v>172</v>
      </c>
      <c r="E171" s="93" t="s">
        <v>179</v>
      </c>
      <c r="F171" s="93" t="s">
        <v>231</v>
      </c>
      <c r="G171" s="92">
        <v>61</v>
      </c>
      <c r="H171" s="93" t="s">
        <v>232</v>
      </c>
      <c r="I171" s="94">
        <v>63.034999999999997</v>
      </c>
    </row>
    <row r="172" spans="1:9" x14ac:dyDescent="0.25">
      <c r="A172">
        <v>662</v>
      </c>
      <c r="B172" s="92" t="s">
        <v>170</v>
      </c>
      <c r="C172" s="97">
        <v>0.40704861111111112</v>
      </c>
      <c r="D172" s="95" t="s">
        <v>172</v>
      </c>
      <c r="E172" s="93" t="s">
        <v>179</v>
      </c>
      <c r="F172" s="93" t="s">
        <v>231</v>
      </c>
      <c r="G172" s="92">
        <v>62</v>
      </c>
      <c r="H172" s="93" t="s">
        <v>232</v>
      </c>
      <c r="I172" s="94">
        <v>62.988</v>
      </c>
    </row>
    <row r="173" spans="1:9" x14ac:dyDescent="0.25">
      <c r="A173">
        <v>648</v>
      </c>
      <c r="B173" s="92" t="s">
        <v>170</v>
      </c>
      <c r="C173" s="97">
        <v>0.40777777777777779</v>
      </c>
      <c r="D173" s="95" t="s">
        <v>172</v>
      </c>
      <c r="E173" s="93" t="s">
        <v>179</v>
      </c>
      <c r="F173" s="93" t="s">
        <v>231</v>
      </c>
      <c r="G173" s="92">
        <v>63</v>
      </c>
      <c r="H173" s="93" t="s">
        <v>232</v>
      </c>
      <c r="I173" s="94">
        <v>62.935000000000002</v>
      </c>
    </row>
    <row r="174" spans="1:9" x14ac:dyDescent="0.25">
      <c r="A174">
        <v>634</v>
      </c>
      <c r="B174" s="92" t="s">
        <v>170</v>
      </c>
      <c r="C174" s="97">
        <v>0.40849537037037037</v>
      </c>
      <c r="D174" s="95" t="s">
        <v>172</v>
      </c>
      <c r="E174" s="93" t="s">
        <v>179</v>
      </c>
      <c r="F174" s="93" t="s">
        <v>231</v>
      </c>
      <c r="G174" s="92">
        <v>64</v>
      </c>
      <c r="H174" s="93" t="s">
        <v>232</v>
      </c>
      <c r="I174" s="94">
        <v>62.908000000000001</v>
      </c>
    </row>
    <row r="175" spans="1:9" x14ac:dyDescent="0.25">
      <c r="A175">
        <v>620</v>
      </c>
      <c r="B175" s="92" t="s">
        <v>170</v>
      </c>
      <c r="C175" s="97">
        <v>0.40922453703703704</v>
      </c>
      <c r="D175" s="95" t="s">
        <v>172</v>
      </c>
      <c r="E175" s="93" t="s">
        <v>179</v>
      </c>
      <c r="F175" s="93" t="s">
        <v>231</v>
      </c>
      <c r="G175" s="92">
        <v>65</v>
      </c>
      <c r="H175" s="93" t="s">
        <v>232</v>
      </c>
      <c r="I175" s="94">
        <v>62.933999999999997</v>
      </c>
    </row>
    <row r="176" spans="1:9" x14ac:dyDescent="0.25">
      <c r="A176">
        <v>606</v>
      </c>
      <c r="B176" s="92" t="s">
        <v>170</v>
      </c>
      <c r="C176" s="97">
        <v>0.40995370370370371</v>
      </c>
      <c r="D176" s="95" t="s">
        <v>172</v>
      </c>
      <c r="E176" s="93" t="s">
        <v>179</v>
      </c>
      <c r="F176" s="93" t="s">
        <v>231</v>
      </c>
      <c r="G176" s="92">
        <v>66</v>
      </c>
      <c r="H176" s="93" t="s">
        <v>232</v>
      </c>
      <c r="I176" s="94">
        <v>62.567</v>
      </c>
    </row>
    <row r="177" spans="1:9" x14ac:dyDescent="0.25">
      <c r="A177">
        <v>591</v>
      </c>
      <c r="B177" s="92" t="s">
        <v>170</v>
      </c>
      <c r="C177" s="97">
        <v>0.41068287037037038</v>
      </c>
      <c r="D177" s="95" t="s">
        <v>172</v>
      </c>
      <c r="E177" s="93" t="s">
        <v>179</v>
      </c>
      <c r="F177" s="93" t="s">
        <v>231</v>
      </c>
      <c r="G177" s="92">
        <v>67</v>
      </c>
      <c r="H177" s="93" t="s">
        <v>232</v>
      </c>
      <c r="I177" s="94">
        <v>63.316000000000003</v>
      </c>
    </row>
    <row r="178" spans="1:9" x14ac:dyDescent="0.25">
      <c r="A178">
        <v>567</v>
      </c>
      <c r="B178" s="92" t="s">
        <v>170</v>
      </c>
      <c r="C178" s="97">
        <v>0.41214120370370372</v>
      </c>
      <c r="D178" s="95" t="s">
        <v>172</v>
      </c>
      <c r="E178" s="93" t="s">
        <v>179</v>
      </c>
      <c r="F178" s="93" t="s">
        <v>231</v>
      </c>
      <c r="G178" s="92">
        <v>68</v>
      </c>
      <c r="H178" s="93" t="s">
        <v>232</v>
      </c>
      <c r="I178" s="94">
        <v>126.041</v>
      </c>
    </row>
    <row r="179" spans="1:9" x14ac:dyDescent="0.25">
      <c r="A179">
        <v>554</v>
      </c>
      <c r="B179" s="92" t="s">
        <v>170</v>
      </c>
      <c r="C179" s="97">
        <v>0.41288194444444443</v>
      </c>
      <c r="D179" s="95" t="s">
        <v>172</v>
      </c>
      <c r="E179" s="93" t="s">
        <v>179</v>
      </c>
      <c r="F179" s="93" t="s">
        <v>231</v>
      </c>
      <c r="G179" s="92">
        <v>69</v>
      </c>
      <c r="H179" s="93" t="s">
        <v>232</v>
      </c>
      <c r="I179" s="94">
        <v>63.432000000000002</v>
      </c>
    </row>
    <row r="180" spans="1:9" x14ac:dyDescent="0.25">
      <c r="A180">
        <v>540</v>
      </c>
      <c r="B180" s="92" t="s">
        <v>170</v>
      </c>
      <c r="C180" s="97">
        <v>0.4136111111111111</v>
      </c>
      <c r="D180" s="95" t="s">
        <v>172</v>
      </c>
      <c r="E180" s="93" t="s">
        <v>179</v>
      </c>
      <c r="F180" s="93" t="s">
        <v>231</v>
      </c>
      <c r="G180" s="92">
        <v>70</v>
      </c>
      <c r="H180" s="93" t="s">
        <v>232</v>
      </c>
      <c r="I180" s="94">
        <v>63.165999999999997</v>
      </c>
    </row>
    <row r="181" spans="1:9" x14ac:dyDescent="0.25">
      <c r="A181">
        <v>526</v>
      </c>
      <c r="B181" s="92" t="s">
        <v>170</v>
      </c>
      <c r="C181" s="97">
        <v>0.41434027777777777</v>
      </c>
      <c r="D181" s="95" t="s">
        <v>172</v>
      </c>
      <c r="E181" s="93" t="s">
        <v>179</v>
      </c>
      <c r="F181" s="93" t="s">
        <v>231</v>
      </c>
      <c r="G181" s="92">
        <v>71</v>
      </c>
      <c r="H181" s="93" t="s">
        <v>232</v>
      </c>
      <c r="I181" s="94">
        <v>62.856999999999999</v>
      </c>
    </row>
    <row r="182" spans="1:9" x14ac:dyDescent="0.25">
      <c r="A182">
        <v>512</v>
      </c>
      <c r="B182" s="92" t="s">
        <v>170</v>
      </c>
      <c r="C182" s="97">
        <v>0.41506944444444444</v>
      </c>
      <c r="D182" s="95" t="s">
        <v>172</v>
      </c>
      <c r="E182" s="93" t="s">
        <v>179</v>
      </c>
      <c r="F182" s="93" t="s">
        <v>231</v>
      </c>
      <c r="G182" s="92">
        <v>72</v>
      </c>
      <c r="H182" s="93" t="s">
        <v>232</v>
      </c>
      <c r="I182" s="94">
        <v>62.781999999999996</v>
      </c>
    </row>
    <row r="183" spans="1:9" x14ac:dyDescent="0.25">
      <c r="A183">
        <v>502</v>
      </c>
      <c r="B183" s="92" t="s">
        <v>170</v>
      </c>
      <c r="C183" s="97">
        <v>0.41578703703703707</v>
      </c>
      <c r="D183" s="95" t="s">
        <v>172</v>
      </c>
      <c r="E183" s="93" t="s">
        <v>179</v>
      </c>
      <c r="F183" s="93" t="s">
        <v>231</v>
      </c>
      <c r="G183" s="92">
        <v>73</v>
      </c>
      <c r="H183" s="93" t="s">
        <v>232</v>
      </c>
      <c r="I183" s="94">
        <v>62.780999999999999</v>
      </c>
    </row>
    <row r="184" spans="1:9" x14ac:dyDescent="0.25">
      <c r="A184">
        <v>491.5</v>
      </c>
      <c r="B184" s="92" t="s">
        <v>170</v>
      </c>
      <c r="C184" s="97">
        <v>0.41652777777777777</v>
      </c>
      <c r="D184" s="95" t="s">
        <v>172</v>
      </c>
      <c r="E184" s="93" t="s">
        <v>179</v>
      </c>
      <c r="F184" s="93" t="s">
        <v>231</v>
      </c>
      <c r="G184" s="92">
        <v>74</v>
      </c>
      <c r="H184" s="93" t="s">
        <v>232</v>
      </c>
      <c r="I184" s="98">
        <v>64.040000000000006</v>
      </c>
    </row>
    <row r="185" spans="1:9" x14ac:dyDescent="0.25">
      <c r="A185">
        <v>478</v>
      </c>
      <c r="B185" s="92" t="s">
        <v>170</v>
      </c>
      <c r="C185" s="97">
        <v>0.41726851851851854</v>
      </c>
      <c r="D185" s="95" t="s">
        <v>172</v>
      </c>
      <c r="E185" s="93" t="s">
        <v>179</v>
      </c>
      <c r="F185" s="93" t="s">
        <v>231</v>
      </c>
      <c r="G185" s="92">
        <v>75</v>
      </c>
      <c r="H185" s="93" t="s">
        <v>232</v>
      </c>
      <c r="I185" s="98">
        <v>64.040999999999997</v>
      </c>
    </row>
    <row r="186" spans="1:9" x14ac:dyDescent="0.25">
      <c r="A186">
        <v>465</v>
      </c>
      <c r="B186" s="92" t="s">
        <v>170</v>
      </c>
      <c r="C186" s="97">
        <v>0.41803240740740738</v>
      </c>
      <c r="D186" s="95" t="s">
        <v>172</v>
      </c>
      <c r="E186" s="93" t="s">
        <v>179</v>
      </c>
      <c r="F186" s="93" t="s">
        <v>231</v>
      </c>
      <c r="G186" s="92">
        <v>76</v>
      </c>
      <c r="H186" s="93" t="s">
        <v>232</v>
      </c>
      <c r="I186" s="94">
        <v>66.069000000000003</v>
      </c>
    </row>
    <row r="187" spans="1:9" x14ac:dyDescent="0.25">
      <c r="A187">
        <v>450</v>
      </c>
      <c r="B187" s="92" t="s">
        <v>170</v>
      </c>
      <c r="C187" s="97">
        <v>0.41880787037037037</v>
      </c>
      <c r="D187" s="95" t="s">
        <v>172</v>
      </c>
      <c r="E187" s="93" t="s">
        <v>179</v>
      </c>
      <c r="F187" s="93" t="s">
        <v>231</v>
      </c>
      <c r="G187" s="92">
        <v>77</v>
      </c>
      <c r="H187" s="93" t="s">
        <v>232</v>
      </c>
      <c r="I187" s="94">
        <v>66.519000000000005</v>
      </c>
    </row>
    <row r="188" spans="1:9" x14ac:dyDescent="0.25">
      <c r="A188">
        <v>436</v>
      </c>
      <c r="B188" s="92" t="s">
        <v>170</v>
      </c>
      <c r="C188" s="97">
        <v>0.41956018518518517</v>
      </c>
      <c r="D188" s="95" t="s">
        <v>172</v>
      </c>
      <c r="E188" s="93" t="s">
        <v>179</v>
      </c>
      <c r="F188" s="93" t="s">
        <v>231</v>
      </c>
      <c r="G188" s="92">
        <v>78</v>
      </c>
      <c r="H188" s="93" t="s">
        <v>232</v>
      </c>
      <c r="I188" s="94">
        <v>65.444000000000003</v>
      </c>
    </row>
    <row r="189" spans="1:9" x14ac:dyDescent="0.25">
      <c r="A189">
        <v>422</v>
      </c>
      <c r="B189" s="92" t="s">
        <v>170</v>
      </c>
      <c r="C189" s="97">
        <v>0.42037037037037034</v>
      </c>
      <c r="D189" s="95" t="s">
        <v>172</v>
      </c>
      <c r="E189" s="93" t="s">
        <v>179</v>
      </c>
      <c r="F189" s="93" t="s">
        <v>231</v>
      </c>
      <c r="G189" s="92">
        <v>79</v>
      </c>
      <c r="H189" s="93" t="s">
        <v>232</v>
      </c>
      <c r="I189" s="94">
        <v>65.278999999999996</v>
      </c>
    </row>
    <row r="190" spans="1:9" x14ac:dyDescent="0.25">
      <c r="A190">
        <v>408</v>
      </c>
      <c r="B190" s="92" t="s">
        <v>170</v>
      </c>
      <c r="C190" s="97">
        <v>0.4211226851851852</v>
      </c>
      <c r="D190" s="95" t="s">
        <v>172</v>
      </c>
      <c r="E190" s="93" t="s">
        <v>179</v>
      </c>
      <c r="F190" s="93" t="s">
        <v>231</v>
      </c>
      <c r="G190" s="92">
        <v>80</v>
      </c>
      <c r="H190" s="93" t="s">
        <v>232</v>
      </c>
      <c r="I190" s="94">
        <v>65.293999999999997</v>
      </c>
    </row>
    <row r="191" spans="1:9" x14ac:dyDescent="0.25">
      <c r="A191">
        <v>394</v>
      </c>
      <c r="B191" s="92" t="s">
        <v>170</v>
      </c>
      <c r="C191" s="97">
        <v>0.421875</v>
      </c>
      <c r="D191" s="95" t="s">
        <v>172</v>
      </c>
      <c r="E191" s="93" t="s">
        <v>179</v>
      </c>
      <c r="F191" s="93" t="s">
        <v>231</v>
      </c>
      <c r="G191" s="92">
        <v>81</v>
      </c>
      <c r="H191" s="93" t="s">
        <v>232</v>
      </c>
      <c r="I191" s="94">
        <v>64.706999999999994</v>
      </c>
    </row>
    <row r="192" spans="1:9" x14ac:dyDescent="0.25">
      <c r="A192">
        <v>380</v>
      </c>
      <c r="B192" s="92" t="s">
        <v>170</v>
      </c>
      <c r="C192" s="97">
        <v>0.4226273148148148</v>
      </c>
      <c r="D192" s="95" t="s">
        <v>172</v>
      </c>
      <c r="E192" s="93" t="s">
        <v>179</v>
      </c>
      <c r="F192" s="93" t="s">
        <v>231</v>
      </c>
      <c r="G192" s="92">
        <v>82</v>
      </c>
      <c r="H192" s="93" t="s">
        <v>232</v>
      </c>
      <c r="I192" s="94">
        <v>65.617000000000004</v>
      </c>
    </row>
    <row r="193" spans="1:9" x14ac:dyDescent="0.25">
      <c r="A193">
        <v>366</v>
      </c>
      <c r="B193" s="92" t="s">
        <v>170</v>
      </c>
      <c r="C193" s="97">
        <v>0.42337962962962966</v>
      </c>
      <c r="D193" s="95" t="s">
        <v>172</v>
      </c>
      <c r="E193" s="93" t="s">
        <v>179</v>
      </c>
      <c r="F193" s="93" t="s">
        <v>231</v>
      </c>
      <c r="G193" s="92">
        <v>83</v>
      </c>
      <c r="H193" s="93" t="s">
        <v>232</v>
      </c>
      <c r="I193" s="94">
        <v>65.228999999999999</v>
      </c>
    </row>
    <row r="194" spans="1:9" x14ac:dyDescent="0.25">
      <c r="A194">
        <v>352</v>
      </c>
      <c r="B194" s="92" t="s">
        <v>170</v>
      </c>
      <c r="C194" s="97">
        <v>0.4241435185185185</v>
      </c>
      <c r="D194" s="95" t="s">
        <v>172</v>
      </c>
      <c r="E194" s="93" t="s">
        <v>179</v>
      </c>
      <c r="F194" s="93" t="s">
        <v>231</v>
      </c>
      <c r="G194" s="92">
        <v>84</v>
      </c>
      <c r="H194" s="93" t="s">
        <v>232</v>
      </c>
      <c r="I194" s="94">
        <v>65.201999999999998</v>
      </c>
    </row>
    <row r="195" spans="1:9" x14ac:dyDescent="0.25">
      <c r="A195">
        <v>338</v>
      </c>
      <c r="B195" s="92" t="s">
        <v>170</v>
      </c>
      <c r="C195" s="97">
        <v>0.42490740740740746</v>
      </c>
      <c r="D195" s="95" t="s">
        <v>172</v>
      </c>
      <c r="E195" s="93" t="s">
        <v>179</v>
      </c>
      <c r="F195" s="93" t="s">
        <v>231</v>
      </c>
      <c r="G195" s="92">
        <v>85</v>
      </c>
      <c r="H195" s="93" t="s">
        <v>232</v>
      </c>
      <c r="I195" s="94">
        <v>66.081999999999994</v>
      </c>
    </row>
    <row r="196" spans="1:9" x14ac:dyDescent="0.25">
      <c r="A196">
        <v>324</v>
      </c>
      <c r="B196" s="92" t="s">
        <v>170</v>
      </c>
      <c r="C196" s="97">
        <v>0.4256597222222222</v>
      </c>
      <c r="D196" s="95" t="s">
        <v>172</v>
      </c>
      <c r="E196" s="93" t="s">
        <v>179</v>
      </c>
      <c r="F196" s="93" t="s">
        <v>231</v>
      </c>
      <c r="G196" s="92">
        <v>86</v>
      </c>
      <c r="H196" s="93" t="s">
        <v>232</v>
      </c>
      <c r="I196" s="94">
        <v>65.209000000000003</v>
      </c>
    </row>
    <row r="197" spans="1:9" x14ac:dyDescent="0.25">
      <c r="A197">
        <v>298</v>
      </c>
      <c r="B197" s="92" t="s">
        <v>170</v>
      </c>
      <c r="C197" s="97">
        <v>0.42715277777777777</v>
      </c>
      <c r="D197" s="95" t="s">
        <v>172</v>
      </c>
      <c r="E197" s="93" t="s">
        <v>179</v>
      </c>
      <c r="F197" s="93" t="s">
        <v>231</v>
      </c>
      <c r="G197" s="92">
        <v>87</v>
      </c>
      <c r="H197" s="93" t="s">
        <v>232</v>
      </c>
      <c r="I197" s="94">
        <v>129.50800000000001</v>
      </c>
    </row>
    <row r="198" spans="1:9" x14ac:dyDescent="0.25">
      <c r="A198">
        <v>283</v>
      </c>
      <c r="B198" s="92" t="s">
        <v>170</v>
      </c>
      <c r="C198" s="97">
        <v>0.42789351851851848</v>
      </c>
      <c r="D198" s="95" t="s">
        <v>172</v>
      </c>
      <c r="E198" s="93" t="s">
        <v>179</v>
      </c>
      <c r="F198" s="93" t="s">
        <v>231</v>
      </c>
      <c r="G198" s="92">
        <v>88</v>
      </c>
      <c r="H198" s="93" t="s">
        <v>232</v>
      </c>
      <c r="I198" s="94">
        <v>63.997</v>
      </c>
    </row>
    <row r="199" spans="1:9" x14ac:dyDescent="0.25">
      <c r="A199">
        <v>269</v>
      </c>
      <c r="B199" s="92" t="s">
        <v>170</v>
      </c>
      <c r="C199" s="97">
        <v>0.4286342592592593</v>
      </c>
      <c r="D199" s="95" t="s">
        <v>172</v>
      </c>
      <c r="E199" s="93" t="s">
        <v>179</v>
      </c>
      <c r="F199" s="93" t="s">
        <v>231</v>
      </c>
      <c r="G199" s="92">
        <v>89</v>
      </c>
      <c r="H199" s="93" t="s">
        <v>232</v>
      </c>
      <c r="I199" s="94">
        <v>63.956000000000003</v>
      </c>
    </row>
    <row r="200" spans="1:9" x14ac:dyDescent="0.25">
      <c r="A200">
        <v>256</v>
      </c>
      <c r="B200" s="92" t="s">
        <v>170</v>
      </c>
      <c r="C200" s="97">
        <v>0.42937500000000001</v>
      </c>
      <c r="D200" s="95" t="s">
        <v>172</v>
      </c>
      <c r="E200" s="93" t="s">
        <v>179</v>
      </c>
      <c r="F200" s="93" t="s">
        <v>231</v>
      </c>
      <c r="G200" s="92">
        <v>90</v>
      </c>
      <c r="H200" s="93" t="s">
        <v>232</v>
      </c>
      <c r="I200" s="94">
        <v>63.668999999999997</v>
      </c>
    </row>
    <row r="201" spans="1:9" x14ac:dyDescent="0.25">
      <c r="A201">
        <v>246</v>
      </c>
      <c r="B201" s="92" t="s">
        <v>170</v>
      </c>
      <c r="C201" s="97">
        <v>0.43011574074074077</v>
      </c>
      <c r="D201" s="95" t="s">
        <v>172</v>
      </c>
      <c r="E201" s="93" t="s">
        <v>179</v>
      </c>
      <c r="F201" s="93" t="s">
        <v>231</v>
      </c>
      <c r="G201" s="92">
        <v>91</v>
      </c>
      <c r="H201" s="93" t="s">
        <v>232</v>
      </c>
      <c r="I201" s="94">
        <v>63.655999999999999</v>
      </c>
    </row>
    <row r="202" spans="1:9" x14ac:dyDescent="0.25">
      <c r="A202">
        <v>233</v>
      </c>
      <c r="B202" s="92" t="s">
        <v>170</v>
      </c>
      <c r="C202" s="97">
        <v>0.43084490740740744</v>
      </c>
      <c r="D202" s="95" t="s">
        <v>172</v>
      </c>
      <c r="E202" s="93" t="s">
        <v>179</v>
      </c>
      <c r="F202" s="93" t="s">
        <v>231</v>
      </c>
      <c r="G202" s="92">
        <v>92</v>
      </c>
      <c r="H202" s="93" t="s">
        <v>232</v>
      </c>
      <c r="I202" s="94">
        <v>63.384</v>
      </c>
    </row>
    <row r="203" spans="1:9" x14ac:dyDescent="0.25">
      <c r="A203">
        <v>219</v>
      </c>
      <c r="B203" s="92" t="s">
        <v>170</v>
      </c>
      <c r="C203" s="97">
        <v>0.43158564814814815</v>
      </c>
      <c r="D203" s="95" t="s">
        <v>172</v>
      </c>
      <c r="E203" s="93" t="s">
        <v>179</v>
      </c>
      <c r="F203" s="93" t="s">
        <v>231</v>
      </c>
      <c r="G203" s="92">
        <v>93</v>
      </c>
      <c r="H203" s="93" t="s">
        <v>232</v>
      </c>
      <c r="I203" s="94">
        <v>63.463000000000001</v>
      </c>
    </row>
    <row r="204" spans="1:9" x14ac:dyDescent="0.25">
      <c r="A204">
        <v>207</v>
      </c>
      <c r="B204" s="92" t="s">
        <v>170</v>
      </c>
      <c r="C204" s="97">
        <v>0.43233796296296295</v>
      </c>
      <c r="D204" s="95" t="s">
        <v>172</v>
      </c>
      <c r="E204" s="93" t="s">
        <v>179</v>
      </c>
      <c r="F204" s="93" t="s">
        <v>231</v>
      </c>
      <c r="G204" s="92">
        <v>94</v>
      </c>
      <c r="H204" s="93" t="s">
        <v>232</v>
      </c>
      <c r="I204" s="94">
        <v>65.364000000000004</v>
      </c>
    </row>
    <row r="205" spans="1:9" x14ac:dyDescent="0.25">
      <c r="A205">
        <v>194</v>
      </c>
      <c r="B205" s="92" t="s">
        <v>170</v>
      </c>
      <c r="C205" s="97">
        <v>0.43307870370370366</v>
      </c>
      <c r="D205" s="95" t="s">
        <v>172</v>
      </c>
      <c r="E205" s="93" t="s">
        <v>179</v>
      </c>
      <c r="F205" s="93" t="s">
        <v>231</v>
      </c>
      <c r="G205" s="92">
        <v>95</v>
      </c>
      <c r="H205" s="93" t="s">
        <v>232</v>
      </c>
      <c r="I205" s="94">
        <v>63.895000000000003</v>
      </c>
    </row>
    <row r="206" spans="1:9" x14ac:dyDescent="0.25">
      <c r="A206">
        <v>181</v>
      </c>
      <c r="B206" s="92" t="s">
        <v>170</v>
      </c>
      <c r="C206" s="97">
        <v>0.43381944444444448</v>
      </c>
      <c r="D206" s="95" t="s">
        <v>172</v>
      </c>
      <c r="E206" s="93" t="s">
        <v>179</v>
      </c>
      <c r="F206" s="93" t="s">
        <v>231</v>
      </c>
      <c r="G206" s="92">
        <v>96</v>
      </c>
      <c r="H206" s="93" t="s">
        <v>232</v>
      </c>
      <c r="I206" s="94">
        <v>63.707000000000001</v>
      </c>
    </row>
    <row r="207" spans="1:9" x14ac:dyDescent="0.25">
      <c r="A207">
        <v>167</v>
      </c>
      <c r="B207" s="92" t="s">
        <v>170</v>
      </c>
      <c r="C207" s="97">
        <v>0.43454861111111115</v>
      </c>
      <c r="D207" s="95" t="s">
        <v>172</v>
      </c>
      <c r="E207" s="93" t="s">
        <v>179</v>
      </c>
      <c r="F207" s="93" t="s">
        <v>231</v>
      </c>
      <c r="G207" s="92">
        <v>97</v>
      </c>
      <c r="H207" s="93" t="s">
        <v>232</v>
      </c>
      <c r="I207" s="94">
        <v>63.180999999999997</v>
      </c>
    </row>
    <row r="208" spans="1:9" x14ac:dyDescent="0.25">
      <c r="A208">
        <v>152</v>
      </c>
      <c r="B208" s="92" t="s">
        <v>170</v>
      </c>
      <c r="C208" s="97">
        <v>0.43528935185185186</v>
      </c>
      <c r="D208" s="95" t="s">
        <v>172</v>
      </c>
      <c r="E208" s="93" t="s">
        <v>179</v>
      </c>
      <c r="F208" s="93" t="s">
        <v>231</v>
      </c>
      <c r="G208" s="92">
        <v>98</v>
      </c>
      <c r="H208" s="93" t="s">
        <v>232</v>
      </c>
      <c r="I208" s="94">
        <v>64.427000000000007</v>
      </c>
    </row>
    <row r="209" spans="1:9" x14ac:dyDescent="0.25">
      <c r="A209">
        <v>138</v>
      </c>
      <c r="B209" s="92" t="s">
        <v>170</v>
      </c>
      <c r="C209" s="97">
        <v>0.43601851851851853</v>
      </c>
      <c r="D209" s="95" t="s">
        <v>172</v>
      </c>
      <c r="E209" s="93" t="s">
        <v>179</v>
      </c>
      <c r="F209" s="93" t="s">
        <v>231</v>
      </c>
      <c r="G209" s="92">
        <v>99</v>
      </c>
      <c r="H209" s="93" t="s">
        <v>232</v>
      </c>
      <c r="I209" s="94">
        <v>63.155000000000001</v>
      </c>
    </row>
    <row r="210" spans="1:9" x14ac:dyDescent="0.25">
      <c r="A210">
        <v>125</v>
      </c>
      <c r="B210" s="92" t="s">
        <v>170</v>
      </c>
      <c r="C210" s="97">
        <v>0.43675925925925929</v>
      </c>
      <c r="D210" s="95" t="s">
        <v>172</v>
      </c>
      <c r="E210" s="93" t="s">
        <v>179</v>
      </c>
      <c r="F210" s="93" t="s">
        <v>231</v>
      </c>
      <c r="G210" s="92">
        <v>100</v>
      </c>
      <c r="H210" s="93" t="s">
        <v>232</v>
      </c>
      <c r="I210" s="94">
        <v>63.585000000000001</v>
      </c>
    </row>
    <row r="211" spans="1:9" x14ac:dyDescent="0.25">
      <c r="A211">
        <v>113</v>
      </c>
      <c r="B211" s="92" t="s">
        <v>170</v>
      </c>
      <c r="C211" s="97">
        <v>0.43748842592592596</v>
      </c>
      <c r="D211" s="95" t="s">
        <v>172</v>
      </c>
      <c r="E211" s="93" t="s">
        <v>179</v>
      </c>
      <c r="F211" s="93" t="s">
        <v>231</v>
      </c>
      <c r="G211" s="92">
        <v>101</v>
      </c>
      <c r="H211" s="93" t="s">
        <v>232</v>
      </c>
      <c r="I211" s="94">
        <v>63.204999999999998</v>
      </c>
    </row>
    <row r="212" spans="1:9" x14ac:dyDescent="0.25">
      <c r="A212">
        <v>98</v>
      </c>
      <c r="B212" s="92" t="s">
        <v>170</v>
      </c>
      <c r="C212" s="97">
        <v>0.43822916666666667</v>
      </c>
      <c r="D212" s="95" t="s">
        <v>172</v>
      </c>
      <c r="E212" s="93" t="s">
        <v>179</v>
      </c>
      <c r="F212" s="93" t="s">
        <v>231</v>
      </c>
      <c r="G212" s="92">
        <v>102</v>
      </c>
      <c r="H212" s="93" t="s">
        <v>232</v>
      </c>
      <c r="I212" s="94">
        <v>64.147000000000006</v>
      </c>
    </row>
    <row r="213" spans="1:9" x14ac:dyDescent="0.25">
      <c r="A213">
        <v>84</v>
      </c>
      <c r="B213" s="92" t="s">
        <v>170</v>
      </c>
      <c r="C213" s="97">
        <v>0.43895833333333334</v>
      </c>
      <c r="D213" s="95" t="s">
        <v>172</v>
      </c>
      <c r="E213" s="93" t="s">
        <v>179</v>
      </c>
      <c r="F213" s="93" t="s">
        <v>231</v>
      </c>
      <c r="G213" s="92">
        <v>103</v>
      </c>
      <c r="H213" s="93" t="s">
        <v>232</v>
      </c>
      <c r="I213" s="94">
        <v>63.131999999999998</v>
      </c>
    </row>
    <row r="214" spans="1:9" x14ac:dyDescent="0.25">
      <c r="A214">
        <v>70</v>
      </c>
      <c r="B214" s="92" t="s">
        <v>170</v>
      </c>
      <c r="C214" s="97">
        <v>0.43969907407407405</v>
      </c>
      <c r="D214" s="95" t="s">
        <v>172</v>
      </c>
      <c r="E214" s="93" t="s">
        <v>179</v>
      </c>
      <c r="F214" s="93" t="s">
        <v>231</v>
      </c>
      <c r="G214" s="92">
        <v>104</v>
      </c>
      <c r="H214" s="93" t="s">
        <v>232</v>
      </c>
      <c r="I214" s="94">
        <v>63.183</v>
      </c>
    </row>
    <row r="215" spans="1:9" x14ac:dyDescent="0.25">
      <c r="A215">
        <v>56</v>
      </c>
      <c r="B215" s="92" t="s">
        <v>170</v>
      </c>
      <c r="C215" s="97">
        <v>0.44042824074074072</v>
      </c>
      <c r="D215" s="95" t="s">
        <v>172</v>
      </c>
      <c r="E215" s="93" t="s">
        <v>179</v>
      </c>
      <c r="F215" s="93" t="s">
        <v>231</v>
      </c>
      <c r="G215" s="92">
        <v>105</v>
      </c>
      <c r="H215" s="93" t="s">
        <v>232</v>
      </c>
      <c r="I215" s="94">
        <v>63.353000000000002</v>
      </c>
    </row>
    <row r="216" spans="1:9" x14ac:dyDescent="0.25">
      <c r="A216">
        <v>44</v>
      </c>
      <c r="B216" s="92" t="s">
        <v>170</v>
      </c>
      <c r="C216" s="97">
        <v>0.44115740740740739</v>
      </c>
      <c r="D216" s="95" t="s">
        <v>172</v>
      </c>
      <c r="E216" s="93" t="s">
        <v>179</v>
      </c>
      <c r="F216" s="93" t="s">
        <v>231</v>
      </c>
      <c r="G216" s="92">
        <v>106</v>
      </c>
      <c r="H216" s="93" t="s">
        <v>232</v>
      </c>
      <c r="I216" s="94">
        <v>63.468000000000004</v>
      </c>
    </row>
    <row r="217" spans="1:9" x14ac:dyDescent="0.25">
      <c r="A217">
        <v>32</v>
      </c>
      <c r="B217" s="92" t="s">
        <v>170</v>
      </c>
      <c r="C217" s="97">
        <v>0.44189814814814815</v>
      </c>
      <c r="D217" s="95" t="s">
        <v>172</v>
      </c>
      <c r="E217" s="93" t="s">
        <v>179</v>
      </c>
      <c r="F217" s="93" t="s">
        <v>231</v>
      </c>
      <c r="G217" s="92">
        <v>107</v>
      </c>
      <c r="H217" s="93" t="s">
        <v>232</v>
      </c>
      <c r="I217" s="94">
        <v>63.381</v>
      </c>
    </row>
    <row r="218" spans="1:9" x14ac:dyDescent="0.25">
      <c r="A218">
        <v>21</v>
      </c>
      <c r="B218" s="92" t="s">
        <v>170</v>
      </c>
      <c r="C218" s="97">
        <v>0.44263888888888886</v>
      </c>
      <c r="D218" s="95" t="s">
        <v>172</v>
      </c>
      <c r="E218" s="93" t="s">
        <v>179</v>
      </c>
      <c r="F218" s="93" t="s">
        <v>231</v>
      </c>
      <c r="G218" s="92">
        <v>108</v>
      </c>
      <c r="H218" s="93" t="s">
        <v>232</v>
      </c>
      <c r="I218" s="94">
        <v>63.935000000000002</v>
      </c>
    </row>
    <row r="219" spans="1:9" x14ac:dyDescent="0.25">
      <c r="A219">
        <v>1530</v>
      </c>
      <c r="B219" s="92" t="s">
        <v>170</v>
      </c>
      <c r="C219" s="97">
        <v>0.35944444444444446</v>
      </c>
      <c r="D219" s="95" t="s">
        <v>172</v>
      </c>
      <c r="E219" s="93" t="s">
        <v>195</v>
      </c>
      <c r="F219" s="93" t="s">
        <v>196</v>
      </c>
      <c r="G219" s="92">
        <v>1</v>
      </c>
      <c r="H219" s="93" t="s">
        <v>197</v>
      </c>
      <c r="I219" s="94">
        <v>62.591999999999999</v>
      </c>
    </row>
    <row r="220" spans="1:9" x14ac:dyDescent="0.25">
      <c r="A220">
        <v>1516</v>
      </c>
      <c r="B220" s="92" t="s">
        <v>170</v>
      </c>
      <c r="C220" s="97">
        <v>0.36017361111111112</v>
      </c>
      <c r="D220" s="95" t="s">
        <v>172</v>
      </c>
      <c r="E220" s="93" t="s">
        <v>195</v>
      </c>
      <c r="F220" s="93" t="s">
        <v>196</v>
      </c>
      <c r="G220" s="92">
        <v>2</v>
      </c>
      <c r="H220" s="93" t="s">
        <v>197</v>
      </c>
      <c r="I220" s="94">
        <v>63.042999999999999</v>
      </c>
    </row>
    <row r="221" spans="1:9" x14ac:dyDescent="0.25">
      <c r="A221">
        <v>1502</v>
      </c>
      <c r="B221" s="92" t="s">
        <v>170</v>
      </c>
      <c r="C221" s="97">
        <v>0.36090277777777779</v>
      </c>
      <c r="D221" s="95" t="s">
        <v>172</v>
      </c>
      <c r="E221" s="93" t="s">
        <v>195</v>
      </c>
      <c r="F221" s="93" t="s">
        <v>196</v>
      </c>
      <c r="G221" s="92">
        <v>3</v>
      </c>
      <c r="H221" s="93" t="s">
        <v>197</v>
      </c>
      <c r="I221" s="94">
        <v>62.545999999999999</v>
      </c>
    </row>
    <row r="222" spans="1:9" x14ac:dyDescent="0.25">
      <c r="A222">
        <v>1488</v>
      </c>
      <c r="B222" s="92" t="s">
        <v>170</v>
      </c>
      <c r="C222" s="97">
        <v>0.36162037037037037</v>
      </c>
      <c r="D222" s="95" t="s">
        <v>172</v>
      </c>
      <c r="E222" s="93" t="s">
        <v>195</v>
      </c>
      <c r="F222" s="93" t="s">
        <v>196</v>
      </c>
      <c r="G222" s="92">
        <v>4</v>
      </c>
      <c r="H222" s="93" t="s">
        <v>197</v>
      </c>
      <c r="I222" s="94">
        <v>62.567</v>
      </c>
    </row>
    <row r="223" spans="1:9" x14ac:dyDescent="0.25">
      <c r="A223">
        <v>1474</v>
      </c>
      <c r="B223" s="92" t="s">
        <v>170</v>
      </c>
      <c r="C223" s="97">
        <v>0.36234953703703704</v>
      </c>
      <c r="D223" s="95" t="s">
        <v>172</v>
      </c>
      <c r="E223" s="93" t="s">
        <v>195</v>
      </c>
      <c r="F223" s="93" t="s">
        <v>196</v>
      </c>
      <c r="G223" s="92">
        <v>5</v>
      </c>
      <c r="H223" s="93" t="s">
        <v>197</v>
      </c>
      <c r="I223" s="94">
        <v>62.384999999999998</v>
      </c>
    </row>
    <row r="224" spans="1:9" x14ac:dyDescent="0.25">
      <c r="A224">
        <v>1460</v>
      </c>
      <c r="B224" s="92" t="s">
        <v>170</v>
      </c>
      <c r="C224" s="97">
        <v>0.36306712962962967</v>
      </c>
      <c r="D224" s="95" t="s">
        <v>172</v>
      </c>
      <c r="E224" s="93" t="s">
        <v>195</v>
      </c>
      <c r="F224" s="93" t="s">
        <v>196</v>
      </c>
      <c r="G224" s="92">
        <v>6</v>
      </c>
      <c r="H224" s="93" t="s">
        <v>197</v>
      </c>
      <c r="I224" s="94">
        <v>62.112000000000002</v>
      </c>
    </row>
    <row r="225" spans="1:9" x14ac:dyDescent="0.25">
      <c r="A225">
        <v>1446</v>
      </c>
      <c r="B225" s="92" t="s">
        <v>170</v>
      </c>
      <c r="C225" s="97">
        <v>0.36378472222222219</v>
      </c>
      <c r="D225" s="95" t="s">
        <v>172</v>
      </c>
      <c r="E225" s="93" t="s">
        <v>195</v>
      </c>
      <c r="F225" s="93" t="s">
        <v>196</v>
      </c>
      <c r="G225" s="92">
        <v>7</v>
      </c>
      <c r="H225" s="93" t="s">
        <v>197</v>
      </c>
      <c r="I225" s="94">
        <v>62.064999999999998</v>
      </c>
    </row>
    <row r="226" spans="1:9" x14ac:dyDescent="0.25">
      <c r="A226">
        <v>1432</v>
      </c>
      <c r="B226" s="92" t="s">
        <v>170</v>
      </c>
      <c r="C226" s="97">
        <v>0.36450231481481482</v>
      </c>
      <c r="D226" s="95" t="s">
        <v>172</v>
      </c>
      <c r="E226" s="93" t="s">
        <v>195</v>
      </c>
      <c r="F226" s="93" t="s">
        <v>196</v>
      </c>
      <c r="G226" s="92">
        <v>8</v>
      </c>
      <c r="H226" s="93" t="s">
        <v>197</v>
      </c>
      <c r="I226" s="94">
        <v>62.131</v>
      </c>
    </row>
    <row r="227" spans="1:9" x14ac:dyDescent="0.25">
      <c r="A227">
        <v>1418</v>
      </c>
      <c r="B227" s="92" t="s">
        <v>170</v>
      </c>
      <c r="C227" s="97">
        <v>0.3652199074074074</v>
      </c>
      <c r="D227" s="95" t="s">
        <v>172</v>
      </c>
      <c r="E227" s="93" t="s">
        <v>195</v>
      </c>
      <c r="F227" s="93" t="s">
        <v>196</v>
      </c>
      <c r="G227" s="92">
        <v>9</v>
      </c>
      <c r="H227" s="93" t="s">
        <v>197</v>
      </c>
      <c r="I227" s="94">
        <v>62.103000000000002</v>
      </c>
    </row>
    <row r="228" spans="1:9" x14ac:dyDescent="0.25">
      <c r="A228">
        <v>1404</v>
      </c>
      <c r="B228" s="92" t="s">
        <v>170</v>
      </c>
      <c r="C228" s="97">
        <v>0.36593750000000003</v>
      </c>
      <c r="D228" s="95" t="s">
        <v>172</v>
      </c>
      <c r="E228" s="93" t="s">
        <v>195</v>
      </c>
      <c r="F228" s="93" t="s">
        <v>196</v>
      </c>
      <c r="G228" s="92">
        <v>10</v>
      </c>
      <c r="H228" s="93" t="s">
        <v>197</v>
      </c>
      <c r="I228" s="94">
        <v>62.084000000000003</v>
      </c>
    </row>
    <row r="229" spans="1:9" x14ac:dyDescent="0.25">
      <c r="A229">
        <v>1390</v>
      </c>
      <c r="B229" s="92" t="s">
        <v>170</v>
      </c>
      <c r="C229" s="97">
        <v>0.3666550925925926</v>
      </c>
      <c r="D229" s="95" t="s">
        <v>172</v>
      </c>
      <c r="E229" s="93" t="s">
        <v>195</v>
      </c>
      <c r="F229" s="93" t="s">
        <v>196</v>
      </c>
      <c r="G229" s="92">
        <v>11</v>
      </c>
      <c r="H229" s="93" t="s">
        <v>197</v>
      </c>
      <c r="I229" s="94">
        <v>62.174999999999997</v>
      </c>
    </row>
    <row r="230" spans="1:9" x14ac:dyDescent="0.25">
      <c r="A230">
        <v>1375</v>
      </c>
      <c r="B230" s="92" t="s">
        <v>170</v>
      </c>
      <c r="C230" s="97">
        <v>0.36738425925925927</v>
      </c>
      <c r="D230" s="95" t="s">
        <v>172</v>
      </c>
      <c r="E230" s="93" t="s">
        <v>195</v>
      </c>
      <c r="F230" s="93" t="s">
        <v>196</v>
      </c>
      <c r="G230" s="92">
        <v>12</v>
      </c>
      <c r="H230" s="93" t="s">
        <v>197</v>
      </c>
      <c r="I230" s="94">
        <v>63.029000000000003</v>
      </c>
    </row>
    <row r="231" spans="1:9" x14ac:dyDescent="0.25">
      <c r="A231">
        <v>1361</v>
      </c>
      <c r="B231" s="92" t="s">
        <v>170</v>
      </c>
      <c r="C231" s="97">
        <v>0.3681018518518519</v>
      </c>
      <c r="D231" s="95" t="s">
        <v>172</v>
      </c>
      <c r="E231" s="93" t="s">
        <v>195</v>
      </c>
      <c r="F231" s="93" t="s">
        <v>196</v>
      </c>
      <c r="G231" s="92">
        <v>13</v>
      </c>
      <c r="H231" s="93" t="s">
        <v>197</v>
      </c>
      <c r="I231" s="94">
        <v>62.207000000000001</v>
      </c>
    </row>
    <row r="232" spans="1:9" x14ac:dyDescent="0.25">
      <c r="A232">
        <v>1347</v>
      </c>
      <c r="B232" s="92" t="s">
        <v>170</v>
      </c>
      <c r="C232" s="97">
        <v>0.36881944444444442</v>
      </c>
      <c r="D232" s="95" t="s">
        <v>172</v>
      </c>
      <c r="E232" s="93" t="s">
        <v>195</v>
      </c>
      <c r="F232" s="93" t="s">
        <v>196</v>
      </c>
      <c r="G232" s="92">
        <v>14</v>
      </c>
      <c r="H232" s="93" t="s">
        <v>197</v>
      </c>
      <c r="I232" s="94">
        <v>61.933</v>
      </c>
    </row>
    <row r="233" spans="1:9" x14ac:dyDescent="0.25">
      <c r="A233">
        <v>1333</v>
      </c>
      <c r="B233" s="92" t="s">
        <v>170</v>
      </c>
      <c r="C233" s="97">
        <v>0.36954861111111109</v>
      </c>
      <c r="D233" s="95" t="s">
        <v>172</v>
      </c>
      <c r="E233" s="93" t="s">
        <v>195</v>
      </c>
      <c r="F233" s="93" t="s">
        <v>196</v>
      </c>
      <c r="G233" s="92">
        <v>15</v>
      </c>
      <c r="H233" s="93" t="s">
        <v>197</v>
      </c>
      <c r="I233" s="94">
        <v>62.259</v>
      </c>
    </row>
    <row r="234" spans="1:9" x14ac:dyDescent="0.25">
      <c r="A234">
        <v>1320</v>
      </c>
      <c r="B234" s="92" t="s">
        <v>170</v>
      </c>
      <c r="C234" s="97">
        <v>0.37026620370370367</v>
      </c>
      <c r="D234" s="95" t="s">
        <v>172</v>
      </c>
      <c r="E234" s="93" t="s">
        <v>195</v>
      </c>
      <c r="F234" s="93" t="s">
        <v>196</v>
      </c>
      <c r="G234" s="92">
        <v>16</v>
      </c>
      <c r="H234" s="93" t="s">
        <v>197</v>
      </c>
      <c r="I234" s="94">
        <v>62.502000000000002</v>
      </c>
    </row>
    <row r="235" spans="1:9" x14ac:dyDescent="0.25">
      <c r="A235">
        <v>1308</v>
      </c>
      <c r="B235" s="92" t="s">
        <v>170</v>
      </c>
      <c r="C235" s="97">
        <v>0.3709837962962963</v>
      </c>
      <c r="D235" s="95" t="s">
        <v>172</v>
      </c>
      <c r="E235" s="93" t="s">
        <v>195</v>
      </c>
      <c r="F235" s="93" t="s">
        <v>196</v>
      </c>
      <c r="G235" s="92">
        <v>17</v>
      </c>
      <c r="H235" s="93" t="s">
        <v>197</v>
      </c>
      <c r="I235" s="94">
        <v>62.335000000000001</v>
      </c>
    </row>
    <row r="236" spans="1:9" x14ac:dyDescent="0.25">
      <c r="A236">
        <v>1296</v>
      </c>
      <c r="B236" s="92" t="s">
        <v>170</v>
      </c>
      <c r="C236" s="97">
        <v>0.37171296296296297</v>
      </c>
      <c r="D236" s="95" t="s">
        <v>172</v>
      </c>
      <c r="E236" s="93" t="s">
        <v>195</v>
      </c>
      <c r="F236" s="93" t="s">
        <v>196</v>
      </c>
      <c r="G236" s="92">
        <v>18</v>
      </c>
      <c r="H236" s="93" t="s">
        <v>197</v>
      </c>
      <c r="I236" s="94">
        <v>62.41</v>
      </c>
    </row>
    <row r="237" spans="1:9" x14ac:dyDescent="0.25">
      <c r="A237">
        <v>1284</v>
      </c>
      <c r="B237" s="92" t="s">
        <v>170</v>
      </c>
      <c r="C237" s="97">
        <v>0.37244212962962964</v>
      </c>
      <c r="D237" s="95" t="s">
        <v>172</v>
      </c>
      <c r="E237" s="93" t="s">
        <v>195</v>
      </c>
      <c r="F237" s="93" t="s">
        <v>196</v>
      </c>
      <c r="G237" s="92">
        <v>19</v>
      </c>
      <c r="H237" s="93" t="s">
        <v>197</v>
      </c>
      <c r="I237" s="94">
        <v>62.692</v>
      </c>
    </row>
    <row r="238" spans="1:9" x14ac:dyDescent="0.25">
      <c r="A238">
        <v>1270</v>
      </c>
      <c r="B238" s="92" t="s">
        <v>170</v>
      </c>
      <c r="C238" s="97">
        <v>0.37315972222222221</v>
      </c>
      <c r="D238" s="95" t="s">
        <v>172</v>
      </c>
      <c r="E238" s="93" t="s">
        <v>195</v>
      </c>
      <c r="F238" s="93" t="s">
        <v>196</v>
      </c>
      <c r="G238" s="92">
        <v>20</v>
      </c>
      <c r="H238" s="93" t="s">
        <v>197</v>
      </c>
      <c r="I238" s="94">
        <v>62.33</v>
      </c>
    </row>
    <row r="239" spans="1:9" x14ac:dyDescent="0.25">
      <c r="A239">
        <v>1256</v>
      </c>
      <c r="B239" s="92" t="s">
        <v>170</v>
      </c>
      <c r="C239" s="97">
        <v>0.37387731481481484</v>
      </c>
      <c r="D239" s="95" t="s">
        <v>172</v>
      </c>
      <c r="E239" s="93" t="s">
        <v>195</v>
      </c>
      <c r="F239" s="93" t="s">
        <v>196</v>
      </c>
      <c r="G239" s="92">
        <v>21</v>
      </c>
      <c r="H239" s="93" t="s">
        <v>197</v>
      </c>
      <c r="I239" s="94">
        <v>62.323</v>
      </c>
    </row>
    <row r="240" spans="1:9" x14ac:dyDescent="0.25">
      <c r="A240">
        <v>1244</v>
      </c>
      <c r="B240" s="92" t="s">
        <v>170</v>
      </c>
      <c r="C240" s="97">
        <v>0.37461805555555555</v>
      </c>
      <c r="D240" s="95" t="s">
        <v>172</v>
      </c>
      <c r="E240" s="93" t="s">
        <v>195</v>
      </c>
      <c r="F240" s="93" t="s">
        <v>196</v>
      </c>
      <c r="G240" s="92">
        <v>22</v>
      </c>
      <c r="H240" s="93" t="s">
        <v>197</v>
      </c>
      <c r="I240" s="94">
        <v>63.767000000000003</v>
      </c>
    </row>
    <row r="241" spans="1:9" x14ac:dyDescent="0.25">
      <c r="A241">
        <v>1230</v>
      </c>
      <c r="B241" s="92" t="s">
        <v>170</v>
      </c>
      <c r="C241" s="97">
        <v>0.37533564814814818</v>
      </c>
      <c r="D241" s="95" t="s">
        <v>172</v>
      </c>
      <c r="E241" s="93" t="s">
        <v>195</v>
      </c>
      <c r="F241" s="93" t="s">
        <v>196</v>
      </c>
      <c r="G241" s="92">
        <v>23</v>
      </c>
      <c r="H241" s="93" t="s">
        <v>197</v>
      </c>
      <c r="I241" s="94">
        <v>62.316000000000003</v>
      </c>
    </row>
    <row r="242" spans="1:9" x14ac:dyDescent="0.25">
      <c r="A242">
        <v>1209</v>
      </c>
      <c r="B242" s="92" t="s">
        <v>170</v>
      </c>
      <c r="C242" s="97">
        <v>0.37680555555555556</v>
      </c>
      <c r="D242" s="95" t="s">
        <v>172</v>
      </c>
      <c r="E242" s="93" t="s">
        <v>195</v>
      </c>
      <c r="F242" s="93" t="s">
        <v>196</v>
      </c>
      <c r="G242" s="92">
        <v>24</v>
      </c>
      <c r="H242" s="93" t="s">
        <v>197</v>
      </c>
      <c r="I242" s="94">
        <v>126.535</v>
      </c>
    </row>
    <row r="243" spans="1:9" x14ac:dyDescent="0.25">
      <c r="A243">
        <v>1195</v>
      </c>
      <c r="B243" s="92" t="s">
        <v>170</v>
      </c>
      <c r="C243" s="97">
        <v>0.37753472222222223</v>
      </c>
      <c r="D243" s="95" t="s">
        <v>172</v>
      </c>
      <c r="E243" s="93" t="s">
        <v>195</v>
      </c>
      <c r="F243" s="93" t="s">
        <v>196</v>
      </c>
      <c r="G243" s="92">
        <v>25</v>
      </c>
      <c r="H243" s="93" t="s">
        <v>197</v>
      </c>
      <c r="I243" s="94">
        <v>63.451999999999998</v>
      </c>
    </row>
    <row r="244" spans="1:9" x14ac:dyDescent="0.25">
      <c r="A244">
        <v>1182</v>
      </c>
      <c r="B244" s="92" t="s">
        <v>170</v>
      </c>
      <c r="C244" s="97">
        <v>0.37828703703703703</v>
      </c>
      <c r="D244" s="95" t="s">
        <v>172</v>
      </c>
      <c r="E244" s="93" t="s">
        <v>195</v>
      </c>
      <c r="F244" s="93" t="s">
        <v>196</v>
      </c>
      <c r="G244" s="92">
        <v>26</v>
      </c>
      <c r="H244" s="93" t="s">
        <v>197</v>
      </c>
      <c r="I244" s="94">
        <v>64.540999999999997</v>
      </c>
    </row>
    <row r="245" spans="1:9" x14ac:dyDescent="0.25">
      <c r="A245">
        <v>1168</v>
      </c>
      <c r="B245" s="92" t="s">
        <v>170</v>
      </c>
      <c r="C245" s="97">
        <v>0.3790162037037037</v>
      </c>
      <c r="D245" s="95" t="s">
        <v>172</v>
      </c>
      <c r="E245" s="93" t="s">
        <v>195</v>
      </c>
      <c r="F245" s="93" t="s">
        <v>196</v>
      </c>
      <c r="G245" s="92">
        <v>27</v>
      </c>
      <c r="H245" s="93" t="s">
        <v>197</v>
      </c>
      <c r="I245" s="94">
        <v>62.936999999999998</v>
      </c>
    </row>
    <row r="246" spans="1:9" x14ac:dyDescent="0.25">
      <c r="A246">
        <v>1154</v>
      </c>
      <c r="B246" s="92" t="s">
        <v>170</v>
      </c>
      <c r="C246" s="97">
        <v>0.37973379629629633</v>
      </c>
      <c r="D246" s="95" t="s">
        <v>172</v>
      </c>
      <c r="E246" s="93" t="s">
        <v>195</v>
      </c>
      <c r="F246" s="93" t="s">
        <v>196</v>
      </c>
      <c r="G246" s="92">
        <v>28</v>
      </c>
      <c r="H246" s="93" t="s">
        <v>197</v>
      </c>
      <c r="I246" s="94">
        <v>62.728999999999999</v>
      </c>
    </row>
    <row r="247" spans="1:9" x14ac:dyDescent="0.25">
      <c r="A247">
        <v>1140</v>
      </c>
      <c r="B247" s="92" t="s">
        <v>170</v>
      </c>
      <c r="C247" s="97">
        <v>0.38046296296296295</v>
      </c>
      <c r="D247" s="95" t="s">
        <v>172</v>
      </c>
      <c r="E247" s="93" t="s">
        <v>195</v>
      </c>
      <c r="F247" s="93" t="s">
        <v>196</v>
      </c>
      <c r="G247" s="92">
        <v>29</v>
      </c>
      <c r="H247" s="93" t="s">
        <v>197</v>
      </c>
      <c r="I247" s="94">
        <v>63.085999999999999</v>
      </c>
    </row>
    <row r="248" spans="1:9" x14ac:dyDescent="0.25">
      <c r="A248">
        <v>1126</v>
      </c>
      <c r="B248" s="92" t="s">
        <v>170</v>
      </c>
      <c r="C248" s="97">
        <v>0.38119212962962962</v>
      </c>
      <c r="D248" s="95" t="s">
        <v>172</v>
      </c>
      <c r="E248" s="93" t="s">
        <v>195</v>
      </c>
      <c r="F248" s="93" t="s">
        <v>196</v>
      </c>
      <c r="G248" s="92">
        <v>30</v>
      </c>
      <c r="H248" s="93" t="s">
        <v>197</v>
      </c>
      <c r="I248" s="94">
        <v>62.558</v>
      </c>
    </row>
    <row r="249" spans="1:9" x14ac:dyDescent="0.25">
      <c r="A249">
        <v>1112</v>
      </c>
      <c r="B249" s="92" t="s">
        <v>170</v>
      </c>
      <c r="C249" s="97">
        <v>0.38192129629629629</v>
      </c>
      <c r="D249" s="95" t="s">
        <v>172</v>
      </c>
      <c r="E249" s="93" t="s">
        <v>195</v>
      </c>
      <c r="F249" s="93" t="s">
        <v>196</v>
      </c>
      <c r="G249" s="92">
        <v>31</v>
      </c>
      <c r="H249" s="93" t="s">
        <v>197</v>
      </c>
      <c r="I249" s="94">
        <v>62.506999999999998</v>
      </c>
    </row>
    <row r="250" spans="1:9" x14ac:dyDescent="0.25">
      <c r="A250">
        <v>1099</v>
      </c>
      <c r="B250" s="92" t="s">
        <v>170</v>
      </c>
      <c r="C250" s="97">
        <v>0.38263888888888892</v>
      </c>
      <c r="D250" s="95" t="s">
        <v>172</v>
      </c>
      <c r="E250" s="93" t="s">
        <v>195</v>
      </c>
      <c r="F250" s="93" t="s">
        <v>196</v>
      </c>
      <c r="G250" s="92">
        <v>32</v>
      </c>
      <c r="H250" s="93" t="s">
        <v>197</v>
      </c>
      <c r="I250" s="94">
        <v>62.615000000000002</v>
      </c>
    </row>
    <row r="251" spans="1:9" x14ac:dyDescent="0.25">
      <c r="A251">
        <v>1086</v>
      </c>
      <c r="B251" s="92" t="s">
        <v>170</v>
      </c>
      <c r="C251" s="97">
        <v>0.38336805555555559</v>
      </c>
      <c r="D251" s="95" t="s">
        <v>172</v>
      </c>
      <c r="E251" s="93" t="s">
        <v>195</v>
      </c>
      <c r="F251" s="93" t="s">
        <v>196</v>
      </c>
      <c r="G251" s="92">
        <v>33</v>
      </c>
      <c r="H251" s="93" t="s">
        <v>197</v>
      </c>
      <c r="I251" s="94">
        <v>62.746000000000002</v>
      </c>
    </row>
    <row r="252" spans="1:9" x14ac:dyDescent="0.25">
      <c r="A252">
        <v>1072</v>
      </c>
      <c r="B252" s="92" t="s">
        <v>170</v>
      </c>
      <c r="C252" s="97">
        <v>0.38408564814814811</v>
      </c>
      <c r="D252" s="95" t="s">
        <v>172</v>
      </c>
      <c r="E252" s="93" t="s">
        <v>195</v>
      </c>
      <c r="F252" s="93" t="s">
        <v>196</v>
      </c>
      <c r="G252" s="92">
        <v>34</v>
      </c>
      <c r="H252" s="93" t="s">
        <v>197</v>
      </c>
      <c r="I252" s="94">
        <v>62.508000000000003</v>
      </c>
    </row>
    <row r="253" spans="1:9" x14ac:dyDescent="0.25">
      <c r="A253">
        <v>1058</v>
      </c>
      <c r="B253" s="92" t="s">
        <v>170</v>
      </c>
      <c r="C253" s="97">
        <v>0.38481481481481478</v>
      </c>
      <c r="D253" s="95" t="s">
        <v>172</v>
      </c>
      <c r="E253" s="93" t="s">
        <v>195</v>
      </c>
      <c r="F253" s="93" t="s">
        <v>196</v>
      </c>
      <c r="G253" s="92">
        <v>35</v>
      </c>
      <c r="H253" s="93" t="s">
        <v>197</v>
      </c>
      <c r="I253" s="94">
        <v>62.834000000000003</v>
      </c>
    </row>
    <row r="254" spans="1:9" x14ac:dyDescent="0.25">
      <c r="A254">
        <v>1044</v>
      </c>
      <c r="B254" s="92" t="s">
        <v>170</v>
      </c>
      <c r="C254" s="97">
        <v>0.38554398148148145</v>
      </c>
      <c r="D254" s="95" t="s">
        <v>172</v>
      </c>
      <c r="E254" s="93" t="s">
        <v>195</v>
      </c>
      <c r="F254" s="93" t="s">
        <v>196</v>
      </c>
      <c r="G254" s="92">
        <v>36</v>
      </c>
      <c r="H254" s="93" t="s">
        <v>197</v>
      </c>
      <c r="I254" s="94">
        <v>62.631999999999998</v>
      </c>
    </row>
    <row r="255" spans="1:9" x14ac:dyDescent="0.25">
      <c r="A255">
        <v>1030</v>
      </c>
      <c r="B255" s="92" t="s">
        <v>170</v>
      </c>
      <c r="C255" s="97">
        <v>0.38627314814814812</v>
      </c>
      <c r="D255" s="95" t="s">
        <v>172</v>
      </c>
      <c r="E255" s="93" t="s">
        <v>195</v>
      </c>
      <c r="F255" s="93" t="s">
        <v>196</v>
      </c>
      <c r="G255" s="92">
        <v>37</v>
      </c>
      <c r="H255" s="93" t="s">
        <v>197</v>
      </c>
      <c r="I255" s="94">
        <v>62.756</v>
      </c>
    </row>
    <row r="256" spans="1:9" x14ac:dyDescent="0.25">
      <c r="A256">
        <v>1016</v>
      </c>
      <c r="B256" s="92" t="s">
        <v>170</v>
      </c>
      <c r="C256" s="97">
        <v>0.38700231481481479</v>
      </c>
      <c r="D256" s="95" t="s">
        <v>172</v>
      </c>
      <c r="E256" s="93" t="s">
        <v>195</v>
      </c>
      <c r="F256" s="93" t="s">
        <v>196</v>
      </c>
      <c r="G256" s="92">
        <v>38</v>
      </c>
      <c r="H256" s="93" t="s">
        <v>197</v>
      </c>
      <c r="I256" s="94">
        <v>62.902000000000001</v>
      </c>
    </row>
    <row r="257" spans="1:9" x14ac:dyDescent="0.25">
      <c r="A257">
        <v>1002</v>
      </c>
      <c r="B257" s="92" t="s">
        <v>170</v>
      </c>
      <c r="C257" s="97">
        <v>0.38771990740740742</v>
      </c>
      <c r="D257" s="95" t="s">
        <v>172</v>
      </c>
      <c r="E257" s="93" t="s">
        <v>195</v>
      </c>
      <c r="F257" s="93" t="s">
        <v>196</v>
      </c>
      <c r="G257" s="92">
        <v>39</v>
      </c>
      <c r="H257" s="93" t="s">
        <v>197</v>
      </c>
      <c r="I257" s="94">
        <v>62.643000000000001</v>
      </c>
    </row>
    <row r="258" spans="1:9" x14ac:dyDescent="0.25">
      <c r="A258">
        <v>990</v>
      </c>
      <c r="B258" s="92" t="s">
        <v>170</v>
      </c>
      <c r="C258" s="97">
        <v>0.38846064814814812</v>
      </c>
      <c r="D258" s="95" t="s">
        <v>172</v>
      </c>
      <c r="E258" s="93" t="s">
        <v>195</v>
      </c>
      <c r="F258" s="93" t="s">
        <v>196</v>
      </c>
      <c r="G258" s="92">
        <v>40</v>
      </c>
      <c r="H258" s="93" t="s">
        <v>197</v>
      </c>
      <c r="I258" s="94">
        <v>63.487000000000002</v>
      </c>
    </row>
    <row r="259" spans="1:9" x14ac:dyDescent="0.25">
      <c r="A259">
        <v>977</v>
      </c>
      <c r="B259" s="92" t="s">
        <v>170</v>
      </c>
      <c r="C259" s="97">
        <v>0.38917824074074076</v>
      </c>
      <c r="D259" s="95" t="s">
        <v>172</v>
      </c>
      <c r="E259" s="93" t="s">
        <v>195</v>
      </c>
      <c r="F259" s="93" t="s">
        <v>196</v>
      </c>
      <c r="G259" s="92">
        <v>41</v>
      </c>
      <c r="H259" s="93" t="s">
        <v>197</v>
      </c>
      <c r="I259" s="94">
        <v>62.697000000000003</v>
      </c>
    </row>
    <row r="260" spans="1:9" x14ac:dyDescent="0.25">
      <c r="A260">
        <v>958</v>
      </c>
      <c r="B260" s="92" t="s">
        <v>170</v>
      </c>
      <c r="C260" s="97">
        <v>0.39064814814814813</v>
      </c>
      <c r="D260" s="95" t="s">
        <v>172</v>
      </c>
      <c r="E260" s="93" t="s">
        <v>195</v>
      </c>
      <c r="F260" s="93" t="s">
        <v>196</v>
      </c>
      <c r="G260" s="92">
        <v>42</v>
      </c>
      <c r="H260" s="93" t="s">
        <v>197</v>
      </c>
      <c r="I260" s="94">
        <v>126.79900000000001</v>
      </c>
    </row>
    <row r="261" spans="1:9" x14ac:dyDescent="0.25">
      <c r="A261">
        <v>944</v>
      </c>
      <c r="B261" s="92" t="s">
        <v>170</v>
      </c>
      <c r="C261" s="97">
        <v>0.39138888888888884</v>
      </c>
      <c r="D261" s="95" t="s">
        <v>172</v>
      </c>
      <c r="E261" s="93" t="s">
        <v>195</v>
      </c>
      <c r="F261" s="93" t="s">
        <v>196</v>
      </c>
      <c r="G261" s="92">
        <v>43</v>
      </c>
      <c r="H261" s="93" t="s">
        <v>197</v>
      </c>
      <c r="I261" s="94">
        <v>63.911999999999999</v>
      </c>
    </row>
    <row r="262" spans="1:9" x14ac:dyDescent="0.25">
      <c r="A262">
        <v>931</v>
      </c>
      <c r="B262" s="92" t="s">
        <v>170</v>
      </c>
      <c r="C262" s="97">
        <v>0.39212962962962966</v>
      </c>
      <c r="D262" s="95" t="s">
        <v>172</v>
      </c>
      <c r="E262" s="93" t="s">
        <v>195</v>
      </c>
      <c r="F262" s="93" t="s">
        <v>196</v>
      </c>
      <c r="G262" s="92">
        <v>44</v>
      </c>
      <c r="H262" s="93" t="s">
        <v>197</v>
      </c>
      <c r="I262" s="94">
        <v>63.472000000000001</v>
      </c>
    </row>
    <row r="263" spans="1:9" x14ac:dyDescent="0.25">
      <c r="A263">
        <v>917</v>
      </c>
      <c r="B263" s="92" t="s">
        <v>170</v>
      </c>
      <c r="C263" s="97">
        <v>0.39285879629629633</v>
      </c>
      <c r="D263" s="95" t="s">
        <v>172</v>
      </c>
      <c r="E263" s="93" t="s">
        <v>195</v>
      </c>
      <c r="F263" s="93" t="s">
        <v>196</v>
      </c>
      <c r="G263" s="92">
        <v>45</v>
      </c>
      <c r="H263" s="93" t="s">
        <v>197</v>
      </c>
      <c r="I263" s="94">
        <v>63.195999999999998</v>
      </c>
    </row>
    <row r="264" spans="1:9" x14ac:dyDescent="0.25">
      <c r="A264">
        <v>904</v>
      </c>
      <c r="B264" s="92" t="s">
        <v>170</v>
      </c>
      <c r="C264" s="97">
        <v>0.393587962962963</v>
      </c>
      <c r="D264" s="95" t="s">
        <v>172</v>
      </c>
      <c r="E264" s="93" t="s">
        <v>195</v>
      </c>
      <c r="F264" s="93" t="s">
        <v>196</v>
      </c>
      <c r="G264" s="92">
        <v>46</v>
      </c>
      <c r="H264" s="93" t="s">
        <v>197</v>
      </c>
      <c r="I264" s="94">
        <v>63.332999999999998</v>
      </c>
    </row>
    <row r="265" spans="1:9" x14ac:dyDescent="0.25">
      <c r="A265">
        <v>890</v>
      </c>
      <c r="B265" s="92" t="s">
        <v>170</v>
      </c>
      <c r="C265" s="97">
        <v>0.39431712962962967</v>
      </c>
      <c r="D265" s="95" t="s">
        <v>172</v>
      </c>
      <c r="E265" s="93" t="s">
        <v>195</v>
      </c>
      <c r="F265" s="93" t="s">
        <v>196</v>
      </c>
      <c r="G265" s="92">
        <v>47</v>
      </c>
      <c r="H265" s="93" t="s">
        <v>197</v>
      </c>
      <c r="I265" s="94">
        <v>63.343000000000004</v>
      </c>
    </row>
    <row r="266" spans="1:9" x14ac:dyDescent="0.25">
      <c r="A266">
        <v>877</v>
      </c>
      <c r="B266" s="92" t="s">
        <v>170</v>
      </c>
      <c r="C266" s="97">
        <v>0.39505787037037038</v>
      </c>
      <c r="D266" s="95" t="s">
        <v>172</v>
      </c>
      <c r="E266" s="93" t="s">
        <v>195</v>
      </c>
      <c r="F266" s="93" t="s">
        <v>196</v>
      </c>
      <c r="G266" s="92">
        <v>48</v>
      </c>
      <c r="H266" s="93" t="s">
        <v>197</v>
      </c>
      <c r="I266" s="94">
        <v>63.134</v>
      </c>
    </row>
    <row r="267" spans="1:9" x14ac:dyDescent="0.25">
      <c r="A267">
        <v>863</v>
      </c>
      <c r="B267" s="92" t="s">
        <v>170</v>
      </c>
      <c r="C267" s="97">
        <v>0.39578703703703705</v>
      </c>
      <c r="D267" s="95" t="s">
        <v>172</v>
      </c>
      <c r="E267" s="93" t="s">
        <v>195</v>
      </c>
      <c r="F267" s="93" t="s">
        <v>196</v>
      </c>
      <c r="G267" s="92">
        <v>49</v>
      </c>
      <c r="H267" s="93" t="s">
        <v>197</v>
      </c>
      <c r="I267" s="94">
        <v>63.279000000000003</v>
      </c>
    </row>
    <row r="268" spans="1:9" x14ac:dyDescent="0.25">
      <c r="A268">
        <v>849</v>
      </c>
      <c r="B268" s="92" t="s">
        <v>170</v>
      </c>
      <c r="C268" s="97">
        <v>0.39651620370370372</v>
      </c>
      <c r="D268" s="95" t="s">
        <v>172</v>
      </c>
      <c r="E268" s="93" t="s">
        <v>195</v>
      </c>
      <c r="F268" s="93" t="s">
        <v>196</v>
      </c>
      <c r="G268" s="92">
        <v>50</v>
      </c>
      <c r="H268" s="93" t="s">
        <v>197</v>
      </c>
      <c r="I268" s="94">
        <v>63.393000000000001</v>
      </c>
    </row>
    <row r="269" spans="1:9" x14ac:dyDescent="0.25">
      <c r="A269">
        <v>835</v>
      </c>
      <c r="B269" s="92" t="s">
        <v>170</v>
      </c>
      <c r="C269" s="97">
        <v>0.39724537037037039</v>
      </c>
      <c r="D269" s="95" t="s">
        <v>172</v>
      </c>
      <c r="E269" s="93" t="s">
        <v>195</v>
      </c>
      <c r="F269" s="93" t="s">
        <v>196</v>
      </c>
      <c r="G269" s="92">
        <v>51</v>
      </c>
      <c r="H269" s="93" t="s">
        <v>197</v>
      </c>
      <c r="I269" s="94">
        <v>63.167000000000002</v>
      </c>
    </row>
    <row r="270" spans="1:9" x14ac:dyDescent="0.25">
      <c r="A270">
        <v>823</v>
      </c>
      <c r="B270" s="92" t="s">
        <v>170</v>
      </c>
      <c r="C270" s="97">
        <v>0.3979861111111111</v>
      </c>
      <c r="D270" s="95" t="s">
        <v>172</v>
      </c>
      <c r="E270" s="93" t="s">
        <v>195</v>
      </c>
      <c r="F270" s="93" t="s">
        <v>196</v>
      </c>
      <c r="G270" s="92">
        <v>52</v>
      </c>
      <c r="H270" s="93" t="s">
        <v>197</v>
      </c>
      <c r="I270" s="94">
        <v>63.296999999999997</v>
      </c>
    </row>
    <row r="271" spans="1:9" x14ac:dyDescent="0.25">
      <c r="A271">
        <v>812</v>
      </c>
      <c r="B271" s="92" t="s">
        <v>170</v>
      </c>
      <c r="C271" s="97">
        <v>0.39871527777777777</v>
      </c>
      <c r="D271" s="95" t="s">
        <v>172</v>
      </c>
      <c r="E271" s="93" t="s">
        <v>195</v>
      </c>
      <c r="F271" s="93" t="s">
        <v>196</v>
      </c>
      <c r="G271" s="92">
        <v>53</v>
      </c>
      <c r="H271" s="93" t="s">
        <v>197</v>
      </c>
      <c r="I271" s="94">
        <v>63.305</v>
      </c>
    </row>
    <row r="272" spans="1:9" x14ac:dyDescent="0.25">
      <c r="A272">
        <v>797</v>
      </c>
      <c r="B272" s="92" t="s">
        <v>170</v>
      </c>
      <c r="C272" s="97">
        <v>0.39945601851851853</v>
      </c>
      <c r="D272" s="95" t="s">
        <v>172</v>
      </c>
      <c r="E272" s="93" t="s">
        <v>195</v>
      </c>
      <c r="F272" s="93" t="s">
        <v>196</v>
      </c>
      <c r="G272" s="92">
        <v>54</v>
      </c>
      <c r="H272" s="93" t="s">
        <v>197</v>
      </c>
      <c r="I272" s="94">
        <v>64.463999999999999</v>
      </c>
    </row>
    <row r="273" spans="1:9" x14ac:dyDescent="0.25">
      <c r="A273">
        <v>783</v>
      </c>
      <c r="B273" s="92" t="s">
        <v>170</v>
      </c>
      <c r="C273" s="97">
        <v>0.40019675925925924</v>
      </c>
      <c r="D273" s="95" t="s">
        <v>172</v>
      </c>
      <c r="E273" s="93" t="s">
        <v>195</v>
      </c>
      <c r="F273" s="93" t="s">
        <v>196</v>
      </c>
      <c r="G273" s="92">
        <v>55</v>
      </c>
      <c r="H273" s="93" t="s">
        <v>197</v>
      </c>
      <c r="I273" s="94">
        <v>63.734999999999999</v>
      </c>
    </row>
    <row r="274" spans="1:9" x14ac:dyDescent="0.25">
      <c r="A274">
        <v>759</v>
      </c>
      <c r="B274" s="92" t="s">
        <v>170</v>
      </c>
      <c r="C274" s="97">
        <v>0.40166666666666667</v>
      </c>
      <c r="D274" s="95" t="s">
        <v>172</v>
      </c>
      <c r="E274" s="93" t="s">
        <v>195</v>
      </c>
      <c r="F274" s="93" t="s">
        <v>196</v>
      </c>
      <c r="G274" s="92">
        <v>56</v>
      </c>
      <c r="H274" s="93" t="s">
        <v>197</v>
      </c>
      <c r="I274" s="94">
        <v>126.917</v>
      </c>
    </row>
    <row r="275" spans="1:9" x14ac:dyDescent="0.25">
      <c r="A275">
        <v>746</v>
      </c>
      <c r="B275" s="92" t="s">
        <v>170</v>
      </c>
      <c r="C275" s="97">
        <v>0.40240740740740738</v>
      </c>
      <c r="D275" s="95" t="s">
        <v>172</v>
      </c>
      <c r="E275" s="93" t="s">
        <v>195</v>
      </c>
      <c r="F275" s="93" t="s">
        <v>196</v>
      </c>
      <c r="G275" s="92">
        <v>57</v>
      </c>
      <c r="H275" s="93" t="s">
        <v>197</v>
      </c>
      <c r="I275" s="94">
        <v>63.991</v>
      </c>
    </row>
    <row r="276" spans="1:9" x14ac:dyDescent="0.25">
      <c r="A276">
        <v>733</v>
      </c>
      <c r="B276" s="92" t="s">
        <v>170</v>
      </c>
      <c r="C276" s="97">
        <v>0.40313657407407405</v>
      </c>
      <c r="D276" s="95" t="s">
        <v>172</v>
      </c>
      <c r="E276" s="93" t="s">
        <v>195</v>
      </c>
      <c r="F276" s="93" t="s">
        <v>196</v>
      </c>
      <c r="G276" s="92">
        <v>58</v>
      </c>
      <c r="H276" s="93" t="s">
        <v>197</v>
      </c>
      <c r="I276" s="94">
        <v>63.15</v>
      </c>
    </row>
    <row r="277" spans="1:9" x14ac:dyDescent="0.25">
      <c r="A277">
        <v>719</v>
      </c>
      <c r="B277" s="92" t="s">
        <v>170</v>
      </c>
      <c r="C277" s="97">
        <v>0.40386574074074072</v>
      </c>
      <c r="D277" s="95" t="s">
        <v>172</v>
      </c>
      <c r="E277" s="93" t="s">
        <v>195</v>
      </c>
      <c r="F277" s="93" t="s">
        <v>196</v>
      </c>
      <c r="G277" s="92">
        <v>59</v>
      </c>
      <c r="H277" s="93" t="s">
        <v>197</v>
      </c>
      <c r="I277" s="94">
        <v>63.219000000000001</v>
      </c>
    </row>
    <row r="278" spans="1:9" x14ac:dyDescent="0.25">
      <c r="A278">
        <v>708</v>
      </c>
      <c r="B278" s="92" t="s">
        <v>170</v>
      </c>
      <c r="C278" s="97">
        <v>0.40459490740740739</v>
      </c>
      <c r="D278" s="95" t="s">
        <v>172</v>
      </c>
      <c r="E278" s="93" t="s">
        <v>195</v>
      </c>
      <c r="F278" s="93" t="s">
        <v>196</v>
      </c>
      <c r="G278" s="92">
        <v>60</v>
      </c>
      <c r="H278" s="93" t="s">
        <v>197</v>
      </c>
      <c r="I278" s="94">
        <v>63.063000000000002</v>
      </c>
    </row>
    <row r="279" spans="1:9" x14ac:dyDescent="0.25">
      <c r="A279">
        <v>694</v>
      </c>
      <c r="B279" s="92" t="s">
        <v>170</v>
      </c>
      <c r="C279" s="97">
        <v>0.4053356481481481</v>
      </c>
      <c r="D279" s="95" t="s">
        <v>172</v>
      </c>
      <c r="E279" s="93" t="s">
        <v>195</v>
      </c>
      <c r="F279" s="93" t="s">
        <v>196</v>
      </c>
      <c r="G279" s="92">
        <v>61</v>
      </c>
      <c r="H279" s="93" t="s">
        <v>197</v>
      </c>
      <c r="I279" s="94">
        <v>63.055999999999997</v>
      </c>
    </row>
    <row r="280" spans="1:9" x14ac:dyDescent="0.25">
      <c r="A280">
        <v>680</v>
      </c>
      <c r="B280" s="92" t="s">
        <v>170</v>
      </c>
      <c r="C280" s="97">
        <v>0.40606481481481477</v>
      </c>
      <c r="D280" s="95" t="s">
        <v>172</v>
      </c>
      <c r="E280" s="93" t="s">
        <v>195</v>
      </c>
      <c r="F280" s="93" t="s">
        <v>196</v>
      </c>
      <c r="G280" s="92">
        <v>62</v>
      </c>
      <c r="H280" s="93" t="s">
        <v>197</v>
      </c>
      <c r="I280" s="94">
        <v>63.034999999999997</v>
      </c>
    </row>
    <row r="281" spans="1:9" x14ac:dyDescent="0.25">
      <c r="A281">
        <v>666</v>
      </c>
      <c r="B281" s="92" t="s">
        <v>170</v>
      </c>
      <c r="C281" s="97">
        <v>0.4067824074074074</v>
      </c>
      <c r="D281" s="95" t="s">
        <v>172</v>
      </c>
      <c r="E281" s="93" t="s">
        <v>195</v>
      </c>
      <c r="F281" s="93" t="s">
        <v>196</v>
      </c>
      <c r="G281" s="92">
        <v>63</v>
      </c>
      <c r="H281" s="93" t="s">
        <v>197</v>
      </c>
      <c r="I281" s="94">
        <v>62.863</v>
      </c>
    </row>
    <row r="282" spans="1:9" x14ac:dyDescent="0.25">
      <c r="A282">
        <v>652</v>
      </c>
      <c r="B282" s="92" t="s">
        <v>170</v>
      </c>
      <c r="C282" s="97">
        <v>0.40751157407407407</v>
      </c>
      <c r="D282" s="95" t="s">
        <v>172</v>
      </c>
      <c r="E282" s="93" t="s">
        <v>195</v>
      </c>
      <c r="F282" s="93" t="s">
        <v>196</v>
      </c>
      <c r="G282" s="92">
        <v>64</v>
      </c>
      <c r="H282" s="93" t="s">
        <v>197</v>
      </c>
      <c r="I282" s="94">
        <v>63.093000000000004</v>
      </c>
    </row>
    <row r="283" spans="1:9" x14ac:dyDescent="0.25">
      <c r="A283">
        <v>638</v>
      </c>
      <c r="B283" s="92" t="s">
        <v>170</v>
      </c>
      <c r="C283" s="97">
        <v>0.40825231481481478</v>
      </c>
      <c r="D283" s="95" t="s">
        <v>172</v>
      </c>
      <c r="E283" s="93" t="s">
        <v>195</v>
      </c>
      <c r="F283" s="93" t="s">
        <v>196</v>
      </c>
      <c r="G283" s="92">
        <v>65</v>
      </c>
      <c r="H283" s="93" t="s">
        <v>197</v>
      </c>
      <c r="I283" s="94">
        <v>63.203000000000003</v>
      </c>
    </row>
    <row r="284" spans="1:9" x14ac:dyDescent="0.25">
      <c r="A284">
        <v>623</v>
      </c>
      <c r="B284" s="92" t="s">
        <v>170</v>
      </c>
      <c r="C284" s="97">
        <v>0.4089930555555556</v>
      </c>
      <c r="D284" s="95" t="s">
        <v>172</v>
      </c>
      <c r="E284" s="93" t="s">
        <v>195</v>
      </c>
      <c r="F284" s="93" t="s">
        <v>196</v>
      </c>
      <c r="G284" s="92">
        <v>66</v>
      </c>
      <c r="H284" s="93" t="s">
        <v>197</v>
      </c>
      <c r="I284" s="94">
        <v>63.993000000000002</v>
      </c>
    </row>
    <row r="285" spans="1:9" x14ac:dyDescent="0.25">
      <c r="A285">
        <v>609</v>
      </c>
      <c r="B285" s="92" t="s">
        <v>170</v>
      </c>
      <c r="C285" s="97">
        <v>0.40971064814814812</v>
      </c>
      <c r="D285" s="95" t="s">
        <v>172</v>
      </c>
      <c r="E285" s="93" t="s">
        <v>195</v>
      </c>
      <c r="F285" s="93" t="s">
        <v>196</v>
      </c>
      <c r="G285" s="92">
        <v>67</v>
      </c>
      <c r="H285" s="93" t="s">
        <v>197</v>
      </c>
      <c r="I285" s="94">
        <v>62.77</v>
      </c>
    </row>
    <row r="286" spans="1:9" x14ac:dyDescent="0.25">
      <c r="A286">
        <v>595</v>
      </c>
      <c r="B286" s="92" t="s">
        <v>170</v>
      </c>
      <c r="C286" s="97">
        <v>0.41045138888888894</v>
      </c>
      <c r="D286" s="95" t="s">
        <v>172</v>
      </c>
      <c r="E286" s="93" t="s">
        <v>195</v>
      </c>
      <c r="F286" s="93" t="s">
        <v>196</v>
      </c>
      <c r="G286" s="92">
        <v>68</v>
      </c>
      <c r="H286" s="93" t="s">
        <v>197</v>
      </c>
      <c r="I286" s="94">
        <v>63.232999999999997</v>
      </c>
    </row>
    <row r="287" spans="1:9" x14ac:dyDescent="0.25">
      <c r="A287">
        <v>582</v>
      </c>
      <c r="B287" s="92" t="s">
        <v>170</v>
      </c>
      <c r="C287" s="97">
        <v>0.4111805555555556</v>
      </c>
      <c r="D287" s="95" t="s">
        <v>172</v>
      </c>
      <c r="E287" s="93" t="s">
        <v>195</v>
      </c>
      <c r="F287" s="93" t="s">
        <v>196</v>
      </c>
      <c r="G287" s="92">
        <v>69</v>
      </c>
      <c r="H287" s="93" t="s">
        <v>197</v>
      </c>
      <c r="I287" s="94">
        <v>62.854999999999997</v>
      </c>
    </row>
    <row r="288" spans="1:9" x14ac:dyDescent="0.25">
      <c r="A288">
        <v>572</v>
      </c>
      <c r="B288" s="92" t="s">
        <v>170</v>
      </c>
      <c r="C288" s="97">
        <v>0.41190972222222227</v>
      </c>
      <c r="D288" s="95" t="s">
        <v>172</v>
      </c>
      <c r="E288" s="93" t="s">
        <v>195</v>
      </c>
      <c r="F288" s="93" t="s">
        <v>196</v>
      </c>
      <c r="G288" s="92">
        <v>70</v>
      </c>
      <c r="H288" s="93" t="s">
        <v>197</v>
      </c>
      <c r="I288" s="94">
        <v>63.546999999999997</v>
      </c>
    </row>
    <row r="289" spans="1:9" x14ac:dyDescent="0.25">
      <c r="A289">
        <v>560</v>
      </c>
      <c r="B289" s="92" t="s">
        <v>170</v>
      </c>
      <c r="C289" s="97">
        <v>0.41263888888888894</v>
      </c>
      <c r="D289" s="95" t="s">
        <v>172</v>
      </c>
      <c r="E289" s="93" t="s">
        <v>195</v>
      </c>
      <c r="F289" s="93" t="s">
        <v>196</v>
      </c>
      <c r="G289" s="92">
        <v>71</v>
      </c>
      <c r="H289" s="93" t="s">
        <v>197</v>
      </c>
      <c r="I289" s="94">
        <v>63.21</v>
      </c>
    </row>
    <row r="290" spans="1:9" x14ac:dyDescent="0.25">
      <c r="A290">
        <v>547</v>
      </c>
      <c r="B290" s="92" t="s">
        <v>170</v>
      </c>
      <c r="C290" s="97">
        <v>0.41337962962962965</v>
      </c>
      <c r="D290" s="95" t="s">
        <v>172</v>
      </c>
      <c r="E290" s="93" t="s">
        <v>195</v>
      </c>
      <c r="F290" s="93" t="s">
        <v>196</v>
      </c>
      <c r="G290" s="92">
        <v>72</v>
      </c>
      <c r="H290" s="93" t="s">
        <v>197</v>
      </c>
      <c r="I290" s="94">
        <v>63.377000000000002</v>
      </c>
    </row>
    <row r="291" spans="1:9" x14ac:dyDescent="0.25">
      <c r="A291">
        <v>532</v>
      </c>
      <c r="B291" s="92" t="s">
        <v>170</v>
      </c>
      <c r="C291" s="97">
        <v>0.41412037037037036</v>
      </c>
      <c r="D291" s="95" t="s">
        <v>172</v>
      </c>
      <c r="E291" s="93" t="s">
        <v>195</v>
      </c>
      <c r="F291" s="93" t="s">
        <v>196</v>
      </c>
      <c r="G291" s="92">
        <v>73</v>
      </c>
      <c r="H291" s="93" t="s">
        <v>197</v>
      </c>
      <c r="I291" s="94">
        <v>63.917000000000002</v>
      </c>
    </row>
    <row r="292" spans="1:9" x14ac:dyDescent="0.25">
      <c r="A292">
        <v>518</v>
      </c>
      <c r="B292" s="92" t="s">
        <v>170</v>
      </c>
      <c r="C292" s="97">
        <v>0.41484953703703703</v>
      </c>
      <c r="D292" s="95" t="s">
        <v>172</v>
      </c>
      <c r="E292" s="93" t="s">
        <v>195</v>
      </c>
      <c r="F292" s="93" t="s">
        <v>196</v>
      </c>
      <c r="G292" s="92">
        <v>74</v>
      </c>
      <c r="H292" s="93" t="s">
        <v>197</v>
      </c>
      <c r="I292" s="94">
        <v>63.067</v>
      </c>
    </row>
    <row r="293" spans="1:9" x14ac:dyDescent="0.25">
      <c r="A293">
        <v>505</v>
      </c>
      <c r="B293" s="92" t="s">
        <v>170</v>
      </c>
      <c r="C293" s="97">
        <v>0.4155787037037037</v>
      </c>
      <c r="D293" s="95" t="s">
        <v>172</v>
      </c>
      <c r="E293" s="93" t="s">
        <v>195</v>
      </c>
      <c r="F293" s="93" t="s">
        <v>196</v>
      </c>
      <c r="G293" s="92">
        <v>75</v>
      </c>
      <c r="H293" s="93" t="s">
        <v>197</v>
      </c>
      <c r="I293" s="94">
        <v>63.226999999999997</v>
      </c>
    </row>
    <row r="294" spans="1:9" x14ac:dyDescent="0.25">
      <c r="A294">
        <v>495</v>
      </c>
      <c r="B294" s="92" t="s">
        <v>170</v>
      </c>
      <c r="C294" s="97">
        <v>0.41630787037037037</v>
      </c>
      <c r="D294" s="95" t="s">
        <v>172</v>
      </c>
      <c r="E294" s="93" t="s">
        <v>195</v>
      </c>
      <c r="F294" s="93" t="s">
        <v>196</v>
      </c>
      <c r="G294" s="92">
        <v>76</v>
      </c>
      <c r="H294" s="93" t="s">
        <v>197</v>
      </c>
      <c r="I294" s="94">
        <v>63.637</v>
      </c>
    </row>
    <row r="295" spans="1:9" x14ac:dyDescent="0.25">
      <c r="A295">
        <v>484</v>
      </c>
      <c r="B295" s="92" t="s">
        <v>170</v>
      </c>
      <c r="C295" s="97">
        <v>0.41704861111111113</v>
      </c>
      <c r="D295" s="95" t="s">
        <v>172</v>
      </c>
      <c r="E295" s="93" t="s">
        <v>195</v>
      </c>
      <c r="F295" s="93" t="s">
        <v>196</v>
      </c>
      <c r="G295" s="92">
        <v>77</v>
      </c>
      <c r="H295" s="93" t="s">
        <v>197</v>
      </c>
      <c r="I295" s="94">
        <v>63.701999999999998</v>
      </c>
    </row>
    <row r="296" spans="1:9" x14ac:dyDescent="0.25">
      <c r="A296">
        <v>459</v>
      </c>
      <c r="B296" s="92" t="s">
        <v>170</v>
      </c>
      <c r="C296" s="97">
        <v>0.41851851851851851</v>
      </c>
      <c r="D296" s="95" t="s">
        <v>172</v>
      </c>
      <c r="E296" s="93" t="s">
        <v>195</v>
      </c>
      <c r="F296" s="93" t="s">
        <v>196</v>
      </c>
      <c r="G296" s="92">
        <v>78</v>
      </c>
      <c r="H296" s="93" t="s">
        <v>197</v>
      </c>
      <c r="I296" s="94">
        <v>127.023</v>
      </c>
    </row>
    <row r="297" spans="1:9" x14ac:dyDescent="0.25">
      <c r="A297">
        <v>445</v>
      </c>
      <c r="B297" s="92" t="s">
        <v>170</v>
      </c>
      <c r="C297" s="97">
        <v>0.41924768518518518</v>
      </c>
      <c r="D297" s="95" t="s">
        <v>172</v>
      </c>
      <c r="E297" s="93" t="s">
        <v>195</v>
      </c>
      <c r="F297" s="93" t="s">
        <v>196</v>
      </c>
      <c r="G297" s="92">
        <v>79</v>
      </c>
      <c r="H297" s="93" t="s">
        <v>197</v>
      </c>
      <c r="I297" s="94">
        <v>62.951999999999998</v>
      </c>
    </row>
    <row r="298" spans="1:9" x14ac:dyDescent="0.25">
      <c r="A298">
        <v>431</v>
      </c>
      <c r="B298" s="92" t="s">
        <v>170</v>
      </c>
      <c r="C298" s="97">
        <v>0.42002314814814817</v>
      </c>
      <c r="D298" s="95" t="s">
        <v>172</v>
      </c>
      <c r="E298" s="93" t="s">
        <v>195</v>
      </c>
      <c r="F298" s="93" t="s">
        <v>196</v>
      </c>
      <c r="G298" s="92">
        <v>80</v>
      </c>
      <c r="H298" s="93" t="s">
        <v>197</v>
      </c>
      <c r="I298" s="94">
        <v>62.375999999999998</v>
      </c>
    </row>
    <row r="299" spans="1:9" x14ac:dyDescent="0.25">
      <c r="A299">
        <v>416</v>
      </c>
      <c r="B299" s="92" t="s">
        <v>170</v>
      </c>
      <c r="C299" s="97">
        <v>0.42074074074074069</v>
      </c>
      <c r="D299" s="95" t="s">
        <v>172</v>
      </c>
      <c r="E299" s="93" t="s">
        <v>195</v>
      </c>
      <c r="F299" s="93" t="s">
        <v>196</v>
      </c>
      <c r="G299" s="92">
        <v>81</v>
      </c>
      <c r="H299" s="93" t="s">
        <v>197</v>
      </c>
      <c r="I299" s="94">
        <v>62.808999999999997</v>
      </c>
    </row>
    <row r="300" spans="1:9" x14ac:dyDescent="0.25">
      <c r="A300">
        <v>402</v>
      </c>
      <c r="B300" s="92" t="s">
        <v>170</v>
      </c>
      <c r="C300" s="97">
        <v>0.42145833333333332</v>
      </c>
      <c r="D300" s="95" t="s">
        <v>172</v>
      </c>
      <c r="E300" s="93" t="s">
        <v>195</v>
      </c>
      <c r="F300" s="93" t="s">
        <v>196</v>
      </c>
      <c r="G300" s="92">
        <v>82</v>
      </c>
      <c r="H300" s="93" t="s">
        <v>197</v>
      </c>
      <c r="I300" s="94">
        <v>62.085000000000001</v>
      </c>
    </row>
    <row r="301" spans="1:9" x14ac:dyDescent="0.25">
      <c r="A301">
        <v>387</v>
      </c>
      <c r="B301" s="92" t="s">
        <v>170</v>
      </c>
      <c r="C301" s="97">
        <v>0.42218749999999999</v>
      </c>
      <c r="D301" s="95" t="s">
        <v>172</v>
      </c>
      <c r="E301" s="93" t="s">
        <v>195</v>
      </c>
      <c r="F301" s="93" t="s">
        <v>196</v>
      </c>
      <c r="G301" s="92">
        <v>83</v>
      </c>
      <c r="H301" s="93" t="s">
        <v>197</v>
      </c>
      <c r="I301" s="94">
        <v>62.267000000000003</v>
      </c>
    </row>
    <row r="302" spans="1:9" x14ac:dyDescent="0.25">
      <c r="A302">
        <v>373</v>
      </c>
      <c r="B302" s="92" t="s">
        <v>170</v>
      </c>
      <c r="C302" s="97">
        <v>0.42290509259259257</v>
      </c>
      <c r="D302" s="95" t="s">
        <v>172</v>
      </c>
      <c r="E302" s="93" t="s">
        <v>195</v>
      </c>
      <c r="F302" s="93" t="s">
        <v>196</v>
      </c>
      <c r="G302" s="92">
        <v>84</v>
      </c>
      <c r="H302" s="93" t="s">
        <v>197</v>
      </c>
      <c r="I302" s="94">
        <v>62.2</v>
      </c>
    </row>
    <row r="303" spans="1:9" x14ac:dyDescent="0.25">
      <c r="A303">
        <v>359</v>
      </c>
      <c r="B303" s="92" t="s">
        <v>170</v>
      </c>
      <c r="C303" s="97">
        <v>0.4236226851851852</v>
      </c>
      <c r="D303" s="95" t="s">
        <v>172</v>
      </c>
      <c r="E303" s="93" t="s">
        <v>195</v>
      </c>
      <c r="F303" s="93" t="s">
        <v>196</v>
      </c>
      <c r="G303" s="92">
        <v>85</v>
      </c>
      <c r="H303" s="93" t="s">
        <v>197</v>
      </c>
      <c r="I303" s="94">
        <v>62.226999999999997</v>
      </c>
    </row>
    <row r="304" spans="1:9" x14ac:dyDescent="0.25">
      <c r="A304">
        <v>345</v>
      </c>
      <c r="B304" s="92" t="s">
        <v>170</v>
      </c>
      <c r="C304" s="97">
        <v>0.42434027777777777</v>
      </c>
      <c r="D304" s="95" t="s">
        <v>172</v>
      </c>
      <c r="E304" s="93" t="s">
        <v>195</v>
      </c>
      <c r="F304" s="93" t="s">
        <v>196</v>
      </c>
      <c r="G304" s="92">
        <v>86</v>
      </c>
      <c r="H304" s="93" t="s">
        <v>197</v>
      </c>
      <c r="I304" s="94">
        <v>62.268000000000001</v>
      </c>
    </row>
    <row r="305" spans="1:9" x14ac:dyDescent="0.25">
      <c r="A305">
        <v>331</v>
      </c>
      <c r="B305" s="92" t="s">
        <v>170</v>
      </c>
      <c r="C305" s="97">
        <v>0.42506944444444444</v>
      </c>
      <c r="D305" s="95" t="s">
        <v>172</v>
      </c>
      <c r="E305" s="93" t="s">
        <v>195</v>
      </c>
      <c r="F305" s="93" t="s">
        <v>196</v>
      </c>
      <c r="G305" s="92">
        <v>87</v>
      </c>
      <c r="H305" s="93" t="s">
        <v>197</v>
      </c>
      <c r="I305" s="94">
        <v>62.344000000000001</v>
      </c>
    </row>
    <row r="306" spans="1:9" x14ac:dyDescent="0.25">
      <c r="A306">
        <v>320</v>
      </c>
      <c r="B306" s="92" t="s">
        <v>170</v>
      </c>
      <c r="C306" s="97">
        <v>0.42579861111111111</v>
      </c>
      <c r="D306" s="95" t="s">
        <v>172</v>
      </c>
      <c r="E306" s="93" t="s">
        <v>195</v>
      </c>
      <c r="F306" s="93" t="s">
        <v>196</v>
      </c>
      <c r="G306" s="92">
        <v>88</v>
      </c>
      <c r="H306" s="93" t="s">
        <v>197</v>
      </c>
      <c r="I306" s="94">
        <v>63.238999999999997</v>
      </c>
    </row>
    <row r="307" spans="1:9" x14ac:dyDescent="0.25">
      <c r="A307">
        <v>309</v>
      </c>
      <c r="B307" s="92" t="s">
        <v>170</v>
      </c>
      <c r="C307" s="97">
        <v>0.42651620370370374</v>
      </c>
      <c r="D307" s="95" t="s">
        <v>172</v>
      </c>
      <c r="E307" s="93" t="s">
        <v>195</v>
      </c>
      <c r="F307" s="93" t="s">
        <v>196</v>
      </c>
      <c r="G307" s="92">
        <v>89</v>
      </c>
      <c r="H307" s="93" t="s">
        <v>197</v>
      </c>
      <c r="I307" s="94">
        <v>62.366999999999997</v>
      </c>
    </row>
    <row r="308" spans="1:9" x14ac:dyDescent="0.25">
      <c r="A308">
        <v>296</v>
      </c>
      <c r="B308" s="92" t="s">
        <v>170</v>
      </c>
      <c r="C308" s="97">
        <v>0.42724537037037041</v>
      </c>
      <c r="D308" s="95" t="s">
        <v>172</v>
      </c>
      <c r="E308" s="93" t="s">
        <v>195</v>
      </c>
      <c r="F308" s="93" t="s">
        <v>196</v>
      </c>
      <c r="G308" s="92">
        <v>90</v>
      </c>
      <c r="H308" s="93" t="s">
        <v>197</v>
      </c>
      <c r="I308" s="94">
        <v>62.509</v>
      </c>
    </row>
    <row r="309" spans="1:9" x14ac:dyDescent="0.25">
      <c r="A309">
        <v>282</v>
      </c>
      <c r="B309" s="92" t="s">
        <v>170</v>
      </c>
      <c r="C309" s="97">
        <v>0.42796296296296293</v>
      </c>
      <c r="D309" s="95" t="s">
        <v>172</v>
      </c>
      <c r="E309" s="93" t="s">
        <v>195</v>
      </c>
      <c r="F309" s="93" t="s">
        <v>196</v>
      </c>
      <c r="G309" s="92">
        <v>91</v>
      </c>
      <c r="H309" s="93" t="s">
        <v>197</v>
      </c>
      <c r="I309" s="94">
        <v>62.264000000000003</v>
      </c>
    </row>
    <row r="310" spans="1:9" x14ac:dyDescent="0.25">
      <c r="A310">
        <v>268</v>
      </c>
      <c r="B310" s="92" t="s">
        <v>170</v>
      </c>
      <c r="C310" s="97">
        <v>0.42868055555555556</v>
      </c>
      <c r="D310" s="95" t="s">
        <v>172</v>
      </c>
      <c r="E310" s="93" t="s">
        <v>195</v>
      </c>
      <c r="F310" s="93" t="s">
        <v>196</v>
      </c>
      <c r="G310" s="92">
        <v>92</v>
      </c>
      <c r="H310" s="93" t="s">
        <v>197</v>
      </c>
      <c r="I310" s="94">
        <v>62.152000000000001</v>
      </c>
    </row>
    <row r="311" spans="1:9" x14ac:dyDescent="0.25">
      <c r="A311">
        <v>244</v>
      </c>
      <c r="B311" s="92" t="s">
        <v>170</v>
      </c>
      <c r="C311" s="97">
        <v>0.4301388888888889</v>
      </c>
      <c r="D311" s="95" t="s">
        <v>172</v>
      </c>
      <c r="E311" s="93" t="s">
        <v>195</v>
      </c>
      <c r="F311" s="93" t="s">
        <v>196</v>
      </c>
      <c r="G311" s="92">
        <v>93</v>
      </c>
      <c r="H311" s="93" t="s">
        <v>197</v>
      </c>
      <c r="I311" s="94">
        <v>126.08499999999999</v>
      </c>
    </row>
    <row r="312" spans="1:9" x14ac:dyDescent="0.25">
      <c r="A312">
        <v>231</v>
      </c>
      <c r="B312" s="92" t="s">
        <v>170</v>
      </c>
      <c r="C312" s="97">
        <v>0.43087962962962961</v>
      </c>
      <c r="D312" s="95" t="s">
        <v>172</v>
      </c>
      <c r="E312" s="93" t="s">
        <v>195</v>
      </c>
      <c r="F312" s="93" t="s">
        <v>196</v>
      </c>
      <c r="G312" s="92">
        <v>94</v>
      </c>
      <c r="H312" s="93" t="s">
        <v>197</v>
      </c>
      <c r="I312" s="94">
        <v>63.360999999999997</v>
      </c>
    </row>
    <row r="313" spans="1:9" x14ac:dyDescent="0.25">
      <c r="A313">
        <v>217</v>
      </c>
      <c r="B313" s="92" t="s">
        <v>170</v>
      </c>
      <c r="C313" s="97">
        <v>0.43159722222222219</v>
      </c>
      <c r="D313" s="95" t="s">
        <v>172</v>
      </c>
      <c r="E313" s="93" t="s">
        <v>195</v>
      </c>
      <c r="F313" s="93" t="s">
        <v>196</v>
      </c>
      <c r="G313" s="92">
        <v>95</v>
      </c>
      <c r="H313" s="93" t="s">
        <v>197</v>
      </c>
      <c r="I313" s="94">
        <v>62.716000000000001</v>
      </c>
    </row>
    <row r="314" spans="1:9" x14ac:dyDescent="0.25">
      <c r="A314">
        <v>208</v>
      </c>
      <c r="B314" s="92" t="s">
        <v>170</v>
      </c>
      <c r="C314" s="97">
        <v>0.43232638888888886</v>
      </c>
      <c r="D314" s="95" t="s">
        <v>172</v>
      </c>
      <c r="E314" s="93" t="s">
        <v>195</v>
      </c>
      <c r="F314" s="93" t="s">
        <v>196</v>
      </c>
      <c r="G314" s="92">
        <v>96</v>
      </c>
      <c r="H314" s="93" t="s">
        <v>197</v>
      </c>
      <c r="I314" s="94">
        <v>62.625999999999998</v>
      </c>
    </row>
    <row r="315" spans="1:9" x14ac:dyDescent="0.25">
      <c r="A315">
        <v>195</v>
      </c>
      <c r="B315" s="92" t="s">
        <v>170</v>
      </c>
      <c r="C315" s="97">
        <v>0.43305555555555553</v>
      </c>
      <c r="D315" s="95" t="s">
        <v>172</v>
      </c>
      <c r="E315" s="93" t="s">
        <v>195</v>
      </c>
      <c r="F315" s="93" t="s">
        <v>196</v>
      </c>
      <c r="G315" s="92">
        <v>97</v>
      </c>
      <c r="H315" s="93" t="s">
        <v>197</v>
      </c>
      <c r="I315" s="94">
        <v>62.628999999999998</v>
      </c>
    </row>
    <row r="316" spans="1:9" x14ac:dyDescent="0.25">
      <c r="A316">
        <v>182</v>
      </c>
      <c r="B316" s="92" t="s">
        <v>170</v>
      </c>
      <c r="C316" s="97">
        <v>0.43377314814814816</v>
      </c>
      <c r="D316" s="95" t="s">
        <v>172</v>
      </c>
      <c r="E316" s="93" t="s">
        <v>195</v>
      </c>
      <c r="F316" s="93" t="s">
        <v>196</v>
      </c>
      <c r="G316" s="92">
        <v>98</v>
      </c>
      <c r="H316" s="93" t="s">
        <v>197</v>
      </c>
      <c r="I316" s="94">
        <v>62.822000000000003</v>
      </c>
    </row>
    <row r="317" spans="1:9" x14ac:dyDescent="0.25">
      <c r="A317">
        <v>168</v>
      </c>
      <c r="B317" s="92" t="s">
        <v>170</v>
      </c>
      <c r="C317" s="97">
        <v>0.43450231481481483</v>
      </c>
      <c r="D317" s="95" t="s">
        <v>172</v>
      </c>
      <c r="E317" s="93" t="s">
        <v>195</v>
      </c>
      <c r="F317" s="93" t="s">
        <v>196</v>
      </c>
      <c r="G317" s="92">
        <v>99</v>
      </c>
      <c r="H317" s="93" t="s">
        <v>197</v>
      </c>
      <c r="I317" s="94">
        <v>62.86</v>
      </c>
    </row>
    <row r="318" spans="1:9" x14ac:dyDescent="0.25">
      <c r="A318">
        <v>154</v>
      </c>
      <c r="B318" s="92" t="s">
        <v>170</v>
      </c>
      <c r="C318" s="97">
        <v>0.4352314814814815</v>
      </c>
      <c r="D318" s="95" t="s">
        <v>172</v>
      </c>
      <c r="E318" s="93" t="s">
        <v>195</v>
      </c>
      <c r="F318" s="93" t="s">
        <v>196</v>
      </c>
      <c r="G318" s="92">
        <v>100</v>
      </c>
      <c r="H318" s="93" t="s">
        <v>197</v>
      </c>
      <c r="I318" s="94">
        <v>62.536999999999999</v>
      </c>
    </row>
    <row r="319" spans="1:9" x14ac:dyDescent="0.25">
      <c r="A319">
        <v>140</v>
      </c>
      <c r="B319" s="92" t="s">
        <v>170</v>
      </c>
      <c r="C319" s="97">
        <v>0.43594907407407407</v>
      </c>
      <c r="D319" s="95" t="s">
        <v>172</v>
      </c>
      <c r="E319" s="93" t="s">
        <v>195</v>
      </c>
      <c r="F319" s="93" t="s">
        <v>196</v>
      </c>
      <c r="G319" s="92">
        <v>101</v>
      </c>
      <c r="H319" s="93" t="s">
        <v>197</v>
      </c>
      <c r="I319" s="94">
        <v>62.436999999999998</v>
      </c>
    </row>
    <row r="320" spans="1:9" x14ac:dyDescent="0.25">
      <c r="A320">
        <v>127</v>
      </c>
      <c r="B320" s="92" t="s">
        <v>170</v>
      </c>
      <c r="C320" s="97">
        <v>0.43667824074074074</v>
      </c>
      <c r="D320" s="95" t="s">
        <v>172</v>
      </c>
      <c r="E320" s="93" t="s">
        <v>195</v>
      </c>
      <c r="F320" s="93" t="s">
        <v>196</v>
      </c>
      <c r="G320" s="92">
        <v>102</v>
      </c>
      <c r="H320" s="93" t="s">
        <v>197</v>
      </c>
      <c r="I320" s="94">
        <v>62.771000000000001</v>
      </c>
    </row>
    <row r="321" spans="1:9" x14ac:dyDescent="0.25">
      <c r="A321">
        <v>117</v>
      </c>
      <c r="B321" s="92" t="s">
        <v>170</v>
      </c>
      <c r="C321" s="97">
        <v>0.43741898148148151</v>
      </c>
      <c r="D321" s="95" t="s">
        <v>172</v>
      </c>
      <c r="E321" s="93" t="s">
        <v>195</v>
      </c>
      <c r="F321" s="93" t="s">
        <v>196</v>
      </c>
      <c r="G321" s="92">
        <v>103</v>
      </c>
      <c r="H321" s="93" t="s">
        <v>197</v>
      </c>
      <c r="I321" s="94">
        <v>63.850999999999999</v>
      </c>
    </row>
    <row r="322" spans="1:9" x14ac:dyDescent="0.25">
      <c r="A322">
        <v>103</v>
      </c>
      <c r="B322" s="92" t="s">
        <v>170</v>
      </c>
      <c r="C322" s="97">
        <v>0.43813657407407408</v>
      </c>
      <c r="D322" s="95" t="s">
        <v>172</v>
      </c>
      <c r="E322" s="93" t="s">
        <v>195</v>
      </c>
      <c r="F322" s="93" t="s">
        <v>196</v>
      </c>
      <c r="G322" s="92">
        <v>104</v>
      </c>
      <c r="H322" s="93" t="s">
        <v>197</v>
      </c>
      <c r="I322" s="94">
        <v>62.573</v>
      </c>
    </row>
    <row r="323" spans="1:9" x14ac:dyDescent="0.25">
      <c r="A323">
        <v>89</v>
      </c>
      <c r="B323" s="92" t="s">
        <v>170</v>
      </c>
      <c r="C323" s="97">
        <v>0.43886574074074075</v>
      </c>
      <c r="D323" s="95" t="s">
        <v>172</v>
      </c>
      <c r="E323" s="93" t="s">
        <v>195</v>
      </c>
      <c r="F323" s="93" t="s">
        <v>196</v>
      </c>
      <c r="G323" s="92">
        <v>105</v>
      </c>
      <c r="H323" s="93" t="s">
        <v>197</v>
      </c>
      <c r="I323" s="94">
        <v>62.277999999999999</v>
      </c>
    </row>
    <row r="324" spans="1:9" x14ac:dyDescent="0.25">
      <c r="A324">
        <v>76</v>
      </c>
      <c r="B324" s="92" t="s">
        <v>170</v>
      </c>
      <c r="C324" s="97">
        <v>0.43958333333333338</v>
      </c>
      <c r="D324" s="95" t="s">
        <v>172</v>
      </c>
      <c r="E324" s="93" t="s">
        <v>195</v>
      </c>
      <c r="F324" s="93" t="s">
        <v>196</v>
      </c>
      <c r="G324" s="92">
        <v>106</v>
      </c>
      <c r="H324" s="93" t="s">
        <v>197</v>
      </c>
      <c r="I324" s="94">
        <v>62.311</v>
      </c>
    </row>
    <row r="325" spans="1:9" x14ac:dyDescent="0.25">
      <c r="A325">
        <v>61</v>
      </c>
      <c r="B325" s="92" t="s">
        <v>170</v>
      </c>
      <c r="C325" s="97">
        <v>0.4403009259259259</v>
      </c>
      <c r="D325" s="95" t="s">
        <v>172</v>
      </c>
      <c r="E325" s="93" t="s">
        <v>195</v>
      </c>
      <c r="F325" s="93" t="s">
        <v>196</v>
      </c>
      <c r="G325" s="92">
        <v>107</v>
      </c>
      <c r="H325" s="93" t="s">
        <v>197</v>
      </c>
      <c r="I325" s="94">
        <v>62.337000000000003</v>
      </c>
    </row>
    <row r="326" spans="1:9" x14ac:dyDescent="0.25">
      <c r="A326">
        <v>48</v>
      </c>
      <c r="B326" s="92" t="s">
        <v>170</v>
      </c>
      <c r="C326" s="97">
        <v>0.44103009259259257</v>
      </c>
      <c r="D326" s="95" t="s">
        <v>172</v>
      </c>
      <c r="E326" s="93" t="s">
        <v>195</v>
      </c>
      <c r="F326" s="93" t="s">
        <v>196</v>
      </c>
      <c r="G326" s="92">
        <v>108</v>
      </c>
      <c r="H326" s="93" t="s">
        <v>197</v>
      </c>
      <c r="I326" s="94">
        <v>62.411999999999999</v>
      </c>
    </row>
    <row r="327" spans="1:9" x14ac:dyDescent="0.25">
      <c r="A327">
        <v>37</v>
      </c>
      <c r="B327" s="92" t="s">
        <v>170</v>
      </c>
      <c r="C327" s="97">
        <v>0.4417476851851852</v>
      </c>
      <c r="D327" s="95" t="s">
        <v>172</v>
      </c>
      <c r="E327" s="93" t="s">
        <v>195</v>
      </c>
      <c r="F327" s="93" t="s">
        <v>196</v>
      </c>
      <c r="G327" s="92">
        <v>109</v>
      </c>
      <c r="H327" s="93" t="s">
        <v>197</v>
      </c>
      <c r="I327" s="94">
        <v>62.622</v>
      </c>
    </row>
    <row r="328" spans="1:9" x14ac:dyDescent="0.25">
      <c r="A328">
        <v>26</v>
      </c>
      <c r="B328" s="92" t="s">
        <v>170</v>
      </c>
      <c r="C328" s="97">
        <v>0.44247685185185182</v>
      </c>
      <c r="D328" s="95" t="s">
        <v>172</v>
      </c>
      <c r="E328" s="93" t="s">
        <v>195</v>
      </c>
      <c r="F328" s="93" t="s">
        <v>196</v>
      </c>
      <c r="G328" s="92">
        <v>110</v>
      </c>
      <c r="H328" s="93" t="s">
        <v>197</v>
      </c>
      <c r="I328" s="94">
        <v>62.469000000000001</v>
      </c>
    </row>
    <row r="329" spans="1:9" x14ac:dyDescent="0.25">
      <c r="A329">
        <v>1517</v>
      </c>
      <c r="B329" s="92" t="s">
        <v>170</v>
      </c>
      <c r="C329" s="97">
        <v>0.35949074074074078</v>
      </c>
      <c r="D329" s="95" t="s">
        <v>172</v>
      </c>
      <c r="E329" s="93" t="s">
        <v>234</v>
      </c>
      <c r="F329" s="93" t="s">
        <v>235</v>
      </c>
      <c r="G329" s="92">
        <v>1</v>
      </c>
      <c r="H329" s="93" t="s">
        <v>236</v>
      </c>
      <c r="I329" s="94">
        <v>66.632000000000005</v>
      </c>
    </row>
    <row r="330" spans="1:9" x14ac:dyDescent="0.25">
      <c r="A330">
        <v>1504</v>
      </c>
      <c r="B330" s="92" t="s">
        <v>170</v>
      </c>
      <c r="C330" s="97">
        <v>0.36027777777777775</v>
      </c>
      <c r="D330" s="95" t="s">
        <v>172</v>
      </c>
      <c r="E330" s="93" t="s">
        <v>234</v>
      </c>
      <c r="F330" s="93" t="s">
        <v>235</v>
      </c>
      <c r="G330" s="92">
        <v>2</v>
      </c>
      <c r="H330" s="93" t="s">
        <v>236</v>
      </c>
      <c r="I330" s="94">
        <v>67.668999999999997</v>
      </c>
    </row>
    <row r="331" spans="1:9" x14ac:dyDescent="0.25">
      <c r="A331">
        <v>1490</v>
      </c>
      <c r="B331" s="92" t="s">
        <v>170</v>
      </c>
      <c r="C331" s="97">
        <v>0.36105324074074074</v>
      </c>
      <c r="D331" s="95" t="s">
        <v>172</v>
      </c>
      <c r="E331" s="93" t="s">
        <v>234</v>
      </c>
      <c r="F331" s="93" t="s">
        <v>235</v>
      </c>
      <c r="G331" s="92">
        <v>3</v>
      </c>
      <c r="H331" s="93" t="s">
        <v>236</v>
      </c>
      <c r="I331" s="94">
        <v>67.16</v>
      </c>
    </row>
    <row r="332" spans="1:9" x14ac:dyDescent="0.25">
      <c r="A332">
        <v>1476</v>
      </c>
      <c r="B332" s="92" t="s">
        <v>170</v>
      </c>
      <c r="C332" s="97">
        <v>0.36181712962962959</v>
      </c>
      <c r="D332" s="95" t="s">
        <v>172</v>
      </c>
      <c r="E332" s="93" t="s">
        <v>234</v>
      </c>
      <c r="F332" s="93" t="s">
        <v>235</v>
      </c>
      <c r="G332" s="92">
        <v>4</v>
      </c>
      <c r="H332" s="93" t="s">
        <v>236</v>
      </c>
      <c r="I332" s="94">
        <v>66.183000000000007</v>
      </c>
    </row>
    <row r="333" spans="1:9" x14ac:dyDescent="0.25">
      <c r="A333">
        <v>1461</v>
      </c>
      <c r="B333" s="92" t="s">
        <v>170</v>
      </c>
      <c r="C333" s="97">
        <v>0.36261574074074071</v>
      </c>
      <c r="D333" s="95" t="s">
        <v>172</v>
      </c>
      <c r="E333" s="93" t="s">
        <v>234</v>
      </c>
      <c r="F333" s="93" t="s">
        <v>235</v>
      </c>
      <c r="G333" s="92">
        <v>5</v>
      </c>
      <c r="H333" s="93" t="s">
        <v>236</v>
      </c>
      <c r="I333" s="94">
        <v>68.644000000000005</v>
      </c>
    </row>
    <row r="334" spans="1:9" x14ac:dyDescent="0.25">
      <c r="A334">
        <v>1447</v>
      </c>
      <c r="B334" s="92" t="s">
        <v>170</v>
      </c>
      <c r="C334" s="97">
        <v>0.36337962962962966</v>
      </c>
      <c r="D334" s="95" t="s">
        <v>172</v>
      </c>
      <c r="E334" s="93" t="s">
        <v>234</v>
      </c>
      <c r="F334" s="93" t="s">
        <v>235</v>
      </c>
      <c r="G334" s="92">
        <v>6</v>
      </c>
      <c r="H334" s="93" t="s">
        <v>236</v>
      </c>
      <c r="I334" s="94">
        <v>66.5</v>
      </c>
    </row>
    <row r="335" spans="1:9" x14ac:dyDescent="0.25">
      <c r="A335">
        <v>1433</v>
      </c>
      <c r="B335" s="92" t="s">
        <v>170</v>
      </c>
      <c r="C335" s="97">
        <v>0.36415509259259254</v>
      </c>
      <c r="D335" s="95" t="s">
        <v>172</v>
      </c>
      <c r="E335" s="93" t="s">
        <v>234</v>
      </c>
      <c r="F335" s="93" t="s">
        <v>235</v>
      </c>
      <c r="G335" s="92">
        <v>7</v>
      </c>
      <c r="H335" s="93" t="s">
        <v>236</v>
      </c>
      <c r="I335" s="94">
        <v>66.483999999999995</v>
      </c>
    </row>
    <row r="336" spans="1:9" x14ac:dyDescent="0.25">
      <c r="A336">
        <v>1419</v>
      </c>
      <c r="B336" s="92" t="s">
        <v>170</v>
      </c>
      <c r="C336" s="97">
        <v>0.36493055555555554</v>
      </c>
      <c r="D336" s="95" t="s">
        <v>172</v>
      </c>
      <c r="E336" s="93" t="s">
        <v>234</v>
      </c>
      <c r="F336" s="93" t="s">
        <v>235</v>
      </c>
      <c r="G336" s="92">
        <v>8</v>
      </c>
      <c r="H336" s="93" t="s">
        <v>236</v>
      </c>
      <c r="I336" s="94">
        <v>67.08</v>
      </c>
    </row>
    <row r="337" spans="1:9" x14ac:dyDescent="0.25">
      <c r="A337">
        <v>1405</v>
      </c>
      <c r="B337" s="92" t="s">
        <v>170</v>
      </c>
      <c r="C337" s="97">
        <v>0.36569444444444449</v>
      </c>
      <c r="D337" s="95" t="s">
        <v>172</v>
      </c>
      <c r="E337" s="93" t="s">
        <v>234</v>
      </c>
      <c r="F337" s="93" t="s">
        <v>235</v>
      </c>
      <c r="G337" s="92">
        <v>9</v>
      </c>
      <c r="H337" s="93" t="s">
        <v>236</v>
      </c>
      <c r="I337" s="94">
        <v>66.56</v>
      </c>
    </row>
    <row r="338" spans="1:9" x14ac:dyDescent="0.25">
      <c r="A338">
        <v>1391</v>
      </c>
      <c r="B338" s="92" t="s">
        <v>170</v>
      </c>
      <c r="C338" s="97">
        <v>0.36645833333333333</v>
      </c>
      <c r="D338" s="95" t="s">
        <v>172</v>
      </c>
      <c r="E338" s="93" t="s">
        <v>234</v>
      </c>
      <c r="F338" s="93" t="s">
        <v>235</v>
      </c>
      <c r="G338" s="92">
        <v>10</v>
      </c>
      <c r="H338" s="93" t="s">
        <v>236</v>
      </c>
      <c r="I338" s="94">
        <v>65.435000000000002</v>
      </c>
    </row>
    <row r="339" spans="1:9" x14ac:dyDescent="0.25">
      <c r="A339">
        <v>1377</v>
      </c>
      <c r="B339" s="92" t="s">
        <v>170</v>
      </c>
      <c r="C339" s="97">
        <v>0.36721064814814813</v>
      </c>
      <c r="D339" s="95" t="s">
        <v>172</v>
      </c>
      <c r="E339" s="93" t="s">
        <v>234</v>
      </c>
      <c r="F339" s="93" t="s">
        <v>235</v>
      </c>
      <c r="G339" s="92">
        <v>11</v>
      </c>
      <c r="H339" s="93" t="s">
        <v>236</v>
      </c>
      <c r="I339" s="94">
        <v>65.736999999999995</v>
      </c>
    </row>
    <row r="340" spans="1:9" x14ac:dyDescent="0.25">
      <c r="A340">
        <v>1363</v>
      </c>
      <c r="B340" s="92" t="s">
        <v>170</v>
      </c>
      <c r="C340" s="97">
        <v>0.36797453703703703</v>
      </c>
      <c r="D340" s="95" t="s">
        <v>172</v>
      </c>
      <c r="E340" s="93" t="s">
        <v>234</v>
      </c>
      <c r="F340" s="93" t="s">
        <v>235</v>
      </c>
      <c r="G340" s="92">
        <v>12</v>
      </c>
      <c r="H340" s="93" t="s">
        <v>236</v>
      </c>
      <c r="I340" s="94">
        <v>65.256</v>
      </c>
    </row>
    <row r="341" spans="1:9" x14ac:dyDescent="0.25">
      <c r="A341">
        <v>1349</v>
      </c>
      <c r="B341" s="92" t="s">
        <v>170</v>
      </c>
      <c r="C341" s="97">
        <v>0.36873842592592593</v>
      </c>
      <c r="D341" s="95" t="s">
        <v>172</v>
      </c>
      <c r="E341" s="93" t="s">
        <v>234</v>
      </c>
      <c r="F341" s="93" t="s">
        <v>235</v>
      </c>
      <c r="G341" s="92">
        <v>13</v>
      </c>
      <c r="H341" s="93" t="s">
        <v>236</v>
      </c>
      <c r="I341" s="94">
        <v>66.358999999999995</v>
      </c>
    </row>
    <row r="342" spans="1:9" x14ac:dyDescent="0.25">
      <c r="A342">
        <v>1335</v>
      </c>
      <c r="B342" s="92" t="s">
        <v>170</v>
      </c>
      <c r="C342" s="97">
        <v>0.36949074074074079</v>
      </c>
      <c r="D342" s="95" t="s">
        <v>172</v>
      </c>
      <c r="E342" s="93" t="s">
        <v>234</v>
      </c>
      <c r="F342" s="93" t="s">
        <v>235</v>
      </c>
      <c r="G342" s="92">
        <v>14</v>
      </c>
      <c r="H342" s="93" t="s">
        <v>236</v>
      </c>
      <c r="I342" s="94">
        <v>65.375</v>
      </c>
    </row>
    <row r="343" spans="1:9" x14ac:dyDescent="0.25">
      <c r="A343">
        <v>1318</v>
      </c>
      <c r="B343" s="92" t="s">
        <v>170</v>
      </c>
      <c r="C343" s="97">
        <v>0.37031249999999999</v>
      </c>
      <c r="D343" s="95" t="s">
        <v>172</v>
      </c>
      <c r="E343" s="93" t="s">
        <v>234</v>
      </c>
      <c r="F343" s="93" t="s">
        <v>235</v>
      </c>
      <c r="G343" s="92">
        <v>15</v>
      </c>
      <c r="H343" s="93" t="s">
        <v>236</v>
      </c>
      <c r="I343" s="94">
        <v>70.522999999999996</v>
      </c>
    </row>
    <row r="344" spans="1:9" x14ac:dyDescent="0.25">
      <c r="A344">
        <v>1305</v>
      </c>
      <c r="B344" s="92" t="s">
        <v>170</v>
      </c>
      <c r="C344" s="97">
        <v>0.37107638888888889</v>
      </c>
      <c r="D344" s="95" t="s">
        <v>172</v>
      </c>
      <c r="E344" s="93" t="s">
        <v>234</v>
      </c>
      <c r="F344" s="93" t="s">
        <v>235</v>
      </c>
      <c r="G344" s="92">
        <v>16</v>
      </c>
      <c r="H344" s="93" t="s">
        <v>236</v>
      </c>
      <c r="I344" s="94">
        <v>65.938999999999993</v>
      </c>
    </row>
    <row r="345" spans="1:9" x14ac:dyDescent="0.25">
      <c r="A345">
        <v>1292</v>
      </c>
      <c r="B345" s="92" t="s">
        <v>170</v>
      </c>
      <c r="C345" s="97">
        <v>0.37187500000000001</v>
      </c>
      <c r="D345" s="95" t="s">
        <v>172</v>
      </c>
      <c r="E345" s="93" t="s">
        <v>234</v>
      </c>
      <c r="F345" s="93" t="s">
        <v>235</v>
      </c>
      <c r="G345" s="92">
        <v>17</v>
      </c>
      <c r="H345" s="93" t="s">
        <v>236</v>
      </c>
      <c r="I345" s="94">
        <v>68.802999999999997</v>
      </c>
    </row>
    <row r="346" spans="1:9" x14ac:dyDescent="0.25">
      <c r="A346">
        <v>1278</v>
      </c>
      <c r="B346" s="92" t="s">
        <v>170</v>
      </c>
      <c r="C346" s="97">
        <v>0.37265046296296295</v>
      </c>
      <c r="D346" s="95" t="s">
        <v>172</v>
      </c>
      <c r="E346" s="93" t="s">
        <v>234</v>
      </c>
      <c r="F346" s="93" t="s">
        <v>235</v>
      </c>
      <c r="G346" s="92">
        <v>18</v>
      </c>
      <c r="H346" s="93" t="s">
        <v>236</v>
      </c>
      <c r="I346" s="94">
        <v>67.456000000000003</v>
      </c>
    </row>
    <row r="347" spans="1:9" x14ac:dyDescent="0.25">
      <c r="A347">
        <v>1262</v>
      </c>
      <c r="B347" s="92" t="s">
        <v>170</v>
      </c>
      <c r="C347" s="97">
        <v>0.37346064814814817</v>
      </c>
      <c r="D347" s="95" t="s">
        <v>172</v>
      </c>
      <c r="E347" s="93" t="s">
        <v>234</v>
      </c>
      <c r="F347" s="93" t="s">
        <v>235</v>
      </c>
      <c r="G347" s="92">
        <v>19</v>
      </c>
      <c r="H347" s="93" t="s">
        <v>236</v>
      </c>
      <c r="I347" s="94">
        <v>69.468999999999994</v>
      </c>
    </row>
    <row r="348" spans="1:9" x14ac:dyDescent="0.25">
      <c r="A348">
        <v>1235</v>
      </c>
      <c r="B348" s="92" t="s">
        <v>170</v>
      </c>
      <c r="C348" s="97">
        <v>0.37501157407407404</v>
      </c>
      <c r="D348" s="95" t="s">
        <v>172</v>
      </c>
      <c r="E348" s="93" t="s">
        <v>234</v>
      </c>
      <c r="F348" s="93" t="s">
        <v>235</v>
      </c>
      <c r="G348" s="92">
        <v>20</v>
      </c>
      <c r="H348" s="93" t="s">
        <v>236</v>
      </c>
      <c r="I348" s="94">
        <v>134.29499999999999</v>
      </c>
    </row>
    <row r="349" spans="1:9" x14ac:dyDescent="0.25">
      <c r="A349">
        <v>1219</v>
      </c>
      <c r="B349" s="92" t="s">
        <v>170</v>
      </c>
      <c r="C349" s="97">
        <v>0.37582175925925926</v>
      </c>
      <c r="D349" s="95" t="s">
        <v>172</v>
      </c>
      <c r="E349" s="93" t="s">
        <v>234</v>
      </c>
      <c r="F349" s="93" t="s">
        <v>235</v>
      </c>
      <c r="G349" s="92">
        <v>21</v>
      </c>
      <c r="H349" s="93" t="s">
        <v>236</v>
      </c>
      <c r="I349" s="94">
        <v>70.320999999999998</v>
      </c>
    </row>
    <row r="350" spans="1:9" x14ac:dyDescent="0.25">
      <c r="A350">
        <v>1212</v>
      </c>
      <c r="B350" s="92" t="s">
        <v>170</v>
      </c>
      <c r="C350" s="97">
        <v>0.37660879629629629</v>
      </c>
      <c r="D350" s="95" t="s">
        <v>172</v>
      </c>
      <c r="E350" s="93" t="s">
        <v>234</v>
      </c>
      <c r="F350" s="93" t="s">
        <v>235</v>
      </c>
      <c r="G350" s="92">
        <v>22</v>
      </c>
      <c r="H350" s="93" t="s">
        <v>236</v>
      </c>
      <c r="I350" s="94">
        <v>67.906999999999996</v>
      </c>
    </row>
    <row r="351" spans="1:9" x14ac:dyDescent="0.25">
      <c r="A351">
        <v>1197</v>
      </c>
      <c r="B351" s="92" t="s">
        <v>170</v>
      </c>
      <c r="C351" s="97">
        <v>0.37746527777777777</v>
      </c>
      <c r="D351" s="95" t="s">
        <v>172</v>
      </c>
      <c r="E351" s="93" t="s">
        <v>234</v>
      </c>
      <c r="F351" s="93" t="s">
        <v>235</v>
      </c>
      <c r="G351" s="92">
        <v>23</v>
      </c>
      <c r="H351" s="93" t="s">
        <v>236</v>
      </c>
      <c r="I351" s="94">
        <v>73.787000000000006</v>
      </c>
    </row>
    <row r="352" spans="1:9" x14ac:dyDescent="0.25">
      <c r="A352">
        <v>1174</v>
      </c>
      <c r="B352" s="92" t="s">
        <v>170</v>
      </c>
      <c r="C352" s="97">
        <v>0.37861111111111106</v>
      </c>
      <c r="D352" s="95" t="s">
        <v>172</v>
      </c>
      <c r="E352" s="93" t="s">
        <v>234</v>
      </c>
      <c r="F352" s="93" t="s">
        <v>235</v>
      </c>
      <c r="G352" s="92">
        <v>24</v>
      </c>
      <c r="H352" s="93" t="s">
        <v>236</v>
      </c>
      <c r="I352" s="94">
        <v>99.555999999999997</v>
      </c>
    </row>
    <row r="353" spans="1:9" x14ac:dyDescent="0.25">
      <c r="A353">
        <v>1160</v>
      </c>
      <c r="B353" s="92" t="s">
        <v>170</v>
      </c>
      <c r="C353" s="97">
        <v>0.37945601851851851</v>
      </c>
      <c r="D353" s="95" t="s">
        <v>172</v>
      </c>
      <c r="E353" s="93" t="s">
        <v>234</v>
      </c>
      <c r="F353" s="93" t="s">
        <v>235</v>
      </c>
      <c r="G353" s="92">
        <v>25</v>
      </c>
      <c r="H353" s="93" t="s">
        <v>236</v>
      </c>
      <c r="I353" s="94">
        <v>72.552999999999997</v>
      </c>
    </row>
    <row r="354" spans="1:9" x14ac:dyDescent="0.25">
      <c r="A354">
        <v>1144</v>
      </c>
      <c r="B354" s="92" t="s">
        <v>170</v>
      </c>
      <c r="C354" s="97">
        <v>0.38026620370370368</v>
      </c>
      <c r="D354" s="95" t="s">
        <v>172</v>
      </c>
      <c r="E354" s="93" t="s">
        <v>234</v>
      </c>
      <c r="F354" s="93" t="s">
        <v>235</v>
      </c>
      <c r="G354" s="92">
        <v>26</v>
      </c>
      <c r="H354" s="93" t="s">
        <v>236</v>
      </c>
      <c r="I354" s="94">
        <v>70.004000000000005</v>
      </c>
    </row>
    <row r="355" spans="1:9" x14ac:dyDescent="0.25">
      <c r="A355">
        <v>1130</v>
      </c>
      <c r="B355" s="92" t="s">
        <v>170</v>
      </c>
      <c r="C355" s="97">
        <v>0.38105324074074076</v>
      </c>
      <c r="D355" s="95" t="s">
        <v>172</v>
      </c>
      <c r="E355" s="93" t="s">
        <v>234</v>
      </c>
      <c r="F355" s="93" t="s">
        <v>235</v>
      </c>
      <c r="G355" s="92">
        <v>27</v>
      </c>
      <c r="H355" s="93" t="s">
        <v>236</v>
      </c>
      <c r="I355" s="94">
        <v>67.974000000000004</v>
      </c>
    </row>
    <row r="356" spans="1:9" x14ac:dyDescent="0.25">
      <c r="A356">
        <v>1114</v>
      </c>
      <c r="B356" s="92" t="s">
        <v>170</v>
      </c>
      <c r="C356" s="97">
        <v>0.38185185185185189</v>
      </c>
      <c r="D356" s="95" t="s">
        <v>172</v>
      </c>
      <c r="E356" s="93" t="s">
        <v>234</v>
      </c>
      <c r="F356" s="93" t="s">
        <v>235</v>
      </c>
      <c r="G356" s="92">
        <v>28</v>
      </c>
      <c r="H356" s="93" t="s">
        <v>236</v>
      </c>
      <c r="I356" s="94">
        <v>68.921999999999997</v>
      </c>
    </row>
    <row r="357" spans="1:9" x14ac:dyDescent="0.25">
      <c r="A357">
        <v>1098</v>
      </c>
      <c r="B357" s="92" t="s">
        <v>170</v>
      </c>
      <c r="C357" s="97">
        <v>0.38265046296296296</v>
      </c>
      <c r="D357" s="95" t="s">
        <v>172</v>
      </c>
      <c r="E357" s="93" t="s">
        <v>234</v>
      </c>
      <c r="F357" s="93" t="s">
        <v>235</v>
      </c>
      <c r="G357" s="92">
        <v>29</v>
      </c>
      <c r="H357" s="93" t="s">
        <v>236</v>
      </c>
      <c r="I357" s="94">
        <v>69.36</v>
      </c>
    </row>
    <row r="358" spans="1:9" x14ac:dyDescent="0.25">
      <c r="A358">
        <v>1083</v>
      </c>
      <c r="B358" s="92" t="s">
        <v>170</v>
      </c>
      <c r="C358" s="97">
        <v>0.38343750000000004</v>
      </c>
      <c r="D358" s="95" t="s">
        <v>172</v>
      </c>
      <c r="E358" s="93" t="s">
        <v>234</v>
      </c>
      <c r="F358" s="93" t="s">
        <v>235</v>
      </c>
      <c r="G358" s="92">
        <v>30</v>
      </c>
      <c r="H358" s="93" t="s">
        <v>236</v>
      </c>
      <c r="I358" s="94">
        <v>67.441999999999993</v>
      </c>
    </row>
    <row r="359" spans="1:9" x14ac:dyDescent="0.25">
      <c r="A359">
        <v>1066</v>
      </c>
      <c r="B359" s="92" t="s">
        <v>170</v>
      </c>
      <c r="C359" s="97">
        <v>0.38423611111111117</v>
      </c>
      <c r="D359" s="95" t="s">
        <v>172</v>
      </c>
      <c r="E359" s="93" t="s">
        <v>234</v>
      </c>
      <c r="F359" s="93" t="s">
        <v>235</v>
      </c>
      <c r="G359" s="92">
        <v>31</v>
      </c>
      <c r="H359" s="93" t="s">
        <v>236</v>
      </c>
      <c r="I359" s="94">
        <v>69.113</v>
      </c>
    </row>
    <row r="360" spans="1:9" x14ac:dyDescent="0.25">
      <c r="A360">
        <v>1050</v>
      </c>
      <c r="B360" s="92" t="s">
        <v>170</v>
      </c>
      <c r="C360" s="97">
        <v>0.38502314814814814</v>
      </c>
      <c r="D360" s="95" t="s">
        <v>172</v>
      </c>
      <c r="E360" s="93" t="s">
        <v>234</v>
      </c>
      <c r="F360" s="93" t="s">
        <v>235</v>
      </c>
      <c r="G360" s="92">
        <v>32</v>
      </c>
      <c r="H360" s="93" t="s">
        <v>236</v>
      </c>
      <c r="I360" s="94">
        <v>68.688999999999993</v>
      </c>
    </row>
    <row r="361" spans="1:9" x14ac:dyDescent="0.25">
      <c r="A361">
        <v>1036</v>
      </c>
      <c r="B361" s="92" t="s">
        <v>170</v>
      </c>
      <c r="C361" s="97">
        <v>0.38582175925925927</v>
      </c>
      <c r="D361" s="95" t="s">
        <v>172</v>
      </c>
      <c r="E361" s="93" t="s">
        <v>234</v>
      </c>
      <c r="F361" s="93" t="s">
        <v>235</v>
      </c>
      <c r="G361" s="92">
        <v>33</v>
      </c>
      <c r="H361" s="93" t="s">
        <v>236</v>
      </c>
      <c r="I361" s="94">
        <v>68.503</v>
      </c>
    </row>
    <row r="362" spans="1:9" x14ac:dyDescent="0.25">
      <c r="A362">
        <v>1022</v>
      </c>
      <c r="B362" s="92" t="s">
        <v>170</v>
      </c>
      <c r="C362" s="97">
        <v>0.3865972222222222</v>
      </c>
      <c r="D362" s="95" t="s">
        <v>172</v>
      </c>
      <c r="E362" s="93" t="s">
        <v>234</v>
      </c>
      <c r="F362" s="93" t="s">
        <v>235</v>
      </c>
      <c r="G362" s="92">
        <v>34</v>
      </c>
      <c r="H362" s="93" t="s">
        <v>236</v>
      </c>
      <c r="I362" s="94">
        <v>67.155000000000001</v>
      </c>
    </row>
    <row r="363" spans="1:9" x14ac:dyDescent="0.25">
      <c r="A363">
        <v>1007</v>
      </c>
      <c r="B363" s="92" t="s">
        <v>170</v>
      </c>
      <c r="C363" s="97">
        <v>0.38739583333333333</v>
      </c>
      <c r="D363" s="95" t="s">
        <v>172</v>
      </c>
      <c r="E363" s="93" t="s">
        <v>234</v>
      </c>
      <c r="F363" s="93" t="s">
        <v>235</v>
      </c>
      <c r="G363" s="92">
        <v>35</v>
      </c>
      <c r="H363" s="93" t="s">
        <v>236</v>
      </c>
      <c r="I363" s="94">
        <v>68.427999999999997</v>
      </c>
    </row>
    <row r="364" spans="1:9" x14ac:dyDescent="0.25">
      <c r="A364">
        <v>983</v>
      </c>
      <c r="B364" s="92" t="s">
        <v>170</v>
      </c>
      <c r="C364" s="97">
        <v>0.38891203703703708</v>
      </c>
      <c r="D364" s="95" t="s">
        <v>172</v>
      </c>
      <c r="E364" s="93" t="s">
        <v>234</v>
      </c>
      <c r="F364" s="93" t="s">
        <v>235</v>
      </c>
      <c r="G364" s="92">
        <v>36</v>
      </c>
      <c r="H364" s="93" t="s">
        <v>236</v>
      </c>
      <c r="I364" s="94">
        <v>131.911</v>
      </c>
    </row>
    <row r="365" spans="1:9" x14ac:dyDescent="0.25">
      <c r="A365">
        <v>970</v>
      </c>
      <c r="B365" s="92" t="s">
        <v>170</v>
      </c>
      <c r="C365" s="97">
        <v>0.38972222222222225</v>
      </c>
      <c r="D365" s="95" t="s">
        <v>172</v>
      </c>
      <c r="E365" s="93" t="s">
        <v>234</v>
      </c>
      <c r="F365" s="93" t="s">
        <v>235</v>
      </c>
      <c r="G365" s="92">
        <v>37</v>
      </c>
      <c r="H365" s="93" t="s">
        <v>236</v>
      </c>
      <c r="I365" s="94">
        <v>69.730999999999995</v>
      </c>
    </row>
    <row r="366" spans="1:9" x14ac:dyDescent="0.25">
      <c r="A366">
        <v>961</v>
      </c>
      <c r="B366" s="92" t="s">
        <v>170</v>
      </c>
      <c r="C366" s="97">
        <v>0.39053240740740741</v>
      </c>
      <c r="D366" s="95" t="s">
        <v>172</v>
      </c>
      <c r="E366" s="93" t="s">
        <v>234</v>
      </c>
      <c r="F366" s="93" t="s">
        <v>235</v>
      </c>
      <c r="G366" s="92">
        <v>38</v>
      </c>
      <c r="H366" s="93" t="s">
        <v>236</v>
      </c>
      <c r="I366" s="94">
        <v>69.826999999999998</v>
      </c>
    </row>
    <row r="367" spans="1:9" x14ac:dyDescent="0.25">
      <c r="A367">
        <v>947</v>
      </c>
      <c r="B367" s="92" t="s">
        <v>170</v>
      </c>
      <c r="C367" s="97">
        <v>0.39133101851851854</v>
      </c>
      <c r="D367" s="95" t="s">
        <v>172</v>
      </c>
      <c r="E367" s="93" t="s">
        <v>234</v>
      </c>
      <c r="F367" s="93" t="s">
        <v>235</v>
      </c>
      <c r="G367" s="92">
        <v>39</v>
      </c>
      <c r="H367" s="93" t="s">
        <v>236</v>
      </c>
      <c r="I367" s="94">
        <v>69.355000000000004</v>
      </c>
    </row>
    <row r="368" spans="1:9" x14ac:dyDescent="0.25">
      <c r="A368">
        <v>930</v>
      </c>
      <c r="B368" s="92" t="s">
        <v>170</v>
      </c>
      <c r="C368" s="97">
        <v>0.39218749999999997</v>
      </c>
      <c r="D368" s="95" t="s">
        <v>172</v>
      </c>
      <c r="E368" s="93" t="s">
        <v>234</v>
      </c>
      <c r="F368" s="93" t="s">
        <v>235</v>
      </c>
      <c r="G368" s="92">
        <v>40</v>
      </c>
      <c r="H368" s="93" t="s">
        <v>236</v>
      </c>
      <c r="I368" s="94">
        <v>73.900999999999996</v>
      </c>
    </row>
    <row r="369" spans="1:9" x14ac:dyDescent="0.25">
      <c r="A369">
        <v>914</v>
      </c>
      <c r="B369" s="92" t="s">
        <v>170</v>
      </c>
      <c r="C369" s="97">
        <v>0.39299768518518513</v>
      </c>
      <c r="D369" s="95" t="s">
        <v>172</v>
      </c>
      <c r="E369" s="93" t="s">
        <v>234</v>
      </c>
      <c r="F369" s="93" t="s">
        <v>235</v>
      </c>
      <c r="G369" s="92">
        <v>41</v>
      </c>
      <c r="H369" s="93" t="s">
        <v>236</v>
      </c>
      <c r="I369" s="94">
        <v>69.802000000000007</v>
      </c>
    </row>
    <row r="370" spans="1:9" x14ac:dyDescent="0.25">
      <c r="A370">
        <v>898</v>
      </c>
      <c r="B370" s="92" t="s">
        <v>170</v>
      </c>
      <c r="C370" s="97">
        <v>0.39379629629629626</v>
      </c>
      <c r="D370" s="95" t="s">
        <v>172</v>
      </c>
      <c r="E370" s="93" t="s">
        <v>234</v>
      </c>
      <c r="F370" s="93" t="s">
        <v>235</v>
      </c>
      <c r="G370" s="92">
        <v>42</v>
      </c>
      <c r="H370" s="93" t="s">
        <v>236</v>
      </c>
      <c r="I370" s="94">
        <v>69.393000000000001</v>
      </c>
    </row>
    <row r="371" spans="1:9" x14ac:dyDescent="0.25">
      <c r="A371">
        <v>884</v>
      </c>
      <c r="B371" s="92" t="s">
        <v>170</v>
      </c>
      <c r="C371" s="97">
        <v>0.39458333333333334</v>
      </c>
      <c r="D371" s="95" t="s">
        <v>172</v>
      </c>
      <c r="E371" s="93" t="s">
        <v>234</v>
      </c>
      <c r="F371" s="93" t="s">
        <v>235</v>
      </c>
      <c r="G371" s="92">
        <v>43</v>
      </c>
      <c r="H371" s="93" t="s">
        <v>236</v>
      </c>
      <c r="I371" s="94">
        <v>67.501000000000005</v>
      </c>
    </row>
    <row r="372" spans="1:9" x14ac:dyDescent="0.25">
      <c r="A372">
        <v>869</v>
      </c>
      <c r="B372" s="92" t="s">
        <v>170</v>
      </c>
      <c r="C372" s="97">
        <v>0.39538194444444441</v>
      </c>
      <c r="D372" s="95" t="s">
        <v>172</v>
      </c>
      <c r="E372" s="93" t="s">
        <v>234</v>
      </c>
      <c r="F372" s="93" t="s">
        <v>235</v>
      </c>
      <c r="G372" s="92">
        <v>44</v>
      </c>
      <c r="H372" s="93" t="s">
        <v>236</v>
      </c>
      <c r="I372" s="94">
        <v>69.137</v>
      </c>
    </row>
    <row r="373" spans="1:9" x14ac:dyDescent="0.25">
      <c r="A373">
        <v>855</v>
      </c>
      <c r="B373" s="92" t="s">
        <v>170</v>
      </c>
      <c r="C373" s="97">
        <v>0.3961689814814815</v>
      </c>
      <c r="D373" s="95" t="s">
        <v>172</v>
      </c>
      <c r="E373" s="93" t="s">
        <v>234</v>
      </c>
      <c r="F373" s="93" t="s">
        <v>235</v>
      </c>
      <c r="G373" s="92">
        <v>45</v>
      </c>
      <c r="H373" s="93" t="s">
        <v>236</v>
      </c>
      <c r="I373" s="94">
        <v>68.05</v>
      </c>
    </row>
    <row r="374" spans="1:9" x14ac:dyDescent="0.25">
      <c r="A374">
        <v>840</v>
      </c>
      <c r="B374" s="92" t="s">
        <v>170</v>
      </c>
      <c r="C374" s="97">
        <v>0.39695601851851853</v>
      </c>
      <c r="D374" s="95" t="s">
        <v>172</v>
      </c>
      <c r="E374" s="93" t="s">
        <v>234</v>
      </c>
      <c r="F374" s="93" t="s">
        <v>235</v>
      </c>
      <c r="G374" s="92">
        <v>46</v>
      </c>
      <c r="H374" s="93" t="s">
        <v>236</v>
      </c>
      <c r="I374" s="94">
        <v>67.900999999999996</v>
      </c>
    </row>
    <row r="375" spans="1:9" x14ac:dyDescent="0.25">
      <c r="A375">
        <v>826</v>
      </c>
      <c r="B375" s="92" t="s">
        <v>170</v>
      </c>
      <c r="C375" s="97">
        <v>0.39775462962962965</v>
      </c>
      <c r="D375" s="95" t="s">
        <v>172</v>
      </c>
      <c r="E375" s="93" t="s">
        <v>234</v>
      </c>
      <c r="F375" s="93" t="s">
        <v>235</v>
      </c>
      <c r="G375" s="92">
        <v>47</v>
      </c>
      <c r="H375" s="93" t="s">
        <v>236</v>
      </c>
      <c r="I375" s="94">
        <v>68.661000000000001</v>
      </c>
    </row>
    <row r="376" spans="1:9" x14ac:dyDescent="0.25">
      <c r="A376">
        <v>815</v>
      </c>
      <c r="B376" s="92" t="s">
        <v>170</v>
      </c>
      <c r="C376" s="97">
        <v>0.39855324074074078</v>
      </c>
      <c r="D376" s="95" t="s">
        <v>172</v>
      </c>
      <c r="E376" s="93" t="s">
        <v>234</v>
      </c>
      <c r="F376" s="93" t="s">
        <v>235</v>
      </c>
      <c r="G376" s="92">
        <v>48</v>
      </c>
      <c r="H376" s="93" t="s">
        <v>236</v>
      </c>
      <c r="I376" s="94">
        <v>69.274000000000001</v>
      </c>
    </row>
    <row r="377" spans="1:9" x14ac:dyDescent="0.25">
      <c r="A377">
        <v>801</v>
      </c>
      <c r="B377" s="92" t="s">
        <v>170</v>
      </c>
      <c r="C377" s="97">
        <v>0.3993518518518519</v>
      </c>
      <c r="D377" s="95" t="s">
        <v>172</v>
      </c>
      <c r="E377" s="93" t="s">
        <v>234</v>
      </c>
      <c r="F377" s="93" t="s">
        <v>235</v>
      </c>
      <c r="G377" s="92">
        <v>49</v>
      </c>
      <c r="H377" s="93" t="s">
        <v>236</v>
      </c>
      <c r="I377" s="94">
        <v>68.721999999999994</v>
      </c>
    </row>
    <row r="378" spans="1:9" x14ac:dyDescent="0.25">
      <c r="A378">
        <v>787</v>
      </c>
      <c r="B378" s="92" t="s">
        <v>170</v>
      </c>
      <c r="C378" s="97">
        <v>0.40012731481481478</v>
      </c>
      <c r="D378" s="95" t="s">
        <v>172</v>
      </c>
      <c r="E378" s="93" t="s">
        <v>234</v>
      </c>
      <c r="F378" s="93" t="s">
        <v>235</v>
      </c>
      <c r="G378" s="92">
        <v>50</v>
      </c>
      <c r="H378" s="93" t="s">
        <v>236</v>
      </c>
      <c r="I378" s="94">
        <v>67.457999999999998</v>
      </c>
    </row>
    <row r="379" spans="1:9" x14ac:dyDescent="0.25">
      <c r="A379">
        <v>770</v>
      </c>
      <c r="B379" s="92" t="s">
        <v>170</v>
      </c>
      <c r="C379" s="97">
        <v>0.40092592592592591</v>
      </c>
      <c r="D379" s="95" t="s">
        <v>172</v>
      </c>
      <c r="E379" s="93" t="s">
        <v>234</v>
      </c>
      <c r="F379" s="93" t="s">
        <v>235</v>
      </c>
      <c r="G379" s="92">
        <v>51</v>
      </c>
      <c r="H379" s="93" t="s">
        <v>236</v>
      </c>
      <c r="I379" s="94">
        <v>68.382999999999996</v>
      </c>
    </row>
    <row r="380" spans="1:9" x14ac:dyDescent="0.25">
      <c r="A380">
        <v>757</v>
      </c>
      <c r="B380" s="92" t="s">
        <v>170</v>
      </c>
      <c r="C380" s="97">
        <v>0.40172453703703703</v>
      </c>
      <c r="D380" s="95" t="s">
        <v>172</v>
      </c>
      <c r="E380" s="93" t="s">
        <v>234</v>
      </c>
      <c r="F380" s="93" t="s">
        <v>235</v>
      </c>
      <c r="G380" s="92">
        <v>52</v>
      </c>
      <c r="H380" s="93" t="s">
        <v>236</v>
      </c>
      <c r="I380" s="94">
        <v>69.111999999999995</v>
      </c>
    </row>
    <row r="381" spans="1:9" x14ac:dyDescent="0.25">
      <c r="A381">
        <v>731</v>
      </c>
      <c r="B381" s="92" t="s">
        <v>170</v>
      </c>
      <c r="C381" s="97">
        <v>0.40324074074074073</v>
      </c>
      <c r="D381" s="95" t="s">
        <v>172</v>
      </c>
      <c r="E381" s="93" t="s">
        <v>234</v>
      </c>
      <c r="F381" s="93" t="s">
        <v>235</v>
      </c>
      <c r="G381" s="92">
        <v>53</v>
      </c>
      <c r="H381" s="93" t="s">
        <v>236</v>
      </c>
      <c r="I381" s="94">
        <v>130.94200000000001</v>
      </c>
    </row>
    <row r="382" spans="1:9" x14ac:dyDescent="0.25">
      <c r="A382">
        <v>717</v>
      </c>
      <c r="B382" s="92" t="s">
        <v>170</v>
      </c>
      <c r="C382" s="97">
        <v>0.40402777777777782</v>
      </c>
      <c r="D382" s="95" t="s">
        <v>172</v>
      </c>
      <c r="E382" s="93" t="s">
        <v>234</v>
      </c>
      <c r="F382" s="93" t="s">
        <v>235</v>
      </c>
      <c r="G382" s="92">
        <v>54</v>
      </c>
      <c r="H382" s="93" t="s">
        <v>236</v>
      </c>
      <c r="I382" s="94">
        <v>68.100999999999999</v>
      </c>
    </row>
    <row r="383" spans="1:9" x14ac:dyDescent="0.25">
      <c r="A383">
        <v>702</v>
      </c>
      <c r="B383" s="92" t="s">
        <v>170</v>
      </c>
      <c r="C383" s="97">
        <v>0.40487268518518515</v>
      </c>
      <c r="D383" s="95" t="s">
        <v>172</v>
      </c>
      <c r="E383" s="93" t="s">
        <v>234</v>
      </c>
      <c r="F383" s="93" t="s">
        <v>235</v>
      </c>
      <c r="G383" s="92">
        <v>55</v>
      </c>
      <c r="H383" s="93" t="s">
        <v>236</v>
      </c>
      <c r="I383" s="94">
        <v>73.721999999999994</v>
      </c>
    </row>
    <row r="384" spans="1:9" x14ac:dyDescent="0.25">
      <c r="A384">
        <v>688</v>
      </c>
      <c r="B384" s="92" t="s">
        <v>170</v>
      </c>
      <c r="C384" s="97">
        <v>0.40564814814814815</v>
      </c>
      <c r="D384" s="95" t="s">
        <v>172</v>
      </c>
      <c r="E384" s="93" t="s">
        <v>234</v>
      </c>
      <c r="F384" s="93" t="s">
        <v>235</v>
      </c>
      <c r="G384" s="92">
        <v>56</v>
      </c>
      <c r="H384" s="93" t="s">
        <v>236</v>
      </c>
      <c r="I384" s="94">
        <v>66.370999999999995</v>
      </c>
    </row>
    <row r="385" spans="1:9" x14ac:dyDescent="0.25">
      <c r="A385">
        <v>673</v>
      </c>
      <c r="B385" s="92" t="s">
        <v>170</v>
      </c>
      <c r="C385" s="97">
        <v>0.40642361111111108</v>
      </c>
      <c r="D385" s="95" t="s">
        <v>172</v>
      </c>
      <c r="E385" s="93" t="s">
        <v>234</v>
      </c>
      <c r="F385" s="93" t="s">
        <v>235</v>
      </c>
      <c r="G385" s="92">
        <v>57</v>
      </c>
      <c r="H385" s="93" t="s">
        <v>236</v>
      </c>
      <c r="I385" s="94">
        <v>67.167000000000002</v>
      </c>
    </row>
    <row r="386" spans="1:9" x14ac:dyDescent="0.25">
      <c r="A386">
        <v>658</v>
      </c>
      <c r="B386" s="92" t="s">
        <v>170</v>
      </c>
      <c r="C386" s="97">
        <v>0.40721064814814811</v>
      </c>
      <c r="D386" s="95" t="s">
        <v>172</v>
      </c>
      <c r="E386" s="93" t="s">
        <v>234</v>
      </c>
      <c r="F386" s="93" t="s">
        <v>235</v>
      </c>
      <c r="G386" s="92">
        <v>58</v>
      </c>
      <c r="H386" s="93" t="s">
        <v>236</v>
      </c>
      <c r="I386" s="94">
        <v>67.894999999999996</v>
      </c>
    </row>
    <row r="387" spans="1:9" x14ac:dyDescent="0.25">
      <c r="A387">
        <v>644</v>
      </c>
      <c r="B387" s="92" t="s">
        <v>170</v>
      </c>
      <c r="C387" s="97">
        <v>0.40797453703703707</v>
      </c>
      <c r="D387" s="95" t="s">
        <v>172</v>
      </c>
      <c r="E387" s="93" t="s">
        <v>234</v>
      </c>
      <c r="F387" s="93" t="s">
        <v>235</v>
      </c>
      <c r="G387" s="92">
        <v>59</v>
      </c>
      <c r="H387" s="93" t="s">
        <v>236</v>
      </c>
      <c r="I387" s="94">
        <v>66.265000000000001</v>
      </c>
    </row>
    <row r="388" spans="1:9" x14ac:dyDescent="0.25">
      <c r="A388">
        <v>629</v>
      </c>
      <c r="B388" s="92" t="s">
        <v>170</v>
      </c>
      <c r="C388" s="97">
        <v>0.40876157407407404</v>
      </c>
      <c r="D388" s="95" t="s">
        <v>172</v>
      </c>
      <c r="E388" s="93" t="s">
        <v>234</v>
      </c>
      <c r="F388" s="93" t="s">
        <v>235</v>
      </c>
      <c r="G388" s="92">
        <v>60</v>
      </c>
      <c r="H388" s="93" t="s">
        <v>236</v>
      </c>
      <c r="I388" s="94">
        <v>68.256</v>
      </c>
    </row>
    <row r="389" spans="1:9" x14ac:dyDescent="0.25">
      <c r="A389">
        <v>614</v>
      </c>
      <c r="B389" s="92" t="s">
        <v>170</v>
      </c>
      <c r="C389" s="97">
        <v>0.40958333333333335</v>
      </c>
      <c r="D389" s="95" t="s">
        <v>172</v>
      </c>
      <c r="E389" s="93" t="s">
        <v>234</v>
      </c>
      <c r="F389" s="93" t="s">
        <v>235</v>
      </c>
      <c r="G389" s="92">
        <v>61</v>
      </c>
      <c r="H389" s="93" t="s">
        <v>236</v>
      </c>
      <c r="I389" s="94">
        <v>70.477000000000004</v>
      </c>
    </row>
    <row r="390" spans="1:9" x14ac:dyDescent="0.25">
      <c r="A390">
        <v>598</v>
      </c>
      <c r="B390" s="92" t="s">
        <v>170</v>
      </c>
      <c r="C390" s="97">
        <v>0.41039351851851852</v>
      </c>
      <c r="D390" s="95" t="s">
        <v>172</v>
      </c>
      <c r="E390" s="93" t="s">
        <v>234</v>
      </c>
      <c r="F390" s="93" t="s">
        <v>235</v>
      </c>
      <c r="G390" s="92">
        <v>62</v>
      </c>
      <c r="H390" s="93" t="s">
        <v>236</v>
      </c>
      <c r="I390" s="94">
        <v>70.399000000000001</v>
      </c>
    </row>
    <row r="391" spans="1:9" x14ac:dyDescent="0.25">
      <c r="A391">
        <v>580</v>
      </c>
      <c r="B391" s="92" t="s">
        <v>170</v>
      </c>
      <c r="C391" s="97">
        <v>0.4113194444444444</v>
      </c>
      <c r="D391" s="95" t="s">
        <v>172</v>
      </c>
      <c r="E391" s="93" t="s">
        <v>234</v>
      </c>
      <c r="F391" s="93" t="s">
        <v>235</v>
      </c>
      <c r="G391" s="92">
        <v>63</v>
      </c>
      <c r="H391" s="93" t="s">
        <v>236</v>
      </c>
      <c r="I391" s="94">
        <v>79.495000000000005</v>
      </c>
    </row>
    <row r="392" spans="1:9" x14ac:dyDescent="0.25">
      <c r="A392">
        <v>553</v>
      </c>
      <c r="B392" s="92" t="s">
        <v>170</v>
      </c>
      <c r="C392" s="97">
        <v>0.41291666666666665</v>
      </c>
      <c r="D392" s="95" t="s">
        <v>172</v>
      </c>
      <c r="E392" s="93" t="s">
        <v>234</v>
      </c>
      <c r="F392" s="93" t="s">
        <v>235</v>
      </c>
      <c r="G392" s="92">
        <v>64</v>
      </c>
      <c r="H392" s="93" t="s">
        <v>236</v>
      </c>
      <c r="I392" s="94">
        <v>137.852</v>
      </c>
    </row>
    <row r="393" spans="1:9" x14ac:dyDescent="0.25">
      <c r="A393">
        <v>538</v>
      </c>
      <c r="B393" s="92" t="s">
        <v>170</v>
      </c>
      <c r="C393" s="97">
        <v>0.41371527777777778</v>
      </c>
      <c r="D393" s="95" t="s">
        <v>172</v>
      </c>
      <c r="E393" s="93" t="s">
        <v>234</v>
      </c>
      <c r="F393" s="93" t="s">
        <v>235</v>
      </c>
      <c r="G393" s="92">
        <v>65</v>
      </c>
      <c r="H393" s="93" t="s">
        <v>236</v>
      </c>
      <c r="I393" s="94">
        <v>69.281000000000006</v>
      </c>
    </row>
    <row r="394" spans="1:9" x14ac:dyDescent="0.25">
      <c r="A394">
        <v>523</v>
      </c>
      <c r="B394" s="92" t="s">
        <v>170</v>
      </c>
      <c r="C394" s="97">
        <v>0.41450231481481481</v>
      </c>
      <c r="D394" s="95" t="s">
        <v>172</v>
      </c>
      <c r="E394" s="93" t="s">
        <v>234</v>
      </c>
      <c r="F394" s="93" t="s">
        <v>235</v>
      </c>
      <c r="G394" s="92">
        <v>66</v>
      </c>
      <c r="H394" s="93" t="s">
        <v>236</v>
      </c>
      <c r="I394" s="94">
        <v>68.546999999999997</v>
      </c>
    </row>
    <row r="395" spans="1:9" x14ac:dyDescent="0.25">
      <c r="A395">
        <v>509</v>
      </c>
      <c r="B395" s="92" t="s">
        <v>170</v>
      </c>
      <c r="C395" s="97">
        <v>0.41528935185185184</v>
      </c>
      <c r="D395" s="95" t="s">
        <v>172</v>
      </c>
      <c r="E395" s="93" t="s">
        <v>234</v>
      </c>
      <c r="F395" s="93" t="s">
        <v>235</v>
      </c>
      <c r="G395" s="92">
        <v>67</v>
      </c>
      <c r="H395" s="93" t="s">
        <v>236</v>
      </c>
      <c r="I395" s="94">
        <v>67.936000000000007</v>
      </c>
    </row>
    <row r="396" spans="1:9" x14ac:dyDescent="0.25">
      <c r="A396">
        <v>500</v>
      </c>
      <c r="B396" s="92" t="s">
        <v>170</v>
      </c>
      <c r="C396" s="97">
        <v>0.41607638888888893</v>
      </c>
      <c r="D396" s="95" t="s">
        <v>172</v>
      </c>
      <c r="E396" s="93" t="s">
        <v>234</v>
      </c>
      <c r="F396" s="93" t="s">
        <v>235</v>
      </c>
      <c r="G396" s="92">
        <v>68</v>
      </c>
      <c r="H396" s="93" t="s">
        <v>236</v>
      </c>
      <c r="I396" s="94">
        <v>67.894000000000005</v>
      </c>
    </row>
    <row r="397" spans="1:9" x14ac:dyDescent="0.25">
      <c r="A397">
        <v>487</v>
      </c>
      <c r="B397" s="92" t="s">
        <v>170</v>
      </c>
      <c r="C397" s="97">
        <v>0.41695601851851855</v>
      </c>
      <c r="D397" s="95" t="s">
        <v>172</v>
      </c>
      <c r="E397" s="93" t="s">
        <v>234</v>
      </c>
      <c r="F397" s="93" t="s">
        <v>235</v>
      </c>
      <c r="G397" s="92">
        <v>69</v>
      </c>
      <c r="H397" s="93" t="s">
        <v>236</v>
      </c>
      <c r="I397" s="94">
        <v>75.484999999999999</v>
      </c>
    </row>
    <row r="398" spans="1:9" x14ac:dyDescent="0.25">
      <c r="A398">
        <v>471</v>
      </c>
      <c r="B398" s="92" t="s">
        <v>170</v>
      </c>
      <c r="C398" s="97">
        <v>0.41775462962962967</v>
      </c>
      <c r="D398" s="95" t="s">
        <v>172</v>
      </c>
      <c r="E398" s="93" t="s">
        <v>234</v>
      </c>
      <c r="F398" s="93" t="s">
        <v>235</v>
      </c>
      <c r="G398" s="92">
        <v>70</v>
      </c>
      <c r="H398" s="93" t="s">
        <v>236</v>
      </c>
      <c r="I398" s="94">
        <v>69.186999999999998</v>
      </c>
    </row>
    <row r="399" spans="1:9" x14ac:dyDescent="0.25">
      <c r="A399">
        <v>458</v>
      </c>
      <c r="B399" s="92" t="s">
        <v>170</v>
      </c>
      <c r="C399" s="97">
        <v>0.41854166666666665</v>
      </c>
      <c r="D399" s="95" t="s">
        <v>172</v>
      </c>
      <c r="E399" s="93" t="s">
        <v>234</v>
      </c>
      <c r="F399" s="93" t="s">
        <v>235</v>
      </c>
      <c r="G399" s="92">
        <v>71</v>
      </c>
      <c r="H399" s="93" t="s">
        <v>236</v>
      </c>
      <c r="I399" s="94">
        <v>68.629000000000005</v>
      </c>
    </row>
    <row r="400" spans="1:9" x14ac:dyDescent="0.25">
      <c r="A400">
        <v>441</v>
      </c>
      <c r="B400" s="92" t="s">
        <v>170</v>
      </c>
      <c r="C400" s="97">
        <v>0.41938657407407409</v>
      </c>
      <c r="D400" s="95" t="s">
        <v>172</v>
      </c>
      <c r="E400" s="93" t="s">
        <v>234</v>
      </c>
      <c r="F400" s="93" t="s">
        <v>235</v>
      </c>
      <c r="G400" s="92">
        <v>72</v>
      </c>
      <c r="H400" s="93" t="s">
        <v>236</v>
      </c>
      <c r="I400" s="94">
        <v>72.302000000000007</v>
      </c>
    </row>
    <row r="401" spans="1:9" x14ac:dyDescent="0.25">
      <c r="A401">
        <v>427</v>
      </c>
      <c r="B401" s="92" t="s">
        <v>170</v>
      </c>
      <c r="C401" s="97">
        <v>0.42021990740740739</v>
      </c>
      <c r="D401" s="95" t="s">
        <v>172</v>
      </c>
      <c r="E401" s="93" t="s">
        <v>234</v>
      </c>
      <c r="F401" s="93" t="s">
        <v>235</v>
      </c>
      <c r="G401" s="92">
        <v>73</v>
      </c>
      <c r="H401" s="93" t="s">
        <v>236</v>
      </c>
      <c r="I401" s="94">
        <v>67.792000000000002</v>
      </c>
    </row>
    <row r="402" spans="1:9" x14ac:dyDescent="0.25">
      <c r="A402">
        <v>410</v>
      </c>
      <c r="B402" s="92" t="s">
        <v>170</v>
      </c>
      <c r="C402" s="97">
        <v>0.4210416666666667</v>
      </c>
      <c r="D402" s="95" t="s">
        <v>172</v>
      </c>
      <c r="E402" s="93" t="s">
        <v>234</v>
      </c>
      <c r="F402" s="93" t="s">
        <v>235</v>
      </c>
      <c r="G402" s="92">
        <v>74</v>
      </c>
      <c r="H402" s="93" t="s">
        <v>236</v>
      </c>
      <c r="I402" s="94">
        <v>71.637</v>
      </c>
    </row>
    <row r="403" spans="1:9" x14ac:dyDescent="0.25">
      <c r="A403">
        <v>395</v>
      </c>
      <c r="B403" s="92" t="s">
        <v>170</v>
      </c>
      <c r="C403" s="97">
        <v>0.42184027777777783</v>
      </c>
      <c r="D403" s="95" t="s">
        <v>172</v>
      </c>
      <c r="E403" s="93" t="s">
        <v>234</v>
      </c>
      <c r="F403" s="93" t="s">
        <v>235</v>
      </c>
      <c r="G403" s="92">
        <v>75</v>
      </c>
      <c r="H403" s="93" t="s">
        <v>236</v>
      </c>
      <c r="I403" s="94">
        <v>69.012</v>
      </c>
    </row>
    <row r="404" spans="1:9" x14ac:dyDescent="0.25">
      <c r="A404">
        <v>379</v>
      </c>
      <c r="B404" s="92" t="s">
        <v>170</v>
      </c>
      <c r="C404" s="97">
        <v>0.42263888888888884</v>
      </c>
      <c r="D404" s="95" t="s">
        <v>172</v>
      </c>
      <c r="E404" s="93" t="s">
        <v>234</v>
      </c>
      <c r="F404" s="93" t="s">
        <v>235</v>
      </c>
      <c r="G404" s="92">
        <v>76</v>
      </c>
      <c r="H404" s="93" t="s">
        <v>236</v>
      </c>
      <c r="I404" s="94">
        <v>69.084999999999994</v>
      </c>
    </row>
    <row r="405" spans="1:9" x14ac:dyDescent="0.25">
      <c r="A405">
        <v>365</v>
      </c>
      <c r="B405" s="92" t="s">
        <v>170</v>
      </c>
      <c r="C405" s="97">
        <v>0.42342592592592593</v>
      </c>
      <c r="D405" s="95" t="s">
        <v>172</v>
      </c>
      <c r="E405" s="93" t="s">
        <v>234</v>
      </c>
      <c r="F405" s="93" t="s">
        <v>235</v>
      </c>
      <c r="G405" s="92">
        <v>77</v>
      </c>
      <c r="H405" s="93" t="s">
        <v>236</v>
      </c>
      <c r="I405" s="94">
        <v>67.424999999999997</v>
      </c>
    </row>
    <row r="406" spans="1:9" x14ac:dyDescent="0.25">
      <c r="A406">
        <v>350</v>
      </c>
      <c r="B406" s="92" t="s">
        <v>170</v>
      </c>
      <c r="C406" s="97">
        <v>0.42421296296296296</v>
      </c>
      <c r="D406" s="95" t="s">
        <v>172</v>
      </c>
      <c r="E406" s="93" t="s">
        <v>234</v>
      </c>
      <c r="F406" s="93" t="s">
        <v>235</v>
      </c>
      <c r="G406" s="92">
        <v>78</v>
      </c>
      <c r="H406" s="93" t="s">
        <v>236</v>
      </c>
      <c r="I406" s="94">
        <v>68.480999999999995</v>
      </c>
    </row>
    <row r="407" spans="1:9" x14ac:dyDescent="0.25">
      <c r="A407">
        <v>334</v>
      </c>
      <c r="B407" s="92" t="s">
        <v>170</v>
      </c>
      <c r="C407" s="97">
        <v>0.42501157407407408</v>
      </c>
      <c r="D407" s="95" t="s">
        <v>172</v>
      </c>
      <c r="E407" s="93" t="s">
        <v>234</v>
      </c>
      <c r="F407" s="93" t="s">
        <v>235</v>
      </c>
      <c r="G407" s="92">
        <v>79</v>
      </c>
      <c r="H407" s="93" t="s">
        <v>236</v>
      </c>
      <c r="I407" s="94">
        <v>68.381</v>
      </c>
    </row>
    <row r="408" spans="1:9" x14ac:dyDescent="0.25">
      <c r="A408">
        <v>319</v>
      </c>
      <c r="B408" s="92" t="s">
        <v>170</v>
      </c>
      <c r="C408" s="97">
        <v>0.42582175925925925</v>
      </c>
      <c r="D408" s="95" t="s">
        <v>172</v>
      </c>
      <c r="E408" s="93" t="s">
        <v>234</v>
      </c>
      <c r="F408" s="93" t="s">
        <v>235</v>
      </c>
      <c r="G408" s="92">
        <v>80</v>
      </c>
      <c r="H408" s="93" t="s">
        <v>236</v>
      </c>
      <c r="I408" s="94">
        <v>70.244</v>
      </c>
    </row>
    <row r="409" spans="1:9" x14ac:dyDescent="0.25">
      <c r="A409">
        <v>305</v>
      </c>
      <c r="B409" s="92" t="s">
        <v>170</v>
      </c>
      <c r="C409" s="97">
        <v>0.42662037037037037</v>
      </c>
      <c r="D409" s="95" t="s">
        <v>172</v>
      </c>
      <c r="E409" s="93" t="s">
        <v>234</v>
      </c>
      <c r="F409" s="93" t="s">
        <v>235</v>
      </c>
      <c r="G409" s="92">
        <v>81</v>
      </c>
      <c r="H409" s="93" t="s">
        <v>236</v>
      </c>
      <c r="I409" s="94">
        <v>69.042000000000002</v>
      </c>
    </row>
    <row r="410" spans="1:9" x14ac:dyDescent="0.25">
      <c r="A410">
        <v>290</v>
      </c>
      <c r="B410" s="92" t="s">
        <v>170</v>
      </c>
      <c r="C410" s="97">
        <v>0.4274074074074074</v>
      </c>
      <c r="D410" s="95" t="s">
        <v>172</v>
      </c>
      <c r="E410" s="93" t="s">
        <v>234</v>
      </c>
      <c r="F410" s="93" t="s">
        <v>235</v>
      </c>
      <c r="G410" s="92">
        <v>82</v>
      </c>
      <c r="H410" s="93" t="s">
        <v>236</v>
      </c>
      <c r="I410" s="94">
        <v>68.578999999999994</v>
      </c>
    </row>
    <row r="411" spans="1:9" x14ac:dyDescent="0.25">
      <c r="A411">
        <v>276</v>
      </c>
      <c r="B411" s="92" t="s">
        <v>170</v>
      </c>
      <c r="C411" s="97">
        <v>0.42821759259259262</v>
      </c>
      <c r="D411" s="95" t="s">
        <v>172</v>
      </c>
      <c r="E411" s="93" t="s">
        <v>234</v>
      </c>
      <c r="F411" s="93" t="s">
        <v>235</v>
      </c>
      <c r="G411" s="92">
        <v>83</v>
      </c>
      <c r="H411" s="93" t="s">
        <v>236</v>
      </c>
      <c r="I411" s="94">
        <v>69.146000000000001</v>
      </c>
    </row>
    <row r="412" spans="1:9" x14ac:dyDescent="0.25">
      <c r="A412">
        <v>261</v>
      </c>
      <c r="B412" s="92" t="s">
        <v>170</v>
      </c>
      <c r="C412" s="97">
        <v>0.42901620370370369</v>
      </c>
      <c r="D412" s="95" t="s">
        <v>172</v>
      </c>
      <c r="E412" s="93" t="s">
        <v>234</v>
      </c>
      <c r="F412" s="93" t="s">
        <v>235</v>
      </c>
      <c r="G412" s="92">
        <v>84</v>
      </c>
      <c r="H412" s="93" t="s">
        <v>236</v>
      </c>
      <c r="I412" s="94">
        <v>69.816999999999993</v>
      </c>
    </row>
    <row r="413" spans="1:9" x14ac:dyDescent="0.25">
      <c r="A413">
        <v>251</v>
      </c>
      <c r="B413" s="92" t="s">
        <v>170</v>
      </c>
      <c r="C413" s="97">
        <v>0.42981481481481482</v>
      </c>
      <c r="D413" s="95" t="s">
        <v>172</v>
      </c>
      <c r="E413" s="93" t="s">
        <v>234</v>
      </c>
      <c r="F413" s="93" t="s">
        <v>235</v>
      </c>
      <c r="G413" s="92">
        <v>85</v>
      </c>
      <c r="H413" s="93" t="s">
        <v>236</v>
      </c>
      <c r="I413" s="94">
        <v>68.545000000000002</v>
      </c>
    </row>
    <row r="414" spans="1:9" x14ac:dyDescent="0.25">
      <c r="A414">
        <v>224</v>
      </c>
      <c r="B414" s="92" t="s">
        <v>170</v>
      </c>
      <c r="C414" s="97">
        <v>0.43135416666666665</v>
      </c>
      <c r="D414" s="95" t="s">
        <v>172</v>
      </c>
      <c r="E414" s="93" t="s">
        <v>234</v>
      </c>
      <c r="F414" s="93" t="s">
        <v>235</v>
      </c>
      <c r="G414" s="92">
        <v>86</v>
      </c>
      <c r="H414" s="93" t="s">
        <v>236</v>
      </c>
      <c r="I414" s="94">
        <v>133.27799999999999</v>
      </c>
    </row>
    <row r="415" spans="1:9" x14ac:dyDescent="0.25">
      <c r="A415">
        <v>211</v>
      </c>
      <c r="B415" s="92" t="s">
        <v>170</v>
      </c>
      <c r="C415" s="97">
        <v>0.43219907407407404</v>
      </c>
      <c r="D415" s="95" t="s">
        <v>172</v>
      </c>
      <c r="E415" s="93" t="s">
        <v>234</v>
      </c>
      <c r="F415" s="93" t="s">
        <v>235</v>
      </c>
      <c r="G415" s="92">
        <v>87</v>
      </c>
      <c r="H415" s="93" t="s">
        <v>236</v>
      </c>
      <c r="I415" s="94">
        <v>72.846000000000004</v>
      </c>
    </row>
    <row r="416" spans="1:9" x14ac:dyDescent="0.25">
      <c r="A416">
        <v>197</v>
      </c>
      <c r="B416" s="92" t="s">
        <v>170</v>
      </c>
      <c r="C416" s="97">
        <v>0.43299768518518517</v>
      </c>
      <c r="D416" s="95" t="s">
        <v>172</v>
      </c>
      <c r="E416" s="93" t="s">
        <v>234</v>
      </c>
      <c r="F416" s="93" t="s">
        <v>235</v>
      </c>
      <c r="G416" s="92">
        <v>88</v>
      </c>
      <c r="H416" s="93" t="s">
        <v>236</v>
      </c>
      <c r="I416" s="94">
        <v>68.747</v>
      </c>
    </row>
    <row r="417" spans="1:9" x14ac:dyDescent="0.25">
      <c r="A417">
        <v>179</v>
      </c>
      <c r="B417" s="92" t="s">
        <v>170</v>
      </c>
      <c r="C417" s="97">
        <v>0.43384259259259261</v>
      </c>
      <c r="D417" s="95" t="s">
        <v>172</v>
      </c>
      <c r="E417" s="93" t="s">
        <v>234</v>
      </c>
      <c r="F417" s="93" t="s">
        <v>235</v>
      </c>
      <c r="G417" s="92">
        <v>89</v>
      </c>
      <c r="H417" s="93" t="s">
        <v>236</v>
      </c>
      <c r="I417" s="94">
        <v>73.197000000000003</v>
      </c>
    </row>
    <row r="418" spans="1:9" x14ac:dyDescent="0.25">
      <c r="A418">
        <v>164</v>
      </c>
      <c r="B418" s="92" t="s">
        <v>170</v>
      </c>
      <c r="C418" s="97">
        <v>0.43462962962962964</v>
      </c>
      <c r="D418" s="95" t="s">
        <v>172</v>
      </c>
      <c r="E418" s="93" t="s">
        <v>234</v>
      </c>
      <c r="F418" s="93" t="s">
        <v>235</v>
      </c>
      <c r="G418" s="92">
        <v>90</v>
      </c>
      <c r="H418" s="93" t="s">
        <v>236</v>
      </c>
      <c r="I418" s="94">
        <v>68.456000000000003</v>
      </c>
    </row>
    <row r="419" spans="1:9" x14ac:dyDescent="0.25">
      <c r="A419">
        <v>149</v>
      </c>
      <c r="B419" s="92" t="s">
        <v>170</v>
      </c>
      <c r="C419" s="97">
        <v>0.43543981481481481</v>
      </c>
      <c r="D419" s="95" t="s">
        <v>172</v>
      </c>
      <c r="E419" s="93" t="s">
        <v>234</v>
      </c>
      <c r="F419" s="93" t="s">
        <v>235</v>
      </c>
      <c r="G419" s="92">
        <v>91</v>
      </c>
      <c r="H419" s="93" t="s">
        <v>236</v>
      </c>
      <c r="I419" s="94">
        <v>69.406000000000006</v>
      </c>
    </row>
    <row r="420" spans="1:9" x14ac:dyDescent="0.25">
      <c r="A420">
        <v>135</v>
      </c>
      <c r="B420" s="92" t="s">
        <v>170</v>
      </c>
      <c r="C420" s="97">
        <v>0.43622685185185189</v>
      </c>
      <c r="D420" s="95" t="s">
        <v>172</v>
      </c>
      <c r="E420" s="93" t="s">
        <v>234</v>
      </c>
      <c r="F420" s="93" t="s">
        <v>235</v>
      </c>
      <c r="G420" s="92">
        <v>92</v>
      </c>
      <c r="H420" s="93" t="s">
        <v>236</v>
      </c>
      <c r="I420" s="94">
        <v>67.709000000000003</v>
      </c>
    </row>
    <row r="421" spans="1:9" x14ac:dyDescent="0.25">
      <c r="A421">
        <v>123</v>
      </c>
      <c r="B421" s="92" t="s">
        <v>170</v>
      </c>
      <c r="C421" s="97">
        <v>0.43701388888888887</v>
      </c>
      <c r="D421" s="95" t="s">
        <v>172</v>
      </c>
      <c r="E421" s="93" t="s">
        <v>234</v>
      </c>
      <c r="F421" s="93" t="s">
        <v>235</v>
      </c>
      <c r="G421" s="92">
        <v>93</v>
      </c>
      <c r="H421" s="93" t="s">
        <v>236</v>
      </c>
      <c r="I421" s="94">
        <v>68.039000000000001</v>
      </c>
    </row>
    <row r="422" spans="1:9" x14ac:dyDescent="0.25">
      <c r="A422">
        <v>109</v>
      </c>
      <c r="B422" s="92" t="s">
        <v>170</v>
      </c>
      <c r="C422" s="97">
        <v>0.43777777777777777</v>
      </c>
      <c r="D422" s="95" t="s">
        <v>172</v>
      </c>
      <c r="E422" s="93" t="s">
        <v>234</v>
      </c>
      <c r="F422" s="93" t="s">
        <v>235</v>
      </c>
      <c r="G422" s="92">
        <v>94</v>
      </c>
      <c r="H422" s="93" t="s">
        <v>236</v>
      </c>
      <c r="I422" s="94">
        <v>66.778000000000006</v>
      </c>
    </row>
    <row r="423" spans="1:9" x14ac:dyDescent="0.25">
      <c r="A423">
        <v>94</v>
      </c>
      <c r="B423" s="92" t="s">
        <v>170</v>
      </c>
      <c r="C423" s="97">
        <v>0.43857638888888889</v>
      </c>
      <c r="D423" s="95" t="s">
        <v>172</v>
      </c>
      <c r="E423" s="93" t="s">
        <v>234</v>
      </c>
      <c r="F423" s="93" t="s">
        <v>235</v>
      </c>
      <c r="G423" s="92">
        <v>95</v>
      </c>
      <c r="H423" s="93" t="s">
        <v>236</v>
      </c>
      <c r="I423" s="94">
        <v>69.188000000000002</v>
      </c>
    </row>
    <row r="424" spans="1:9" x14ac:dyDescent="0.25">
      <c r="A424">
        <v>80</v>
      </c>
      <c r="B424" s="92" t="s">
        <v>170</v>
      </c>
      <c r="C424" s="97">
        <v>0.43937500000000002</v>
      </c>
      <c r="D424" s="95" t="s">
        <v>172</v>
      </c>
      <c r="E424" s="93" t="s">
        <v>234</v>
      </c>
      <c r="F424" s="93" t="s">
        <v>235</v>
      </c>
      <c r="G424" s="92">
        <v>96</v>
      </c>
      <c r="H424" s="93" t="s">
        <v>236</v>
      </c>
      <c r="I424" s="94">
        <v>68.563000000000002</v>
      </c>
    </row>
    <row r="425" spans="1:9" x14ac:dyDescent="0.25">
      <c r="A425">
        <v>65</v>
      </c>
      <c r="B425" s="92" t="s">
        <v>170</v>
      </c>
      <c r="C425" s="97">
        <v>0.44016203703703699</v>
      </c>
      <c r="D425" s="95" t="s">
        <v>172</v>
      </c>
      <c r="E425" s="93" t="s">
        <v>234</v>
      </c>
      <c r="F425" s="93" t="s">
        <v>235</v>
      </c>
      <c r="G425" s="92">
        <v>97</v>
      </c>
      <c r="H425" s="93" t="s">
        <v>236</v>
      </c>
      <c r="I425" s="94">
        <v>68.376999999999995</v>
      </c>
    </row>
    <row r="426" spans="1:9" x14ac:dyDescent="0.25">
      <c r="A426">
        <v>49</v>
      </c>
      <c r="B426" s="92" t="s">
        <v>170</v>
      </c>
      <c r="C426" s="97">
        <v>0.4409837962962963</v>
      </c>
      <c r="D426" s="95" t="s">
        <v>172</v>
      </c>
      <c r="E426" s="93" t="s">
        <v>234</v>
      </c>
      <c r="F426" s="93" t="s">
        <v>235</v>
      </c>
      <c r="G426" s="92">
        <v>98</v>
      </c>
      <c r="H426" s="93" t="s">
        <v>236</v>
      </c>
      <c r="I426" s="94">
        <v>70.694999999999993</v>
      </c>
    </row>
    <row r="427" spans="1:9" x14ac:dyDescent="0.25">
      <c r="A427">
        <v>36</v>
      </c>
      <c r="B427" s="92" t="s">
        <v>170</v>
      </c>
      <c r="C427" s="97">
        <v>0.44179398148148147</v>
      </c>
      <c r="D427" s="95" t="s">
        <v>172</v>
      </c>
      <c r="E427" s="93" t="s">
        <v>234</v>
      </c>
      <c r="F427" s="93" t="s">
        <v>235</v>
      </c>
      <c r="G427" s="92">
        <v>99</v>
      </c>
      <c r="H427" s="93" t="s">
        <v>236</v>
      </c>
      <c r="I427" s="94">
        <v>69.546999999999997</v>
      </c>
    </row>
    <row r="428" spans="1:9" x14ac:dyDescent="0.25">
      <c r="A428">
        <v>20.5</v>
      </c>
      <c r="B428" s="92" t="s">
        <v>170</v>
      </c>
      <c r="C428" s="97">
        <v>0.44265046296296301</v>
      </c>
      <c r="D428" s="95" t="s">
        <v>172</v>
      </c>
      <c r="E428" s="93" t="s">
        <v>234</v>
      </c>
      <c r="F428" s="93" t="s">
        <v>235</v>
      </c>
      <c r="G428" s="92">
        <v>100</v>
      </c>
      <c r="H428" s="93" t="s">
        <v>236</v>
      </c>
      <c r="I428" s="98">
        <v>74.546999999999997</v>
      </c>
    </row>
    <row r="429" spans="1:9" x14ac:dyDescent="0.25">
      <c r="A429">
        <v>1521</v>
      </c>
      <c r="B429" s="92" t="s">
        <v>170</v>
      </c>
      <c r="C429" s="97">
        <v>0.35946759259259259</v>
      </c>
      <c r="D429" s="95" t="s">
        <v>172</v>
      </c>
      <c r="E429" s="93" t="s">
        <v>221</v>
      </c>
      <c r="F429" s="93" t="s">
        <v>222</v>
      </c>
      <c r="G429" s="92">
        <v>1</v>
      </c>
      <c r="H429" s="93" t="s">
        <v>223</v>
      </c>
      <c r="I429" s="94">
        <v>64.450999999999993</v>
      </c>
    </row>
    <row r="430" spans="1:9" x14ac:dyDescent="0.25">
      <c r="A430">
        <v>1508</v>
      </c>
      <c r="B430" s="92" t="s">
        <v>170</v>
      </c>
      <c r="C430" s="97">
        <v>0.36024305555555558</v>
      </c>
      <c r="D430" s="95" t="s">
        <v>172</v>
      </c>
      <c r="E430" s="93" t="s">
        <v>221</v>
      </c>
      <c r="F430" s="93" t="s">
        <v>222</v>
      </c>
      <c r="G430" s="92">
        <v>2</v>
      </c>
      <c r="H430" s="93" t="s">
        <v>223</v>
      </c>
      <c r="I430" s="94">
        <v>67.349999999999994</v>
      </c>
    </row>
    <row r="431" spans="1:9" x14ac:dyDescent="0.25">
      <c r="A431">
        <v>1494</v>
      </c>
      <c r="B431" s="92" t="s">
        <v>170</v>
      </c>
      <c r="C431" s="97">
        <v>0.36100694444444442</v>
      </c>
      <c r="D431" s="95" t="s">
        <v>172</v>
      </c>
      <c r="E431" s="93" t="s">
        <v>221</v>
      </c>
      <c r="F431" s="93" t="s">
        <v>222</v>
      </c>
      <c r="G431" s="92">
        <v>3</v>
      </c>
      <c r="H431" s="93" t="s">
        <v>223</v>
      </c>
      <c r="I431" s="94">
        <v>66.084999999999994</v>
      </c>
    </row>
    <row r="432" spans="1:9" x14ac:dyDescent="0.25">
      <c r="A432">
        <v>1479</v>
      </c>
      <c r="B432" s="92" t="s">
        <v>170</v>
      </c>
      <c r="C432" s="97">
        <v>0.36175925925925928</v>
      </c>
      <c r="D432" s="95" t="s">
        <v>172</v>
      </c>
      <c r="E432" s="93" t="s">
        <v>221</v>
      </c>
      <c r="F432" s="93" t="s">
        <v>222</v>
      </c>
      <c r="G432" s="92">
        <v>4</v>
      </c>
      <c r="H432" s="93" t="s">
        <v>223</v>
      </c>
      <c r="I432" s="94">
        <v>65.146000000000001</v>
      </c>
    </row>
    <row r="433" spans="1:9" x14ac:dyDescent="0.25">
      <c r="A433">
        <v>1465</v>
      </c>
      <c r="B433" s="92" t="s">
        <v>170</v>
      </c>
      <c r="C433" s="97">
        <v>0.36249999999999999</v>
      </c>
      <c r="D433" s="95" t="s">
        <v>172</v>
      </c>
      <c r="E433" s="93" t="s">
        <v>221</v>
      </c>
      <c r="F433" s="93" t="s">
        <v>222</v>
      </c>
      <c r="G433" s="92">
        <v>5</v>
      </c>
      <c r="H433" s="93" t="s">
        <v>223</v>
      </c>
      <c r="I433" s="94">
        <v>63.631</v>
      </c>
    </row>
    <row r="434" spans="1:9" x14ac:dyDescent="0.25">
      <c r="A434">
        <v>1452</v>
      </c>
      <c r="B434" s="92" t="s">
        <v>170</v>
      </c>
      <c r="C434" s="97">
        <v>0.36322916666666666</v>
      </c>
      <c r="D434" s="95" t="s">
        <v>172</v>
      </c>
      <c r="E434" s="93" t="s">
        <v>221</v>
      </c>
      <c r="F434" s="93" t="s">
        <v>222</v>
      </c>
      <c r="G434" s="92">
        <v>6</v>
      </c>
      <c r="H434" s="93" t="s">
        <v>223</v>
      </c>
      <c r="I434" s="94">
        <v>63.036999999999999</v>
      </c>
    </row>
    <row r="435" spans="1:9" x14ac:dyDescent="0.25">
      <c r="A435">
        <v>1438</v>
      </c>
      <c r="B435" s="92" t="s">
        <v>170</v>
      </c>
      <c r="C435" s="97">
        <v>0.36395833333333333</v>
      </c>
      <c r="D435" s="95" t="s">
        <v>172</v>
      </c>
      <c r="E435" s="93" t="s">
        <v>221</v>
      </c>
      <c r="F435" s="93" t="s">
        <v>222</v>
      </c>
      <c r="G435" s="92">
        <v>7</v>
      </c>
      <c r="H435" s="93" t="s">
        <v>223</v>
      </c>
      <c r="I435" s="94">
        <v>62.924999999999997</v>
      </c>
    </row>
    <row r="436" spans="1:9" x14ac:dyDescent="0.25">
      <c r="A436">
        <v>1425</v>
      </c>
      <c r="B436" s="92" t="s">
        <v>170</v>
      </c>
      <c r="C436" s="97">
        <v>0.3646875</v>
      </c>
      <c r="D436" s="95" t="s">
        <v>172</v>
      </c>
      <c r="E436" s="93" t="s">
        <v>221</v>
      </c>
      <c r="F436" s="93" t="s">
        <v>222</v>
      </c>
      <c r="G436" s="92">
        <v>8</v>
      </c>
      <c r="H436" s="93" t="s">
        <v>223</v>
      </c>
      <c r="I436" s="94">
        <v>63.1</v>
      </c>
    </row>
    <row r="437" spans="1:9" x14ac:dyDescent="0.25">
      <c r="A437">
        <v>1411</v>
      </c>
      <c r="B437" s="92" t="s">
        <v>170</v>
      </c>
      <c r="C437" s="97">
        <v>0.36541666666666667</v>
      </c>
      <c r="D437" s="95" t="s">
        <v>172</v>
      </c>
      <c r="E437" s="93" t="s">
        <v>221</v>
      </c>
      <c r="F437" s="93" t="s">
        <v>222</v>
      </c>
      <c r="G437" s="92">
        <v>9</v>
      </c>
      <c r="H437" s="93" t="s">
        <v>223</v>
      </c>
      <c r="I437" s="94">
        <v>63.084000000000003</v>
      </c>
    </row>
    <row r="438" spans="1:9" x14ac:dyDescent="0.25">
      <c r="A438">
        <v>1397</v>
      </c>
      <c r="B438" s="92" t="s">
        <v>170</v>
      </c>
      <c r="C438" s="97">
        <v>0.36614583333333334</v>
      </c>
      <c r="D438" s="95" t="s">
        <v>172</v>
      </c>
      <c r="E438" s="93" t="s">
        <v>221</v>
      </c>
      <c r="F438" s="93" t="s">
        <v>222</v>
      </c>
      <c r="G438" s="92">
        <v>10</v>
      </c>
      <c r="H438" s="93" t="s">
        <v>223</v>
      </c>
      <c r="I438" s="94">
        <v>62.966000000000001</v>
      </c>
    </row>
    <row r="439" spans="1:9" x14ac:dyDescent="0.25">
      <c r="A439">
        <v>1383</v>
      </c>
      <c r="B439" s="92" t="s">
        <v>170</v>
      </c>
      <c r="C439" s="97">
        <v>0.36687500000000001</v>
      </c>
      <c r="D439" s="95" t="s">
        <v>172</v>
      </c>
      <c r="E439" s="93" t="s">
        <v>221</v>
      </c>
      <c r="F439" s="93" t="s">
        <v>222</v>
      </c>
      <c r="G439" s="92">
        <v>11</v>
      </c>
      <c r="H439" s="93" t="s">
        <v>223</v>
      </c>
      <c r="I439" s="94">
        <v>62.951999999999998</v>
      </c>
    </row>
    <row r="440" spans="1:9" x14ac:dyDescent="0.25">
      <c r="A440">
        <v>1369</v>
      </c>
      <c r="B440" s="92" t="s">
        <v>170</v>
      </c>
      <c r="C440" s="97">
        <v>0.36760416666666668</v>
      </c>
      <c r="D440" s="95" t="s">
        <v>172</v>
      </c>
      <c r="E440" s="93" t="s">
        <v>221</v>
      </c>
      <c r="F440" s="93" t="s">
        <v>222</v>
      </c>
      <c r="G440" s="92">
        <v>12</v>
      </c>
      <c r="H440" s="93" t="s">
        <v>223</v>
      </c>
      <c r="I440" s="94">
        <v>62.728000000000002</v>
      </c>
    </row>
    <row r="441" spans="1:9" x14ac:dyDescent="0.25">
      <c r="A441">
        <v>1355</v>
      </c>
      <c r="B441" s="92" t="s">
        <v>170</v>
      </c>
      <c r="C441" s="97">
        <v>0.36833333333333335</v>
      </c>
      <c r="D441" s="95" t="s">
        <v>172</v>
      </c>
      <c r="E441" s="93" t="s">
        <v>221</v>
      </c>
      <c r="F441" s="93" t="s">
        <v>222</v>
      </c>
      <c r="G441" s="92">
        <v>13</v>
      </c>
      <c r="H441" s="93" t="s">
        <v>223</v>
      </c>
      <c r="I441" s="94">
        <v>62.874000000000002</v>
      </c>
    </row>
    <row r="442" spans="1:9" x14ac:dyDescent="0.25">
      <c r="A442">
        <v>1341</v>
      </c>
      <c r="B442" s="92" t="s">
        <v>170</v>
      </c>
      <c r="C442" s="97">
        <v>0.36906250000000002</v>
      </c>
      <c r="D442" s="95" t="s">
        <v>172</v>
      </c>
      <c r="E442" s="93" t="s">
        <v>221</v>
      </c>
      <c r="F442" s="93" t="s">
        <v>222</v>
      </c>
      <c r="G442" s="92">
        <v>14</v>
      </c>
      <c r="H442" s="93" t="s">
        <v>223</v>
      </c>
      <c r="I442" s="94">
        <v>62.835999999999999</v>
      </c>
    </row>
    <row r="443" spans="1:9" x14ac:dyDescent="0.25">
      <c r="A443">
        <v>1327</v>
      </c>
      <c r="B443" s="92" t="s">
        <v>170</v>
      </c>
      <c r="C443" s="97">
        <v>0.36978009259259265</v>
      </c>
      <c r="D443" s="95" t="s">
        <v>172</v>
      </c>
      <c r="E443" s="93" t="s">
        <v>221</v>
      </c>
      <c r="F443" s="93" t="s">
        <v>222</v>
      </c>
      <c r="G443" s="92">
        <v>15</v>
      </c>
      <c r="H443" s="93" t="s">
        <v>223</v>
      </c>
      <c r="I443" s="94">
        <v>62.847000000000001</v>
      </c>
    </row>
    <row r="444" spans="1:9" x14ac:dyDescent="0.25">
      <c r="A444">
        <v>1313</v>
      </c>
      <c r="B444" s="92" t="s">
        <v>170</v>
      </c>
      <c r="C444" s="97">
        <v>0.3705092592592592</v>
      </c>
      <c r="D444" s="95" t="s">
        <v>172</v>
      </c>
      <c r="E444" s="93" t="s">
        <v>221</v>
      </c>
      <c r="F444" s="93" t="s">
        <v>222</v>
      </c>
      <c r="G444" s="92">
        <v>16</v>
      </c>
      <c r="H444" s="93" t="s">
        <v>223</v>
      </c>
      <c r="I444" s="94">
        <v>62.9</v>
      </c>
    </row>
    <row r="445" spans="1:9" x14ac:dyDescent="0.25">
      <c r="A445">
        <v>1301</v>
      </c>
      <c r="B445" s="92" t="s">
        <v>170</v>
      </c>
      <c r="C445" s="97">
        <v>0.37123842592592587</v>
      </c>
      <c r="D445" s="95" t="s">
        <v>172</v>
      </c>
      <c r="E445" s="93" t="s">
        <v>221</v>
      </c>
      <c r="F445" s="93" t="s">
        <v>222</v>
      </c>
      <c r="G445" s="92">
        <v>17</v>
      </c>
      <c r="H445" s="93" t="s">
        <v>223</v>
      </c>
      <c r="I445" s="94">
        <v>63.161000000000001</v>
      </c>
    </row>
    <row r="446" spans="1:9" x14ac:dyDescent="0.25">
      <c r="A446">
        <v>1288</v>
      </c>
      <c r="B446" s="92" t="s">
        <v>170</v>
      </c>
      <c r="C446" s="97">
        <v>0.37196759259259254</v>
      </c>
      <c r="D446" s="95" t="s">
        <v>172</v>
      </c>
      <c r="E446" s="93" t="s">
        <v>221</v>
      </c>
      <c r="F446" s="93" t="s">
        <v>222</v>
      </c>
      <c r="G446" s="92">
        <v>18</v>
      </c>
      <c r="H446" s="93" t="s">
        <v>223</v>
      </c>
      <c r="I446" s="94">
        <v>62.917000000000002</v>
      </c>
    </row>
    <row r="447" spans="1:9" x14ac:dyDescent="0.25">
      <c r="A447">
        <v>1275</v>
      </c>
      <c r="B447" s="92" t="s">
        <v>170</v>
      </c>
      <c r="C447" s="97">
        <v>0.37269675925925921</v>
      </c>
      <c r="D447" s="95" t="s">
        <v>172</v>
      </c>
      <c r="E447" s="93" t="s">
        <v>221</v>
      </c>
      <c r="F447" s="93" t="s">
        <v>222</v>
      </c>
      <c r="G447" s="92">
        <v>19</v>
      </c>
      <c r="H447" s="93" t="s">
        <v>223</v>
      </c>
      <c r="I447" s="94">
        <v>63.015000000000001</v>
      </c>
    </row>
    <row r="448" spans="1:9" x14ac:dyDescent="0.25">
      <c r="A448">
        <v>1263</v>
      </c>
      <c r="B448" s="92" t="s">
        <v>170</v>
      </c>
      <c r="C448" s="97">
        <v>0.37343750000000003</v>
      </c>
      <c r="D448" s="95" t="s">
        <v>172</v>
      </c>
      <c r="E448" s="93" t="s">
        <v>221</v>
      </c>
      <c r="F448" s="93" t="s">
        <v>222</v>
      </c>
      <c r="G448" s="92">
        <v>20</v>
      </c>
      <c r="H448" s="93" t="s">
        <v>223</v>
      </c>
      <c r="I448" s="94">
        <v>63.503999999999998</v>
      </c>
    </row>
    <row r="449" spans="1:9" x14ac:dyDescent="0.25">
      <c r="A449">
        <v>1249</v>
      </c>
      <c r="B449" s="92" t="s">
        <v>170</v>
      </c>
      <c r="C449" s="97">
        <v>0.3741666666666667</v>
      </c>
      <c r="D449" s="95" t="s">
        <v>172</v>
      </c>
      <c r="E449" s="93" t="s">
        <v>221</v>
      </c>
      <c r="F449" s="93" t="s">
        <v>222</v>
      </c>
      <c r="G449" s="92">
        <v>21</v>
      </c>
      <c r="H449" s="93" t="s">
        <v>223</v>
      </c>
      <c r="I449" s="94">
        <v>62.85</v>
      </c>
    </row>
    <row r="450" spans="1:9" x14ac:dyDescent="0.25">
      <c r="A450">
        <v>1238</v>
      </c>
      <c r="B450" s="92" t="s">
        <v>170</v>
      </c>
      <c r="C450" s="97">
        <v>0.37489583333333337</v>
      </c>
      <c r="D450" s="95" t="s">
        <v>172</v>
      </c>
      <c r="E450" s="93" t="s">
        <v>221</v>
      </c>
      <c r="F450" s="93" t="s">
        <v>222</v>
      </c>
      <c r="G450" s="92">
        <v>22</v>
      </c>
      <c r="H450" s="93" t="s">
        <v>223</v>
      </c>
      <c r="I450" s="94">
        <v>63.128</v>
      </c>
    </row>
    <row r="451" spans="1:9" x14ac:dyDescent="0.25">
      <c r="A451">
        <v>1224</v>
      </c>
      <c r="B451" s="92" t="s">
        <v>170</v>
      </c>
      <c r="C451" s="97">
        <v>0.37562500000000004</v>
      </c>
      <c r="D451" s="95" t="s">
        <v>172</v>
      </c>
      <c r="E451" s="93" t="s">
        <v>221</v>
      </c>
      <c r="F451" s="93" t="s">
        <v>222</v>
      </c>
      <c r="G451" s="92">
        <v>23</v>
      </c>
      <c r="H451" s="93" t="s">
        <v>223</v>
      </c>
      <c r="I451" s="94">
        <v>63.085999999999999</v>
      </c>
    </row>
    <row r="452" spans="1:9" x14ac:dyDescent="0.25">
      <c r="A452">
        <v>1203</v>
      </c>
      <c r="B452" s="92" t="s">
        <v>170</v>
      </c>
      <c r="C452" s="97">
        <v>0.37708333333333338</v>
      </c>
      <c r="D452" s="95" t="s">
        <v>172</v>
      </c>
      <c r="E452" s="93" t="s">
        <v>221</v>
      </c>
      <c r="F452" s="93" t="s">
        <v>222</v>
      </c>
      <c r="G452" s="92">
        <v>24</v>
      </c>
      <c r="H452" s="93" t="s">
        <v>223</v>
      </c>
      <c r="I452" s="94">
        <v>126.10299999999999</v>
      </c>
    </row>
    <row r="453" spans="1:9" x14ac:dyDescent="0.25">
      <c r="A453">
        <v>1188</v>
      </c>
      <c r="B453" s="92" t="s">
        <v>170</v>
      </c>
      <c r="C453" s="97">
        <v>0.37783564814814818</v>
      </c>
      <c r="D453" s="95" t="s">
        <v>172</v>
      </c>
      <c r="E453" s="93" t="s">
        <v>221</v>
      </c>
      <c r="F453" s="93" t="s">
        <v>222</v>
      </c>
      <c r="G453" s="92">
        <v>25</v>
      </c>
      <c r="H453" s="93" t="s">
        <v>223</v>
      </c>
      <c r="I453" s="94">
        <v>64.682000000000002</v>
      </c>
    </row>
    <row r="454" spans="1:9" x14ac:dyDescent="0.25">
      <c r="A454">
        <v>1175</v>
      </c>
      <c r="B454" s="92" t="s">
        <v>170</v>
      </c>
      <c r="C454" s="97">
        <v>0.37857638888888889</v>
      </c>
      <c r="D454" s="95" t="s">
        <v>172</v>
      </c>
      <c r="E454" s="93" t="s">
        <v>221</v>
      </c>
      <c r="F454" s="93" t="s">
        <v>222</v>
      </c>
      <c r="G454" s="92">
        <v>26</v>
      </c>
      <c r="H454" s="93" t="s">
        <v>223</v>
      </c>
      <c r="I454" s="94">
        <v>63.881</v>
      </c>
    </row>
    <row r="455" spans="1:9" x14ac:dyDescent="0.25">
      <c r="A455">
        <v>1161</v>
      </c>
      <c r="B455" s="92" t="s">
        <v>170</v>
      </c>
      <c r="C455" s="97">
        <v>0.37930555555555556</v>
      </c>
      <c r="D455" s="95" t="s">
        <v>172</v>
      </c>
      <c r="E455" s="93" t="s">
        <v>221</v>
      </c>
      <c r="F455" s="93" t="s">
        <v>222</v>
      </c>
      <c r="G455" s="92">
        <v>27</v>
      </c>
      <c r="H455" s="93" t="s">
        <v>223</v>
      </c>
      <c r="I455" s="94">
        <v>63.488999999999997</v>
      </c>
    </row>
    <row r="456" spans="1:9" x14ac:dyDescent="0.25">
      <c r="A456">
        <v>1147</v>
      </c>
      <c r="B456" s="92" t="s">
        <v>170</v>
      </c>
      <c r="C456" s="97">
        <v>0.38004629629629627</v>
      </c>
      <c r="D456" s="95" t="s">
        <v>172</v>
      </c>
      <c r="E456" s="93" t="s">
        <v>221</v>
      </c>
      <c r="F456" s="93" t="s">
        <v>222</v>
      </c>
      <c r="G456" s="92">
        <v>28</v>
      </c>
      <c r="H456" s="93" t="s">
        <v>223</v>
      </c>
      <c r="I456" s="94">
        <v>63.713000000000001</v>
      </c>
    </row>
    <row r="457" spans="1:9" x14ac:dyDescent="0.25">
      <c r="A457">
        <v>1133</v>
      </c>
      <c r="B457" s="92" t="s">
        <v>170</v>
      </c>
      <c r="C457" s="97">
        <v>0.38077546296296294</v>
      </c>
      <c r="D457" s="95" t="s">
        <v>172</v>
      </c>
      <c r="E457" s="93" t="s">
        <v>221</v>
      </c>
      <c r="F457" s="93" t="s">
        <v>222</v>
      </c>
      <c r="G457" s="92">
        <v>29</v>
      </c>
      <c r="H457" s="93" t="s">
        <v>223</v>
      </c>
      <c r="I457" s="94">
        <v>63.183999999999997</v>
      </c>
    </row>
    <row r="458" spans="1:9" x14ac:dyDescent="0.25">
      <c r="A458">
        <v>1119</v>
      </c>
      <c r="B458" s="92" t="s">
        <v>170</v>
      </c>
      <c r="C458" s="97">
        <v>0.3815162037037037</v>
      </c>
      <c r="D458" s="95" t="s">
        <v>172</v>
      </c>
      <c r="E458" s="93" t="s">
        <v>221</v>
      </c>
      <c r="F458" s="93" t="s">
        <v>222</v>
      </c>
      <c r="G458" s="92">
        <v>30</v>
      </c>
      <c r="H458" s="93" t="s">
        <v>223</v>
      </c>
      <c r="I458" s="94">
        <v>63.677999999999997</v>
      </c>
    </row>
    <row r="459" spans="1:9" x14ac:dyDescent="0.25">
      <c r="A459">
        <v>1105</v>
      </c>
      <c r="B459" s="92" t="s">
        <v>170</v>
      </c>
      <c r="C459" s="97">
        <v>0.38224537037037037</v>
      </c>
      <c r="D459" s="95" t="s">
        <v>172</v>
      </c>
      <c r="E459" s="93" t="s">
        <v>221</v>
      </c>
      <c r="F459" s="93" t="s">
        <v>222</v>
      </c>
      <c r="G459" s="92">
        <v>31</v>
      </c>
      <c r="H459" s="93" t="s">
        <v>223</v>
      </c>
      <c r="I459" s="94">
        <v>63.344000000000001</v>
      </c>
    </row>
    <row r="460" spans="1:9" x14ac:dyDescent="0.25">
      <c r="A460">
        <v>1091</v>
      </c>
      <c r="B460" s="92" t="s">
        <v>170</v>
      </c>
      <c r="C460" s="97">
        <v>0.38297453703703704</v>
      </c>
      <c r="D460" s="95" t="s">
        <v>172</v>
      </c>
      <c r="E460" s="93" t="s">
        <v>221</v>
      </c>
      <c r="F460" s="93" t="s">
        <v>222</v>
      </c>
      <c r="G460" s="92">
        <v>32</v>
      </c>
      <c r="H460" s="93" t="s">
        <v>223</v>
      </c>
      <c r="I460" s="94">
        <v>63.161999999999999</v>
      </c>
    </row>
    <row r="461" spans="1:9" x14ac:dyDescent="0.25">
      <c r="A461">
        <v>1077</v>
      </c>
      <c r="B461" s="92" t="s">
        <v>170</v>
      </c>
      <c r="C461" s="97">
        <v>0.38371527777777775</v>
      </c>
      <c r="D461" s="95" t="s">
        <v>172</v>
      </c>
      <c r="E461" s="93" t="s">
        <v>221</v>
      </c>
      <c r="F461" s="93" t="s">
        <v>222</v>
      </c>
      <c r="G461" s="92">
        <v>33</v>
      </c>
      <c r="H461" s="93" t="s">
        <v>223</v>
      </c>
      <c r="I461" s="94">
        <v>63.493000000000002</v>
      </c>
    </row>
    <row r="462" spans="1:9" x14ac:dyDescent="0.25">
      <c r="A462">
        <v>1063</v>
      </c>
      <c r="B462" s="92" t="s">
        <v>170</v>
      </c>
      <c r="C462" s="97">
        <v>0.38444444444444442</v>
      </c>
      <c r="D462" s="95" t="s">
        <v>172</v>
      </c>
      <c r="E462" s="93" t="s">
        <v>221</v>
      </c>
      <c r="F462" s="93" t="s">
        <v>222</v>
      </c>
      <c r="G462" s="92">
        <v>34</v>
      </c>
      <c r="H462" s="93" t="s">
        <v>223</v>
      </c>
      <c r="I462" s="94">
        <v>63.094000000000001</v>
      </c>
    </row>
    <row r="463" spans="1:9" x14ac:dyDescent="0.25">
      <c r="A463">
        <v>1049</v>
      </c>
      <c r="B463" s="92" t="s">
        <v>170</v>
      </c>
      <c r="C463" s="97">
        <v>0.38517361111111109</v>
      </c>
      <c r="D463" s="95" t="s">
        <v>172</v>
      </c>
      <c r="E463" s="93" t="s">
        <v>221</v>
      </c>
      <c r="F463" s="93" t="s">
        <v>222</v>
      </c>
      <c r="G463" s="92">
        <v>35</v>
      </c>
      <c r="H463" s="93" t="s">
        <v>223</v>
      </c>
      <c r="I463" s="94">
        <v>63.195</v>
      </c>
    </row>
    <row r="464" spans="1:9" x14ac:dyDescent="0.25">
      <c r="A464">
        <v>1035</v>
      </c>
      <c r="B464" s="92" t="s">
        <v>170</v>
      </c>
      <c r="C464" s="97">
        <v>0.38590277777777776</v>
      </c>
      <c r="D464" s="95" t="s">
        <v>172</v>
      </c>
      <c r="E464" s="93" t="s">
        <v>221</v>
      </c>
      <c r="F464" s="93" t="s">
        <v>222</v>
      </c>
      <c r="G464" s="92">
        <v>36</v>
      </c>
      <c r="H464" s="93" t="s">
        <v>223</v>
      </c>
      <c r="I464" s="94">
        <v>63.177999999999997</v>
      </c>
    </row>
    <row r="465" spans="1:9" x14ac:dyDescent="0.25">
      <c r="A465">
        <v>1021</v>
      </c>
      <c r="B465" s="92" t="s">
        <v>170</v>
      </c>
      <c r="C465" s="97">
        <v>0.38663194444444443</v>
      </c>
      <c r="D465" s="95" t="s">
        <v>172</v>
      </c>
      <c r="E465" s="93" t="s">
        <v>221</v>
      </c>
      <c r="F465" s="93" t="s">
        <v>222</v>
      </c>
      <c r="G465" s="92">
        <v>37</v>
      </c>
      <c r="H465" s="93" t="s">
        <v>223</v>
      </c>
      <c r="I465" s="94">
        <v>63.384999999999998</v>
      </c>
    </row>
    <row r="466" spans="1:9" x14ac:dyDescent="0.25">
      <c r="A466">
        <v>1008</v>
      </c>
      <c r="B466" s="92" t="s">
        <v>170</v>
      </c>
      <c r="C466" s="97">
        <v>0.38737268518518514</v>
      </c>
      <c r="D466" s="95" t="s">
        <v>172</v>
      </c>
      <c r="E466" s="93" t="s">
        <v>221</v>
      </c>
      <c r="F466" s="93" t="s">
        <v>222</v>
      </c>
      <c r="G466" s="92">
        <v>38</v>
      </c>
      <c r="H466" s="93" t="s">
        <v>223</v>
      </c>
      <c r="I466" s="94">
        <v>63.54</v>
      </c>
    </row>
    <row r="467" spans="1:9" x14ac:dyDescent="0.25">
      <c r="A467">
        <v>995</v>
      </c>
      <c r="B467" s="92" t="s">
        <v>170</v>
      </c>
      <c r="C467" s="97">
        <v>0.38810185185185181</v>
      </c>
      <c r="D467" s="95" t="s">
        <v>172</v>
      </c>
      <c r="E467" s="93" t="s">
        <v>221</v>
      </c>
      <c r="F467" s="93" t="s">
        <v>222</v>
      </c>
      <c r="G467" s="92">
        <v>39</v>
      </c>
      <c r="H467" s="93" t="s">
        <v>223</v>
      </c>
      <c r="I467" s="94">
        <v>63.390999999999998</v>
      </c>
    </row>
    <row r="468" spans="1:9" x14ac:dyDescent="0.25">
      <c r="A468">
        <v>984</v>
      </c>
      <c r="B468" s="92" t="s">
        <v>170</v>
      </c>
      <c r="C468" s="97">
        <v>0.38884259259259263</v>
      </c>
      <c r="D468" s="95" t="s">
        <v>172</v>
      </c>
      <c r="E468" s="93" t="s">
        <v>221</v>
      </c>
      <c r="F468" s="93" t="s">
        <v>222</v>
      </c>
      <c r="G468" s="92">
        <v>40</v>
      </c>
      <c r="H468" s="93" t="s">
        <v>223</v>
      </c>
      <c r="I468" s="94">
        <v>63.529000000000003</v>
      </c>
    </row>
    <row r="469" spans="1:9" x14ac:dyDescent="0.25">
      <c r="A469">
        <v>963</v>
      </c>
      <c r="B469" s="92" t="s">
        <v>170</v>
      </c>
      <c r="C469" s="97">
        <v>0.39030092592592597</v>
      </c>
      <c r="D469" s="95" t="s">
        <v>172</v>
      </c>
      <c r="E469" s="93" t="s">
        <v>221</v>
      </c>
      <c r="F469" s="93" t="s">
        <v>222</v>
      </c>
      <c r="G469" s="92">
        <v>41</v>
      </c>
      <c r="H469" s="93" t="s">
        <v>223</v>
      </c>
      <c r="I469" s="94">
        <v>125.712</v>
      </c>
    </row>
    <row r="470" spans="1:9" x14ac:dyDescent="0.25">
      <c r="A470">
        <v>953</v>
      </c>
      <c r="B470" s="92" t="s">
        <v>170</v>
      </c>
      <c r="C470" s="97">
        <v>0.39101851851851849</v>
      </c>
      <c r="D470" s="95" t="s">
        <v>172</v>
      </c>
      <c r="E470" s="93" t="s">
        <v>221</v>
      </c>
      <c r="F470" s="93" t="s">
        <v>222</v>
      </c>
      <c r="G470" s="92">
        <v>42</v>
      </c>
      <c r="H470" s="93" t="s">
        <v>223</v>
      </c>
      <c r="I470" s="94">
        <v>62.835999999999999</v>
      </c>
    </row>
    <row r="471" spans="1:9" x14ac:dyDescent="0.25">
      <c r="A471">
        <v>939</v>
      </c>
      <c r="B471" s="92" t="s">
        <v>170</v>
      </c>
      <c r="C471" s="97">
        <v>0.39174768518518516</v>
      </c>
      <c r="D471" s="95" t="s">
        <v>172</v>
      </c>
      <c r="E471" s="93" t="s">
        <v>221</v>
      </c>
      <c r="F471" s="93" t="s">
        <v>222</v>
      </c>
      <c r="G471" s="92">
        <v>43</v>
      </c>
      <c r="H471" s="93" t="s">
        <v>223</v>
      </c>
      <c r="I471" s="94">
        <v>62.72</v>
      </c>
    </row>
    <row r="472" spans="1:9" x14ac:dyDescent="0.25">
      <c r="A472">
        <v>925</v>
      </c>
      <c r="B472" s="92" t="s">
        <v>170</v>
      </c>
      <c r="C472" s="97">
        <v>0.39247685185185183</v>
      </c>
      <c r="D472" s="95" t="s">
        <v>172</v>
      </c>
      <c r="E472" s="93" t="s">
        <v>221</v>
      </c>
      <c r="F472" s="93" t="s">
        <v>222</v>
      </c>
      <c r="G472" s="92">
        <v>44</v>
      </c>
      <c r="H472" s="93" t="s">
        <v>223</v>
      </c>
      <c r="I472" s="94">
        <v>62.695</v>
      </c>
    </row>
    <row r="473" spans="1:9" x14ac:dyDescent="0.25">
      <c r="A473">
        <v>911</v>
      </c>
      <c r="B473" s="92" t="s">
        <v>170</v>
      </c>
      <c r="C473" s="97">
        <v>0.3932060185185185</v>
      </c>
      <c r="D473" s="95" t="s">
        <v>172</v>
      </c>
      <c r="E473" s="93" t="s">
        <v>221</v>
      </c>
      <c r="F473" s="93" t="s">
        <v>222</v>
      </c>
      <c r="G473" s="92">
        <v>45</v>
      </c>
      <c r="H473" s="93" t="s">
        <v>223</v>
      </c>
      <c r="I473" s="94">
        <v>62.731000000000002</v>
      </c>
    </row>
    <row r="474" spans="1:9" x14ac:dyDescent="0.25">
      <c r="A474">
        <v>897</v>
      </c>
      <c r="B474" s="92" t="s">
        <v>170</v>
      </c>
      <c r="C474" s="97">
        <v>0.39392361111111113</v>
      </c>
      <c r="D474" s="95" t="s">
        <v>172</v>
      </c>
      <c r="E474" s="93" t="s">
        <v>221</v>
      </c>
      <c r="F474" s="93" t="s">
        <v>222</v>
      </c>
      <c r="G474" s="92">
        <v>46</v>
      </c>
      <c r="H474" s="93" t="s">
        <v>223</v>
      </c>
      <c r="I474" s="94">
        <v>62.386000000000003</v>
      </c>
    </row>
    <row r="475" spans="1:9" x14ac:dyDescent="0.25">
      <c r="A475">
        <v>883</v>
      </c>
      <c r="B475" s="92" t="s">
        <v>170</v>
      </c>
      <c r="C475" s="97">
        <v>0.3946527777777778</v>
      </c>
      <c r="D475" s="95" t="s">
        <v>172</v>
      </c>
      <c r="E475" s="93" t="s">
        <v>221</v>
      </c>
      <c r="F475" s="93" t="s">
        <v>222</v>
      </c>
      <c r="G475" s="92">
        <v>47</v>
      </c>
      <c r="H475" s="93" t="s">
        <v>223</v>
      </c>
      <c r="I475" s="94">
        <v>62.600999999999999</v>
      </c>
    </row>
    <row r="476" spans="1:9" x14ac:dyDescent="0.25">
      <c r="A476">
        <v>870</v>
      </c>
      <c r="B476" s="92" t="s">
        <v>170</v>
      </c>
      <c r="C476" s="97">
        <v>0.39537037037037037</v>
      </c>
      <c r="D476" s="95" t="s">
        <v>172</v>
      </c>
      <c r="E476" s="93" t="s">
        <v>221</v>
      </c>
      <c r="F476" s="93" t="s">
        <v>222</v>
      </c>
      <c r="G476" s="92">
        <v>48</v>
      </c>
      <c r="H476" s="93" t="s">
        <v>223</v>
      </c>
      <c r="I476" s="94">
        <v>62.71</v>
      </c>
    </row>
    <row r="477" spans="1:9" x14ac:dyDescent="0.25">
      <c r="A477">
        <v>856</v>
      </c>
      <c r="B477" s="92" t="s">
        <v>170</v>
      </c>
      <c r="C477" s="97">
        <v>0.39609953703703704</v>
      </c>
      <c r="D477" s="95" t="s">
        <v>172</v>
      </c>
      <c r="E477" s="93" t="s">
        <v>221</v>
      </c>
      <c r="F477" s="93" t="s">
        <v>222</v>
      </c>
      <c r="G477" s="92">
        <v>49</v>
      </c>
      <c r="H477" s="93" t="s">
        <v>223</v>
      </c>
      <c r="I477" s="94">
        <v>62.502000000000002</v>
      </c>
    </row>
    <row r="478" spans="1:9" x14ac:dyDescent="0.25">
      <c r="A478">
        <v>842</v>
      </c>
      <c r="B478" s="92" t="s">
        <v>170</v>
      </c>
      <c r="C478" s="97">
        <v>0.39681712962962962</v>
      </c>
      <c r="D478" s="95" t="s">
        <v>172</v>
      </c>
      <c r="E478" s="93" t="s">
        <v>221</v>
      </c>
      <c r="F478" s="93" t="s">
        <v>222</v>
      </c>
      <c r="G478" s="92">
        <v>50</v>
      </c>
      <c r="H478" s="93" t="s">
        <v>223</v>
      </c>
      <c r="I478" s="94">
        <v>62.463000000000001</v>
      </c>
    </row>
    <row r="479" spans="1:9" x14ac:dyDescent="0.25">
      <c r="A479">
        <v>828</v>
      </c>
      <c r="B479" s="92" t="s">
        <v>170</v>
      </c>
      <c r="C479" s="97">
        <v>0.39754629629629629</v>
      </c>
      <c r="D479" s="95" t="s">
        <v>172</v>
      </c>
      <c r="E479" s="93" t="s">
        <v>221</v>
      </c>
      <c r="F479" s="93" t="s">
        <v>222</v>
      </c>
      <c r="G479" s="92">
        <v>51</v>
      </c>
      <c r="H479" s="93" t="s">
        <v>223</v>
      </c>
      <c r="I479" s="94">
        <v>62.414999999999999</v>
      </c>
    </row>
    <row r="480" spans="1:9" x14ac:dyDescent="0.25">
      <c r="A480">
        <v>818</v>
      </c>
      <c r="B480" s="92" t="s">
        <v>170</v>
      </c>
      <c r="C480" s="97">
        <v>0.39826388888888892</v>
      </c>
      <c r="D480" s="95" t="s">
        <v>172</v>
      </c>
      <c r="E480" s="93" t="s">
        <v>221</v>
      </c>
      <c r="F480" s="93" t="s">
        <v>222</v>
      </c>
      <c r="G480" s="92">
        <v>52</v>
      </c>
      <c r="H480" s="93" t="s">
        <v>223</v>
      </c>
      <c r="I480" s="94">
        <v>62.545999999999999</v>
      </c>
    </row>
    <row r="481" spans="1:9" x14ac:dyDescent="0.25">
      <c r="A481">
        <v>807</v>
      </c>
      <c r="B481" s="92" t="s">
        <v>170</v>
      </c>
      <c r="C481" s="97">
        <v>0.39899305555555559</v>
      </c>
      <c r="D481" s="95" t="s">
        <v>172</v>
      </c>
      <c r="E481" s="93" t="s">
        <v>221</v>
      </c>
      <c r="F481" s="93" t="s">
        <v>222</v>
      </c>
      <c r="G481" s="92">
        <v>53</v>
      </c>
      <c r="H481" s="93" t="s">
        <v>223</v>
      </c>
      <c r="I481" s="94">
        <v>62.585000000000001</v>
      </c>
    </row>
    <row r="482" spans="1:9" x14ac:dyDescent="0.25">
      <c r="A482">
        <v>793</v>
      </c>
      <c r="B482" s="92" t="s">
        <v>170</v>
      </c>
      <c r="C482" s="97">
        <v>0.39971064814814811</v>
      </c>
      <c r="D482" s="95" t="s">
        <v>172</v>
      </c>
      <c r="E482" s="93" t="s">
        <v>221</v>
      </c>
      <c r="F482" s="93" t="s">
        <v>222</v>
      </c>
      <c r="G482" s="92">
        <v>54</v>
      </c>
      <c r="H482" s="93" t="s">
        <v>223</v>
      </c>
      <c r="I482" s="94">
        <v>62.558999999999997</v>
      </c>
    </row>
    <row r="483" spans="1:9" x14ac:dyDescent="0.25">
      <c r="A483">
        <v>780</v>
      </c>
      <c r="B483" s="92" t="s">
        <v>170</v>
      </c>
      <c r="C483" s="97">
        <v>0.40043981481481478</v>
      </c>
      <c r="D483" s="95" t="s">
        <v>172</v>
      </c>
      <c r="E483" s="93" t="s">
        <v>221</v>
      </c>
      <c r="F483" s="93" t="s">
        <v>222</v>
      </c>
      <c r="G483" s="92">
        <v>55</v>
      </c>
      <c r="H483" s="93" t="s">
        <v>223</v>
      </c>
      <c r="I483" s="94">
        <v>62.472999999999999</v>
      </c>
    </row>
    <row r="484" spans="1:9" x14ac:dyDescent="0.25">
      <c r="A484">
        <v>768</v>
      </c>
      <c r="B484" s="92" t="s">
        <v>170</v>
      </c>
      <c r="C484" s="97">
        <v>0.40116898148148145</v>
      </c>
      <c r="D484" s="95" t="s">
        <v>172</v>
      </c>
      <c r="E484" s="93" t="s">
        <v>221</v>
      </c>
      <c r="F484" s="93" t="s">
        <v>222</v>
      </c>
      <c r="G484" s="92">
        <v>56</v>
      </c>
      <c r="H484" s="93" t="s">
        <v>223</v>
      </c>
      <c r="I484" s="94">
        <v>62.738999999999997</v>
      </c>
    </row>
    <row r="485" spans="1:9" x14ac:dyDescent="0.25">
      <c r="A485">
        <v>756</v>
      </c>
      <c r="B485" s="92" t="s">
        <v>170</v>
      </c>
      <c r="C485" s="97">
        <v>0.40188657407407408</v>
      </c>
      <c r="D485" s="95" t="s">
        <v>172</v>
      </c>
      <c r="E485" s="93" t="s">
        <v>221</v>
      </c>
      <c r="F485" s="93" t="s">
        <v>222</v>
      </c>
      <c r="G485" s="92">
        <v>57</v>
      </c>
      <c r="H485" s="93" t="s">
        <v>223</v>
      </c>
      <c r="I485" s="94">
        <v>62.912999999999997</v>
      </c>
    </row>
    <row r="486" spans="1:9" x14ac:dyDescent="0.25">
      <c r="A486">
        <v>744</v>
      </c>
      <c r="B486" s="92" t="s">
        <v>170</v>
      </c>
      <c r="C486" s="97">
        <v>0.40261574074074075</v>
      </c>
      <c r="D486" s="95" t="s">
        <v>172</v>
      </c>
      <c r="E486" s="93" t="s">
        <v>221</v>
      </c>
      <c r="F486" s="93" t="s">
        <v>222</v>
      </c>
      <c r="G486" s="92">
        <v>58</v>
      </c>
      <c r="H486" s="93" t="s">
        <v>223</v>
      </c>
      <c r="I486" s="94">
        <v>62.46</v>
      </c>
    </row>
    <row r="487" spans="1:9" x14ac:dyDescent="0.25">
      <c r="A487">
        <v>730</v>
      </c>
      <c r="B487" s="92" t="s">
        <v>170</v>
      </c>
      <c r="C487" s="97">
        <v>0.40334490740740742</v>
      </c>
      <c r="D487" s="95" t="s">
        <v>172</v>
      </c>
      <c r="E487" s="93" t="s">
        <v>221</v>
      </c>
      <c r="F487" s="93" t="s">
        <v>222</v>
      </c>
      <c r="G487" s="92">
        <v>59</v>
      </c>
      <c r="H487" s="93" t="s">
        <v>223</v>
      </c>
      <c r="I487" s="94">
        <v>62.652000000000001</v>
      </c>
    </row>
    <row r="488" spans="1:9" x14ac:dyDescent="0.25">
      <c r="A488">
        <v>706</v>
      </c>
      <c r="B488" s="92" t="s">
        <v>170</v>
      </c>
      <c r="C488" s="97">
        <v>0.40479166666666666</v>
      </c>
      <c r="D488" s="95" t="s">
        <v>172</v>
      </c>
      <c r="E488" s="93" t="s">
        <v>221</v>
      </c>
      <c r="F488" s="93" t="s">
        <v>222</v>
      </c>
      <c r="G488" s="92">
        <v>60</v>
      </c>
      <c r="H488" s="93" t="s">
        <v>223</v>
      </c>
      <c r="I488" s="94">
        <v>125.958</v>
      </c>
    </row>
    <row r="489" spans="1:9" x14ac:dyDescent="0.25">
      <c r="A489">
        <v>690</v>
      </c>
      <c r="B489" s="92" t="s">
        <v>170</v>
      </c>
      <c r="C489" s="97">
        <v>0.40556712962962965</v>
      </c>
      <c r="D489" s="95" t="s">
        <v>172</v>
      </c>
      <c r="E489" s="93" t="s">
        <v>221</v>
      </c>
      <c r="F489" s="93" t="s">
        <v>222</v>
      </c>
      <c r="G489" s="92">
        <v>61</v>
      </c>
      <c r="H489" s="93" t="s">
        <v>223</v>
      </c>
      <c r="I489" s="94">
        <v>66.106999999999999</v>
      </c>
    </row>
    <row r="490" spans="1:9" x14ac:dyDescent="0.25">
      <c r="A490">
        <v>676</v>
      </c>
      <c r="B490" s="92" t="s">
        <v>170</v>
      </c>
      <c r="C490" s="97">
        <v>0.40630787037037036</v>
      </c>
      <c r="D490" s="95" t="s">
        <v>172</v>
      </c>
      <c r="E490" s="93" t="s">
        <v>221</v>
      </c>
      <c r="F490" s="93" t="s">
        <v>222</v>
      </c>
      <c r="G490" s="92">
        <v>62</v>
      </c>
      <c r="H490" s="93" t="s">
        <v>223</v>
      </c>
      <c r="I490" s="94">
        <v>64.043999999999997</v>
      </c>
    </row>
    <row r="491" spans="1:9" x14ac:dyDescent="0.25">
      <c r="A491">
        <v>661</v>
      </c>
      <c r="B491" s="92" t="s">
        <v>170</v>
      </c>
      <c r="C491" s="97">
        <v>0.40704861111111112</v>
      </c>
      <c r="D491" s="95" t="s">
        <v>172</v>
      </c>
      <c r="E491" s="93" t="s">
        <v>221</v>
      </c>
      <c r="F491" s="93" t="s">
        <v>222</v>
      </c>
      <c r="G491" s="92">
        <v>63</v>
      </c>
      <c r="H491" s="93" t="s">
        <v>223</v>
      </c>
      <c r="I491" s="94">
        <v>64.39</v>
      </c>
    </row>
    <row r="492" spans="1:9" x14ac:dyDescent="0.25">
      <c r="A492">
        <v>647</v>
      </c>
      <c r="B492" s="92" t="s">
        <v>170</v>
      </c>
      <c r="C492" s="97">
        <v>0.40778935185185183</v>
      </c>
      <c r="D492" s="95" t="s">
        <v>172</v>
      </c>
      <c r="E492" s="93" t="s">
        <v>221</v>
      </c>
      <c r="F492" s="93" t="s">
        <v>222</v>
      </c>
      <c r="G492" s="92">
        <v>64</v>
      </c>
      <c r="H492" s="93" t="s">
        <v>223</v>
      </c>
      <c r="I492" s="94">
        <v>63.652000000000001</v>
      </c>
    </row>
    <row r="493" spans="1:9" x14ac:dyDescent="0.25">
      <c r="A493">
        <v>633</v>
      </c>
      <c r="B493" s="92" t="s">
        <v>170</v>
      </c>
      <c r="C493" s="97">
        <v>0.4085185185185185</v>
      </c>
      <c r="D493" s="95" t="s">
        <v>172</v>
      </c>
      <c r="E493" s="93" t="s">
        <v>221</v>
      </c>
      <c r="F493" s="93" t="s">
        <v>222</v>
      </c>
      <c r="G493" s="92">
        <v>65</v>
      </c>
      <c r="H493" s="93" t="s">
        <v>223</v>
      </c>
      <c r="I493" s="94">
        <v>63.6</v>
      </c>
    </row>
    <row r="494" spans="1:9" x14ac:dyDescent="0.25">
      <c r="A494">
        <v>618</v>
      </c>
      <c r="B494" s="92" t="s">
        <v>170</v>
      </c>
      <c r="C494" s="97">
        <v>0.40927083333333331</v>
      </c>
      <c r="D494" s="95" t="s">
        <v>172</v>
      </c>
      <c r="E494" s="93" t="s">
        <v>221</v>
      </c>
      <c r="F494" s="93" t="s">
        <v>222</v>
      </c>
      <c r="G494" s="92">
        <v>66</v>
      </c>
      <c r="H494" s="93" t="s">
        <v>223</v>
      </c>
      <c r="I494" s="94">
        <v>64.289000000000001</v>
      </c>
    </row>
    <row r="495" spans="1:9" x14ac:dyDescent="0.25">
      <c r="A495">
        <v>604</v>
      </c>
      <c r="B495" s="92" t="s">
        <v>170</v>
      </c>
      <c r="C495" s="97">
        <v>0.41</v>
      </c>
      <c r="D495" s="95" t="s">
        <v>172</v>
      </c>
      <c r="E495" s="93" t="s">
        <v>221</v>
      </c>
      <c r="F495" s="93" t="s">
        <v>222</v>
      </c>
      <c r="G495" s="92">
        <v>67</v>
      </c>
      <c r="H495" s="93" t="s">
        <v>223</v>
      </c>
      <c r="I495" s="94">
        <v>63.399000000000001</v>
      </c>
    </row>
    <row r="496" spans="1:9" x14ac:dyDescent="0.25">
      <c r="A496">
        <v>589</v>
      </c>
      <c r="B496" s="92" t="s">
        <v>170</v>
      </c>
      <c r="C496" s="97">
        <v>0.4107407407407408</v>
      </c>
      <c r="D496" s="95" t="s">
        <v>172</v>
      </c>
      <c r="E496" s="93" t="s">
        <v>221</v>
      </c>
      <c r="F496" s="93" t="s">
        <v>222</v>
      </c>
      <c r="G496" s="92">
        <v>68</v>
      </c>
      <c r="H496" s="93" t="s">
        <v>223</v>
      </c>
      <c r="I496" s="94">
        <v>64.155000000000001</v>
      </c>
    </row>
    <row r="497" spans="1:9" x14ac:dyDescent="0.25">
      <c r="A497">
        <v>576</v>
      </c>
      <c r="B497" s="92" t="s">
        <v>170</v>
      </c>
      <c r="C497" s="97">
        <v>0.4114814814814815</v>
      </c>
      <c r="D497" s="95" t="s">
        <v>172</v>
      </c>
      <c r="E497" s="93" t="s">
        <v>221</v>
      </c>
      <c r="F497" s="93" t="s">
        <v>222</v>
      </c>
      <c r="G497" s="92">
        <v>69</v>
      </c>
      <c r="H497" s="93" t="s">
        <v>223</v>
      </c>
      <c r="I497" s="94">
        <v>63.642000000000003</v>
      </c>
    </row>
    <row r="498" spans="1:9" x14ac:dyDescent="0.25">
      <c r="A498">
        <v>552</v>
      </c>
      <c r="B498" s="92" t="s">
        <v>170</v>
      </c>
      <c r="C498" s="97">
        <v>0.41295138888888888</v>
      </c>
      <c r="D498" s="95" t="s">
        <v>172</v>
      </c>
      <c r="E498" s="93" t="s">
        <v>221</v>
      </c>
      <c r="F498" s="93" t="s">
        <v>222</v>
      </c>
      <c r="G498" s="92">
        <v>70</v>
      </c>
      <c r="H498" s="93" t="s">
        <v>223</v>
      </c>
      <c r="I498" s="94">
        <v>126.875</v>
      </c>
    </row>
    <row r="499" spans="1:9" x14ac:dyDescent="0.25">
      <c r="A499">
        <v>539</v>
      </c>
      <c r="B499" s="92" t="s">
        <v>170</v>
      </c>
      <c r="C499" s="97">
        <v>0.41368055555555555</v>
      </c>
      <c r="D499" s="95" t="s">
        <v>172</v>
      </c>
      <c r="E499" s="93" t="s">
        <v>221</v>
      </c>
      <c r="F499" s="93" t="s">
        <v>222</v>
      </c>
      <c r="G499" s="92">
        <v>71</v>
      </c>
      <c r="H499" s="93" t="s">
        <v>223</v>
      </c>
      <c r="I499" s="94">
        <v>63.558</v>
      </c>
    </row>
    <row r="500" spans="1:9" x14ac:dyDescent="0.25">
      <c r="A500">
        <v>525</v>
      </c>
      <c r="B500" s="92" t="s">
        <v>170</v>
      </c>
      <c r="C500" s="97">
        <v>0.41440972222222222</v>
      </c>
      <c r="D500" s="95" t="s">
        <v>172</v>
      </c>
      <c r="E500" s="93" t="s">
        <v>221</v>
      </c>
      <c r="F500" s="93" t="s">
        <v>222</v>
      </c>
      <c r="G500" s="92">
        <v>72</v>
      </c>
      <c r="H500" s="93" t="s">
        <v>223</v>
      </c>
      <c r="I500" s="94">
        <v>63.14</v>
      </c>
    </row>
    <row r="501" spans="1:9" x14ac:dyDescent="0.25">
      <c r="A501">
        <v>511</v>
      </c>
      <c r="B501" s="92" t="s">
        <v>170</v>
      </c>
      <c r="C501" s="97">
        <v>0.41513888888888889</v>
      </c>
      <c r="D501" s="95" t="s">
        <v>172</v>
      </c>
      <c r="E501" s="93" t="s">
        <v>221</v>
      </c>
      <c r="F501" s="93" t="s">
        <v>222</v>
      </c>
      <c r="G501" s="92">
        <v>73</v>
      </c>
      <c r="H501" s="93" t="s">
        <v>223</v>
      </c>
      <c r="I501" s="94">
        <v>62.789000000000001</v>
      </c>
    </row>
    <row r="502" spans="1:9" x14ac:dyDescent="0.25">
      <c r="A502">
        <v>501</v>
      </c>
      <c r="B502" s="92" t="s">
        <v>170</v>
      </c>
      <c r="C502" s="97">
        <v>0.41586805555555556</v>
      </c>
      <c r="D502" s="95" t="s">
        <v>172</v>
      </c>
      <c r="E502" s="93" t="s">
        <v>221</v>
      </c>
      <c r="F502" s="93" t="s">
        <v>222</v>
      </c>
      <c r="G502" s="92">
        <v>74</v>
      </c>
      <c r="H502" s="93" t="s">
        <v>223</v>
      </c>
      <c r="I502" s="94">
        <v>63.018000000000001</v>
      </c>
    </row>
    <row r="503" spans="1:9" x14ac:dyDescent="0.25">
      <c r="A503">
        <v>490</v>
      </c>
      <c r="B503" s="92" t="s">
        <v>170</v>
      </c>
      <c r="C503" s="97">
        <v>0.41659722222222223</v>
      </c>
      <c r="D503" s="95" t="s">
        <v>172</v>
      </c>
      <c r="E503" s="93" t="s">
        <v>221</v>
      </c>
      <c r="F503" s="93" t="s">
        <v>222</v>
      </c>
      <c r="G503" s="92">
        <v>75</v>
      </c>
      <c r="H503" s="93" t="s">
        <v>223</v>
      </c>
      <c r="I503" s="94">
        <v>62.686999999999998</v>
      </c>
    </row>
    <row r="504" spans="1:9" x14ac:dyDescent="0.25">
      <c r="A504">
        <v>477</v>
      </c>
      <c r="B504" s="92" t="s">
        <v>170</v>
      </c>
      <c r="C504" s="97">
        <v>0.4173263888888889</v>
      </c>
      <c r="D504" s="95" t="s">
        <v>172</v>
      </c>
      <c r="E504" s="93" t="s">
        <v>221</v>
      </c>
      <c r="F504" s="93" t="s">
        <v>222</v>
      </c>
      <c r="G504" s="92">
        <v>76</v>
      </c>
      <c r="H504" s="93" t="s">
        <v>223</v>
      </c>
      <c r="I504" s="94">
        <v>62.829000000000001</v>
      </c>
    </row>
    <row r="505" spans="1:9" x14ac:dyDescent="0.25">
      <c r="A505">
        <v>464</v>
      </c>
      <c r="B505" s="92" t="s">
        <v>170</v>
      </c>
      <c r="C505" s="97">
        <v>0.41804398148148153</v>
      </c>
      <c r="D505" s="95" t="s">
        <v>172</v>
      </c>
      <c r="E505" s="93" t="s">
        <v>221</v>
      </c>
      <c r="F505" s="93" t="s">
        <v>222</v>
      </c>
      <c r="G505" s="92">
        <v>77</v>
      </c>
      <c r="H505" s="93" t="s">
        <v>223</v>
      </c>
      <c r="I505" s="94">
        <v>62.648000000000003</v>
      </c>
    </row>
    <row r="506" spans="1:9" x14ac:dyDescent="0.25">
      <c r="A506">
        <v>452</v>
      </c>
      <c r="B506" s="92" t="s">
        <v>170</v>
      </c>
      <c r="C506" s="97">
        <v>0.4187731481481482</v>
      </c>
      <c r="D506" s="95" t="s">
        <v>172</v>
      </c>
      <c r="E506" s="93" t="s">
        <v>221</v>
      </c>
      <c r="F506" s="93" t="s">
        <v>222</v>
      </c>
      <c r="G506" s="92">
        <v>78</v>
      </c>
      <c r="H506" s="93" t="s">
        <v>223</v>
      </c>
      <c r="I506" s="94">
        <v>62.744</v>
      </c>
    </row>
    <row r="507" spans="1:9" x14ac:dyDescent="0.25">
      <c r="A507">
        <v>438</v>
      </c>
      <c r="B507" s="92" t="s">
        <v>170</v>
      </c>
      <c r="C507" s="97">
        <v>0.41950231481481487</v>
      </c>
      <c r="D507" s="95" t="s">
        <v>172</v>
      </c>
      <c r="E507" s="93" t="s">
        <v>221</v>
      </c>
      <c r="F507" s="93" t="s">
        <v>222</v>
      </c>
      <c r="G507" s="92">
        <v>79</v>
      </c>
      <c r="H507" s="93" t="s">
        <v>223</v>
      </c>
      <c r="I507" s="94">
        <v>62.637</v>
      </c>
    </row>
    <row r="508" spans="1:9" x14ac:dyDescent="0.25">
      <c r="A508">
        <v>425</v>
      </c>
      <c r="B508" s="92" t="s">
        <v>170</v>
      </c>
      <c r="C508" s="97">
        <v>0.42026620370370371</v>
      </c>
      <c r="D508" s="95" t="s">
        <v>172</v>
      </c>
      <c r="E508" s="93" t="s">
        <v>221</v>
      </c>
      <c r="F508" s="93" t="s">
        <v>222</v>
      </c>
      <c r="G508" s="92">
        <v>80</v>
      </c>
      <c r="H508" s="93" t="s">
        <v>223</v>
      </c>
      <c r="I508" s="94">
        <v>62.476999999999997</v>
      </c>
    </row>
    <row r="509" spans="1:9" x14ac:dyDescent="0.25">
      <c r="A509">
        <v>412</v>
      </c>
      <c r="B509" s="92" t="s">
        <v>170</v>
      </c>
      <c r="C509" s="97">
        <v>0.42099537037037038</v>
      </c>
      <c r="D509" s="95" t="s">
        <v>172</v>
      </c>
      <c r="E509" s="93" t="s">
        <v>221</v>
      </c>
      <c r="F509" s="93" t="s">
        <v>222</v>
      </c>
      <c r="G509" s="92">
        <v>81</v>
      </c>
      <c r="H509" s="93" t="s">
        <v>223</v>
      </c>
      <c r="I509" s="94">
        <v>63.271999999999998</v>
      </c>
    </row>
    <row r="510" spans="1:9" x14ac:dyDescent="0.25">
      <c r="A510">
        <v>398</v>
      </c>
      <c r="B510" s="92" t="s">
        <v>170</v>
      </c>
      <c r="C510" s="97">
        <v>0.42172453703703705</v>
      </c>
      <c r="D510" s="95" t="s">
        <v>172</v>
      </c>
      <c r="E510" s="93" t="s">
        <v>221</v>
      </c>
      <c r="F510" s="93" t="s">
        <v>222</v>
      </c>
      <c r="G510" s="92">
        <v>82</v>
      </c>
      <c r="H510" s="93" t="s">
        <v>223</v>
      </c>
      <c r="I510" s="94">
        <v>62.884</v>
      </c>
    </row>
    <row r="511" spans="1:9" x14ac:dyDescent="0.25">
      <c r="A511">
        <v>384</v>
      </c>
      <c r="B511" s="92" t="s">
        <v>170</v>
      </c>
      <c r="C511" s="97">
        <v>0.42245370370370372</v>
      </c>
      <c r="D511" s="95" t="s">
        <v>172</v>
      </c>
      <c r="E511" s="93" t="s">
        <v>221</v>
      </c>
      <c r="F511" s="93" t="s">
        <v>222</v>
      </c>
      <c r="G511" s="92">
        <v>83</v>
      </c>
      <c r="H511" s="93" t="s">
        <v>223</v>
      </c>
      <c r="I511" s="94">
        <v>62.758000000000003</v>
      </c>
    </row>
    <row r="512" spans="1:9" x14ac:dyDescent="0.25">
      <c r="A512">
        <v>370</v>
      </c>
      <c r="B512" s="92" t="s">
        <v>170</v>
      </c>
      <c r="C512" s="97">
        <v>0.4231712962962963</v>
      </c>
      <c r="D512" s="95" t="s">
        <v>172</v>
      </c>
      <c r="E512" s="93" t="s">
        <v>221</v>
      </c>
      <c r="F512" s="93" t="s">
        <v>222</v>
      </c>
      <c r="G512" s="92">
        <v>84</v>
      </c>
      <c r="H512" s="93" t="s">
        <v>223</v>
      </c>
      <c r="I512" s="94">
        <v>62.465000000000003</v>
      </c>
    </row>
    <row r="513" spans="1:9" x14ac:dyDescent="0.25">
      <c r="A513">
        <v>356</v>
      </c>
      <c r="B513" s="92" t="s">
        <v>170</v>
      </c>
      <c r="C513" s="97">
        <v>0.42390046296296297</v>
      </c>
      <c r="D513" s="95" t="s">
        <v>172</v>
      </c>
      <c r="E513" s="93" t="s">
        <v>221</v>
      </c>
      <c r="F513" s="93" t="s">
        <v>222</v>
      </c>
      <c r="G513" s="92">
        <v>85</v>
      </c>
      <c r="H513" s="93" t="s">
        <v>223</v>
      </c>
      <c r="I513" s="94">
        <v>62.609000000000002</v>
      </c>
    </row>
    <row r="514" spans="1:9" x14ac:dyDescent="0.25">
      <c r="A514">
        <v>342</v>
      </c>
      <c r="B514" s="92" t="s">
        <v>170</v>
      </c>
      <c r="C514" s="97">
        <v>0.42462962962962963</v>
      </c>
      <c r="D514" s="95" t="s">
        <v>172</v>
      </c>
      <c r="E514" s="93" t="s">
        <v>221</v>
      </c>
      <c r="F514" s="93" t="s">
        <v>222</v>
      </c>
      <c r="G514" s="92">
        <v>86</v>
      </c>
      <c r="H514" s="93" t="s">
        <v>223</v>
      </c>
      <c r="I514" s="94">
        <v>62.639000000000003</v>
      </c>
    </row>
    <row r="515" spans="1:9" x14ac:dyDescent="0.25">
      <c r="A515">
        <v>328</v>
      </c>
      <c r="B515" s="92" t="s">
        <v>170</v>
      </c>
      <c r="C515" s="97">
        <v>0.42534722222222227</v>
      </c>
      <c r="D515" s="95" t="s">
        <v>172</v>
      </c>
      <c r="E515" s="93" t="s">
        <v>221</v>
      </c>
      <c r="F515" s="93" t="s">
        <v>222</v>
      </c>
      <c r="G515" s="92">
        <v>87</v>
      </c>
      <c r="H515" s="93" t="s">
        <v>223</v>
      </c>
      <c r="I515" s="94">
        <v>62.671999999999997</v>
      </c>
    </row>
    <row r="516" spans="1:9" x14ac:dyDescent="0.25">
      <c r="A516">
        <v>316</v>
      </c>
      <c r="B516" s="92" t="s">
        <v>170</v>
      </c>
      <c r="C516" s="97">
        <v>0.42607638888888894</v>
      </c>
      <c r="D516" s="95" t="s">
        <v>172</v>
      </c>
      <c r="E516" s="93" t="s">
        <v>221</v>
      </c>
      <c r="F516" s="93" t="s">
        <v>222</v>
      </c>
      <c r="G516" s="92">
        <v>88</v>
      </c>
      <c r="H516" s="93" t="s">
        <v>223</v>
      </c>
      <c r="I516" s="94">
        <v>62.692</v>
      </c>
    </row>
    <row r="517" spans="1:9" x14ac:dyDescent="0.25">
      <c r="A517">
        <v>303</v>
      </c>
      <c r="B517" s="92" t="s">
        <v>170</v>
      </c>
      <c r="C517" s="97">
        <v>0.4268055555555556</v>
      </c>
      <c r="D517" s="95" t="s">
        <v>172</v>
      </c>
      <c r="E517" s="93" t="s">
        <v>221</v>
      </c>
      <c r="F517" s="93" t="s">
        <v>222</v>
      </c>
      <c r="G517" s="92">
        <v>89</v>
      </c>
      <c r="H517" s="93" t="s">
        <v>223</v>
      </c>
      <c r="I517" s="94">
        <v>63.186</v>
      </c>
    </row>
    <row r="518" spans="1:9" x14ac:dyDescent="0.25">
      <c r="A518">
        <v>289</v>
      </c>
      <c r="B518" s="92" t="s">
        <v>170</v>
      </c>
      <c r="C518" s="97">
        <v>0.42753472222222227</v>
      </c>
      <c r="D518" s="95" t="s">
        <v>172</v>
      </c>
      <c r="E518" s="93" t="s">
        <v>221</v>
      </c>
      <c r="F518" s="93" t="s">
        <v>222</v>
      </c>
      <c r="G518" s="92">
        <v>90</v>
      </c>
      <c r="H518" s="93" t="s">
        <v>223</v>
      </c>
      <c r="I518" s="94">
        <v>62.973999999999997</v>
      </c>
    </row>
    <row r="519" spans="1:9" x14ac:dyDescent="0.25">
      <c r="A519">
        <v>275</v>
      </c>
      <c r="B519" s="92" t="s">
        <v>170</v>
      </c>
      <c r="C519" s="97">
        <v>0.42826388888888883</v>
      </c>
      <c r="D519" s="95" t="s">
        <v>172</v>
      </c>
      <c r="E519" s="93" t="s">
        <v>221</v>
      </c>
      <c r="F519" s="93" t="s">
        <v>222</v>
      </c>
      <c r="G519" s="92">
        <v>91</v>
      </c>
      <c r="H519" s="93" t="s">
        <v>223</v>
      </c>
      <c r="I519" s="94">
        <v>63.106999999999999</v>
      </c>
    </row>
    <row r="520" spans="1:9" x14ac:dyDescent="0.25">
      <c r="A520">
        <v>262</v>
      </c>
      <c r="B520" s="92" t="s">
        <v>170</v>
      </c>
      <c r="C520" s="97">
        <v>0.4289930555555555</v>
      </c>
      <c r="D520" s="95" t="s">
        <v>172</v>
      </c>
      <c r="E520" s="93" t="s">
        <v>221</v>
      </c>
      <c r="F520" s="93" t="s">
        <v>222</v>
      </c>
      <c r="G520" s="92">
        <v>92</v>
      </c>
      <c r="H520" s="93" t="s">
        <v>223</v>
      </c>
      <c r="I520" s="94">
        <v>62.892000000000003</v>
      </c>
    </row>
    <row r="521" spans="1:9" x14ac:dyDescent="0.25">
      <c r="A521">
        <v>252</v>
      </c>
      <c r="B521" s="92" t="s">
        <v>170</v>
      </c>
      <c r="C521" s="97">
        <v>0.42972222222222217</v>
      </c>
      <c r="D521" s="95" t="s">
        <v>172</v>
      </c>
      <c r="E521" s="93" t="s">
        <v>221</v>
      </c>
      <c r="F521" s="93" t="s">
        <v>222</v>
      </c>
      <c r="G521" s="92">
        <v>93</v>
      </c>
      <c r="H521" s="93" t="s">
        <v>223</v>
      </c>
      <c r="I521" s="94">
        <v>62.777000000000001</v>
      </c>
    </row>
    <row r="522" spans="1:9" x14ac:dyDescent="0.25">
      <c r="A522">
        <v>239</v>
      </c>
      <c r="B522" s="92" t="s">
        <v>170</v>
      </c>
      <c r="C522" s="97">
        <v>0.43045138888888884</v>
      </c>
      <c r="D522" s="95" t="s">
        <v>172</v>
      </c>
      <c r="E522" s="93" t="s">
        <v>221</v>
      </c>
      <c r="F522" s="93" t="s">
        <v>222</v>
      </c>
      <c r="G522" s="92">
        <v>94</v>
      </c>
      <c r="H522" s="93" t="s">
        <v>223</v>
      </c>
      <c r="I522" s="94">
        <v>63.037999999999997</v>
      </c>
    </row>
    <row r="523" spans="1:9" x14ac:dyDescent="0.25">
      <c r="A523">
        <v>226</v>
      </c>
      <c r="B523" s="92" t="s">
        <v>170</v>
      </c>
      <c r="C523" s="97">
        <v>0.43118055555555551</v>
      </c>
      <c r="D523" s="95" t="s">
        <v>172</v>
      </c>
      <c r="E523" s="93" t="s">
        <v>221</v>
      </c>
      <c r="F523" s="93" t="s">
        <v>222</v>
      </c>
      <c r="G523" s="92">
        <v>95</v>
      </c>
      <c r="H523" s="93" t="s">
        <v>223</v>
      </c>
      <c r="I523" s="94">
        <v>62.902999999999999</v>
      </c>
    </row>
    <row r="524" spans="1:9" x14ac:dyDescent="0.25">
      <c r="A524">
        <v>203</v>
      </c>
      <c r="B524" s="92" t="s">
        <v>170</v>
      </c>
      <c r="C524" s="97">
        <v>0.432650462962963</v>
      </c>
      <c r="D524" s="95" t="s">
        <v>172</v>
      </c>
      <c r="E524" s="93" t="s">
        <v>221</v>
      </c>
      <c r="F524" s="93" t="s">
        <v>222</v>
      </c>
      <c r="G524" s="92">
        <v>96</v>
      </c>
      <c r="H524" s="93" t="s">
        <v>223</v>
      </c>
      <c r="I524" s="94">
        <v>127.20699999999999</v>
      </c>
    </row>
    <row r="525" spans="1:9" x14ac:dyDescent="0.25">
      <c r="A525">
        <v>187</v>
      </c>
      <c r="B525" s="92" t="s">
        <v>170</v>
      </c>
      <c r="C525" s="97">
        <v>0.43362268518518521</v>
      </c>
      <c r="D525" s="95" t="s">
        <v>172</v>
      </c>
      <c r="E525" s="93" t="s">
        <v>221</v>
      </c>
      <c r="F525" s="93" t="s">
        <v>222</v>
      </c>
      <c r="G525" s="92">
        <v>97</v>
      </c>
      <c r="H525" s="93" t="s">
        <v>223</v>
      </c>
      <c r="I525" s="94">
        <v>83.71</v>
      </c>
    </row>
    <row r="526" spans="1:9" x14ac:dyDescent="0.25">
      <c r="A526">
        <v>172</v>
      </c>
      <c r="B526" s="92" t="s">
        <v>170</v>
      </c>
      <c r="C526" s="97">
        <v>0.43436342592592592</v>
      </c>
      <c r="D526" s="95" t="s">
        <v>172</v>
      </c>
      <c r="E526" s="93" t="s">
        <v>221</v>
      </c>
      <c r="F526" s="93" t="s">
        <v>222</v>
      </c>
      <c r="G526" s="92">
        <v>98</v>
      </c>
      <c r="H526" s="93" t="s">
        <v>223</v>
      </c>
      <c r="I526" s="94">
        <v>64.085999999999999</v>
      </c>
    </row>
    <row r="527" spans="1:9" x14ac:dyDescent="0.25">
      <c r="A527">
        <v>158</v>
      </c>
      <c r="B527" s="92" t="s">
        <v>170</v>
      </c>
      <c r="C527" s="97">
        <v>0.43509259259259259</v>
      </c>
      <c r="D527" s="95" t="s">
        <v>172</v>
      </c>
      <c r="E527" s="93" t="s">
        <v>221</v>
      </c>
      <c r="F527" s="93" t="s">
        <v>222</v>
      </c>
      <c r="G527" s="92">
        <v>99</v>
      </c>
      <c r="H527" s="93" t="s">
        <v>223</v>
      </c>
      <c r="I527" s="94">
        <v>63.218000000000004</v>
      </c>
    </row>
    <row r="528" spans="1:9" x14ac:dyDescent="0.25">
      <c r="A528">
        <v>144</v>
      </c>
      <c r="B528" s="92" t="s">
        <v>170</v>
      </c>
      <c r="C528" s="97">
        <v>0.43582175925925926</v>
      </c>
      <c r="D528" s="95" t="s">
        <v>172</v>
      </c>
      <c r="E528" s="93" t="s">
        <v>221</v>
      </c>
      <c r="F528" s="93" t="s">
        <v>222</v>
      </c>
      <c r="G528" s="92">
        <v>100</v>
      </c>
      <c r="H528" s="93" t="s">
        <v>223</v>
      </c>
      <c r="I528" s="94">
        <v>63.143999999999998</v>
      </c>
    </row>
    <row r="529" spans="1:9" x14ac:dyDescent="0.25">
      <c r="A529">
        <v>130.5</v>
      </c>
      <c r="B529" s="92" t="s">
        <v>170</v>
      </c>
      <c r="C529" s="97">
        <v>0.43656249999999996</v>
      </c>
      <c r="D529" s="95" t="s">
        <v>172</v>
      </c>
      <c r="E529" s="93" t="s">
        <v>221</v>
      </c>
      <c r="F529" s="93" t="s">
        <v>222</v>
      </c>
      <c r="G529" s="92">
        <v>101</v>
      </c>
      <c r="H529" s="93" t="s">
        <v>223</v>
      </c>
      <c r="I529" s="98">
        <v>63.1</v>
      </c>
    </row>
    <row r="530" spans="1:9" x14ac:dyDescent="0.25">
      <c r="A530">
        <v>118.5</v>
      </c>
      <c r="B530" s="92" t="s">
        <v>170</v>
      </c>
      <c r="C530" s="97">
        <v>0.43729166666666663</v>
      </c>
      <c r="D530" s="95" t="s">
        <v>172</v>
      </c>
      <c r="E530" s="93" t="s">
        <v>221</v>
      </c>
      <c r="F530" s="93" t="s">
        <v>222</v>
      </c>
      <c r="G530" s="92">
        <v>102</v>
      </c>
      <c r="H530" s="93" t="s">
        <v>223</v>
      </c>
      <c r="I530" s="98">
        <v>63.1</v>
      </c>
    </row>
    <row r="531" spans="1:9" x14ac:dyDescent="0.25">
      <c r="A531">
        <v>105</v>
      </c>
      <c r="B531" s="92" t="s">
        <v>170</v>
      </c>
      <c r="C531" s="97">
        <v>0.4380208333333333</v>
      </c>
      <c r="D531" s="95" t="s">
        <v>172</v>
      </c>
      <c r="E531" s="93" t="s">
        <v>221</v>
      </c>
      <c r="F531" s="93" t="s">
        <v>222</v>
      </c>
      <c r="G531" s="92">
        <v>103</v>
      </c>
      <c r="H531" s="93" t="s">
        <v>223</v>
      </c>
      <c r="I531" s="98">
        <v>63.088999999999999</v>
      </c>
    </row>
    <row r="532" spans="1:9" x14ac:dyDescent="0.25">
      <c r="A532">
        <v>91</v>
      </c>
      <c r="B532" s="92" t="s">
        <v>170</v>
      </c>
      <c r="C532" s="97">
        <v>0.43874999999999997</v>
      </c>
      <c r="D532" s="95" t="s">
        <v>172</v>
      </c>
      <c r="E532" s="93" t="s">
        <v>221</v>
      </c>
      <c r="F532" s="93" t="s">
        <v>222</v>
      </c>
      <c r="G532" s="92">
        <v>104</v>
      </c>
      <c r="H532" s="93" t="s">
        <v>223</v>
      </c>
      <c r="I532" s="94">
        <v>63.329000000000001</v>
      </c>
    </row>
    <row r="533" spans="1:9" x14ac:dyDescent="0.25">
      <c r="A533">
        <v>77.5</v>
      </c>
      <c r="B533" s="92" t="s">
        <v>170</v>
      </c>
      <c r="C533" s="97">
        <v>0.43947916666666664</v>
      </c>
      <c r="D533" s="95" t="s">
        <v>172</v>
      </c>
      <c r="E533" s="93" t="s">
        <v>221</v>
      </c>
      <c r="F533" s="93" t="s">
        <v>222</v>
      </c>
      <c r="G533" s="92">
        <v>105</v>
      </c>
      <c r="H533" s="93" t="s">
        <v>223</v>
      </c>
      <c r="I533" s="98">
        <v>63.11</v>
      </c>
    </row>
    <row r="534" spans="1:9" x14ac:dyDescent="0.25">
      <c r="A534">
        <v>63</v>
      </c>
      <c r="B534" s="92" t="s">
        <v>170</v>
      </c>
      <c r="C534" s="97">
        <v>0.44020833333333331</v>
      </c>
      <c r="D534" s="95" t="s">
        <v>172</v>
      </c>
      <c r="E534" s="93" t="s">
        <v>221</v>
      </c>
      <c r="F534" s="93" t="s">
        <v>222</v>
      </c>
      <c r="G534" s="92">
        <v>106</v>
      </c>
      <c r="H534" s="93" t="s">
        <v>223</v>
      </c>
      <c r="I534" s="98">
        <v>63.109000000000002</v>
      </c>
    </row>
    <row r="535" spans="1:9" x14ac:dyDescent="0.25">
      <c r="A535">
        <v>49.5</v>
      </c>
      <c r="B535" s="92" t="s">
        <v>170</v>
      </c>
      <c r="C535" s="97">
        <v>0.44093749999999998</v>
      </c>
      <c r="D535" s="95" t="s">
        <v>172</v>
      </c>
      <c r="E535" s="93" t="s">
        <v>221</v>
      </c>
      <c r="F535" s="93" t="s">
        <v>222</v>
      </c>
      <c r="G535" s="92">
        <v>107</v>
      </c>
      <c r="H535" s="93" t="s">
        <v>223</v>
      </c>
      <c r="I535" s="98">
        <v>63.109000000000002</v>
      </c>
    </row>
    <row r="536" spans="1:9" x14ac:dyDescent="0.25">
      <c r="A536">
        <v>37.5</v>
      </c>
      <c r="B536" s="92" t="s">
        <v>170</v>
      </c>
      <c r="C536" s="97">
        <v>0.44166666666666665</v>
      </c>
      <c r="D536" s="95" t="s">
        <v>172</v>
      </c>
      <c r="E536" s="93" t="s">
        <v>221</v>
      </c>
      <c r="F536" s="93" t="s">
        <v>222</v>
      </c>
      <c r="G536" s="92">
        <v>108</v>
      </c>
      <c r="H536" s="93" t="s">
        <v>223</v>
      </c>
      <c r="I536" s="98">
        <v>63.109000000000002</v>
      </c>
    </row>
    <row r="537" spans="1:9" x14ac:dyDescent="0.25">
      <c r="A537">
        <v>26.5</v>
      </c>
      <c r="B537" s="92" t="s">
        <v>170</v>
      </c>
      <c r="C537" s="97">
        <v>0.44238425925925928</v>
      </c>
      <c r="D537" s="95" t="s">
        <v>172</v>
      </c>
      <c r="E537" s="93" t="s">
        <v>221</v>
      </c>
      <c r="F537" s="93" t="s">
        <v>222</v>
      </c>
      <c r="G537" s="92">
        <v>109</v>
      </c>
      <c r="H537" s="93" t="s">
        <v>223</v>
      </c>
      <c r="I537" s="98">
        <v>63.109000000000002</v>
      </c>
    </row>
    <row r="538" spans="1:9" x14ac:dyDescent="0.25">
      <c r="A538">
        <v>1524</v>
      </c>
      <c r="B538" s="92" t="s">
        <v>170</v>
      </c>
      <c r="C538" s="97">
        <v>0.35945601851851849</v>
      </c>
      <c r="D538" s="95" t="s">
        <v>172</v>
      </c>
      <c r="E538" s="93" t="s">
        <v>178</v>
      </c>
      <c r="F538" s="93" t="s">
        <v>214</v>
      </c>
      <c r="G538" s="92">
        <v>1</v>
      </c>
      <c r="H538" s="93" t="s">
        <v>215</v>
      </c>
      <c r="I538" s="94">
        <v>63.750999999999998</v>
      </c>
    </row>
    <row r="539" spans="1:9" x14ac:dyDescent="0.25">
      <c r="A539">
        <v>1510</v>
      </c>
      <c r="B539" s="92" t="s">
        <v>170</v>
      </c>
      <c r="C539" s="97">
        <v>0.36024305555555558</v>
      </c>
      <c r="D539" s="95" t="s">
        <v>172</v>
      </c>
      <c r="E539" s="93" t="s">
        <v>178</v>
      </c>
      <c r="F539" s="93" t="s">
        <v>214</v>
      </c>
      <c r="G539" s="92">
        <v>2</v>
      </c>
      <c r="H539" s="93" t="s">
        <v>215</v>
      </c>
      <c r="I539" s="94">
        <v>67.611999999999995</v>
      </c>
    </row>
    <row r="540" spans="1:9" x14ac:dyDescent="0.25">
      <c r="A540">
        <v>1497</v>
      </c>
      <c r="B540" s="92" t="s">
        <v>170</v>
      </c>
      <c r="C540" s="97">
        <v>0.36099537037037038</v>
      </c>
      <c r="D540" s="95" t="s">
        <v>172</v>
      </c>
      <c r="E540" s="93" t="s">
        <v>178</v>
      </c>
      <c r="F540" s="93" t="s">
        <v>214</v>
      </c>
      <c r="G540" s="92">
        <v>3</v>
      </c>
      <c r="H540" s="93" t="s">
        <v>215</v>
      </c>
      <c r="I540" s="94">
        <v>65.298000000000002</v>
      </c>
    </row>
    <row r="541" spans="1:9" x14ac:dyDescent="0.25">
      <c r="A541">
        <v>1483</v>
      </c>
      <c r="B541" s="92" t="s">
        <v>170</v>
      </c>
      <c r="C541" s="97">
        <v>0.36172453703703705</v>
      </c>
      <c r="D541" s="95" t="s">
        <v>172</v>
      </c>
      <c r="E541" s="93" t="s">
        <v>178</v>
      </c>
      <c r="F541" s="93" t="s">
        <v>214</v>
      </c>
      <c r="G541" s="92">
        <v>4</v>
      </c>
      <c r="H541" s="93" t="s">
        <v>215</v>
      </c>
      <c r="I541" s="94">
        <v>62.981999999999999</v>
      </c>
    </row>
    <row r="542" spans="1:9" x14ac:dyDescent="0.25">
      <c r="A542">
        <v>1469</v>
      </c>
      <c r="B542" s="92" t="s">
        <v>170</v>
      </c>
      <c r="C542" s="97">
        <v>0.36245370370370367</v>
      </c>
      <c r="D542" s="95" t="s">
        <v>172</v>
      </c>
      <c r="E542" s="93" t="s">
        <v>178</v>
      </c>
      <c r="F542" s="93" t="s">
        <v>214</v>
      </c>
      <c r="G542" s="92">
        <v>5</v>
      </c>
      <c r="H542" s="93" t="s">
        <v>215</v>
      </c>
      <c r="I542" s="94">
        <v>63.067999999999998</v>
      </c>
    </row>
    <row r="543" spans="1:9" x14ac:dyDescent="0.25">
      <c r="A543">
        <v>1455</v>
      </c>
      <c r="B543" s="92" t="s">
        <v>170</v>
      </c>
      <c r="C543" s="97">
        <v>0.36319444444444443</v>
      </c>
      <c r="D543" s="95" t="s">
        <v>172</v>
      </c>
      <c r="E543" s="93" t="s">
        <v>178</v>
      </c>
      <c r="F543" s="93" t="s">
        <v>214</v>
      </c>
      <c r="G543" s="92">
        <v>6</v>
      </c>
      <c r="H543" s="93" t="s">
        <v>215</v>
      </c>
      <c r="I543" s="94">
        <v>63.738</v>
      </c>
    </row>
    <row r="544" spans="1:9" x14ac:dyDescent="0.25">
      <c r="A544">
        <v>1441</v>
      </c>
      <c r="B544" s="92" t="s">
        <v>170</v>
      </c>
      <c r="C544" s="97">
        <v>0.3639236111111111</v>
      </c>
      <c r="D544" s="95" t="s">
        <v>172</v>
      </c>
      <c r="E544" s="93" t="s">
        <v>178</v>
      </c>
      <c r="F544" s="93" t="s">
        <v>214</v>
      </c>
      <c r="G544" s="92">
        <v>7</v>
      </c>
      <c r="H544" s="93" t="s">
        <v>215</v>
      </c>
      <c r="I544" s="94">
        <v>63.091999999999999</v>
      </c>
    </row>
    <row r="545" spans="1:9" x14ac:dyDescent="0.25">
      <c r="A545">
        <v>1426</v>
      </c>
      <c r="B545" s="92" t="s">
        <v>170</v>
      </c>
      <c r="C545" s="97">
        <v>0.36465277777777777</v>
      </c>
      <c r="D545" s="95" t="s">
        <v>172</v>
      </c>
      <c r="E545" s="93" t="s">
        <v>178</v>
      </c>
      <c r="F545" s="93" t="s">
        <v>214</v>
      </c>
      <c r="G545" s="92">
        <v>8</v>
      </c>
      <c r="H545" s="93" t="s">
        <v>215</v>
      </c>
      <c r="I545" s="94">
        <v>63.564999999999998</v>
      </c>
    </row>
    <row r="546" spans="1:9" x14ac:dyDescent="0.25">
      <c r="A546">
        <v>1412</v>
      </c>
      <c r="B546" s="92" t="s">
        <v>170</v>
      </c>
      <c r="C546" s="97">
        <v>0.36538194444444444</v>
      </c>
      <c r="D546" s="95" t="s">
        <v>172</v>
      </c>
      <c r="E546" s="93" t="s">
        <v>178</v>
      </c>
      <c r="F546" s="93" t="s">
        <v>214</v>
      </c>
      <c r="G546" s="92">
        <v>9</v>
      </c>
      <c r="H546" s="93" t="s">
        <v>215</v>
      </c>
      <c r="I546" s="94">
        <v>62.991999999999997</v>
      </c>
    </row>
    <row r="547" spans="1:9" x14ac:dyDescent="0.25">
      <c r="A547">
        <v>1398</v>
      </c>
      <c r="B547" s="92" t="s">
        <v>170</v>
      </c>
      <c r="C547" s="97">
        <v>0.36611111111111111</v>
      </c>
      <c r="D547" s="95" t="s">
        <v>172</v>
      </c>
      <c r="E547" s="93" t="s">
        <v>178</v>
      </c>
      <c r="F547" s="93" t="s">
        <v>214</v>
      </c>
      <c r="G547" s="92">
        <v>10</v>
      </c>
      <c r="H547" s="93" t="s">
        <v>215</v>
      </c>
      <c r="I547" s="94">
        <v>62.683999999999997</v>
      </c>
    </row>
    <row r="548" spans="1:9" x14ac:dyDescent="0.25">
      <c r="A548">
        <v>1384</v>
      </c>
      <c r="B548" s="92" t="s">
        <v>170</v>
      </c>
      <c r="C548" s="97">
        <v>0.36684027777777778</v>
      </c>
      <c r="D548" s="95" t="s">
        <v>172</v>
      </c>
      <c r="E548" s="93" t="s">
        <v>178</v>
      </c>
      <c r="F548" s="93" t="s">
        <v>214</v>
      </c>
      <c r="G548" s="92">
        <v>11</v>
      </c>
      <c r="H548" s="93" t="s">
        <v>215</v>
      </c>
      <c r="I548" s="94">
        <v>62.997999999999998</v>
      </c>
    </row>
    <row r="549" spans="1:9" x14ac:dyDescent="0.25">
      <c r="A549">
        <v>1370</v>
      </c>
      <c r="B549" s="92" t="s">
        <v>170</v>
      </c>
      <c r="C549" s="97">
        <v>0.36756944444444445</v>
      </c>
      <c r="D549" s="95" t="s">
        <v>172</v>
      </c>
      <c r="E549" s="93" t="s">
        <v>178</v>
      </c>
      <c r="F549" s="93" t="s">
        <v>214</v>
      </c>
      <c r="G549" s="92">
        <v>12</v>
      </c>
      <c r="H549" s="93" t="s">
        <v>215</v>
      </c>
      <c r="I549" s="94">
        <v>62.584000000000003</v>
      </c>
    </row>
    <row r="550" spans="1:9" x14ac:dyDescent="0.25">
      <c r="A550">
        <v>1357</v>
      </c>
      <c r="B550" s="92" t="s">
        <v>170</v>
      </c>
      <c r="C550" s="97">
        <v>0.36829861111111112</v>
      </c>
      <c r="D550" s="95" t="s">
        <v>172</v>
      </c>
      <c r="E550" s="93" t="s">
        <v>178</v>
      </c>
      <c r="F550" s="93" t="s">
        <v>214</v>
      </c>
      <c r="G550" s="92">
        <v>13</v>
      </c>
      <c r="H550" s="93" t="s">
        <v>215</v>
      </c>
      <c r="I550" s="94">
        <v>63.018000000000001</v>
      </c>
    </row>
    <row r="551" spans="1:9" x14ac:dyDescent="0.25">
      <c r="A551">
        <v>1343</v>
      </c>
      <c r="B551" s="92" t="s">
        <v>170</v>
      </c>
      <c r="C551" s="97">
        <v>0.36901620370370369</v>
      </c>
      <c r="D551" s="95" t="s">
        <v>172</v>
      </c>
      <c r="E551" s="93" t="s">
        <v>178</v>
      </c>
      <c r="F551" s="93" t="s">
        <v>214</v>
      </c>
      <c r="G551" s="92">
        <v>14</v>
      </c>
      <c r="H551" s="93" t="s">
        <v>215</v>
      </c>
      <c r="I551" s="94">
        <v>62.704000000000001</v>
      </c>
    </row>
    <row r="552" spans="1:9" x14ac:dyDescent="0.25">
      <c r="A552">
        <v>1329</v>
      </c>
      <c r="B552" s="92" t="s">
        <v>170</v>
      </c>
      <c r="C552" s="97">
        <v>0.36974537037037036</v>
      </c>
      <c r="D552" s="95" t="s">
        <v>172</v>
      </c>
      <c r="E552" s="93" t="s">
        <v>178</v>
      </c>
      <c r="F552" s="93" t="s">
        <v>214</v>
      </c>
      <c r="G552" s="92">
        <v>15</v>
      </c>
      <c r="H552" s="93" t="s">
        <v>215</v>
      </c>
      <c r="I552" s="94">
        <v>62.884</v>
      </c>
    </row>
    <row r="553" spans="1:9" x14ac:dyDescent="0.25">
      <c r="A553">
        <v>1315</v>
      </c>
      <c r="B553" s="92" t="s">
        <v>170</v>
      </c>
      <c r="C553" s="97">
        <v>0.37047453703703703</v>
      </c>
      <c r="D553" s="95" t="s">
        <v>172</v>
      </c>
      <c r="E553" s="93" t="s">
        <v>178</v>
      </c>
      <c r="F553" s="93" t="s">
        <v>214</v>
      </c>
      <c r="G553" s="92">
        <v>16</v>
      </c>
      <c r="H553" s="93" t="s">
        <v>215</v>
      </c>
      <c r="I553" s="94">
        <v>62.69</v>
      </c>
    </row>
    <row r="554" spans="1:9" x14ac:dyDescent="0.25">
      <c r="A554">
        <v>1302</v>
      </c>
      <c r="B554" s="92" t="s">
        <v>170</v>
      </c>
      <c r="C554" s="97">
        <v>0.3712037037037037</v>
      </c>
      <c r="D554" s="95" t="s">
        <v>172</v>
      </c>
      <c r="E554" s="93" t="s">
        <v>178</v>
      </c>
      <c r="F554" s="93" t="s">
        <v>214</v>
      </c>
      <c r="G554" s="92">
        <v>17</v>
      </c>
      <c r="H554" s="93" t="s">
        <v>215</v>
      </c>
      <c r="I554" s="94">
        <v>63.055999999999997</v>
      </c>
    </row>
    <row r="555" spans="1:9" x14ac:dyDescent="0.25">
      <c r="A555">
        <v>1290</v>
      </c>
      <c r="B555" s="92" t="s">
        <v>170</v>
      </c>
      <c r="C555" s="97">
        <v>0.37193287037037037</v>
      </c>
      <c r="D555" s="95" t="s">
        <v>172</v>
      </c>
      <c r="E555" s="93" t="s">
        <v>178</v>
      </c>
      <c r="F555" s="93" t="s">
        <v>214</v>
      </c>
      <c r="G555" s="92">
        <v>18</v>
      </c>
      <c r="H555" s="93" t="s">
        <v>215</v>
      </c>
      <c r="I555" s="94">
        <v>62.920999999999999</v>
      </c>
    </row>
    <row r="556" spans="1:9" x14ac:dyDescent="0.25">
      <c r="A556">
        <v>1277</v>
      </c>
      <c r="B556" s="92" t="s">
        <v>170</v>
      </c>
      <c r="C556" s="97">
        <v>0.37266203703703704</v>
      </c>
      <c r="D556" s="95" t="s">
        <v>172</v>
      </c>
      <c r="E556" s="93" t="s">
        <v>178</v>
      </c>
      <c r="F556" s="93" t="s">
        <v>214</v>
      </c>
      <c r="G556" s="92">
        <v>19</v>
      </c>
      <c r="H556" s="93" t="s">
        <v>215</v>
      </c>
      <c r="I556" s="94">
        <v>62.671999999999997</v>
      </c>
    </row>
    <row r="557" spans="1:9" x14ac:dyDescent="0.25">
      <c r="A557">
        <v>1265</v>
      </c>
      <c r="B557" s="92" t="s">
        <v>170</v>
      </c>
      <c r="C557" s="97">
        <v>0.37340277777777775</v>
      </c>
      <c r="D557" s="95" t="s">
        <v>172</v>
      </c>
      <c r="E557" s="93" t="s">
        <v>178</v>
      </c>
      <c r="F557" s="93" t="s">
        <v>214</v>
      </c>
      <c r="G557" s="92">
        <v>20</v>
      </c>
      <c r="H557" s="93" t="s">
        <v>215</v>
      </c>
      <c r="I557" s="94">
        <v>64.094999999999999</v>
      </c>
    </row>
    <row r="558" spans="1:9" x14ac:dyDescent="0.25">
      <c r="A558">
        <v>1251</v>
      </c>
      <c r="B558" s="92" t="s">
        <v>170</v>
      </c>
      <c r="C558" s="97">
        <v>0.37412037037037038</v>
      </c>
      <c r="D558" s="95" t="s">
        <v>172</v>
      </c>
      <c r="E558" s="93" t="s">
        <v>178</v>
      </c>
      <c r="F558" s="93" t="s">
        <v>214</v>
      </c>
      <c r="G558" s="92">
        <v>21</v>
      </c>
      <c r="H558" s="93" t="s">
        <v>215</v>
      </c>
      <c r="I558" s="94">
        <v>62.709000000000003</v>
      </c>
    </row>
    <row r="559" spans="1:9" x14ac:dyDescent="0.25">
      <c r="A559">
        <v>1239</v>
      </c>
      <c r="B559" s="92" t="s">
        <v>170</v>
      </c>
      <c r="C559" s="97">
        <v>0.37486111111111109</v>
      </c>
      <c r="D559" s="95" t="s">
        <v>172</v>
      </c>
      <c r="E559" s="93" t="s">
        <v>178</v>
      </c>
      <c r="F559" s="93" t="s">
        <v>214</v>
      </c>
      <c r="G559" s="92">
        <v>22</v>
      </c>
      <c r="H559" s="93" t="s">
        <v>215</v>
      </c>
      <c r="I559" s="94">
        <v>63.128</v>
      </c>
    </row>
    <row r="560" spans="1:9" x14ac:dyDescent="0.25">
      <c r="A560">
        <v>1225</v>
      </c>
      <c r="B560" s="92" t="s">
        <v>170</v>
      </c>
      <c r="C560" s="97">
        <v>0.37557870370370372</v>
      </c>
      <c r="D560" s="95" t="s">
        <v>172</v>
      </c>
      <c r="E560" s="93" t="s">
        <v>178</v>
      </c>
      <c r="F560" s="93" t="s">
        <v>214</v>
      </c>
      <c r="G560" s="92">
        <v>23</v>
      </c>
      <c r="H560" s="93" t="s">
        <v>215</v>
      </c>
      <c r="I560" s="94">
        <v>62.621000000000002</v>
      </c>
    </row>
    <row r="561" spans="1:9" x14ac:dyDescent="0.25">
      <c r="A561">
        <v>1204</v>
      </c>
      <c r="B561" s="92" t="s">
        <v>170</v>
      </c>
      <c r="C561" s="97">
        <v>0.37703703703703706</v>
      </c>
      <c r="D561" s="95" t="s">
        <v>172</v>
      </c>
      <c r="E561" s="93" t="s">
        <v>178</v>
      </c>
      <c r="F561" s="93" t="s">
        <v>214</v>
      </c>
      <c r="G561" s="92">
        <v>24</v>
      </c>
      <c r="H561" s="93" t="s">
        <v>215</v>
      </c>
      <c r="I561" s="94">
        <v>125.976</v>
      </c>
    </row>
    <row r="562" spans="1:9" x14ac:dyDescent="0.25">
      <c r="A562">
        <v>1190</v>
      </c>
      <c r="B562" s="92" t="s">
        <v>170</v>
      </c>
      <c r="C562" s="97">
        <v>0.37775462962962963</v>
      </c>
      <c r="D562" s="95" t="s">
        <v>172</v>
      </c>
      <c r="E562" s="93" t="s">
        <v>178</v>
      </c>
      <c r="F562" s="93" t="s">
        <v>214</v>
      </c>
      <c r="G562" s="92">
        <v>25</v>
      </c>
      <c r="H562" s="93" t="s">
        <v>215</v>
      </c>
      <c r="I562" s="94">
        <v>61.972000000000001</v>
      </c>
    </row>
    <row r="563" spans="1:9" x14ac:dyDescent="0.25">
      <c r="A563">
        <v>1177</v>
      </c>
      <c r="B563" s="92" t="s">
        <v>170</v>
      </c>
      <c r="C563" s="97">
        <v>0.37847222222222227</v>
      </c>
      <c r="D563" s="95" t="s">
        <v>172</v>
      </c>
      <c r="E563" s="93" t="s">
        <v>178</v>
      </c>
      <c r="F563" s="93" t="s">
        <v>214</v>
      </c>
      <c r="G563" s="92">
        <v>26</v>
      </c>
      <c r="H563" s="93" t="s">
        <v>215</v>
      </c>
      <c r="I563" s="94">
        <v>62.156999999999996</v>
      </c>
    </row>
    <row r="564" spans="1:9" x14ac:dyDescent="0.25">
      <c r="A564">
        <v>1163</v>
      </c>
      <c r="B564" s="92" t="s">
        <v>170</v>
      </c>
      <c r="C564" s="97">
        <v>0.37918981481481479</v>
      </c>
      <c r="D564" s="95" t="s">
        <v>172</v>
      </c>
      <c r="E564" s="93" t="s">
        <v>178</v>
      </c>
      <c r="F564" s="93" t="s">
        <v>214</v>
      </c>
      <c r="G564" s="92">
        <v>27</v>
      </c>
      <c r="H564" s="93" t="s">
        <v>215</v>
      </c>
      <c r="I564" s="94">
        <v>61.856999999999999</v>
      </c>
    </row>
    <row r="565" spans="1:9" x14ac:dyDescent="0.25">
      <c r="A565">
        <v>1150</v>
      </c>
      <c r="B565" s="92" t="s">
        <v>170</v>
      </c>
      <c r="C565" s="97">
        <v>0.37990740740740742</v>
      </c>
      <c r="D565" s="95" t="s">
        <v>172</v>
      </c>
      <c r="E565" s="93" t="s">
        <v>178</v>
      </c>
      <c r="F565" s="93" t="s">
        <v>214</v>
      </c>
      <c r="G565" s="92">
        <v>28</v>
      </c>
      <c r="H565" s="93" t="s">
        <v>215</v>
      </c>
      <c r="I565" s="94">
        <v>62.348999999999997</v>
      </c>
    </row>
    <row r="566" spans="1:9" x14ac:dyDescent="0.25">
      <c r="A566">
        <v>1136</v>
      </c>
      <c r="B566" s="92" t="s">
        <v>170</v>
      </c>
      <c r="C566" s="97">
        <v>0.38062499999999999</v>
      </c>
      <c r="D566" s="95" t="s">
        <v>172</v>
      </c>
      <c r="E566" s="93" t="s">
        <v>178</v>
      </c>
      <c r="F566" s="93" t="s">
        <v>214</v>
      </c>
      <c r="G566" s="92">
        <v>29</v>
      </c>
      <c r="H566" s="93" t="s">
        <v>215</v>
      </c>
      <c r="I566" s="94">
        <v>61.804000000000002</v>
      </c>
    </row>
    <row r="567" spans="1:9" x14ac:dyDescent="0.25">
      <c r="A567">
        <v>1122</v>
      </c>
      <c r="B567" s="92" t="s">
        <v>170</v>
      </c>
      <c r="C567" s="97">
        <v>0.38134259259259262</v>
      </c>
      <c r="D567" s="95" t="s">
        <v>172</v>
      </c>
      <c r="E567" s="93" t="s">
        <v>178</v>
      </c>
      <c r="F567" s="93" t="s">
        <v>214</v>
      </c>
      <c r="G567" s="92">
        <v>30</v>
      </c>
      <c r="H567" s="93" t="s">
        <v>215</v>
      </c>
      <c r="I567" s="94">
        <v>61.545000000000002</v>
      </c>
    </row>
    <row r="568" spans="1:9" x14ac:dyDescent="0.25">
      <c r="A568">
        <v>1108</v>
      </c>
      <c r="B568" s="92" t="s">
        <v>170</v>
      </c>
      <c r="C568" s="97">
        <v>0.38204861111111116</v>
      </c>
      <c r="D568" s="95" t="s">
        <v>172</v>
      </c>
      <c r="E568" s="93" t="s">
        <v>178</v>
      </c>
      <c r="F568" s="93" t="s">
        <v>214</v>
      </c>
      <c r="G568" s="92">
        <v>31</v>
      </c>
      <c r="H568" s="93" t="s">
        <v>215</v>
      </c>
      <c r="I568" s="94">
        <v>61.436999999999998</v>
      </c>
    </row>
    <row r="569" spans="1:9" x14ac:dyDescent="0.25">
      <c r="A569">
        <v>1094</v>
      </c>
      <c r="B569" s="92" t="s">
        <v>170</v>
      </c>
      <c r="C569" s="97">
        <v>0.38276620370370368</v>
      </c>
      <c r="D569" s="95" t="s">
        <v>172</v>
      </c>
      <c r="E569" s="93" t="s">
        <v>178</v>
      </c>
      <c r="F569" s="93" t="s">
        <v>214</v>
      </c>
      <c r="G569" s="92">
        <v>32</v>
      </c>
      <c r="H569" s="93" t="s">
        <v>215</v>
      </c>
      <c r="I569" s="94">
        <v>61.668999999999997</v>
      </c>
    </row>
    <row r="570" spans="1:9" x14ac:dyDescent="0.25">
      <c r="A570">
        <v>1080</v>
      </c>
      <c r="B570" s="92" t="s">
        <v>170</v>
      </c>
      <c r="C570" s="97">
        <v>0.38348379629629631</v>
      </c>
      <c r="D570" s="95" t="s">
        <v>172</v>
      </c>
      <c r="E570" s="93" t="s">
        <v>178</v>
      </c>
      <c r="F570" s="93" t="s">
        <v>214</v>
      </c>
      <c r="G570" s="92">
        <v>33</v>
      </c>
      <c r="H570" s="93" t="s">
        <v>215</v>
      </c>
      <c r="I570" s="94">
        <v>61.600999999999999</v>
      </c>
    </row>
    <row r="571" spans="1:9" x14ac:dyDescent="0.25">
      <c r="A571">
        <v>1068</v>
      </c>
      <c r="B571" s="92" t="s">
        <v>170</v>
      </c>
      <c r="C571" s="97">
        <v>0.38418981481481485</v>
      </c>
      <c r="D571" s="95" t="s">
        <v>172</v>
      </c>
      <c r="E571" s="93" t="s">
        <v>178</v>
      </c>
      <c r="F571" s="93" t="s">
        <v>214</v>
      </c>
      <c r="G571" s="92">
        <v>34</v>
      </c>
      <c r="H571" s="93" t="s">
        <v>215</v>
      </c>
      <c r="I571" s="94">
        <v>61.860999999999997</v>
      </c>
    </row>
    <row r="572" spans="1:9" x14ac:dyDescent="0.25">
      <c r="A572">
        <v>1055</v>
      </c>
      <c r="B572" s="92" t="s">
        <v>170</v>
      </c>
      <c r="C572" s="97">
        <v>0.38490740740740742</v>
      </c>
      <c r="D572" s="95" t="s">
        <v>172</v>
      </c>
      <c r="E572" s="93" t="s">
        <v>178</v>
      </c>
      <c r="F572" s="93" t="s">
        <v>214</v>
      </c>
      <c r="G572" s="92">
        <v>35</v>
      </c>
      <c r="H572" s="93" t="s">
        <v>215</v>
      </c>
      <c r="I572" s="94">
        <v>61.597000000000001</v>
      </c>
    </row>
    <row r="573" spans="1:9" x14ac:dyDescent="0.25">
      <c r="A573">
        <v>1041</v>
      </c>
      <c r="B573" s="92" t="s">
        <v>170</v>
      </c>
      <c r="C573" s="97">
        <v>0.3856134259259259</v>
      </c>
      <c r="D573" s="95" t="s">
        <v>172</v>
      </c>
      <c r="E573" s="93" t="s">
        <v>178</v>
      </c>
      <c r="F573" s="93" t="s">
        <v>214</v>
      </c>
      <c r="G573" s="92">
        <v>36</v>
      </c>
      <c r="H573" s="93" t="s">
        <v>215</v>
      </c>
      <c r="I573" s="94">
        <v>61.49</v>
      </c>
    </row>
    <row r="574" spans="1:9" x14ac:dyDescent="0.25">
      <c r="A574">
        <v>1028</v>
      </c>
      <c r="B574" s="92" t="s">
        <v>170</v>
      </c>
      <c r="C574" s="97">
        <v>0.38633101851851853</v>
      </c>
      <c r="D574" s="95" t="s">
        <v>172</v>
      </c>
      <c r="E574" s="93" t="s">
        <v>178</v>
      </c>
      <c r="F574" s="93" t="s">
        <v>214</v>
      </c>
      <c r="G574" s="92">
        <v>37</v>
      </c>
      <c r="H574" s="93" t="s">
        <v>215</v>
      </c>
      <c r="I574" s="94">
        <v>61.636000000000003</v>
      </c>
    </row>
    <row r="575" spans="1:9" x14ac:dyDescent="0.25">
      <c r="A575">
        <v>1014</v>
      </c>
      <c r="B575" s="92" t="s">
        <v>170</v>
      </c>
      <c r="C575" s="97">
        <v>0.38704861111111111</v>
      </c>
      <c r="D575" s="95" t="s">
        <v>172</v>
      </c>
      <c r="E575" s="93" t="s">
        <v>178</v>
      </c>
      <c r="F575" s="93" t="s">
        <v>214</v>
      </c>
      <c r="G575" s="92">
        <v>38</v>
      </c>
      <c r="H575" s="93" t="s">
        <v>215</v>
      </c>
      <c r="I575" s="94">
        <v>61.747</v>
      </c>
    </row>
    <row r="576" spans="1:9" x14ac:dyDescent="0.25">
      <c r="A576">
        <v>1000</v>
      </c>
      <c r="B576" s="92" t="s">
        <v>170</v>
      </c>
      <c r="C576" s="97">
        <v>0.38775462962962964</v>
      </c>
      <c r="D576" s="95" t="s">
        <v>172</v>
      </c>
      <c r="E576" s="93" t="s">
        <v>178</v>
      </c>
      <c r="F576" s="93" t="s">
        <v>214</v>
      </c>
      <c r="G576" s="92">
        <v>39</v>
      </c>
      <c r="H576" s="93" t="s">
        <v>215</v>
      </c>
      <c r="I576" s="94">
        <v>61.593000000000004</v>
      </c>
    </row>
    <row r="577" spans="1:9" x14ac:dyDescent="0.25">
      <c r="A577">
        <v>989</v>
      </c>
      <c r="B577" s="92" t="s">
        <v>170</v>
      </c>
      <c r="C577" s="97">
        <v>0.38847222222222227</v>
      </c>
      <c r="D577" s="95" t="s">
        <v>172</v>
      </c>
      <c r="E577" s="93" t="s">
        <v>178</v>
      </c>
      <c r="F577" s="93" t="s">
        <v>214</v>
      </c>
      <c r="G577" s="92">
        <v>40</v>
      </c>
      <c r="H577" s="93" t="s">
        <v>215</v>
      </c>
      <c r="I577" s="94">
        <v>61.625999999999998</v>
      </c>
    </row>
    <row r="578" spans="1:9" x14ac:dyDescent="0.25">
      <c r="A578">
        <v>976</v>
      </c>
      <c r="B578" s="92" t="s">
        <v>170</v>
      </c>
      <c r="C578" s="97">
        <v>0.38918981481481479</v>
      </c>
      <c r="D578" s="95" t="s">
        <v>172</v>
      </c>
      <c r="E578" s="93" t="s">
        <v>178</v>
      </c>
      <c r="F578" s="93" t="s">
        <v>214</v>
      </c>
      <c r="G578" s="92">
        <v>41</v>
      </c>
      <c r="H578" s="93" t="s">
        <v>215</v>
      </c>
      <c r="I578" s="94">
        <v>61.69</v>
      </c>
    </row>
    <row r="579" spans="1:9" x14ac:dyDescent="0.25">
      <c r="A579">
        <v>966</v>
      </c>
      <c r="B579" s="92" t="s">
        <v>170</v>
      </c>
      <c r="C579" s="97">
        <v>0.38989583333333333</v>
      </c>
      <c r="D579" s="95" t="s">
        <v>172</v>
      </c>
      <c r="E579" s="93" t="s">
        <v>178</v>
      </c>
      <c r="F579" s="93" t="s">
        <v>214</v>
      </c>
      <c r="G579" s="92">
        <v>42</v>
      </c>
      <c r="H579" s="93" t="s">
        <v>215</v>
      </c>
      <c r="I579" s="94">
        <v>61.56</v>
      </c>
    </row>
    <row r="580" spans="1:9" x14ac:dyDescent="0.25">
      <c r="A580">
        <v>945</v>
      </c>
      <c r="B580" s="92" t="s">
        <v>170</v>
      </c>
      <c r="C580" s="97">
        <v>0.39136574074074071</v>
      </c>
      <c r="D580" s="95" t="s">
        <v>172</v>
      </c>
      <c r="E580" s="93" t="s">
        <v>178</v>
      </c>
      <c r="F580" s="93" t="s">
        <v>214</v>
      </c>
      <c r="G580" s="92">
        <v>43</v>
      </c>
      <c r="H580" s="93" t="s">
        <v>215</v>
      </c>
      <c r="I580" s="94">
        <v>126.703</v>
      </c>
    </row>
    <row r="581" spans="1:9" x14ac:dyDescent="0.25">
      <c r="A581">
        <v>932</v>
      </c>
      <c r="B581" s="92" t="s">
        <v>170</v>
      </c>
      <c r="C581" s="97">
        <v>0.39211805555555551</v>
      </c>
      <c r="D581" s="95" t="s">
        <v>172</v>
      </c>
      <c r="E581" s="93" t="s">
        <v>178</v>
      </c>
      <c r="F581" s="93" t="s">
        <v>214</v>
      </c>
      <c r="G581" s="92">
        <v>44</v>
      </c>
      <c r="H581" s="93" t="s">
        <v>215</v>
      </c>
      <c r="I581" s="94">
        <v>64.873000000000005</v>
      </c>
    </row>
    <row r="582" spans="1:9" x14ac:dyDescent="0.25">
      <c r="A582">
        <v>918</v>
      </c>
      <c r="B582" s="92" t="s">
        <v>170</v>
      </c>
      <c r="C582" s="97">
        <v>0.39284722222222218</v>
      </c>
      <c r="D582" s="95" t="s">
        <v>172</v>
      </c>
      <c r="E582" s="93" t="s">
        <v>178</v>
      </c>
      <c r="F582" s="93" t="s">
        <v>214</v>
      </c>
      <c r="G582" s="92">
        <v>45</v>
      </c>
      <c r="H582" s="93" t="s">
        <v>215</v>
      </c>
      <c r="I582" s="94">
        <v>63.414999999999999</v>
      </c>
    </row>
    <row r="583" spans="1:9" x14ac:dyDescent="0.25">
      <c r="A583">
        <v>903</v>
      </c>
      <c r="B583" s="92" t="s">
        <v>170</v>
      </c>
      <c r="C583" s="97">
        <v>0.393587962962963</v>
      </c>
      <c r="D583" s="95" t="s">
        <v>172</v>
      </c>
      <c r="E583" s="93" t="s">
        <v>178</v>
      </c>
      <c r="F583" s="93" t="s">
        <v>214</v>
      </c>
      <c r="G583" s="92">
        <v>46</v>
      </c>
      <c r="H583" s="93" t="s">
        <v>215</v>
      </c>
      <c r="I583" s="94">
        <v>63.942999999999998</v>
      </c>
    </row>
    <row r="584" spans="1:9" x14ac:dyDescent="0.25">
      <c r="A584">
        <v>889</v>
      </c>
      <c r="B584" s="92" t="s">
        <v>170</v>
      </c>
      <c r="C584" s="97">
        <v>0.39432870370370371</v>
      </c>
      <c r="D584" s="95" t="s">
        <v>172</v>
      </c>
      <c r="E584" s="93" t="s">
        <v>178</v>
      </c>
      <c r="F584" s="93" t="s">
        <v>214</v>
      </c>
      <c r="G584" s="92">
        <v>47</v>
      </c>
      <c r="H584" s="93" t="s">
        <v>215</v>
      </c>
      <c r="I584" s="94">
        <v>63.685000000000002</v>
      </c>
    </row>
    <row r="585" spans="1:9" x14ac:dyDescent="0.25">
      <c r="A585">
        <v>876</v>
      </c>
      <c r="B585" s="92" t="s">
        <v>170</v>
      </c>
      <c r="C585" s="97">
        <v>0.39505787037037038</v>
      </c>
      <c r="D585" s="95" t="s">
        <v>172</v>
      </c>
      <c r="E585" s="93" t="s">
        <v>178</v>
      </c>
      <c r="F585" s="93" t="s">
        <v>214</v>
      </c>
      <c r="G585" s="92">
        <v>48</v>
      </c>
      <c r="H585" s="93" t="s">
        <v>215</v>
      </c>
      <c r="I585" s="94">
        <v>63.100999999999999</v>
      </c>
    </row>
    <row r="586" spans="1:9" x14ac:dyDescent="0.25">
      <c r="A586">
        <v>862</v>
      </c>
      <c r="B586" s="92" t="s">
        <v>170</v>
      </c>
      <c r="C586" s="97">
        <v>0.39578703703703705</v>
      </c>
      <c r="D586" s="95" t="s">
        <v>172</v>
      </c>
      <c r="E586" s="93" t="s">
        <v>178</v>
      </c>
      <c r="F586" s="93" t="s">
        <v>214</v>
      </c>
      <c r="G586" s="92">
        <v>49</v>
      </c>
      <c r="H586" s="93" t="s">
        <v>215</v>
      </c>
      <c r="I586" s="94">
        <v>63.113</v>
      </c>
    </row>
    <row r="587" spans="1:9" x14ac:dyDescent="0.25">
      <c r="A587">
        <v>848</v>
      </c>
      <c r="B587" s="92" t="s">
        <v>170</v>
      </c>
      <c r="C587" s="97">
        <v>0.39652777777777781</v>
      </c>
      <c r="D587" s="95" t="s">
        <v>172</v>
      </c>
      <c r="E587" s="93" t="s">
        <v>178</v>
      </c>
      <c r="F587" s="93" t="s">
        <v>214</v>
      </c>
      <c r="G587" s="92">
        <v>50</v>
      </c>
      <c r="H587" s="93" t="s">
        <v>215</v>
      </c>
      <c r="I587" s="94">
        <v>63.518999999999998</v>
      </c>
    </row>
    <row r="588" spans="1:9" x14ac:dyDescent="0.25">
      <c r="A588">
        <v>834</v>
      </c>
      <c r="B588" s="92" t="s">
        <v>170</v>
      </c>
      <c r="C588" s="97">
        <v>0.39725694444444443</v>
      </c>
      <c r="D588" s="95" t="s">
        <v>172</v>
      </c>
      <c r="E588" s="93" t="s">
        <v>178</v>
      </c>
      <c r="F588" s="93" t="s">
        <v>214</v>
      </c>
      <c r="G588" s="92">
        <v>51</v>
      </c>
      <c r="H588" s="93" t="s">
        <v>215</v>
      </c>
      <c r="I588" s="94">
        <v>63.033999999999999</v>
      </c>
    </row>
    <row r="589" spans="1:9" x14ac:dyDescent="0.25">
      <c r="A589">
        <v>813</v>
      </c>
      <c r="B589" s="92" t="s">
        <v>170</v>
      </c>
      <c r="C589" s="97">
        <v>0.39871527777777777</v>
      </c>
      <c r="D589" s="95" t="s">
        <v>172</v>
      </c>
      <c r="E589" s="93" t="s">
        <v>178</v>
      </c>
      <c r="F589" s="93" t="s">
        <v>214</v>
      </c>
      <c r="G589" s="92">
        <v>52</v>
      </c>
      <c r="H589" s="93" t="s">
        <v>215</v>
      </c>
      <c r="I589" s="94">
        <v>126.17400000000001</v>
      </c>
    </row>
    <row r="590" spans="1:9" x14ac:dyDescent="0.25">
      <c r="A590">
        <v>799</v>
      </c>
      <c r="B590" s="92" t="s">
        <v>170</v>
      </c>
      <c r="C590" s="97">
        <v>0.3994328703703704</v>
      </c>
      <c r="D590" s="95" t="s">
        <v>172</v>
      </c>
      <c r="E590" s="93" t="s">
        <v>178</v>
      </c>
      <c r="F590" s="93" t="s">
        <v>214</v>
      </c>
      <c r="G590" s="92">
        <v>53</v>
      </c>
      <c r="H590" s="93" t="s">
        <v>215</v>
      </c>
      <c r="I590" s="94">
        <v>62.445999999999998</v>
      </c>
    </row>
    <row r="591" spans="1:9" x14ac:dyDescent="0.25">
      <c r="A591">
        <v>785</v>
      </c>
      <c r="B591" s="92" t="s">
        <v>170</v>
      </c>
      <c r="C591" s="97">
        <v>0.40015046296296292</v>
      </c>
      <c r="D591" s="95" t="s">
        <v>172</v>
      </c>
      <c r="E591" s="93" t="s">
        <v>178</v>
      </c>
      <c r="F591" s="93" t="s">
        <v>214</v>
      </c>
      <c r="G591" s="92">
        <v>54</v>
      </c>
      <c r="H591" s="93" t="s">
        <v>215</v>
      </c>
      <c r="I591" s="94">
        <v>61.716000000000001</v>
      </c>
    </row>
    <row r="592" spans="1:9" x14ac:dyDescent="0.25">
      <c r="A592">
        <v>773</v>
      </c>
      <c r="B592" s="92" t="s">
        <v>170</v>
      </c>
      <c r="C592" s="97">
        <v>0.40086805555555555</v>
      </c>
      <c r="D592" s="95" t="s">
        <v>172</v>
      </c>
      <c r="E592" s="93" t="s">
        <v>178</v>
      </c>
      <c r="F592" s="93" t="s">
        <v>214</v>
      </c>
      <c r="G592" s="92">
        <v>55</v>
      </c>
      <c r="H592" s="93" t="s">
        <v>215</v>
      </c>
      <c r="I592" s="94">
        <v>62.145000000000003</v>
      </c>
    </row>
    <row r="593" spans="1:9" x14ac:dyDescent="0.25">
      <c r="A593">
        <v>762</v>
      </c>
      <c r="B593" s="92" t="s">
        <v>170</v>
      </c>
      <c r="C593" s="97">
        <v>0.40158564814814812</v>
      </c>
      <c r="D593" s="95" t="s">
        <v>172</v>
      </c>
      <c r="E593" s="93" t="s">
        <v>178</v>
      </c>
      <c r="F593" s="93" t="s">
        <v>214</v>
      </c>
      <c r="G593" s="92">
        <v>56</v>
      </c>
      <c r="H593" s="93" t="s">
        <v>215</v>
      </c>
      <c r="I593" s="94">
        <v>61.720999999999997</v>
      </c>
    </row>
    <row r="594" spans="1:9" x14ac:dyDescent="0.25">
      <c r="A594">
        <v>749</v>
      </c>
      <c r="B594" s="92" t="s">
        <v>170</v>
      </c>
      <c r="C594" s="97">
        <v>0.40229166666666666</v>
      </c>
      <c r="D594" s="95" t="s">
        <v>172</v>
      </c>
      <c r="E594" s="93" t="s">
        <v>178</v>
      </c>
      <c r="F594" s="93" t="s">
        <v>214</v>
      </c>
      <c r="G594" s="92">
        <v>57</v>
      </c>
      <c r="H594" s="93" t="s">
        <v>215</v>
      </c>
      <c r="I594" s="94">
        <v>61.48</v>
      </c>
    </row>
    <row r="595" spans="1:9" x14ac:dyDescent="0.25">
      <c r="A595">
        <v>736</v>
      </c>
      <c r="B595" s="92" t="s">
        <v>170</v>
      </c>
      <c r="C595" s="97">
        <v>0.40300925925925929</v>
      </c>
      <c r="D595" s="95" t="s">
        <v>172</v>
      </c>
      <c r="E595" s="93" t="s">
        <v>178</v>
      </c>
      <c r="F595" s="93" t="s">
        <v>214</v>
      </c>
      <c r="G595" s="92">
        <v>58</v>
      </c>
      <c r="H595" s="93" t="s">
        <v>215</v>
      </c>
      <c r="I595" s="94">
        <v>61.622999999999998</v>
      </c>
    </row>
    <row r="596" spans="1:9" x14ac:dyDescent="0.25">
      <c r="A596">
        <v>722</v>
      </c>
      <c r="B596" s="92" t="s">
        <v>170</v>
      </c>
      <c r="C596" s="97">
        <v>0.40372685185185181</v>
      </c>
      <c r="D596" s="95" t="s">
        <v>172</v>
      </c>
      <c r="E596" s="93" t="s">
        <v>178</v>
      </c>
      <c r="F596" s="93" t="s">
        <v>214</v>
      </c>
      <c r="G596" s="92">
        <v>59</v>
      </c>
      <c r="H596" s="93" t="s">
        <v>215</v>
      </c>
      <c r="I596" s="94">
        <v>61.679000000000002</v>
      </c>
    </row>
    <row r="597" spans="1:9" x14ac:dyDescent="0.25">
      <c r="A597">
        <v>710</v>
      </c>
      <c r="B597" s="92" t="s">
        <v>170</v>
      </c>
      <c r="C597" s="97">
        <v>0.40443287037037035</v>
      </c>
      <c r="D597" s="95" t="s">
        <v>172</v>
      </c>
      <c r="E597" s="93" t="s">
        <v>178</v>
      </c>
      <c r="F597" s="93" t="s">
        <v>214</v>
      </c>
      <c r="G597" s="92">
        <v>60</v>
      </c>
      <c r="H597" s="93" t="s">
        <v>215</v>
      </c>
      <c r="I597" s="94">
        <v>61.476999999999997</v>
      </c>
    </row>
    <row r="598" spans="1:9" x14ac:dyDescent="0.25">
      <c r="A598">
        <v>698</v>
      </c>
      <c r="B598" s="92" t="s">
        <v>170</v>
      </c>
      <c r="C598" s="97">
        <v>0.40515046296296298</v>
      </c>
      <c r="D598" s="95" t="s">
        <v>172</v>
      </c>
      <c r="E598" s="93" t="s">
        <v>178</v>
      </c>
      <c r="F598" s="93" t="s">
        <v>214</v>
      </c>
      <c r="G598" s="92">
        <v>61</v>
      </c>
      <c r="H598" s="93" t="s">
        <v>215</v>
      </c>
      <c r="I598" s="94">
        <v>61.783999999999999</v>
      </c>
    </row>
    <row r="599" spans="1:9" x14ac:dyDescent="0.25">
      <c r="A599">
        <v>684</v>
      </c>
      <c r="B599" s="92" t="s">
        <v>170</v>
      </c>
      <c r="C599" s="97">
        <v>0.40585648148148151</v>
      </c>
      <c r="D599" s="95" t="s">
        <v>172</v>
      </c>
      <c r="E599" s="93" t="s">
        <v>178</v>
      </c>
      <c r="F599" s="93" t="s">
        <v>214</v>
      </c>
      <c r="G599" s="92">
        <v>62</v>
      </c>
      <c r="H599" s="93" t="s">
        <v>215</v>
      </c>
      <c r="I599" s="94">
        <v>61.451999999999998</v>
      </c>
    </row>
    <row r="600" spans="1:9" x14ac:dyDescent="0.25">
      <c r="A600">
        <v>671</v>
      </c>
      <c r="B600" s="92" t="s">
        <v>170</v>
      </c>
      <c r="C600" s="97">
        <v>0.40657407407407403</v>
      </c>
      <c r="D600" s="95" t="s">
        <v>172</v>
      </c>
      <c r="E600" s="93" t="s">
        <v>178</v>
      </c>
      <c r="F600" s="93" t="s">
        <v>214</v>
      </c>
      <c r="G600" s="92">
        <v>63</v>
      </c>
      <c r="H600" s="93" t="s">
        <v>215</v>
      </c>
      <c r="I600" s="94">
        <v>61.914999999999999</v>
      </c>
    </row>
    <row r="601" spans="1:9" x14ac:dyDescent="0.25">
      <c r="A601">
        <v>657</v>
      </c>
      <c r="B601" s="92" t="s">
        <v>170</v>
      </c>
      <c r="C601" s="97">
        <v>0.40729166666666666</v>
      </c>
      <c r="D601" s="95" t="s">
        <v>172</v>
      </c>
      <c r="E601" s="93" t="s">
        <v>178</v>
      </c>
      <c r="F601" s="93" t="s">
        <v>214</v>
      </c>
      <c r="G601" s="92">
        <v>64</v>
      </c>
      <c r="H601" s="93" t="s">
        <v>215</v>
      </c>
      <c r="I601" s="94">
        <v>61.59</v>
      </c>
    </row>
    <row r="602" spans="1:9" x14ac:dyDescent="0.25">
      <c r="A602">
        <v>643</v>
      </c>
      <c r="B602" s="92" t="s">
        <v>170</v>
      </c>
      <c r="C602" s="97">
        <v>0.40800925925925924</v>
      </c>
      <c r="D602" s="95" t="s">
        <v>172</v>
      </c>
      <c r="E602" s="93" t="s">
        <v>178</v>
      </c>
      <c r="F602" s="93" t="s">
        <v>214</v>
      </c>
      <c r="G602" s="92">
        <v>65</v>
      </c>
      <c r="H602" s="93" t="s">
        <v>215</v>
      </c>
      <c r="I602" s="94">
        <v>61.838999999999999</v>
      </c>
    </row>
    <row r="603" spans="1:9" x14ac:dyDescent="0.25">
      <c r="A603">
        <v>630</v>
      </c>
      <c r="B603" s="92" t="s">
        <v>170</v>
      </c>
      <c r="C603" s="97">
        <v>0.40871527777777777</v>
      </c>
      <c r="D603" s="95" t="s">
        <v>172</v>
      </c>
      <c r="E603" s="93" t="s">
        <v>178</v>
      </c>
      <c r="F603" s="93" t="s">
        <v>214</v>
      </c>
      <c r="G603" s="92">
        <v>66</v>
      </c>
      <c r="H603" s="93" t="s">
        <v>215</v>
      </c>
      <c r="I603" s="94">
        <v>61.610999999999997</v>
      </c>
    </row>
    <row r="604" spans="1:9" x14ac:dyDescent="0.25">
      <c r="A604">
        <v>616</v>
      </c>
      <c r="B604" s="92" t="s">
        <v>170</v>
      </c>
      <c r="C604" s="97">
        <v>0.40943287037037041</v>
      </c>
      <c r="D604" s="95" t="s">
        <v>172</v>
      </c>
      <c r="E604" s="93" t="s">
        <v>178</v>
      </c>
      <c r="F604" s="93" t="s">
        <v>214</v>
      </c>
      <c r="G604" s="92">
        <v>67</v>
      </c>
      <c r="H604" s="93" t="s">
        <v>215</v>
      </c>
      <c r="I604" s="94">
        <v>61.524999999999999</v>
      </c>
    </row>
    <row r="605" spans="1:9" x14ac:dyDescent="0.25">
      <c r="A605">
        <v>602</v>
      </c>
      <c r="B605" s="92" t="s">
        <v>170</v>
      </c>
      <c r="C605" s="97">
        <v>0.41013888888888889</v>
      </c>
      <c r="D605" s="95" t="s">
        <v>172</v>
      </c>
      <c r="E605" s="93" t="s">
        <v>178</v>
      </c>
      <c r="F605" s="93" t="s">
        <v>214</v>
      </c>
      <c r="G605" s="92">
        <v>68</v>
      </c>
      <c r="H605" s="93" t="s">
        <v>215</v>
      </c>
      <c r="I605" s="94">
        <v>61.603000000000002</v>
      </c>
    </row>
    <row r="606" spans="1:9" x14ac:dyDescent="0.25">
      <c r="A606">
        <v>588</v>
      </c>
      <c r="B606" s="92" t="s">
        <v>170</v>
      </c>
      <c r="C606" s="97">
        <v>0.41085648148148146</v>
      </c>
      <c r="D606" s="95" t="s">
        <v>172</v>
      </c>
      <c r="E606" s="93" t="s">
        <v>178</v>
      </c>
      <c r="F606" s="93" t="s">
        <v>214</v>
      </c>
      <c r="G606" s="92">
        <v>69</v>
      </c>
      <c r="H606" s="93" t="s">
        <v>215</v>
      </c>
      <c r="I606" s="94">
        <v>61.765999999999998</v>
      </c>
    </row>
    <row r="607" spans="1:9" x14ac:dyDescent="0.25">
      <c r="A607">
        <v>575</v>
      </c>
      <c r="B607" s="92" t="s">
        <v>170</v>
      </c>
      <c r="C607" s="97">
        <v>0.41157407407407409</v>
      </c>
      <c r="D607" s="95" t="s">
        <v>172</v>
      </c>
      <c r="E607" s="93" t="s">
        <v>178</v>
      </c>
      <c r="F607" s="93" t="s">
        <v>214</v>
      </c>
      <c r="G607" s="92">
        <v>70</v>
      </c>
      <c r="H607" s="93" t="s">
        <v>215</v>
      </c>
      <c r="I607" s="94">
        <v>61.759</v>
      </c>
    </row>
    <row r="608" spans="1:9" x14ac:dyDescent="0.25">
      <c r="A608">
        <v>565</v>
      </c>
      <c r="B608" s="92" t="s">
        <v>170</v>
      </c>
      <c r="C608" s="97">
        <v>0.41229166666666667</v>
      </c>
      <c r="D608" s="95" t="s">
        <v>172</v>
      </c>
      <c r="E608" s="93" t="s">
        <v>178</v>
      </c>
      <c r="F608" s="93" t="s">
        <v>214</v>
      </c>
      <c r="G608" s="92">
        <v>71</v>
      </c>
      <c r="H608" s="93" t="s">
        <v>215</v>
      </c>
      <c r="I608" s="94">
        <v>61.716999999999999</v>
      </c>
    </row>
    <row r="609" spans="1:9" x14ac:dyDescent="0.25">
      <c r="A609">
        <v>551</v>
      </c>
      <c r="B609" s="92" t="s">
        <v>170</v>
      </c>
      <c r="C609" s="97">
        <v>0.41299768518518515</v>
      </c>
      <c r="D609" s="95" t="s">
        <v>172</v>
      </c>
      <c r="E609" s="93" t="s">
        <v>178</v>
      </c>
      <c r="F609" s="93" t="s">
        <v>214</v>
      </c>
      <c r="G609" s="92">
        <v>72</v>
      </c>
      <c r="H609" s="93" t="s">
        <v>215</v>
      </c>
      <c r="I609" s="94">
        <v>61.554000000000002</v>
      </c>
    </row>
    <row r="610" spans="1:9" x14ac:dyDescent="0.25">
      <c r="A610">
        <v>537</v>
      </c>
      <c r="B610" s="92" t="s">
        <v>170</v>
      </c>
      <c r="C610" s="97">
        <v>0.41371527777777778</v>
      </c>
      <c r="D610" s="95" t="s">
        <v>172</v>
      </c>
      <c r="E610" s="93" t="s">
        <v>178</v>
      </c>
      <c r="F610" s="93" t="s">
        <v>214</v>
      </c>
      <c r="G610" s="92">
        <v>73</v>
      </c>
      <c r="H610" s="93" t="s">
        <v>215</v>
      </c>
      <c r="I610" s="94">
        <v>62.003</v>
      </c>
    </row>
    <row r="611" spans="1:9" x14ac:dyDescent="0.25">
      <c r="A611">
        <v>524</v>
      </c>
      <c r="B611" s="92" t="s">
        <v>170</v>
      </c>
      <c r="C611" s="97">
        <v>0.41443287037037035</v>
      </c>
      <c r="D611" s="95" t="s">
        <v>172</v>
      </c>
      <c r="E611" s="93" t="s">
        <v>178</v>
      </c>
      <c r="F611" s="93" t="s">
        <v>214</v>
      </c>
      <c r="G611" s="92">
        <v>74</v>
      </c>
      <c r="H611" s="93" t="s">
        <v>215</v>
      </c>
      <c r="I611" s="94">
        <v>61.845999999999997</v>
      </c>
    </row>
    <row r="612" spans="1:9" x14ac:dyDescent="0.25">
      <c r="A612">
        <v>510</v>
      </c>
      <c r="B612" s="92" t="s">
        <v>170</v>
      </c>
      <c r="C612" s="97">
        <v>0.41513888888888889</v>
      </c>
      <c r="D612" s="95" t="s">
        <v>172</v>
      </c>
      <c r="E612" s="93" t="s">
        <v>178</v>
      </c>
      <c r="F612" s="93" t="s">
        <v>214</v>
      </c>
      <c r="G612" s="92">
        <v>75</v>
      </c>
      <c r="H612" s="93" t="s">
        <v>215</v>
      </c>
      <c r="I612" s="94">
        <v>61.42</v>
      </c>
    </row>
    <row r="613" spans="1:9" x14ac:dyDescent="0.25">
      <c r="A613">
        <v>491</v>
      </c>
      <c r="B613" s="92" t="s">
        <v>170</v>
      </c>
      <c r="C613" s="97">
        <v>0.41659722222222223</v>
      </c>
      <c r="D613" s="95" t="s">
        <v>172</v>
      </c>
      <c r="E613" s="93" t="s">
        <v>178</v>
      </c>
      <c r="F613" s="93" t="s">
        <v>214</v>
      </c>
      <c r="G613" s="92">
        <v>76</v>
      </c>
      <c r="H613" s="93" t="s">
        <v>215</v>
      </c>
      <c r="I613" s="94">
        <v>125.337</v>
      </c>
    </row>
    <row r="614" spans="1:9" x14ac:dyDescent="0.25">
      <c r="A614">
        <v>476</v>
      </c>
      <c r="B614" s="92" t="s">
        <v>170</v>
      </c>
      <c r="C614" s="97">
        <v>0.4173263888888889</v>
      </c>
      <c r="D614" s="95" t="s">
        <v>172</v>
      </c>
      <c r="E614" s="93" t="s">
        <v>178</v>
      </c>
      <c r="F614" s="93" t="s">
        <v>214</v>
      </c>
      <c r="G614" s="92">
        <v>77</v>
      </c>
      <c r="H614" s="93" t="s">
        <v>215</v>
      </c>
      <c r="I614" s="94">
        <v>63.7</v>
      </c>
    </row>
    <row r="615" spans="1:9" x14ac:dyDescent="0.25">
      <c r="A615">
        <v>463</v>
      </c>
      <c r="B615" s="92" t="s">
        <v>170</v>
      </c>
      <c r="C615" s="97">
        <v>0.41805555555555557</v>
      </c>
      <c r="D615" s="95" t="s">
        <v>172</v>
      </c>
      <c r="E615" s="93" t="s">
        <v>178</v>
      </c>
      <c r="F615" s="93" t="s">
        <v>214</v>
      </c>
      <c r="G615" s="92">
        <v>78</v>
      </c>
      <c r="H615" s="93" t="s">
        <v>215</v>
      </c>
      <c r="I615" s="94">
        <v>62.997999999999998</v>
      </c>
    </row>
    <row r="616" spans="1:9" x14ac:dyDescent="0.25">
      <c r="A616">
        <v>451</v>
      </c>
      <c r="B616" s="92" t="s">
        <v>170</v>
      </c>
      <c r="C616" s="97">
        <v>0.41879629629629633</v>
      </c>
      <c r="D616" s="95" t="s">
        <v>172</v>
      </c>
      <c r="E616" s="93" t="s">
        <v>178</v>
      </c>
      <c r="F616" s="93" t="s">
        <v>214</v>
      </c>
      <c r="G616" s="92">
        <v>79</v>
      </c>
      <c r="H616" s="93" t="s">
        <v>215</v>
      </c>
      <c r="I616" s="94">
        <v>63.133000000000003</v>
      </c>
    </row>
    <row r="617" spans="1:9" x14ac:dyDescent="0.25">
      <c r="A617">
        <v>437</v>
      </c>
      <c r="B617" s="92" t="s">
        <v>170</v>
      </c>
      <c r="C617" s="97">
        <v>0.41952546296296295</v>
      </c>
      <c r="D617" s="95" t="s">
        <v>172</v>
      </c>
      <c r="E617" s="93" t="s">
        <v>178</v>
      </c>
      <c r="F617" s="93" t="s">
        <v>214</v>
      </c>
      <c r="G617" s="92">
        <v>80</v>
      </c>
      <c r="H617" s="93" t="s">
        <v>215</v>
      </c>
      <c r="I617" s="94">
        <v>63.149000000000001</v>
      </c>
    </row>
    <row r="618" spans="1:9" x14ac:dyDescent="0.25">
      <c r="A618">
        <v>423</v>
      </c>
      <c r="B618" s="92" t="s">
        <v>170</v>
      </c>
      <c r="C618" s="97">
        <v>0.42028935185185184</v>
      </c>
      <c r="D618" s="95" t="s">
        <v>172</v>
      </c>
      <c r="E618" s="93" t="s">
        <v>178</v>
      </c>
      <c r="F618" s="93" t="s">
        <v>214</v>
      </c>
      <c r="G618" s="92">
        <v>81</v>
      </c>
      <c r="H618" s="93" t="s">
        <v>215</v>
      </c>
      <c r="I618" s="94">
        <v>62.743000000000002</v>
      </c>
    </row>
    <row r="619" spans="1:9" x14ac:dyDescent="0.25">
      <c r="A619">
        <v>411</v>
      </c>
      <c r="B619" s="92" t="s">
        <v>170</v>
      </c>
      <c r="C619" s="97">
        <v>0.42103009259259255</v>
      </c>
      <c r="D619" s="95" t="s">
        <v>172</v>
      </c>
      <c r="E619" s="93" t="s">
        <v>178</v>
      </c>
      <c r="F619" s="93" t="s">
        <v>214</v>
      </c>
      <c r="G619" s="92">
        <v>82</v>
      </c>
      <c r="H619" s="93" t="s">
        <v>215</v>
      </c>
      <c r="I619" s="94">
        <v>63.081000000000003</v>
      </c>
    </row>
    <row r="620" spans="1:9" x14ac:dyDescent="0.25">
      <c r="A620">
        <v>397</v>
      </c>
      <c r="B620" s="92" t="s">
        <v>170</v>
      </c>
      <c r="C620" s="97">
        <v>0.42174768518518518</v>
      </c>
      <c r="D620" s="95" t="s">
        <v>172</v>
      </c>
      <c r="E620" s="93" t="s">
        <v>178</v>
      </c>
      <c r="F620" s="93" t="s">
        <v>214</v>
      </c>
      <c r="G620" s="92">
        <v>83</v>
      </c>
      <c r="H620" s="93" t="s">
        <v>215</v>
      </c>
      <c r="I620" s="94">
        <v>62.866</v>
      </c>
    </row>
    <row r="621" spans="1:9" x14ac:dyDescent="0.25">
      <c r="A621">
        <v>382</v>
      </c>
      <c r="B621" s="92" t="s">
        <v>170</v>
      </c>
      <c r="C621" s="97">
        <v>0.42247685185185185</v>
      </c>
      <c r="D621" s="95" t="s">
        <v>172</v>
      </c>
      <c r="E621" s="93" t="s">
        <v>178</v>
      </c>
      <c r="F621" s="93" t="s">
        <v>214</v>
      </c>
      <c r="G621" s="92">
        <v>84</v>
      </c>
      <c r="H621" s="93" t="s">
        <v>215</v>
      </c>
      <c r="I621" s="94">
        <v>62.670999999999999</v>
      </c>
    </row>
    <row r="622" spans="1:9" x14ac:dyDescent="0.25">
      <c r="A622">
        <v>368</v>
      </c>
      <c r="B622" s="92" t="s">
        <v>170</v>
      </c>
      <c r="C622" s="97">
        <v>0.42320601851851852</v>
      </c>
      <c r="D622" s="95" t="s">
        <v>172</v>
      </c>
      <c r="E622" s="93" t="s">
        <v>178</v>
      </c>
      <c r="F622" s="93" t="s">
        <v>214</v>
      </c>
      <c r="G622" s="92">
        <v>85</v>
      </c>
      <c r="H622" s="93" t="s">
        <v>215</v>
      </c>
      <c r="I622" s="94">
        <v>62.781999999999996</v>
      </c>
    </row>
    <row r="623" spans="1:9" x14ac:dyDescent="0.25">
      <c r="A623">
        <v>355</v>
      </c>
      <c r="B623" s="92" t="s">
        <v>170</v>
      </c>
      <c r="C623" s="97">
        <v>0.42393518518518519</v>
      </c>
      <c r="D623" s="95" t="s">
        <v>172</v>
      </c>
      <c r="E623" s="93" t="s">
        <v>178</v>
      </c>
      <c r="F623" s="93" t="s">
        <v>214</v>
      </c>
      <c r="G623" s="92">
        <v>86</v>
      </c>
      <c r="H623" s="93" t="s">
        <v>215</v>
      </c>
      <c r="I623" s="94">
        <v>63.307000000000002</v>
      </c>
    </row>
    <row r="624" spans="1:9" x14ac:dyDescent="0.25">
      <c r="A624">
        <v>341</v>
      </c>
      <c r="B624" s="92" t="s">
        <v>170</v>
      </c>
      <c r="C624" s="97">
        <v>0.42466435185185186</v>
      </c>
      <c r="D624" s="95" t="s">
        <v>172</v>
      </c>
      <c r="E624" s="93" t="s">
        <v>178</v>
      </c>
      <c r="F624" s="93" t="s">
        <v>214</v>
      </c>
      <c r="G624" s="92">
        <v>87</v>
      </c>
      <c r="H624" s="93" t="s">
        <v>215</v>
      </c>
      <c r="I624" s="94">
        <v>63.03</v>
      </c>
    </row>
    <row r="625" spans="1:9" x14ac:dyDescent="0.25">
      <c r="A625">
        <v>327</v>
      </c>
      <c r="B625" s="92" t="s">
        <v>170</v>
      </c>
      <c r="C625" s="97">
        <v>0.42539351851851853</v>
      </c>
      <c r="D625" s="95" t="s">
        <v>172</v>
      </c>
      <c r="E625" s="93" t="s">
        <v>178</v>
      </c>
      <c r="F625" s="93" t="s">
        <v>214</v>
      </c>
      <c r="G625" s="92">
        <v>88</v>
      </c>
      <c r="H625" s="93" t="s">
        <v>215</v>
      </c>
      <c r="I625" s="94">
        <v>62.755000000000003</v>
      </c>
    </row>
    <row r="626" spans="1:9" x14ac:dyDescent="0.25">
      <c r="A626">
        <v>315</v>
      </c>
      <c r="B626" s="92" t="s">
        <v>170</v>
      </c>
      <c r="C626" s="97">
        <v>0.4261226851851852</v>
      </c>
      <c r="D626" s="95" t="s">
        <v>172</v>
      </c>
      <c r="E626" s="93" t="s">
        <v>178</v>
      </c>
      <c r="F626" s="93" t="s">
        <v>214</v>
      </c>
      <c r="G626" s="92">
        <v>89</v>
      </c>
      <c r="H626" s="93" t="s">
        <v>215</v>
      </c>
      <c r="I626" s="94">
        <v>62.802999999999997</v>
      </c>
    </row>
    <row r="627" spans="1:9" x14ac:dyDescent="0.25">
      <c r="A627">
        <v>302</v>
      </c>
      <c r="B627" s="92" t="s">
        <v>170</v>
      </c>
      <c r="C627" s="97">
        <v>0.42685185185185182</v>
      </c>
      <c r="D627" s="95" t="s">
        <v>172</v>
      </c>
      <c r="E627" s="93" t="s">
        <v>178</v>
      </c>
      <c r="F627" s="93" t="s">
        <v>214</v>
      </c>
      <c r="G627" s="92">
        <v>90</v>
      </c>
      <c r="H627" s="93" t="s">
        <v>215</v>
      </c>
      <c r="I627" s="94">
        <v>62.905000000000001</v>
      </c>
    </row>
    <row r="628" spans="1:9" x14ac:dyDescent="0.25">
      <c r="A628">
        <v>288</v>
      </c>
      <c r="B628" s="92" t="s">
        <v>170</v>
      </c>
      <c r="C628" s="97">
        <v>0.42756944444444445</v>
      </c>
      <c r="D628" s="95" t="s">
        <v>172</v>
      </c>
      <c r="E628" s="93" t="s">
        <v>178</v>
      </c>
      <c r="F628" s="93" t="s">
        <v>214</v>
      </c>
      <c r="G628" s="92">
        <v>91</v>
      </c>
      <c r="H628" s="93" t="s">
        <v>215</v>
      </c>
      <c r="I628" s="94">
        <v>62.811</v>
      </c>
    </row>
    <row r="629" spans="1:9" x14ac:dyDescent="0.25">
      <c r="A629">
        <v>274</v>
      </c>
      <c r="B629" s="92" t="s">
        <v>170</v>
      </c>
      <c r="C629" s="97">
        <v>0.42829861111111112</v>
      </c>
      <c r="D629" s="95" t="s">
        <v>172</v>
      </c>
      <c r="E629" s="93" t="s">
        <v>178</v>
      </c>
      <c r="F629" s="93" t="s">
        <v>214</v>
      </c>
      <c r="G629" s="92">
        <v>92</v>
      </c>
      <c r="H629" s="93" t="s">
        <v>215</v>
      </c>
      <c r="I629" s="94">
        <v>62.908999999999999</v>
      </c>
    </row>
    <row r="630" spans="1:9" x14ac:dyDescent="0.25">
      <c r="A630">
        <v>260</v>
      </c>
      <c r="B630" s="92" t="s">
        <v>170</v>
      </c>
      <c r="C630" s="97">
        <v>0.42902777777777779</v>
      </c>
      <c r="D630" s="95" t="s">
        <v>172</v>
      </c>
      <c r="E630" s="93" t="s">
        <v>178</v>
      </c>
      <c r="F630" s="93" t="s">
        <v>214</v>
      </c>
      <c r="G630" s="92">
        <v>93</v>
      </c>
      <c r="H630" s="93" t="s">
        <v>215</v>
      </c>
      <c r="I630" s="94">
        <v>62.792000000000002</v>
      </c>
    </row>
    <row r="631" spans="1:9" x14ac:dyDescent="0.25">
      <c r="A631">
        <v>238</v>
      </c>
      <c r="B631" s="92" t="s">
        <v>170</v>
      </c>
      <c r="C631" s="97">
        <v>0.43048611111111112</v>
      </c>
      <c r="D631" s="95" t="s">
        <v>172</v>
      </c>
      <c r="E631" s="93" t="s">
        <v>178</v>
      </c>
      <c r="F631" s="93" t="s">
        <v>214</v>
      </c>
      <c r="G631" s="92">
        <v>94</v>
      </c>
      <c r="H631" s="93" t="s">
        <v>215</v>
      </c>
      <c r="I631" s="94">
        <v>126.32299999999999</v>
      </c>
    </row>
    <row r="632" spans="1:9" x14ac:dyDescent="0.25">
      <c r="A632">
        <v>225</v>
      </c>
      <c r="B632" s="92" t="s">
        <v>170</v>
      </c>
      <c r="C632" s="97">
        <v>0.43121527777777779</v>
      </c>
      <c r="D632" s="95" t="s">
        <v>172</v>
      </c>
      <c r="E632" s="93" t="s">
        <v>178</v>
      </c>
      <c r="F632" s="93" t="s">
        <v>214</v>
      </c>
      <c r="G632" s="92">
        <v>95</v>
      </c>
      <c r="H632" s="93" t="s">
        <v>215</v>
      </c>
      <c r="I632" s="94">
        <v>62.887999999999998</v>
      </c>
    </row>
    <row r="633" spans="1:9" x14ac:dyDescent="0.25">
      <c r="A633">
        <v>212</v>
      </c>
      <c r="B633" s="92" t="s">
        <v>170</v>
      </c>
      <c r="C633" s="97">
        <v>0.43194444444444446</v>
      </c>
      <c r="D633" s="95" t="s">
        <v>172</v>
      </c>
      <c r="E633" s="93" t="s">
        <v>178</v>
      </c>
      <c r="F633" s="93" t="s">
        <v>214</v>
      </c>
      <c r="G633" s="92">
        <v>96</v>
      </c>
      <c r="H633" s="93" t="s">
        <v>215</v>
      </c>
      <c r="I633" s="94">
        <v>62.488999999999997</v>
      </c>
    </row>
    <row r="634" spans="1:9" x14ac:dyDescent="0.25">
      <c r="A634">
        <v>202</v>
      </c>
      <c r="B634" s="92" t="s">
        <v>170</v>
      </c>
      <c r="C634" s="97">
        <v>0.43266203703703704</v>
      </c>
      <c r="D634" s="95" t="s">
        <v>172</v>
      </c>
      <c r="E634" s="93" t="s">
        <v>178</v>
      </c>
      <c r="F634" s="93" t="s">
        <v>214</v>
      </c>
      <c r="G634" s="92">
        <v>97</v>
      </c>
      <c r="H634" s="93" t="s">
        <v>215</v>
      </c>
      <c r="I634" s="94">
        <v>62.515000000000001</v>
      </c>
    </row>
    <row r="635" spans="1:9" x14ac:dyDescent="0.25">
      <c r="A635">
        <v>189</v>
      </c>
      <c r="B635" s="92" t="s">
        <v>170</v>
      </c>
      <c r="C635" s="97">
        <v>0.43337962962962967</v>
      </c>
      <c r="D635" s="95" t="s">
        <v>172</v>
      </c>
      <c r="E635" s="93" t="s">
        <v>178</v>
      </c>
      <c r="F635" s="93" t="s">
        <v>214</v>
      </c>
      <c r="G635" s="92">
        <v>98</v>
      </c>
      <c r="H635" s="93" t="s">
        <v>215</v>
      </c>
      <c r="I635" s="94">
        <v>62.137999999999998</v>
      </c>
    </row>
    <row r="636" spans="1:9" x14ac:dyDescent="0.25">
      <c r="A636">
        <v>175</v>
      </c>
      <c r="B636" s="92" t="s">
        <v>170</v>
      </c>
      <c r="C636" s="97">
        <v>0.43410879629629634</v>
      </c>
      <c r="D636" s="95" t="s">
        <v>172</v>
      </c>
      <c r="E636" s="93" t="s">
        <v>178</v>
      </c>
      <c r="F636" s="93" t="s">
        <v>214</v>
      </c>
      <c r="G636" s="92">
        <v>99</v>
      </c>
      <c r="H636" s="93" t="s">
        <v>215</v>
      </c>
      <c r="I636" s="94">
        <v>62.564999999999998</v>
      </c>
    </row>
    <row r="637" spans="1:9" x14ac:dyDescent="0.25">
      <c r="A637">
        <v>161</v>
      </c>
      <c r="B637" s="92" t="s">
        <v>170</v>
      </c>
      <c r="C637" s="97">
        <v>0.43483796296296301</v>
      </c>
      <c r="D637" s="95" t="s">
        <v>172</v>
      </c>
      <c r="E637" s="93" t="s">
        <v>178</v>
      </c>
      <c r="F637" s="93" t="s">
        <v>214</v>
      </c>
      <c r="G637" s="92">
        <v>100</v>
      </c>
      <c r="H637" s="93" t="s">
        <v>215</v>
      </c>
      <c r="I637" s="94">
        <v>62.65</v>
      </c>
    </row>
    <row r="638" spans="1:9" x14ac:dyDescent="0.25">
      <c r="A638">
        <v>147</v>
      </c>
      <c r="B638" s="92" t="s">
        <v>170</v>
      </c>
      <c r="C638" s="97">
        <v>0.43555555555555553</v>
      </c>
      <c r="D638" s="95" t="s">
        <v>172</v>
      </c>
      <c r="E638" s="93" t="s">
        <v>178</v>
      </c>
      <c r="F638" s="93" t="s">
        <v>214</v>
      </c>
      <c r="G638" s="92">
        <v>101</v>
      </c>
      <c r="H638" s="93" t="s">
        <v>215</v>
      </c>
      <c r="I638" s="94">
        <v>62.616</v>
      </c>
    </row>
    <row r="639" spans="1:9" x14ac:dyDescent="0.25">
      <c r="A639">
        <v>134</v>
      </c>
      <c r="B639" s="92" t="s">
        <v>170</v>
      </c>
      <c r="C639" s="97">
        <v>0.4362847222222222</v>
      </c>
      <c r="D639" s="95" t="s">
        <v>172</v>
      </c>
      <c r="E639" s="93" t="s">
        <v>178</v>
      </c>
      <c r="F639" s="93" t="s">
        <v>214</v>
      </c>
      <c r="G639" s="92">
        <v>102</v>
      </c>
      <c r="H639" s="93" t="s">
        <v>215</v>
      </c>
      <c r="I639" s="94">
        <v>62.578000000000003</v>
      </c>
    </row>
    <row r="640" spans="1:9" x14ac:dyDescent="0.25">
      <c r="A640">
        <v>122</v>
      </c>
      <c r="B640" s="92" t="s">
        <v>170</v>
      </c>
      <c r="C640" s="97">
        <v>0.43701388888888887</v>
      </c>
      <c r="D640" s="95" t="s">
        <v>172</v>
      </c>
      <c r="E640" s="93" t="s">
        <v>178</v>
      </c>
      <c r="F640" s="93" t="s">
        <v>214</v>
      </c>
      <c r="G640" s="92">
        <v>103</v>
      </c>
      <c r="H640" s="93" t="s">
        <v>215</v>
      </c>
      <c r="I640" s="94">
        <v>62.695999999999998</v>
      </c>
    </row>
    <row r="641" spans="1:9" x14ac:dyDescent="0.25">
      <c r="A641">
        <v>110</v>
      </c>
      <c r="B641" s="92" t="s">
        <v>170</v>
      </c>
      <c r="C641" s="97">
        <v>0.4377314814814815</v>
      </c>
      <c r="D641" s="95" t="s">
        <v>172</v>
      </c>
      <c r="E641" s="93" t="s">
        <v>178</v>
      </c>
      <c r="F641" s="93" t="s">
        <v>214</v>
      </c>
      <c r="G641" s="92">
        <v>104</v>
      </c>
      <c r="H641" s="93" t="s">
        <v>215</v>
      </c>
      <c r="I641" s="94">
        <v>62.835000000000001</v>
      </c>
    </row>
    <row r="642" spans="1:9" x14ac:dyDescent="0.25">
      <c r="A642">
        <v>96</v>
      </c>
      <c r="B642" s="92" t="s">
        <v>170</v>
      </c>
      <c r="C642" s="97">
        <v>0.43846064814814811</v>
      </c>
      <c r="D642" s="95" t="s">
        <v>172</v>
      </c>
      <c r="E642" s="93" t="s">
        <v>178</v>
      </c>
      <c r="F642" s="93" t="s">
        <v>214</v>
      </c>
      <c r="G642" s="92">
        <v>105</v>
      </c>
      <c r="H642" s="93" t="s">
        <v>215</v>
      </c>
      <c r="I642" s="94">
        <v>62.734999999999999</v>
      </c>
    </row>
    <row r="643" spans="1:9" x14ac:dyDescent="0.25">
      <c r="A643">
        <v>82</v>
      </c>
      <c r="B643" s="92" t="s">
        <v>170</v>
      </c>
      <c r="C643" s="97">
        <v>0.43918981481481478</v>
      </c>
      <c r="D643" s="95" t="s">
        <v>172</v>
      </c>
      <c r="E643" s="93" t="s">
        <v>178</v>
      </c>
      <c r="F643" s="93" t="s">
        <v>214</v>
      </c>
      <c r="G643" s="92">
        <v>106</v>
      </c>
      <c r="H643" s="93" t="s">
        <v>215</v>
      </c>
      <c r="I643" s="94">
        <v>62.603999999999999</v>
      </c>
    </row>
    <row r="644" spans="1:9" x14ac:dyDescent="0.25">
      <c r="A644">
        <v>68</v>
      </c>
      <c r="B644" s="92" t="s">
        <v>170</v>
      </c>
      <c r="C644" s="97">
        <v>0.43990740740740741</v>
      </c>
      <c r="D644" s="95" t="s">
        <v>172</v>
      </c>
      <c r="E644" s="93" t="s">
        <v>178</v>
      </c>
      <c r="F644" s="93" t="s">
        <v>214</v>
      </c>
      <c r="G644" s="92">
        <v>107</v>
      </c>
      <c r="H644" s="93" t="s">
        <v>215</v>
      </c>
      <c r="I644" s="94">
        <v>62.682000000000002</v>
      </c>
    </row>
    <row r="645" spans="1:9" x14ac:dyDescent="0.25">
      <c r="A645">
        <v>54</v>
      </c>
      <c r="B645" s="92" t="s">
        <v>170</v>
      </c>
      <c r="C645" s="97">
        <v>0.44063657407407408</v>
      </c>
      <c r="D645" s="95" t="s">
        <v>172</v>
      </c>
      <c r="E645" s="93" t="s">
        <v>178</v>
      </c>
      <c r="F645" s="93" t="s">
        <v>214</v>
      </c>
      <c r="G645" s="92">
        <v>108</v>
      </c>
      <c r="H645" s="93" t="s">
        <v>215</v>
      </c>
      <c r="I645" s="94">
        <v>62.665999999999997</v>
      </c>
    </row>
    <row r="646" spans="1:9" x14ac:dyDescent="0.25">
      <c r="A646">
        <v>42</v>
      </c>
      <c r="B646" s="92" t="s">
        <v>170</v>
      </c>
      <c r="C646" s="97">
        <v>0.44136574074074075</v>
      </c>
      <c r="D646" s="95" t="s">
        <v>172</v>
      </c>
      <c r="E646" s="93" t="s">
        <v>178</v>
      </c>
      <c r="F646" s="93" t="s">
        <v>214</v>
      </c>
      <c r="G646" s="92">
        <v>109</v>
      </c>
      <c r="H646" s="93" t="s">
        <v>215</v>
      </c>
      <c r="I646" s="94">
        <v>62.713000000000001</v>
      </c>
    </row>
    <row r="647" spans="1:9" x14ac:dyDescent="0.25">
      <c r="A647">
        <v>31</v>
      </c>
      <c r="B647" s="92" t="s">
        <v>170</v>
      </c>
      <c r="C647" s="97">
        <v>0.44209490740740742</v>
      </c>
      <c r="D647" s="95" t="s">
        <v>172</v>
      </c>
      <c r="E647" s="93" t="s">
        <v>178</v>
      </c>
      <c r="F647" s="93" t="s">
        <v>214</v>
      </c>
      <c r="G647" s="92">
        <v>110</v>
      </c>
      <c r="H647" s="93" t="s">
        <v>215</v>
      </c>
      <c r="I647" s="94">
        <v>62.811</v>
      </c>
    </row>
    <row r="648" spans="1:9" x14ac:dyDescent="0.25">
      <c r="A648">
        <v>17</v>
      </c>
      <c r="B648" s="92" t="s">
        <v>170</v>
      </c>
      <c r="C648" s="97">
        <v>0.4428125</v>
      </c>
      <c r="D648" s="95" t="s">
        <v>172</v>
      </c>
      <c r="E648" s="93" t="s">
        <v>178</v>
      </c>
      <c r="F648" s="93" t="s">
        <v>214</v>
      </c>
      <c r="G648" s="92">
        <v>111</v>
      </c>
      <c r="H648" s="93" t="s">
        <v>1519</v>
      </c>
      <c r="I648" s="94">
        <v>62.914999999999999</v>
      </c>
    </row>
    <row r="649" spans="1:9" x14ac:dyDescent="0.25">
      <c r="A649">
        <v>1525</v>
      </c>
      <c r="B649" s="92" t="s">
        <v>170</v>
      </c>
      <c r="C649" s="97">
        <v>0.35945601851851849</v>
      </c>
      <c r="D649" s="95" t="s">
        <v>172</v>
      </c>
      <c r="E649" s="93" t="s">
        <v>181</v>
      </c>
      <c r="F649" s="93" t="s">
        <v>211</v>
      </c>
      <c r="G649" s="92">
        <v>1</v>
      </c>
      <c r="H649" s="93" t="s">
        <v>212</v>
      </c>
      <c r="I649" s="94">
        <v>63.531999999999996</v>
      </c>
    </row>
    <row r="650" spans="1:9" x14ac:dyDescent="0.25">
      <c r="A650">
        <v>1512</v>
      </c>
      <c r="B650" s="92" t="s">
        <v>170</v>
      </c>
      <c r="C650" s="97">
        <v>0.36023148148148149</v>
      </c>
      <c r="D650" s="95" t="s">
        <v>172</v>
      </c>
      <c r="E650" s="93" t="s">
        <v>181</v>
      </c>
      <c r="F650" s="93" t="s">
        <v>211</v>
      </c>
      <c r="G650" s="92">
        <v>2</v>
      </c>
      <c r="H650" s="93" t="s">
        <v>212</v>
      </c>
      <c r="I650" s="94">
        <v>67.069999999999993</v>
      </c>
    </row>
    <row r="651" spans="1:9" x14ac:dyDescent="0.25">
      <c r="A651">
        <v>1496</v>
      </c>
      <c r="B651" s="92" t="s">
        <v>170</v>
      </c>
      <c r="C651" s="97">
        <v>0.36099537037037038</v>
      </c>
      <c r="D651" s="95" t="s">
        <v>172</v>
      </c>
      <c r="E651" s="93" t="s">
        <v>181</v>
      </c>
      <c r="F651" s="93" t="s">
        <v>211</v>
      </c>
      <c r="G651" s="92">
        <v>3</v>
      </c>
      <c r="H651" s="93" t="s">
        <v>212</v>
      </c>
      <c r="I651" s="94">
        <v>66.409000000000006</v>
      </c>
    </row>
    <row r="652" spans="1:9" x14ac:dyDescent="0.25">
      <c r="A652">
        <v>1481</v>
      </c>
      <c r="B652" s="92" t="s">
        <v>170</v>
      </c>
      <c r="C652" s="97">
        <v>0.36174768518518513</v>
      </c>
      <c r="D652" s="95" t="s">
        <v>172</v>
      </c>
      <c r="E652" s="93" t="s">
        <v>181</v>
      </c>
      <c r="F652" s="93" t="s">
        <v>211</v>
      </c>
      <c r="G652" s="92">
        <v>4</v>
      </c>
      <c r="H652" s="93" t="s">
        <v>212</v>
      </c>
      <c r="I652" s="94">
        <v>64.938000000000002</v>
      </c>
    </row>
    <row r="653" spans="1:9" x14ac:dyDescent="0.25">
      <c r="A653">
        <v>1467</v>
      </c>
      <c r="B653" s="92" t="s">
        <v>170</v>
      </c>
      <c r="C653" s="97">
        <v>0.36248842592592595</v>
      </c>
      <c r="D653" s="95" t="s">
        <v>172</v>
      </c>
      <c r="E653" s="93" t="s">
        <v>181</v>
      </c>
      <c r="F653" s="93" t="s">
        <v>211</v>
      </c>
      <c r="G653" s="92">
        <v>5</v>
      </c>
      <c r="H653" s="93" t="s">
        <v>212</v>
      </c>
      <c r="I653" s="94">
        <v>63.395000000000003</v>
      </c>
    </row>
    <row r="654" spans="1:9" x14ac:dyDescent="0.25">
      <c r="A654">
        <v>1453</v>
      </c>
      <c r="B654" s="92" t="s">
        <v>170</v>
      </c>
      <c r="C654" s="97">
        <v>0.36321759259259262</v>
      </c>
      <c r="D654" s="95" t="s">
        <v>172</v>
      </c>
      <c r="E654" s="93" t="s">
        <v>181</v>
      </c>
      <c r="F654" s="93" t="s">
        <v>211</v>
      </c>
      <c r="G654" s="92">
        <v>6</v>
      </c>
      <c r="H654" s="93" t="s">
        <v>212</v>
      </c>
      <c r="I654" s="94">
        <v>63.746000000000002</v>
      </c>
    </row>
    <row r="655" spans="1:9" x14ac:dyDescent="0.25">
      <c r="A655">
        <v>1439</v>
      </c>
      <c r="B655" s="92" t="s">
        <v>170</v>
      </c>
      <c r="C655" s="97">
        <v>0.36395833333333333</v>
      </c>
      <c r="D655" s="95" t="s">
        <v>172</v>
      </c>
      <c r="E655" s="93" t="s">
        <v>181</v>
      </c>
      <c r="F655" s="93" t="s">
        <v>211</v>
      </c>
      <c r="G655" s="92">
        <v>7</v>
      </c>
      <c r="H655" s="93" t="s">
        <v>212</v>
      </c>
      <c r="I655" s="94">
        <v>63.179000000000002</v>
      </c>
    </row>
    <row r="656" spans="1:9" x14ac:dyDescent="0.25">
      <c r="A656">
        <v>1424</v>
      </c>
      <c r="B656" s="92" t="s">
        <v>170</v>
      </c>
      <c r="C656" s="97">
        <v>0.36469907407407409</v>
      </c>
      <c r="D656" s="95" t="s">
        <v>172</v>
      </c>
      <c r="E656" s="93" t="s">
        <v>181</v>
      </c>
      <c r="F656" s="93" t="s">
        <v>211</v>
      </c>
      <c r="G656" s="92">
        <v>8</v>
      </c>
      <c r="H656" s="93" t="s">
        <v>212</v>
      </c>
      <c r="I656" s="94">
        <v>63.939</v>
      </c>
    </row>
    <row r="657" spans="1:9" x14ac:dyDescent="0.25">
      <c r="A657">
        <v>1410</v>
      </c>
      <c r="B657" s="92" t="s">
        <v>170</v>
      </c>
      <c r="C657" s="97">
        <v>0.36542824074074076</v>
      </c>
      <c r="D657" s="95" t="s">
        <v>172</v>
      </c>
      <c r="E657" s="93" t="s">
        <v>181</v>
      </c>
      <c r="F657" s="93" t="s">
        <v>211</v>
      </c>
      <c r="G657" s="92">
        <v>9</v>
      </c>
      <c r="H657" s="93" t="s">
        <v>212</v>
      </c>
      <c r="I657" s="94">
        <v>63.523000000000003</v>
      </c>
    </row>
    <row r="658" spans="1:9" x14ac:dyDescent="0.25">
      <c r="A658">
        <v>1396</v>
      </c>
      <c r="B658" s="92" t="s">
        <v>170</v>
      </c>
      <c r="C658" s="97">
        <v>0.36616898148148147</v>
      </c>
      <c r="D658" s="95" t="s">
        <v>172</v>
      </c>
      <c r="E658" s="93" t="s">
        <v>181</v>
      </c>
      <c r="F658" s="93" t="s">
        <v>211</v>
      </c>
      <c r="G658" s="92">
        <v>10</v>
      </c>
      <c r="H658" s="93" t="s">
        <v>212</v>
      </c>
      <c r="I658" s="94">
        <v>63.539000000000001</v>
      </c>
    </row>
    <row r="659" spans="1:9" x14ac:dyDescent="0.25">
      <c r="A659">
        <v>1382</v>
      </c>
      <c r="B659" s="92" t="s">
        <v>170</v>
      </c>
      <c r="C659" s="97">
        <v>0.36690972222222223</v>
      </c>
      <c r="D659" s="95" t="s">
        <v>172</v>
      </c>
      <c r="E659" s="93" t="s">
        <v>181</v>
      </c>
      <c r="F659" s="93" t="s">
        <v>211</v>
      </c>
      <c r="G659" s="92">
        <v>11</v>
      </c>
      <c r="H659" s="93" t="s">
        <v>212</v>
      </c>
      <c r="I659" s="94">
        <v>64.260999999999996</v>
      </c>
    </row>
    <row r="660" spans="1:9" x14ac:dyDescent="0.25">
      <c r="A660">
        <v>1368</v>
      </c>
      <c r="B660" s="92" t="s">
        <v>170</v>
      </c>
      <c r="C660" s="97">
        <v>0.3676388888888889</v>
      </c>
      <c r="D660" s="95" t="s">
        <v>172</v>
      </c>
      <c r="E660" s="93" t="s">
        <v>181</v>
      </c>
      <c r="F660" s="93" t="s">
        <v>211</v>
      </c>
      <c r="G660" s="92">
        <v>12</v>
      </c>
      <c r="H660" s="93" t="s">
        <v>212</v>
      </c>
      <c r="I660" s="94">
        <v>63.512</v>
      </c>
    </row>
    <row r="661" spans="1:9" x14ac:dyDescent="0.25">
      <c r="A661">
        <v>1354</v>
      </c>
      <c r="B661" s="92" t="s">
        <v>170</v>
      </c>
      <c r="C661" s="97">
        <v>0.36836805555555557</v>
      </c>
      <c r="D661" s="95" t="s">
        <v>172</v>
      </c>
      <c r="E661" s="93" t="s">
        <v>181</v>
      </c>
      <c r="F661" s="93" t="s">
        <v>211</v>
      </c>
      <c r="G661" s="92">
        <v>13</v>
      </c>
      <c r="H661" s="93" t="s">
        <v>212</v>
      </c>
      <c r="I661" s="94">
        <v>62.991</v>
      </c>
    </row>
    <row r="662" spans="1:9" x14ac:dyDescent="0.25">
      <c r="A662">
        <v>1340</v>
      </c>
      <c r="B662" s="92" t="s">
        <v>170</v>
      </c>
      <c r="C662" s="97">
        <v>0.36910879629629628</v>
      </c>
      <c r="D662" s="95" t="s">
        <v>172</v>
      </c>
      <c r="E662" s="93" t="s">
        <v>181</v>
      </c>
      <c r="F662" s="93" t="s">
        <v>211</v>
      </c>
      <c r="G662" s="92">
        <v>14</v>
      </c>
      <c r="H662" s="93" t="s">
        <v>212</v>
      </c>
      <c r="I662" s="94">
        <v>63.45</v>
      </c>
    </row>
    <row r="663" spans="1:9" x14ac:dyDescent="0.25">
      <c r="A663">
        <v>1326</v>
      </c>
      <c r="B663" s="92" t="s">
        <v>170</v>
      </c>
      <c r="C663" s="97">
        <v>0.36983796296296295</v>
      </c>
      <c r="D663" s="95" t="s">
        <v>172</v>
      </c>
      <c r="E663" s="93" t="s">
        <v>181</v>
      </c>
      <c r="F663" s="93" t="s">
        <v>211</v>
      </c>
      <c r="G663" s="92">
        <v>15</v>
      </c>
      <c r="H663" s="93" t="s">
        <v>212</v>
      </c>
      <c r="I663" s="94">
        <v>63.334000000000003</v>
      </c>
    </row>
    <row r="664" spans="1:9" x14ac:dyDescent="0.25">
      <c r="A664">
        <v>1312</v>
      </c>
      <c r="B664" s="92" t="s">
        <v>170</v>
      </c>
      <c r="C664" s="97">
        <v>0.37056712962962962</v>
      </c>
      <c r="D664" s="95" t="s">
        <v>172</v>
      </c>
      <c r="E664" s="93" t="s">
        <v>181</v>
      </c>
      <c r="F664" s="93" t="s">
        <v>211</v>
      </c>
      <c r="G664" s="92">
        <v>16</v>
      </c>
      <c r="H664" s="93" t="s">
        <v>212</v>
      </c>
      <c r="I664" s="94">
        <v>63.142000000000003</v>
      </c>
    </row>
    <row r="665" spans="1:9" x14ac:dyDescent="0.25">
      <c r="A665">
        <v>1287</v>
      </c>
      <c r="B665" s="92" t="s">
        <v>170</v>
      </c>
      <c r="C665" s="97">
        <v>0.372037037037037</v>
      </c>
      <c r="D665" s="95" t="s">
        <v>172</v>
      </c>
      <c r="E665" s="93" t="s">
        <v>181</v>
      </c>
      <c r="F665" s="93" t="s">
        <v>211</v>
      </c>
      <c r="G665" s="92">
        <v>17</v>
      </c>
      <c r="H665" s="93" t="s">
        <v>212</v>
      </c>
      <c r="I665" s="94">
        <v>126.608</v>
      </c>
    </row>
    <row r="666" spans="1:9" x14ac:dyDescent="0.25">
      <c r="A666">
        <v>1274</v>
      </c>
      <c r="B666" s="92" t="s">
        <v>170</v>
      </c>
      <c r="C666" s="97">
        <v>0.37276620370370367</v>
      </c>
      <c r="D666" s="95" t="s">
        <v>172</v>
      </c>
      <c r="E666" s="93" t="s">
        <v>181</v>
      </c>
      <c r="F666" s="93" t="s">
        <v>211</v>
      </c>
      <c r="G666" s="92">
        <v>18</v>
      </c>
      <c r="H666" s="93" t="s">
        <v>212</v>
      </c>
      <c r="I666" s="94">
        <v>63.265999999999998</v>
      </c>
    </row>
    <row r="667" spans="1:9" x14ac:dyDescent="0.25">
      <c r="A667">
        <v>1260</v>
      </c>
      <c r="B667" s="92" t="s">
        <v>170</v>
      </c>
      <c r="C667" s="97">
        <v>0.37349537037037034</v>
      </c>
      <c r="D667" s="95" t="s">
        <v>172</v>
      </c>
      <c r="E667" s="93" t="s">
        <v>181</v>
      </c>
      <c r="F667" s="93" t="s">
        <v>211</v>
      </c>
      <c r="G667" s="92">
        <v>19</v>
      </c>
      <c r="H667" s="93" t="s">
        <v>212</v>
      </c>
      <c r="I667" s="94">
        <v>62.957000000000001</v>
      </c>
    </row>
    <row r="668" spans="1:9" x14ac:dyDescent="0.25">
      <c r="A668">
        <v>1248</v>
      </c>
      <c r="B668" s="92" t="s">
        <v>170</v>
      </c>
      <c r="C668" s="97">
        <v>0.37422453703703701</v>
      </c>
      <c r="D668" s="95" t="s">
        <v>172</v>
      </c>
      <c r="E668" s="93" t="s">
        <v>181</v>
      </c>
      <c r="F668" s="93" t="s">
        <v>211</v>
      </c>
      <c r="G668" s="92">
        <v>20</v>
      </c>
      <c r="H668" s="93" t="s">
        <v>212</v>
      </c>
      <c r="I668" s="94">
        <v>62.9</v>
      </c>
    </row>
    <row r="669" spans="1:9" x14ac:dyDescent="0.25">
      <c r="A669">
        <v>1237</v>
      </c>
      <c r="B669" s="92" t="s">
        <v>170</v>
      </c>
      <c r="C669" s="97">
        <v>0.37495370370370368</v>
      </c>
      <c r="D669" s="95" t="s">
        <v>172</v>
      </c>
      <c r="E669" s="93" t="s">
        <v>181</v>
      </c>
      <c r="F669" s="93" t="s">
        <v>211</v>
      </c>
      <c r="G669" s="92">
        <v>21</v>
      </c>
      <c r="H669" s="93" t="s">
        <v>212</v>
      </c>
      <c r="I669" s="94">
        <v>62.533000000000001</v>
      </c>
    </row>
    <row r="670" spans="1:9" x14ac:dyDescent="0.25">
      <c r="A670">
        <v>1223</v>
      </c>
      <c r="B670" s="92" t="s">
        <v>170</v>
      </c>
      <c r="C670" s="97">
        <v>0.37567129629629631</v>
      </c>
      <c r="D670" s="95" t="s">
        <v>172</v>
      </c>
      <c r="E670" s="93" t="s">
        <v>181</v>
      </c>
      <c r="F670" s="93" t="s">
        <v>211</v>
      </c>
      <c r="G670" s="92">
        <v>22</v>
      </c>
      <c r="H670" s="93" t="s">
        <v>212</v>
      </c>
      <c r="I670" s="94">
        <v>62.277000000000001</v>
      </c>
    </row>
    <row r="671" spans="1:9" x14ac:dyDescent="0.25">
      <c r="A671">
        <v>1216</v>
      </c>
      <c r="B671" s="92" t="s">
        <v>170</v>
      </c>
      <c r="C671" s="97">
        <v>0.37638888888888888</v>
      </c>
      <c r="D671" s="95" t="s">
        <v>172</v>
      </c>
      <c r="E671" s="93" t="s">
        <v>181</v>
      </c>
      <c r="F671" s="93" t="s">
        <v>211</v>
      </c>
      <c r="G671" s="92">
        <v>23</v>
      </c>
      <c r="H671" s="93" t="s">
        <v>212</v>
      </c>
      <c r="I671" s="94">
        <v>62.265000000000001</v>
      </c>
    </row>
    <row r="672" spans="1:9" x14ac:dyDescent="0.25">
      <c r="A672">
        <v>1202</v>
      </c>
      <c r="B672" s="92" t="s">
        <v>170</v>
      </c>
      <c r="C672" s="97">
        <v>0.37710648148148151</v>
      </c>
      <c r="D672" s="95" t="s">
        <v>172</v>
      </c>
      <c r="E672" s="93" t="s">
        <v>181</v>
      </c>
      <c r="F672" s="93" t="s">
        <v>211</v>
      </c>
      <c r="G672" s="92">
        <v>24</v>
      </c>
      <c r="H672" s="93" t="s">
        <v>212</v>
      </c>
      <c r="I672" s="94">
        <v>62.122</v>
      </c>
    </row>
    <row r="673" spans="1:9" x14ac:dyDescent="0.25">
      <c r="A673">
        <v>1189</v>
      </c>
      <c r="B673" s="92" t="s">
        <v>170</v>
      </c>
      <c r="C673" s="97">
        <v>0.37782407407407409</v>
      </c>
      <c r="D673" s="95" t="s">
        <v>172</v>
      </c>
      <c r="E673" s="93" t="s">
        <v>181</v>
      </c>
      <c r="F673" s="93" t="s">
        <v>211</v>
      </c>
      <c r="G673" s="92">
        <v>25</v>
      </c>
      <c r="H673" s="93" t="s">
        <v>212</v>
      </c>
      <c r="I673" s="94">
        <v>62.152000000000001</v>
      </c>
    </row>
    <row r="674" spans="1:9" x14ac:dyDescent="0.25">
      <c r="A674">
        <v>1176</v>
      </c>
      <c r="B674" s="92" t="s">
        <v>170</v>
      </c>
      <c r="C674" s="97">
        <v>0.37855324074074076</v>
      </c>
      <c r="D674" s="95" t="s">
        <v>172</v>
      </c>
      <c r="E674" s="93" t="s">
        <v>181</v>
      </c>
      <c r="F674" s="93" t="s">
        <v>211</v>
      </c>
      <c r="G674" s="92">
        <v>26</v>
      </c>
      <c r="H674" s="93" t="s">
        <v>212</v>
      </c>
      <c r="I674" s="94">
        <v>62.252000000000002</v>
      </c>
    </row>
    <row r="675" spans="1:9" x14ac:dyDescent="0.25">
      <c r="A675">
        <v>1162</v>
      </c>
      <c r="B675" s="92" t="s">
        <v>170</v>
      </c>
      <c r="C675" s="97">
        <v>0.37927083333333328</v>
      </c>
      <c r="D675" s="95" t="s">
        <v>172</v>
      </c>
      <c r="E675" s="93" t="s">
        <v>181</v>
      </c>
      <c r="F675" s="93" t="s">
        <v>211</v>
      </c>
      <c r="G675" s="92">
        <v>27</v>
      </c>
      <c r="H675" s="93" t="s">
        <v>212</v>
      </c>
      <c r="I675" s="94">
        <v>62.140999999999998</v>
      </c>
    </row>
    <row r="676" spans="1:9" x14ac:dyDescent="0.25">
      <c r="A676">
        <v>1148</v>
      </c>
      <c r="B676" s="92" t="s">
        <v>170</v>
      </c>
      <c r="C676" s="97">
        <v>0.37998842592592591</v>
      </c>
      <c r="D676" s="95" t="s">
        <v>172</v>
      </c>
      <c r="E676" s="93" t="s">
        <v>181</v>
      </c>
      <c r="F676" s="93" t="s">
        <v>211</v>
      </c>
      <c r="G676" s="92">
        <v>28</v>
      </c>
      <c r="H676" s="93" t="s">
        <v>212</v>
      </c>
      <c r="I676" s="94">
        <v>62.308</v>
      </c>
    </row>
    <row r="677" spans="1:9" x14ac:dyDescent="0.25">
      <c r="A677">
        <v>1134</v>
      </c>
      <c r="B677" s="92" t="s">
        <v>170</v>
      </c>
      <c r="C677" s="97">
        <v>0.38070601851851849</v>
      </c>
      <c r="D677" s="95" t="s">
        <v>172</v>
      </c>
      <c r="E677" s="93" t="s">
        <v>181</v>
      </c>
      <c r="F677" s="93" t="s">
        <v>211</v>
      </c>
      <c r="G677" s="92">
        <v>29</v>
      </c>
      <c r="H677" s="93" t="s">
        <v>212</v>
      </c>
      <c r="I677" s="94">
        <v>62.100999999999999</v>
      </c>
    </row>
    <row r="678" spans="1:9" x14ac:dyDescent="0.25">
      <c r="A678">
        <v>1120</v>
      </c>
      <c r="B678" s="92" t="s">
        <v>170</v>
      </c>
      <c r="C678" s="97">
        <v>0.38142361111111112</v>
      </c>
      <c r="D678" s="95" t="s">
        <v>172</v>
      </c>
      <c r="E678" s="93" t="s">
        <v>181</v>
      </c>
      <c r="F678" s="93" t="s">
        <v>211</v>
      </c>
      <c r="G678" s="92">
        <v>30</v>
      </c>
      <c r="H678" s="93" t="s">
        <v>212</v>
      </c>
      <c r="I678" s="94">
        <v>61.92</v>
      </c>
    </row>
    <row r="679" spans="1:9" x14ac:dyDescent="0.25">
      <c r="A679">
        <v>1106</v>
      </c>
      <c r="B679" s="92" t="s">
        <v>170</v>
      </c>
      <c r="C679" s="97">
        <v>0.38214120370370369</v>
      </c>
      <c r="D679" s="95" t="s">
        <v>172</v>
      </c>
      <c r="E679" s="93" t="s">
        <v>181</v>
      </c>
      <c r="F679" s="93" t="s">
        <v>211</v>
      </c>
      <c r="G679" s="92">
        <v>31</v>
      </c>
      <c r="H679" s="93" t="s">
        <v>212</v>
      </c>
      <c r="I679" s="94">
        <v>62.051000000000002</v>
      </c>
    </row>
    <row r="680" spans="1:9" x14ac:dyDescent="0.25">
      <c r="A680">
        <v>1092</v>
      </c>
      <c r="B680" s="92" t="s">
        <v>170</v>
      </c>
      <c r="C680" s="97">
        <v>0.38285879629629632</v>
      </c>
      <c r="D680" s="95" t="s">
        <v>172</v>
      </c>
      <c r="E680" s="93" t="s">
        <v>181</v>
      </c>
      <c r="F680" s="93" t="s">
        <v>211</v>
      </c>
      <c r="G680" s="92">
        <v>32</v>
      </c>
      <c r="H680" s="93" t="s">
        <v>212</v>
      </c>
      <c r="I680" s="94">
        <v>62.280999999999999</v>
      </c>
    </row>
    <row r="681" spans="1:9" x14ac:dyDescent="0.25">
      <c r="A681">
        <v>1078</v>
      </c>
      <c r="B681" s="92" t="s">
        <v>170</v>
      </c>
      <c r="C681" s="97">
        <v>0.38358796296296299</v>
      </c>
      <c r="D681" s="95" t="s">
        <v>172</v>
      </c>
      <c r="E681" s="93" t="s">
        <v>181</v>
      </c>
      <c r="F681" s="93" t="s">
        <v>211</v>
      </c>
      <c r="G681" s="92">
        <v>33</v>
      </c>
      <c r="H681" s="93" t="s">
        <v>212</v>
      </c>
      <c r="I681" s="94">
        <v>62.103999999999999</v>
      </c>
    </row>
    <row r="682" spans="1:9" x14ac:dyDescent="0.25">
      <c r="A682">
        <v>1064</v>
      </c>
      <c r="B682" s="92" t="s">
        <v>170</v>
      </c>
      <c r="C682" s="97">
        <v>0.38430555555555551</v>
      </c>
      <c r="D682" s="95" t="s">
        <v>172</v>
      </c>
      <c r="E682" s="93" t="s">
        <v>181</v>
      </c>
      <c r="F682" s="93" t="s">
        <v>211</v>
      </c>
      <c r="G682" s="92">
        <v>34</v>
      </c>
      <c r="H682" s="93" t="s">
        <v>212</v>
      </c>
      <c r="I682" s="94">
        <v>62.152999999999999</v>
      </c>
    </row>
    <row r="683" spans="1:9" x14ac:dyDescent="0.25">
      <c r="A683">
        <v>1051</v>
      </c>
      <c r="B683" s="92" t="s">
        <v>170</v>
      </c>
      <c r="C683" s="97">
        <v>0.38502314814814814</v>
      </c>
      <c r="D683" s="95" t="s">
        <v>172</v>
      </c>
      <c r="E683" s="93" t="s">
        <v>181</v>
      </c>
      <c r="F683" s="93" t="s">
        <v>211</v>
      </c>
      <c r="G683" s="92">
        <v>35</v>
      </c>
      <c r="H683" s="93" t="s">
        <v>212</v>
      </c>
      <c r="I683" s="94">
        <v>62.176000000000002</v>
      </c>
    </row>
    <row r="684" spans="1:9" x14ac:dyDescent="0.25">
      <c r="A684">
        <v>1037</v>
      </c>
      <c r="B684" s="92" t="s">
        <v>170</v>
      </c>
      <c r="C684" s="97">
        <v>0.38574074074074072</v>
      </c>
      <c r="D684" s="95" t="s">
        <v>172</v>
      </c>
      <c r="E684" s="93" t="s">
        <v>181</v>
      </c>
      <c r="F684" s="93" t="s">
        <v>211</v>
      </c>
      <c r="G684" s="92">
        <v>36</v>
      </c>
      <c r="H684" s="93" t="s">
        <v>212</v>
      </c>
      <c r="I684" s="94">
        <v>62.279000000000003</v>
      </c>
    </row>
    <row r="685" spans="1:9" x14ac:dyDescent="0.25">
      <c r="A685">
        <v>1024</v>
      </c>
      <c r="B685" s="92" t="s">
        <v>170</v>
      </c>
      <c r="C685" s="97">
        <v>0.38646990740740739</v>
      </c>
      <c r="D685" s="95" t="s">
        <v>172</v>
      </c>
      <c r="E685" s="93" t="s">
        <v>181</v>
      </c>
      <c r="F685" s="93" t="s">
        <v>211</v>
      </c>
      <c r="G685" s="92">
        <v>37</v>
      </c>
      <c r="H685" s="93" t="s">
        <v>212</v>
      </c>
      <c r="I685" s="94">
        <v>62.414999999999999</v>
      </c>
    </row>
    <row r="686" spans="1:9" x14ac:dyDescent="0.25">
      <c r="A686">
        <v>1010</v>
      </c>
      <c r="B686" s="92" t="s">
        <v>170</v>
      </c>
      <c r="C686" s="97">
        <v>0.38718750000000002</v>
      </c>
      <c r="D686" s="95" t="s">
        <v>172</v>
      </c>
      <c r="E686" s="93" t="s">
        <v>181</v>
      </c>
      <c r="F686" s="93" t="s">
        <v>211</v>
      </c>
      <c r="G686" s="92">
        <v>38</v>
      </c>
      <c r="H686" s="93" t="s">
        <v>212</v>
      </c>
      <c r="I686" s="94">
        <v>62.244</v>
      </c>
    </row>
    <row r="687" spans="1:9" x14ac:dyDescent="0.25">
      <c r="A687">
        <v>996</v>
      </c>
      <c r="B687" s="92" t="s">
        <v>170</v>
      </c>
      <c r="C687" s="97">
        <v>0.38790509259259259</v>
      </c>
      <c r="D687" s="95" t="s">
        <v>172</v>
      </c>
      <c r="E687" s="93" t="s">
        <v>181</v>
      </c>
      <c r="F687" s="93" t="s">
        <v>211</v>
      </c>
      <c r="G687" s="92">
        <v>39</v>
      </c>
      <c r="H687" s="93" t="s">
        <v>212</v>
      </c>
      <c r="I687" s="94">
        <v>62.350999999999999</v>
      </c>
    </row>
    <row r="688" spans="1:9" x14ac:dyDescent="0.25">
      <c r="A688">
        <v>986</v>
      </c>
      <c r="B688" s="92" t="s">
        <v>170</v>
      </c>
      <c r="C688" s="97">
        <v>0.38863425925925926</v>
      </c>
      <c r="D688" s="95" t="s">
        <v>172</v>
      </c>
      <c r="E688" s="93" t="s">
        <v>181</v>
      </c>
      <c r="F688" s="93" t="s">
        <v>211</v>
      </c>
      <c r="G688" s="92">
        <v>40</v>
      </c>
      <c r="H688" s="93" t="s">
        <v>212</v>
      </c>
      <c r="I688" s="94">
        <v>62.575000000000003</v>
      </c>
    </row>
    <row r="689" spans="1:9" x14ac:dyDescent="0.25">
      <c r="A689">
        <v>964</v>
      </c>
      <c r="B689" s="92" t="s">
        <v>170</v>
      </c>
      <c r="C689" s="97">
        <v>0.3900925925925926</v>
      </c>
      <c r="D689" s="95" t="s">
        <v>172</v>
      </c>
      <c r="E689" s="93" t="s">
        <v>181</v>
      </c>
      <c r="F689" s="93" t="s">
        <v>211</v>
      </c>
      <c r="G689" s="92">
        <v>41</v>
      </c>
      <c r="H689" s="93" t="s">
        <v>212</v>
      </c>
      <c r="I689" s="94">
        <v>126.51300000000001</v>
      </c>
    </row>
    <row r="690" spans="1:9" x14ac:dyDescent="0.25">
      <c r="A690">
        <v>954</v>
      </c>
      <c r="B690" s="92" t="s">
        <v>170</v>
      </c>
      <c r="C690" s="97">
        <v>0.3908449074074074</v>
      </c>
      <c r="D690" s="95" t="s">
        <v>172</v>
      </c>
      <c r="E690" s="93" t="s">
        <v>181</v>
      </c>
      <c r="F690" s="93" t="s">
        <v>211</v>
      </c>
      <c r="G690" s="92">
        <v>42</v>
      </c>
      <c r="H690" s="93" t="s">
        <v>212</v>
      </c>
      <c r="I690" s="94">
        <v>64.581000000000003</v>
      </c>
    </row>
    <row r="691" spans="1:9" x14ac:dyDescent="0.25">
      <c r="A691">
        <v>940</v>
      </c>
      <c r="B691" s="92" t="s">
        <v>170</v>
      </c>
      <c r="C691" s="97">
        <v>0.39158564814814811</v>
      </c>
      <c r="D691" s="95" t="s">
        <v>172</v>
      </c>
      <c r="E691" s="93" t="s">
        <v>181</v>
      </c>
      <c r="F691" s="93" t="s">
        <v>211</v>
      </c>
      <c r="G691" s="92">
        <v>43</v>
      </c>
      <c r="H691" s="93" t="s">
        <v>212</v>
      </c>
      <c r="I691" s="94">
        <v>63.908999999999999</v>
      </c>
    </row>
    <row r="692" spans="1:9" x14ac:dyDescent="0.25">
      <c r="A692">
        <v>926</v>
      </c>
      <c r="B692" s="92" t="s">
        <v>170</v>
      </c>
      <c r="C692" s="97">
        <v>0.39232638888888888</v>
      </c>
      <c r="D692" s="95" t="s">
        <v>172</v>
      </c>
      <c r="E692" s="93" t="s">
        <v>181</v>
      </c>
      <c r="F692" s="93" t="s">
        <v>211</v>
      </c>
      <c r="G692" s="92">
        <v>44</v>
      </c>
      <c r="H692" s="93" t="s">
        <v>212</v>
      </c>
      <c r="I692" s="94">
        <v>63.863999999999997</v>
      </c>
    </row>
    <row r="693" spans="1:9" x14ac:dyDescent="0.25">
      <c r="A693">
        <v>912</v>
      </c>
      <c r="B693" s="92" t="s">
        <v>170</v>
      </c>
      <c r="C693" s="97">
        <v>0.39305555555555555</v>
      </c>
      <c r="D693" s="95" t="s">
        <v>172</v>
      </c>
      <c r="E693" s="93" t="s">
        <v>181</v>
      </c>
      <c r="F693" s="93" t="s">
        <v>211</v>
      </c>
      <c r="G693" s="92">
        <v>45</v>
      </c>
      <c r="H693" s="93" t="s">
        <v>212</v>
      </c>
      <c r="I693" s="94">
        <v>63.91</v>
      </c>
    </row>
    <row r="694" spans="1:9" x14ac:dyDescent="0.25">
      <c r="A694">
        <v>899</v>
      </c>
      <c r="B694" s="92" t="s">
        <v>170</v>
      </c>
      <c r="C694" s="97">
        <v>0.39379629629629626</v>
      </c>
      <c r="D694" s="95" t="s">
        <v>172</v>
      </c>
      <c r="E694" s="93" t="s">
        <v>181</v>
      </c>
      <c r="F694" s="93" t="s">
        <v>211</v>
      </c>
      <c r="G694" s="92">
        <v>46</v>
      </c>
      <c r="H694" s="93" t="s">
        <v>212</v>
      </c>
      <c r="I694" s="94">
        <v>63.389000000000003</v>
      </c>
    </row>
    <row r="695" spans="1:9" x14ac:dyDescent="0.25">
      <c r="A695">
        <v>885</v>
      </c>
      <c r="B695" s="92" t="s">
        <v>170</v>
      </c>
      <c r="C695" s="97">
        <v>0.39452546296296293</v>
      </c>
      <c r="D695" s="95" t="s">
        <v>172</v>
      </c>
      <c r="E695" s="93" t="s">
        <v>181</v>
      </c>
      <c r="F695" s="93" t="s">
        <v>211</v>
      </c>
      <c r="G695" s="92">
        <v>47</v>
      </c>
      <c r="H695" s="93" t="s">
        <v>212</v>
      </c>
      <c r="I695" s="94">
        <v>63.195999999999998</v>
      </c>
    </row>
    <row r="696" spans="1:9" x14ac:dyDescent="0.25">
      <c r="A696">
        <v>871</v>
      </c>
      <c r="B696" s="92" t="s">
        <v>170</v>
      </c>
      <c r="C696" s="97">
        <v>0.39525462962962959</v>
      </c>
      <c r="D696" s="95" t="s">
        <v>172</v>
      </c>
      <c r="E696" s="93" t="s">
        <v>181</v>
      </c>
      <c r="F696" s="93" t="s">
        <v>211</v>
      </c>
      <c r="G696" s="92">
        <v>48</v>
      </c>
      <c r="H696" s="93" t="s">
        <v>212</v>
      </c>
      <c r="I696" s="94">
        <v>63.398000000000003</v>
      </c>
    </row>
    <row r="697" spans="1:9" x14ac:dyDescent="0.25">
      <c r="A697">
        <v>857</v>
      </c>
      <c r="B697" s="92" t="s">
        <v>170</v>
      </c>
      <c r="C697" s="97">
        <v>0.39599537037037041</v>
      </c>
      <c r="D697" s="95" t="s">
        <v>172</v>
      </c>
      <c r="E697" s="93" t="s">
        <v>181</v>
      </c>
      <c r="F697" s="93" t="s">
        <v>211</v>
      </c>
      <c r="G697" s="92">
        <v>49</v>
      </c>
      <c r="H697" s="93" t="s">
        <v>212</v>
      </c>
      <c r="I697" s="94">
        <v>63.948</v>
      </c>
    </row>
    <row r="698" spans="1:9" x14ac:dyDescent="0.25">
      <c r="A698">
        <v>843</v>
      </c>
      <c r="B698" s="92" t="s">
        <v>170</v>
      </c>
      <c r="C698" s="97">
        <v>0.39673611111111112</v>
      </c>
      <c r="D698" s="95" t="s">
        <v>172</v>
      </c>
      <c r="E698" s="93" t="s">
        <v>181</v>
      </c>
      <c r="F698" s="93" t="s">
        <v>211</v>
      </c>
      <c r="G698" s="92">
        <v>50</v>
      </c>
      <c r="H698" s="93" t="s">
        <v>212</v>
      </c>
      <c r="I698" s="94">
        <v>63.472000000000001</v>
      </c>
    </row>
    <row r="699" spans="1:9" x14ac:dyDescent="0.25">
      <c r="A699">
        <v>829</v>
      </c>
      <c r="B699" s="92" t="s">
        <v>170</v>
      </c>
      <c r="C699" s="97">
        <v>0.39746527777777779</v>
      </c>
      <c r="D699" s="95" t="s">
        <v>172</v>
      </c>
      <c r="E699" s="93" t="s">
        <v>181</v>
      </c>
      <c r="F699" s="93" t="s">
        <v>211</v>
      </c>
      <c r="G699" s="92">
        <v>51</v>
      </c>
      <c r="H699" s="93" t="s">
        <v>212</v>
      </c>
      <c r="I699" s="94">
        <v>63.578000000000003</v>
      </c>
    </row>
    <row r="700" spans="1:9" x14ac:dyDescent="0.25">
      <c r="A700">
        <v>820</v>
      </c>
      <c r="B700" s="92" t="s">
        <v>170</v>
      </c>
      <c r="C700" s="97">
        <v>0.3982175925925926</v>
      </c>
      <c r="D700" s="95" t="s">
        <v>172</v>
      </c>
      <c r="E700" s="93" t="s">
        <v>181</v>
      </c>
      <c r="F700" s="93" t="s">
        <v>211</v>
      </c>
      <c r="G700" s="92">
        <v>52</v>
      </c>
      <c r="H700" s="93" t="s">
        <v>212</v>
      </c>
      <c r="I700" s="94">
        <v>64.495000000000005</v>
      </c>
    </row>
    <row r="701" spans="1:9" x14ac:dyDescent="0.25">
      <c r="A701">
        <v>809</v>
      </c>
      <c r="B701" s="92" t="s">
        <v>170</v>
      </c>
      <c r="C701" s="97">
        <v>0.39894675925925926</v>
      </c>
      <c r="D701" s="95" t="s">
        <v>172</v>
      </c>
      <c r="E701" s="93" t="s">
        <v>181</v>
      </c>
      <c r="F701" s="93" t="s">
        <v>211</v>
      </c>
      <c r="G701" s="92">
        <v>53</v>
      </c>
      <c r="H701" s="93" t="s">
        <v>212</v>
      </c>
      <c r="I701" s="94">
        <v>63.262999999999998</v>
      </c>
    </row>
    <row r="702" spans="1:9" x14ac:dyDescent="0.25">
      <c r="A702">
        <v>795</v>
      </c>
      <c r="B702" s="92" t="s">
        <v>170</v>
      </c>
      <c r="C702" s="97">
        <v>0.39968749999999997</v>
      </c>
      <c r="D702" s="95" t="s">
        <v>172</v>
      </c>
      <c r="E702" s="93" t="s">
        <v>181</v>
      </c>
      <c r="F702" s="93" t="s">
        <v>211</v>
      </c>
      <c r="G702" s="92">
        <v>54</v>
      </c>
      <c r="H702" s="93" t="s">
        <v>212</v>
      </c>
      <c r="I702" s="94">
        <v>63.710999999999999</v>
      </c>
    </row>
    <row r="703" spans="1:9" x14ac:dyDescent="0.25">
      <c r="A703">
        <v>781</v>
      </c>
      <c r="B703" s="92" t="s">
        <v>170</v>
      </c>
      <c r="C703" s="97">
        <v>0.40041666666666664</v>
      </c>
      <c r="D703" s="95" t="s">
        <v>172</v>
      </c>
      <c r="E703" s="93" t="s">
        <v>181</v>
      </c>
      <c r="F703" s="93" t="s">
        <v>211</v>
      </c>
      <c r="G703" s="92">
        <v>55</v>
      </c>
      <c r="H703" s="93" t="s">
        <v>212</v>
      </c>
      <c r="I703" s="94">
        <v>63.453000000000003</v>
      </c>
    </row>
    <row r="704" spans="1:9" x14ac:dyDescent="0.25">
      <c r="A704">
        <v>755</v>
      </c>
      <c r="B704" s="92" t="s">
        <v>170</v>
      </c>
      <c r="C704" s="97">
        <v>0.40189814814814812</v>
      </c>
      <c r="D704" s="95" t="s">
        <v>172</v>
      </c>
      <c r="E704" s="93" t="s">
        <v>181</v>
      </c>
      <c r="F704" s="93" t="s">
        <v>211</v>
      </c>
      <c r="G704" s="92">
        <v>56</v>
      </c>
      <c r="H704" s="93" t="s">
        <v>212</v>
      </c>
      <c r="I704" s="94">
        <v>127.25700000000001</v>
      </c>
    </row>
    <row r="705" spans="1:9" x14ac:dyDescent="0.25">
      <c r="A705">
        <v>743</v>
      </c>
      <c r="B705" s="92" t="s">
        <v>170</v>
      </c>
      <c r="C705" s="97">
        <v>0.40262731481481479</v>
      </c>
      <c r="D705" s="95" t="s">
        <v>172</v>
      </c>
      <c r="E705" s="93" t="s">
        <v>181</v>
      </c>
      <c r="F705" s="93" t="s">
        <v>211</v>
      </c>
      <c r="G705" s="92">
        <v>57</v>
      </c>
      <c r="H705" s="93" t="s">
        <v>212</v>
      </c>
      <c r="I705" s="94">
        <v>63.374000000000002</v>
      </c>
    </row>
    <row r="706" spans="1:9" x14ac:dyDescent="0.25">
      <c r="A706">
        <v>729</v>
      </c>
      <c r="B706" s="92" t="s">
        <v>170</v>
      </c>
      <c r="C706" s="97">
        <v>0.40335648148148145</v>
      </c>
      <c r="D706" s="95" t="s">
        <v>172</v>
      </c>
      <c r="E706" s="93" t="s">
        <v>181</v>
      </c>
      <c r="F706" s="93" t="s">
        <v>211</v>
      </c>
      <c r="G706" s="92">
        <v>58</v>
      </c>
      <c r="H706" s="93" t="s">
        <v>212</v>
      </c>
      <c r="I706" s="94">
        <v>62.920999999999999</v>
      </c>
    </row>
    <row r="707" spans="1:9" x14ac:dyDescent="0.25">
      <c r="A707">
        <v>716</v>
      </c>
      <c r="B707" s="92" t="s">
        <v>170</v>
      </c>
      <c r="C707" s="97">
        <v>0.40408564814814812</v>
      </c>
      <c r="D707" s="95" t="s">
        <v>172</v>
      </c>
      <c r="E707" s="93" t="s">
        <v>181</v>
      </c>
      <c r="F707" s="93" t="s">
        <v>211</v>
      </c>
      <c r="G707" s="92">
        <v>59</v>
      </c>
      <c r="H707" s="93" t="s">
        <v>212</v>
      </c>
      <c r="I707" s="94">
        <v>62.877000000000002</v>
      </c>
    </row>
    <row r="708" spans="1:9" x14ac:dyDescent="0.25">
      <c r="A708">
        <v>705</v>
      </c>
      <c r="B708" s="92" t="s">
        <v>170</v>
      </c>
      <c r="C708" s="97">
        <v>0.40481481481481479</v>
      </c>
      <c r="D708" s="95" t="s">
        <v>172</v>
      </c>
      <c r="E708" s="93" t="s">
        <v>181</v>
      </c>
      <c r="F708" s="93" t="s">
        <v>211</v>
      </c>
      <c r="G708" s="92">
        <v>60</v>
      </c>
      <c r="H708" s="93" t="s">
        <v>212</v>
      </c>
      <c r="I708" s="94">
        <v>62.923000000000002</v>
      </c>
    </row>
    <row r="709" spans="1:9" x14ac:dyDescent="0.25">
      <c r="A709">
        <v>691</v>
      </c>
      <c r="B709" s="92" t="s">
        <v>170</v>
      </c>
      <c r="C709" s="97">
        <v>0.40554398148148146</v>
      </c>
      <c r="D709" s="95" t="s">
        <v>172</v>
      </c>
      <c r="E709" s="93" t="s">
        <v>181</v>
      </c>
      <c r="F709" s="93" t="s">
        <v>211</v>
      </c>
      <c r="G709" s="92">
        <v>61</v>
      </c>
      <c r="H709" s="93" t="s">
        <v>212</v>
      </c>
      <c r="I709" s="94">
        <v>63.601999999999997</v>
      </c>
    </row>
    <row r="710" spans="1:9" x14ac:dyDescent="0.25">
      <c r="A710">
        <v>677</v>
      </c>
      <c r="B710" s="92" t="s">
        <v>170</v>
      </c>
      <c r="C710" s="97">
        <v>0.40627314814814813</v>
      </c>
      <c r="D710" s="95" t="s">
        <v>172</v>
      </c>
      <c r="E710" s="93" t="s">
        <v>181</v>
      </c>
      <c r="F710" s="93" t="s">
        <v>211</v>
      </c>
      <c r="G710" s="92">
        <v>62</v>
      </c>
      <c r="H710" s="93" t="s">
        <v>212</v>
      </c>
      <c r="I710" s="94">
        <v>63.16</v>
      </c>
    </row>
    <row r="711" spans="1:9" x14ac:dyDescent="0.25">
      <c r="A711">
        <v>663</v>
      </c>
      <c r="B711" s="92" t="s">
        <v>170</v>
      </c>
      <c r="C711" s="97">
        <v>0.4070023148148148</v>
      </c>
      <c r="D711" s="95" t="s">
        <v>172</v>
      </c>
      <c r="E711" s="93" t="s">
        <v>181</v>
      </c>
      <c r="F711" s="93" t="s">
        <v>211</v>
      </c>
      <c r="G711" s="92">
        <v>63</v>
      </c>
      <c r="H711" s="93" t="s">
        <v>212</v>
      </c>
      <c r="I711" s="94">
        <v>62.658999999999999</v>
      </c>
    </row>
    <row r="712" spans="1:9" x14ac:dyDescent="0.25">
      <c r="A712">
        <v>649</v>
      </c>
      <c r="B712" s="92" t="s">
        <v>170</v>
      </c>
      <c r="C712" s="97">
        <v>0.40773148148148147</v>
      </c>
      <c r="D712" s="95" t="s">
        <v>172</v>
      </c>
      <c r="E712" s="93" t="s">
        <v>181</v>
      </c>
      <c r="F712" s="93" t="s">
        <v>211</v>
      </c>
      <c r="G712" s="92">
        <v>64</v>
      </c>
      <c r="H712" s="93" t="s">
        <v>212</v>
      </c>
      <c r="I712" s="94">
        <v>63.124000000000002</v>
      </c>
    </row>
    <row r="713" spans="1:9" x14ac:dyDescent="0.25">
      <c r="A713">
        <v>635</v>
      </c>
      <c r="B713" s="92" t="s">
        <v>170</v>
      </c>
      <c r="C713" s="97">
        <v>0.40846064814814814</v>
      </c>
      <c r="D713" s="95" t="s">
        <v>172</v>
      </c>
      <c r="E713" s="93" t="s">
        <v>181</v>
      </c>
      <c r="F713" s="93" t="s">
        <v>211</v>
      </c>
      <c r="G713" s="92">
        <v>65</v>
      </c>
      <c r="H713" s="93" t="s">
        <v>212</v>
      </c>
      <c r="I713" s="94">
        <v>62.795000000000002</v>
      </c>
    </row>
    <row r="714" spans="1:9" x14ac:dyDescent="0.25">
      <c r="A714">
        <v>621</v>
      </c>
      <c r="B714" s="92" t="s">
        <v>170</v>
      </c>
      <c r="C714" s="97">
        <v>0.40918981481481481</v>
      </c>
      <c r="D714" s="95" t="s">
        <v>172</v>
      </c>
      <c r="E714" s="93" t="s">
        <v>181</v>
      </c>
      <c r="F714" s="93" t="s">
        <v>211</v>
      </c>
      <c r="G714" s="92">
        <v>66</v>
      </c>
      <c r="H714" s="93" t="s">
        <v>212</v>
      </c>
      <c r="I714" s="94">
        <v>62.945999999999998</v>
      </c>
    </row>
    <row r="715" spans="1:9" x14ac:dyDescent="0.25">
      <c r="A715">
        <v>607</v>
      </c>
      <c r="B715" s="92" t="s">
        <v>170</v>
      </c>
      <c r="C715" s="97">
        <v>0.40991898148148148</v>
      </c>
      <c r="D715" s="95" t="s">
        <v>172</v>
      </c>
      <c r="E715" s="93" t="s">
        <v>181</v>
      </c>
      <c r="F715" s="93" t="s">
        <v>211</v>
      </c>
      <c r="G715" s="92">
        <v>67</v>
      </c>
      <c r="H715" s="93" t="s">
        <v>212</v>
      </c>
      <c r="I715" s="94">
        <v>62.872999999999998</v>
      </c>
    </row>
    <row r="716" spans="1:9" x14ac:dyDescent="0.25">
      <c r="A716">
        <v>593</v>
      </c>
      <c r="B716" s="92" t="s">
        <v>170</v>
      </c>
      <c r="C716" s="97">
        <v>0.41064814814814815</v>
      </c>
      <c r="D716" s="95" t="s">
        <v>172</v>
      </c>
      <c r="E716" s="93" t="s">
        <v>181</v>
      </c>
      <c r="F716" s="93" t="s">
        <v>211</v>
      </c>
      <c r="G716" s="92">
        <v>68</v>
      </c>
      <c r="H716" s="93" t="s">
        <v>212</v>
      </c>
      <c r="I716" s="94">
        <v>63.182000000000002</v>
      </c>
    </row>
    <row r="717" spans="1:9" x14ac:dyDescent="0.25">
      <c r="A717">
        <v>579</v>
      </c>
      <c r="B717" s="92" t="s">
        <v>170</v>
      </c>
      <c r="C717" s="97">
        <v>0.41137731481481482</v>
      </c>
      <c r="D717" s="95" t="s">
        <v>172</v>
      </c>
      <c r="E717" s="93" t="s">
        <v>181</v>
      </c>
      <c r="F717" s="93" t="s">
        <v>211</v>
      </c>
      <c r="G717" s="92">
        <v>69</v>
      </c>
      <c r="H717" s="93" t="s">
        <v>212</v>
      </c>
      <c r="I717" s="94">
        <v>62.814</v>
      </c>
    </row>
    <row r="718" spans="1:9" x14ac:dyDescent="0.25">
      <c r="A718">
        <v>568</v>
      </c>
      <c r="B718" s="92" t="s">
        <v>170</v>
      </c>
      <c r="C718" s="97">
        <v>0.41210648148148149</v>
      </c>
      <c r="D718" s="95" t="s">
        <v>172</v>
      </c>
      <c r="E718" s="93" t="s">
        <v>181</v>
      </c>
      <c r="F718" s="93" t="s">
        <v>211</v>
      </c>
      <c r="G718" s="92">
        <v>70</v>
      </c>
      <c r="H718" s="93" t="s">
        <v>212</v>
      </c>
      <c r="I718" s="94">
        <v>63.529000000000003</v>
      </c>
    </row>
    <row r="719" spans="1:9" x14ac:dyDescent="0.25">
      <c r="A719">
        <v>556</v>
      </c>
      <c r="B719" s="92" t="s">
        <v>170</v>
      </c>
      <c r="C719" s="97">
        <v>0.41283564814814816</v>
      </c>
      <c r="D719" s="95" t="s">
        <v>172</v>
      </c>
      <c r="E719" s="93" t="s">
        <v>181</v>
      </c>
      <c r="F719" s="93" t="s">
        <v>211</v>
      </c>
      <c r="G719" s="92">
        <v>71</v>
      </c>
      <c r="H719" s="93" t="s">
        <v>212</v>
      </c>
      <c r="I719" s="94">
        <v>62.884</v>
      </c>
    </row>
    <row r="720" spans="1:9" x14ac:dyDescent="0.25">
      <c r="A720">
        <v>542</v>
      </c>
      <c r="B720" s="92" t="s">
        <v>170</v>
      </c>
      <c r="C720" s="97">
        <v>0.41356481481481483</v>
      </c>
      <c r="D720" s="95" t="s">
        <v>172</v>
      </c>
      <c r="E720" s="93" t="s">
        <v>181</v>
      </c>
      <c r="F720" s="93" t="s">
        <v>211</v>
      </c>
      <c r="G720" s="92">
        <v>72</v>
      </c>
      <c r="H720" s="93" t="s">
        <v>212</v>
      </c>
      <c r="I720" s="94">
        <v>63</v>
      </c>
    </row>
    <row r="721" spans="1:9" x14ac:dyDescent="0.25">
      <c r="A721">
        <v>527</v>
      </c>
      <c r="B721" s="92" t="s">
        <v>170</v>
      </c>
      <c r="C721" s="97">
        <v>0.4142939814814815</v>
      </c>
      <c r="D721" s="95" t="s">
        <v>172</v>
      </c>
      <c r="E721" s="93" t="s">
        <v>181</v>
      </c>
      <c r="F721" s="93" t="s">
        <v>211</v>
      </c>
      <c r="G721" s="92">
        <v>73</v>
      </c>
      <c r="H721" s="93" t="s">
        <v>212</v>
      </c>
      <c r="I721" s="94">
        <v>63.268000000000001</v>
      </c>
    </row>
    <row r="722" spans="1:9" x14ac:dyDescent="0.25">
      <c r="A722">
        <v>513</v>
      </c>
      <c r="B722" s="92" t="s">
        <v>170</v>
      </c>
      <c r="C722" s="97">
        <v>0.41502314814814811</v>
      </c>
      <c r="D722" s="95" t="s">
        <v>172</v>
      </c>
      <c r="E722" s="93" t="s">
        <v>181</v>
      </c>
      <c r="F722" s="93" t="s">
        <v>211</v>
      </c>
      <c r="G722" s="92">
        <v>74</v>
      </c>
      <c r="H722" s="93" t="s">
        <v>212</v>
      </c>
      <c r="I722" s="94">
        <v>62.93</v>
      </c>
    </row>
    <row r="723" spans="1:9" x14ac:dyDescent="0.25">
      <c r="A723">
        <v>503</v>
      </c>
      <c r="B723" s="92" t="s">
        <v>170</v>
      </c>
      <c r="C723" s="97">
        <v>0.41576388888888888</v>
      </c>
      <c r="D723" s="95" t="s">
        <v>172</v>
      </c>
      <c r="E723" s="93" t="s">
        <v>181</v>
      </c>
      <c r="F723" s="93" t="s">
        <v>211</v>
      </c>
      <c r="G723" s="92">
        <v>75</v>
      </c>
      <c r="H723" s="93" t="s">
        <v>212</v>
      </c>
      <c r="I723" s="94">
        <v>63.128</v>
      </c>
    </row>
    <row r="724" spans="1:9" x14ac:dyDescent="0.25">
      <c r="A724">
        <v>479</v>
      </c>
      <c r="B724" s="92" t="s">
        <v>170</v>
      </c>
      <c r="C724" s="97">
        <v>0.41722222222222222</v>
      </c>
      <c r="D724" s="95" t="s">
        <v>172</v>
      </c>
      <c r="E724" s="93" t="s">
        <v>181</v>
      </c>
      <c r="F724" s="93" t="s">
        <v>211</v>
      </c>
      <c r="G724" s="92">
        <v>76</v>
      </c>
      <c r="H724" s="93" t="s">
        <v>212</v>
      </c>
      <c r="I724" s="94">
        <v>126.577</v>
      </c>
    </row>
    <row r="725" spans="1:9" x14ac:dyDescent="0.25">
      <c r="A725">
        <v>466</v>
      </c>
      <c r="B725" s="92" t="s">
        <v>170</v>
      </c>
      <c r="C725" s="97">
        <v>0.41797453703703707</v>
      </c>
      <c r="D725" s="95" t="s">
        <v>172</v>
      </c>
      <c r="E725" s="93" t="s">
        <v>181</v>
      </c>
      <c r="F725" s="93" t="s">
        <v>211</v>
      </c>
      <c r="G725" s="92">
        <v>77</v>
      </c>
      <c r="H725" s="93" t="s">
        <v>212</v>
      </c>
      <c r="I725" s="94">
        <v>64.671999999999997</v>
      </c>
    </row>
    <row r="726" spans="1:9" x14ac:dyDescent="0.25">
      <c r="A726">
        <v>453</v>
      </c>
      <c r="B726" s="92" t="s">
        <v>170</v>
      </c>
      <c r="C726" s="97">
        <v>0.41871527777777778</v>
      </c>
      <c r="D726" s="95" t="s">
        <v>172</v>
      </c>
      <c r="E726" s="93" t="s">
        <v>181</v>
      </c>
      <c r="F726" s="93" t="s">
        <v>211</v>
      </c>
      <c r="G726" s="92">
        <v>78</v>
      </c>
      <c r="H726" s="93" t="s">
        <v>212</v>
      </c>
      <c r="I726" s="94">
        <v>64.006</v>
      </c>
    </row>
    <row r="727" spans="1:9" x14ac:dyDescent="0.25">
      <c r="A727">
        <v>439</v>
      </c>
      <c r="B727" s="92" t="s">
        <v>170</v>
      </c>
      <c r="C727" s="97">
        <v>0.41945601851851855</v>
      </c>
      <c r="D727" s="95" t="s">
        <v>172</v>
      </c>
      <c r="E727" s="93" t="s">
        <v>181</v>
      </c>
      <c r="F727" s="93" t="s">
        <v>211</v>
      </c>
      <c r="G727" s="92">
        <v>79</v>
      </c>
      <c r="H727" s="93" t="s">
        <v>212</v>
      </c>
      <c r="I727" s="94">
        <v>64.156000000000006</v>
      </c>
    </row>
    <row r="728" spans="1:9" x14ac:dyDescent="0.25">
      <c r="A728">
        <v>426</v>
      </c>
      <c r="B728" s="92" t="s">
        <v>170</v>
      </c>
      <c r="C728" s="97">
        <v>0.42024305555555558</v>
      </c>
      <c r="D728" s="95" t="s">
        <v>172</v>
      </c>
      <c r="E728" s="93" t="s">
        <v>181</v>
      </c>
      <c r="F728" s="93" t="s">
        <v>211</v>
      </c>
      <c r="G728" s="92">
        <v>80</v>
      </c>
      <c r="H728" s="93" t="s">
        <v>212</v>
      </c>
      <c r="I728" s="94">
        <v>63.884999999999998</v>
      </c>
    </row>
    <row r="729" spans="1:9" x14ac:dyDescent="0.25">
      <c r="A729">
        <v>413</v>
      </c>
      <c r="B729" s="92" t="s">
        <v>170</v>
      </c>
      <c r="C729" s="97">
        <v>0.42097222222222225</v>
      </c>
      <c r="D729" s="95" t="s">
        <v>172</v>
      </c>
      <c r="E729" s="93" t="s">
        <v>181</v>
      </c>
      <c r="F729" s="93" t="s">
        <v>211</v>
      </c>
      <c r="G729" s="92">
        <v>81</v>
      </c>
      <c r="H729" s="93" t="s">
        <v>212</v>
      </c>
      <c r="I729" s="94">
        <v>63.685000000000002</v>
      </c>
    </row>
    <row r="730" spans="1:9" x14ac:dyDescent="0.25">
      <c r="A730">
        <v>399</v>
      </c>
      <c r="B730" s="92" t="s">
        <v>170</v>
      </c>
      <c r="C730" s="97">
        <v>0.42171296296296296</v>
      </c>
      <c r="D730" s="95" t="s">
        <v>172</v>
      </c>
      <c r="E730" s="93" t="s">
        <v>181</v>
      </c>
      <c r="F730" s="93" t="s">
        <v>211</v>
      </c>
      <c r="G730" s="92">
        <v>82</v>
      </c>
      <c r="H730" s="93" t="s">
        <v>212</v>
      </c>
      <c r="I730" s="94">
        <v>63.759</v>
      </c>
    </row>
    <row r="731" spans="1:9" x14ac:dyDescent="0.25">
      <c r="A731">
        <v>383</v>
      </c>
      <c r="B731" s="92" t="s">
        <v>170</v>
      </c>
      <c r="C731" s="97">
        <v>0.42246527777777776</v>
      </c>
      <c r="D731" s="95" t="s">
        <v>172</v>
      </c>
      <c r="E731" s="93" t="s">
        <v>181</v>
      </c>
      <c r="F731" s="93" t="s">
        <v>211</v>
      </c>
      <c r="G731" s="92">
        <v>83</v>
      </c>
      <c r="H731" s="93" t="s">
        <v>212</v>
      </c>
      <c r="I731" s="94">
        <v>64.474000000000004</v>
      </c>
    </row>
    <row r="732" spans="1:9" x14ac:dyDescent="0.25">
      <c r="A732">
        <v>369</v>
      </c>
      <c r="B732" s="92" t="s">
        <v>170</v>
      </c>
      <c r="C732" s="97">
        <v>0.42319444444444443</v>
      </c>
      <c r="D732" s="95" t="s">
        <v>172</v>
      </c>
      <c r="E732" s="93" t="s">
        <v>181</v>
      </c>
      <c r="F732" s="93" t="s">
        <v>211</v>
      </c>
      <c r="G732" s="92">
        <v>84</v>
      </c>
      <c r="H732" s="93" t="s">
        <v>212</v>
      </c>
      <c r="I732" s="94">
        <v>63.779000000000003</v>
      </c>
    </row>
    <row r="733" spans="1:9" x14ac:dyDescent="0.25">
      <c r="A733">
        <v>354</v>
      </c>
      <c r="B733" s="92" t="s">
        <v>170</v>
      </c>
      <c r="C733" s="97">
        <v>0.42394675925925923</v>
      </c>
      <c r="D733" s="95" t="s">
        <v>172</v>
      </c>
      <c r="E733" s="93" t="s">
        <v>181</v>
      </c>
      <c r="F733" s="93" t="s">
        <v>211</v>
      </c>
      <c r="G733" s="92">
        <v>85</v>
      </c>
      <c r="H733" s="93" t="s">
        <v>212</v>
      </c>
      <c r="I733" s="94">
        <v>64.584000000000003</v>
      </c>
    </row>
    <row r="734" spans="1:9" x14ac:dyDescent="0.25">
      <c r="A734">
        <v>340</v>
      </c>
      <c r="B734" s="92" t="s">
        <v>170</v>
      </c>
      <c r="C734" s="97">
        <v>0.42468750000000005</v>
      </c>
      <c r="D734" s="95" t="s">
        <v>172</v>
      </c>
      <c r="E734" s="93" t="s">
        <v>181</v>
      </c>
      <c r="F734" s="93" t="s">
        <v>211</v>
      </c>
      <c r="G734" s="92">
        <v>86</v>
      </c>
      <c r="H734" s="93" t="s">
        <v>212</v>
      </c>
      <c r="I734" s="94">
        <v>63.896999999999998</v>
      </c>
    </row>
    <row r="735" spans="1:9" x14ac:dyDescent="0.25">
      <c r="A735">
        <v>326</v>
      </c>
      <c r="B735" s="92" t="s">
        <v>170</v>
      </c>
      <c r="C735" s="97">
        <v>0.42542824074074076</v>
      </c>
      <c r="D735" s="95" t="s">
        <v>172</v>
      </c>
      <c r="E735" s="93" t="s">
        <v>181</v>
      </c>
      <c r="F735" s="93" t="s">
        <v>211</v>
      </c>
      <c r="G735" s="92">
        <v>87</v>
      </c>
      <c r="H735" s="93" t="s">
        <v>212</v>
      </c>
      <c r="I735" s="94">
        <v>64.25</v>
      </c>
    </row>
    <row r="736" spans="1:9" x14ac:dyDescent="0.25">
      <c r="A736">
        <v>314</v>
      </c>
      <c r="B736" s="92" t="s">
        <v>170</v>
      </c>
      <c r="C736" s="97">
        <v>0.42616898148148147</v>
      </c>
      <c r="D736" s="95" t="s">
        <v>172</v>
      </c>
      <c r="E736" s="93" t="s">
        <v>181</v>
      </c>
      <c r="F736" s="93" t="s">
        <v>211</v>
      </c>
      <c r="G736" s="92">
        <v>88</v>
      </c>
      <c r="H736" s="93" t="s">
        <v>212</v>
      </c>
      <c r="I736" s="94">
        <v>64.319000000000003</v>
      </c>
    </row>
    <row r="737" spans="1:9" x14ac:dyDescent="0.25">
      <c r="A737">
        <v>301</v>
      </c>
      <c r="B737" s="92" t="s">
        <v>170</v>
      </c>
      <c r="C737" s="97">
        <v>0.42692129629629627</v>
      </c>
      <c r="D737" s="95" t="s">
        <v>172</v>
      </c>
      <c r="E737" s="93" t="s">
        <v>181</v>
      </c>
      <c r="F737" s="93" t="s">
        <v>211</v>
      </c>
      <c r="G737" s="92">
        <v>89</v>
      </c>
      <c r="H737" s="93" t="s">
        <v>212</v>
      </c>
      <c r="I737" s="94">
        <v>64.287999999999997</v>
      </c>
    </row>
    <row r="738" spans="1:9" x14ac:dyDescent="0.25">
      <c r="A738">
        <v>287</v>
      </c>
      <c r="B738" s="92" t="s">
        <v>170</v>
      </c>
      <c r="C738" s="97">
        <v>0.42766203703703703</v>
      </c>
      <c r="D738" s="95" t="s">
        <v>172</v>
      </c>
      <c r="E738" s="93" t="s">
        <v>181</v>
      </c>
      <c r="F738" s="93" t="s">
        <v>211</v>
      </c>
      <c r="G738" s="92">
        <v>90</v>
      </c>
      <c r="H738" s="93" t="s">
        <v>212</v>
      </c>
      <c r="I738" s="94">
        <v>64.210999999999999</v>
      </c>
    </row>
    <row r="739" spans="1:9" x14ac:dyDescent="0.25">
      <c r="A739">
        <v>273</v>
      </c>
      <c r="B739" s="92" t="s">
        <v>170</v>
      </c>
      <c r="C739" s="97">
        <v>0.42841435185185189</v>
      </c>
      <c r="D739" s="95" t="s">
        <v>172</v>
      </c>
      <c r="E739" s="93" t="s">
        <v>181</v>
      </c>
      <c r="F739" s="93" t="s">
        <v>211</v>
      </c>
      <c r="G739" s="92">
        <v>91</v>
      </c>
      <c r="H739" s="93" t="s">
        <v>212</v>
      </c>
      <c r="I739" s="94">
        <v>64.555999999999997</v>
      </c>
    </row>
    <row r="740" spans="1:9" x14ac:dyDescent="0.25">
      <c r="A740">
        <v>259</v>
      </c>
      <c r="B740" s="92" t="s">
        <v>170</v>
      </c>
      <c r="C740" s="97">
        <v>0.4291550925925926</v>
      </c>
      <c r="D740" s="95" t="s">
        <v>172</v>
      </c>
      <c r="E740" s="93" t="s">
        <v>181</v>
      </c>
      <c r="F740" s="93" t="s">
        <v>211</v>
      </c>
      <c r="G740" s="92">
        <v>92</v>
      </c>
      <c r="H740" s="93" t="s">
        <v>212</v>
      </c>
      <c r="I740" s="94">
        <v>64.253</v>
      </c>
    </row>
    <row r="741" spans="1:9" x14ac:dyDescent="0.25">
      <c r="A741">
        <v>250</v>
      </c>
      <c r="B741" s="92" t="s">
        <v>170</v>
      </c>
      <c r="C741" s="97">
        <v>0.42989583333333337</v>
      </c>
      <c r="D741" s="95" t="s">
        <v>172</v>
      </c>
      <c r="E741" s="93" t="s">
        <v>181</v>
      </c>
      <c r="F741" s="93" t="s">
        <v>211</v>
      </c>
      <c r="G741" s="92">
        <v>93</v>
      </c>
      <c r="H741" s="93" t="s">
        <v>212</v>
      </c>
      <c r="I741" s="94">
        <v>64.162000000000006</v>
      </c>
    </row>
    <row r="742" spans="1:9" x14ac:dyDescent="0.25">
      <c r="A742">
        <v>237</v>
      </c>
      <c r="B742" s="92" t="s">
        <v>170</v>
      </c>
      <c r="C742" s="97">
        <v>0.43063657407407407</v>
      </c>
      <c r="D742" s="95" t="s">
        <v>172</v>
      </c>
      <c r="E742" s="93" t="s">
        <v>181</v>
      </c>
      <c r="F742" s="93" t="s">
        <v>211</v>
      </c>
      <c r="G742" s="92">
        <v>94</v>
      </c>
      <c r="H742" s="93" t="s">
        <v>212</v>
      </c>
      <c r="I742" s="94">
        <v>64.093999999999994</v>
      </c>
    </row>
    <row r="743" spans="1:9" x14ac:dyDescent="0.25">
      <c r="A743">
        <v>222</v>
      </c>
      <c r="B743" s="92" t="s">
        <v>170</v>
      </c>
      <c r="C743" s="97">
        <v>0.43138888888888888</v>
      </c>
      <c r="D743" s="95" t="s">
        <v>172</v>
      </c>
      <c r="E743" s="93" t="s">
        <v>181</v>
      </c>
      <c r="F743" s="93" t="s">
        <v>211</v>
      </c>
      <c r="G743" s="92">
        <v>95</v>
      </c>
      <c r="H743" s="93" t="s">
        <v>212</v>
      </c>
      <c r="I743" s="94">
        <v>64.953000000000003</v>
      </c>
    </row>
    <row r="744" spans="1:9" x14ac:dyDescent="0.25">
      <c r="A744">
        <v>200</v>
      </c>
      <c r="B744" s="92" t="s">
        <v>170</v>
      </c>
      <c r="C744" s="97">
        <v>0.43290509259259258</v>
      </c>
      <c r="D744" s="95" t="s">
        <v>172</v>
      </c>
      <c r="E744" s="93" t="s">
        <v>181</v>
      </c>
      <c r="F744" s="93" t="s">
        <v>211</v>
      </c>
      <c r="G744" s="92">
        <v>96</v>
      </c>
      <c r="H744" s="93" t="s">
        <v>212</v>
      </c>
      <c r="I744" s="94">
        <v>130.78299999999999</v>
      </c>
    </row>
    <row r="745" spans="1:9" x14ac:dyDescent="0.25">
      <c r="A745">
        <v>186</v>
      </c>
      <c r="B745" s="92" t="s">
        <v>170</v>
      </c>
      <c r="C745" s="97">
        <v>0.43362268518518521</v>
      </c>
      <c r="D745" s="95" t="s">
        <v>172</v>
      </c>
      <c r="E745" s="93" t="s">
        <v>181</v>
      </c>
      <c r="F745" s="93" t="s">
        <v>211</v>
      </c>
      <c r="G745" s="92">
        <v>97</v>
      </c>
      <c r="H745" s="93" t="s">
        <v>212</v>
      </c>
      <c r="I745" s="94">
        <v>62.453000000000003</v>
      </c>
    </row>
    <row r="746" spans="1:9" x14ac:dyDescent="0.25">
      <c r="A746">
        <v>173</v>
      </c>
      <c r="B746" s="92" t="s">
        <v>170</v>
      </c>
      <c r="C746" s="97">
        <v>0.43435185185185188</v>
      </c>
      <c r="D746" s="95" t="s">
        <v>172</v>
      </c>
      <c r="E746" s="93" t="s">
        <v>181</v>
      </c>
      <c r="F746" s="93" t="s">
        <v>211</v>
      </c>
      <c r="G746" s="92">
        <v>98</v>
      </c>
      <c r="H746" s="93" t="s">
        <v>212</v>
      </c>
      <c r="I746" s="94">
        <v>62.384</v>
      </c>
    </row>
    <row r="747" spans="1:9" x14ac:dyDescent="0.25">
      <c r="A747">
        <v>159</v>
      </c>
      <c r="B747" s="92" t="s">
        <v>170</v>
      </c>
      <c r="C747" s="97">
        <v>0.43506944444444445</v>
      </c>
      <c r="D747" s="95" t="s">
        <v>172</v>
      </c>
      <c r="E747" s="93" t="s">
        <v>181</v>
      </c>
      <c r="F747" s="93" t="s">
        <v>211</v>
      </c>
      <c r="G747" s="92">
        <v>99</v>
      </c>
      <c r="H747" s="93" t="s">
        <v>212</v>
      </c>
      <c r="I747" s="94">
        <v>62</v>
      </c>
    </row>
    <row r="748" spans="1:9" x14ac:dyDescent="0.25">
      <c r="A748">
        <v>145</v>
      </c>
      <c r="B748" s="92" t="s">
        <v>170</v>
      </c>
      <c r="C748" s="97">
        <v>0.43578703703703708</v>
      </c>
      <c r="D748" s="95" t="s">
        <v>172</v>
      </c>
      <c r="E748" s="93" t="s">
        <v>181</v>
      </c>
      <c r="F748" s="93" t="s">
        <v>211</v>
      </c>
      <c r="G748" s="92">
        <v>100</v>
      </c>
      <c r="H748" s="93" t="s">
        <v>212</v>
      </c>
      <c r="I748" s="94">
        <v>62.173000000000002</v>
      </c>
    </row>
    <row r="749" spans="1:9" x14ac:dyDescent="0.25">
      <c r="A749">
        <v>131</v>
      </c>
      <c r="B749" s="92" t="s">
        <v>170</v>
      </c>
      <c r="C749" s="97">
        <v>0.4365046296296296</v>
      </c>
      <c r="D749" s="95" t="s">
        <v>172</v>
      </c>
      <c r="E749" s="93" t="s">
        <v>181</v>
      </c>
      <c r="F749" s="93" t="s">
        <v>211</v>
      </c>
      <c r="G749" s="92">
        <v>101</v>
      </c>
      <c r="H749" s="93" t="s">
        <v>212</v>
      </c>
      <c r="I749" s="94">
        <v>62.051000000000002</v>
      </c>
    </row>
    <row r="750" spans="1:9" x14ac:dyDescent="0.25">
      <c r="A750">
        <v>120</v>
      </c>
      <c r="B750" s="92" t="s">
        <v>170</v>
      </c>
      <c r="C750" s="97">
        <v>0.43723379629629627</v>
      </c>
      <c r="D750" s="95" t="s">
        <v>172</v>
      </c>
      <c r="E750" s="93" t="s">
        <v>181</v>
      </c>
      <c r="F750" s="93" t="s">
        <v>211</v>
      </c>
      <c r="G750" s="92">
        <v>102</v>
      </c>
      <c r="H750" s="93" t="s">
        <v>212</v>
      </c>
      <c r="I750" s="94">
        <v>63.052</v>
      </c>
    </row>
    <row r="751" spans="1:9" x14ac:dyDescent="0.25">
      <c r="A751">
        <v>107</v>
      </c>
      <c r="B751" s="92" t="s">
        <v>170</v>
      </c>
      <c r="C751" s="97">
        <v>0.43796296296296294</v>
      </c>
      <c r="D751" s="95" t="s">
        <v>172</v>
      </c>
      <c r="E751" s="93" t="s">
        <v>181</v>
      </c>
      <c r="F751" s="93" t="s">
        <v>211</v>
      </c>
      <c r="G751" s="92">
        <v>103</v>
      </c>
      <c r="H751" s="93" t="s">
        <v>212</v>
      </c>
      <c r="I751" s="94">
        <v>62.73</v>
      </c>
    </row>
    <row r="752" spans="1:9" x14ac:dyDescent="0.25">
      <c r="A752">
        <v>93</v>
      </c>
      <c r="B752" s="92" t="s">
        <v>170</v>
      </c>
      <c r="C752" s="97">
        <v>0.43868055555555552</v>
      </c>
      <c r="D752" s="95" t="s">
        <v>172</v>
      </c>
      <c r="E752" s="93" t="s">
        <v>181</v>
      </c>
      <c r="F752" s="93" t="s">
        <v>211</v>
      </c>
      <c r="G752" s="92">
        <v>104</v>
      </c>
      <c r="H752" s="93" t="s">
        <v>212</v>
      </c>
      <c r="I752" s="94">
        <v>62.042000000000002</v>
      </c>
    </row>
    <row r="753" spans="1:9" x14ac:dyDescent="0.25">
      <c r="A753">
        <v>79</v>
      </c>
      <c r="B753" s="92" t="s">
        <v>170</v>
      </c>
      <c r="C753" s="97">
        <v>0.43939814814814815</v>
      </c>
      <c r="D753" s="95" t="s">
        <v>172</v>
      </c>
      <c r="E753" s="93" t="s">
        <v>181</v>
      </c>
      <c r="F753" s="93" t="s">
        <v>211</v>
      </c>
      <c r="G753" s="92">
        <v>105</v>
      </c>
      <c r="H753" s="93" t="s">
        <v>212</v>
      </c>
      <c r="I753" s="94">
        <v>61.932000000000002</v>
      </c>
    </row>
    <row r="754" spans="1:9" x14ac:dyDescent="0.25">
      <c r="A754">
        <v>66</v>
      </c>
      <c r="B754" s="92" t="s">
        <v>170</v>
      </c>
      <c r="C754" s="97">
        <v>0.44011574074074072</v>
      </c>
      <c r="D754" s="95" t="s">
        <v>172</v>
      </c>
      <c r="E754" s="93" t="s">
        <v>181</v>
      </c>
      <c r="F754" s="93" t="s">
        <v>211</v>
      </c>
      <c r="G754" s="92">
        <v>106</v>
      </c>
      <c r="H754" s="93" t="s">
        <v>212</v>
      </c>
      <c r="I754" s="94">
        <v>62.317999999999998</v>
      </c>
    </row>
    <row r="755" spans="1:9" x14ac:dyDescent="0.25">
      <c r="A755">
        <v>52</v>
      </c>
      <c r="B755" s="92" t="s">
        <v>170</v>
      </c>
      <c r="C755" s="97">
        <v>0.44083333333333335</v>
      </c>
      <c r="D755" s="95" t="s">
        <v>172</v>
      </c>
      <c r="E755" s="93" t="s">
        <v>181</v>
      </c>
      <c r="F755" s="93" t="s">
        <v>211</v>
      </c>
      <c r="G755" s="92">
        <v>107</v>
      </c>
      <c r="H755" s="93" t="s">
        <v>212</v>
      </c>
      <c r="I755" s="94">
        <v>62.293999999999997</v>
      </c>
    </row>
    <row r="756" spans="1:9" x14ac:dyDescent="0.25">
      <c r="A756">
        <v>40</v>
      </c>
      <c r="B756" s="92" t="s">
        <v>170</v>
      </c>
      <c r="C756" s="97">
        <v>0.44155092592592587</v>
      </c>
      <c r="D756" s="95" t="s">
        <v>172</v>
      </c>
      <c r="E756" s="93" t="s">
        <v>181</v>
      </c>
      <c r="F756" s="93" t="s">
        <v>211</v>
      </c>
      <c r="G756" s="92">
        <v>108</v>
      </c>
      <c r="H756" s="93" t="s">
        <v>212</v>
      </c>
      <c r="I756" s="94">
        <v>61.963000000000001</v>
      </c>
    </row>
    <row r="757" spans="1:9" x14ac:dyDescent="0.25">
      <c r="A757">
        <v>29</v>
      </c>
      <c r="B757" s="92" t="s">
        <v>170</v>
      </c>
      <c r="C757" s="97">
        <v>0.44226851851851851</v>
      </c>
      <c r="D757" s="95" t="s">
        <v>172</v>
      </c>
      <c r="E757" s="93" t="s">
        <v>181</v>
      </c>
      <c r="F757" s="93" t="s">
        <v>211</v>
      </c>
      <c r="G757" s="92">
        <v>109</v>
      </c>
      <c r="H757" s="93" t="s">
        <v>212</v>
      </c>
      <c r="I757" s="94">
        <v>62.014000000000003</v>
      </c>
    </row>
    <row r="758" spans="1:9" x14ac:dyDescent="0.25">
      <c r="A758">
        <v>16</v>
      </c>
      <c r="B758" s="92" t="s">
        <v>170</v>
      </c>
      <c r="C758" s="97">
        <v>0.44299768518518517</v>
      </c>
      <c r="D758" s="95" t="s">
        <v>172</v>
      </c>
      <c r="E758" s="93" t="s">
        <v>181</v>
      </c>
      <c r="F758" s="93" t="s">
        <v>211</v>
      </c>
      <c r="G758" s="92">
        <v>110</v>
      </c>
      <c r="H758" s="93" t="s">
        <v>1521</v>
      </c>
      <c r="I758" s="94">
        <v>62.481000000000002</v>
      </c>
    </row>
    <row r="759" spans="1:9" x14ac:dyDescent="0.25">
      <c r="A759">
        <v>1528</v>
      </c>
      <c r="B759" s="92" t="s">
        <v>170</v>
      </c>
      <c r="C759" s="97">
        <v>0.35944444444444446</v>
      </c>
      <c r="D759" s="95" t="s">
        <v>172</v>
      </c>
      <c r="E759" s="93" t="s">
        <v>202</v>
      </c>
      <c r="F759" s="93" t="s">
        <v>203</v>
      </c>
      <c r="G759" s="92">
        <v>1</v>
      </c>
      <c r="H759" s="93" t="s">
        <v>204</v>
      </c>
      <c r="I759" s="94">
        <v>62.911000000000001</v>
      </c>
    </row>
    <row r="760" spans="1:9" x14ac:dyDescent="0.25">
      <c r="A760">
        <v>1515</v>
      </c>
      <c r="B760" s="92" t="s">
        <v>170</v>
      </c>
      <c r="C760" s="97">
        <v>0.36021990740740745</v>
      </c>
      <c r="D760" s="95" t="s">
        <v>172</v>
      </c>
      <c r="E760" s="93" t="s">
        <v>202</v>
      </c>
      <c r="F760" s="93" t="s">
        <v>203</v>
      </c>
      <c r="G760" s="92">
        <v>2</v>
      </c>
      <c r="H760" s="93" t="s">
        <v>204</v>
      </c>
      <c r="I760" s="94">
        <v>66.861999999999995</v>
      </c>
    </row>
    <row r="761" spans="1:9" x14ac:dyDescent="0.25">
      <c r="A761">
        <v>1501</v>
      </c>
      <c r="B761" s="92" t="s">
        <v>170</v>
      </c>
      <c r="C761" s="97">
        <v>0.36094907407407412</v>
      </c>
      <c r="D761" s="95" t="s">
        <v>172</v>
      </c>
      <c r="E761" s="93" t="s">
        <v>202</v>
      </c>
      <c r="F761" s="93" t="s">
        <v>203</v>
      </c>
      <c r="G761" s="92">
        <v>3</v>
      </c>
      <c r="H761" s="93" t="s">
        <v>204</v>
      </c>
      <c r="I761" s="94">
        <v>62.56</v>
      </c>
    </row>
    <row r="762" spans="1:9" x14ac:dyDescent="0.25">
      <c r="A762">
        <v>1487</v>
      </c>
      <c r="B762" s="92" t="s">
        <v>170</v>
      </c>
      <c r="C762" s="97">
        <v>0.36166666666666664</v>
      </c>
      <c r="D762" s="95" t="s">
        <v>172</v>
      </c>
      <c r="E762" s="93" t="s">
        <v>202</v>
      </c>
      <c r="F762" s="93" t="s">
        <v>203</v>
      </c>
      <c r="G762" s="92">
        <v>4</v>
      </c>
      <c r="H762" s="93" t="s">
        <v>204</v>
      </c>
      <c r="I762" s="94">
        <v>62.325000000000003</v>
      </c>
    </row>
    <row r="763" spans="1:9" x14ac:dyDescent="0.25">
      <c r="A763">
        <v>1473</v>
      </c>
      <c r="B763" s="92" t="s">
        <v>170</v>
      </c>
      <c r="C763" s="97">
        <v>0.36238425925925927</v>
      </c>
      <c r="D763" s="95" t="s">
        <v>172</v>
      </c>
      <c r="E763" s="93" t="s">
        <v>202</v>
      </c>
      <c r="F763" s="93" t="s">
        <v>203</v>
      </c>
      <c r="G763" s="92">
        <v>5</v>
      </c>
      <c r="H763" s="93" t="s">
        <v>204</v>
      </c>
      <c r="I763" s="94">
        <v>62.103000000000002</v>
      </c>
    </row>
    <row r="764" spans="1:9" x14ac:dyDescent="0.25">
      <c r="A764">
        <v>1459</v>
      </c>
      <c r="B764" s="92" t="s">
        <v>170</v>
      </c>
      <c r="C764" s="97">
        <v>0.36310185185185184</v>
      </c>
      <c r="D764" s="95" t="s">
        <v>172</v>
      </c>
      <c r="E764" s="93" t="s">
        <v>202</v>
      </c>
      <c r="F764" s="93" t="s">
        <v>203</v>
      </c>
      <c r="G764" s="92">
        <v>6</v>
      </c>
      <c r="H764" s="93" t="s">
        <v>204</v>
      </c>
      <c r="I764" s="94">
        <v>62.154000000000003</v>
      </c>
    </row>
    <row r="765" spans="1:9" x14ac:dyDescent="0.25">
      <c r="A765">
        <v>1445</v>
      </c>
      <c r="B765" s="92" t="s">
        <v>170</v>
      </c>
      <c r="C765" s="97">
        <v>0.36381944444444447</v>
      </c>
      <c r="D765" s="95" t="s">
        <v>172</v>
      </c>
      <c r="E765" s="93" t="s">
        <v>202</v>
      </c>
      <c r="F765" s="93" t="s">
        <v>203</v>
      </c>
      <c r="G765" s="92">
        <v>7</v>
      </c>
      <c r="H765" s="93" t="s">
        <v>204</v>
      </c>
      <c r="I765" s="94">
        <v>61.808</v>
      </c>
    </row>
    <row r="766" spans="1:9" x14ac:dyDescent="0.25">
      <c r="A766">
        <v>1430</v>
      </c>
      <c r="B766" s="92" t="s">
        <v>170</v>
      </c>
      <c r="C766" s="97">
        <v>0.36454861111111114</v>
      </c>
      <c r="D766" s="95" t="s">
        <v>172</v>
      </c>
      <c r="E766" s="93" t="s">
        <v>202</v>
      </c>
      <c r="F766" s="93" t="s">
        <v>203</v>
      </c>
      <c r="G766" s="92">
        <v>8</v>
      </c>
      <c r="H766" s="93" t="s">
        <v>204</v>
      </c>
      <c r="I766" s="94">
        <v>62.784999999999997</v>
      </c>
    </row>
    <row r="767" spans="1:9" x14ac:dyDescent="0.25">
      <c r="A767">
        <v>1416</v>
      </c>
      <c r="B767" s="92" t="s">
        <v>170</v>
      </c>
      <c r="C767" s="97">
        <v>0.36526620370370372</v>
      </c>
      <c r="D767" s="95" t="s">
        <v>172</v>
      </c>
      <c r="E767" s="93" t="s">
        <v>202</v>
      </c>
      <c r="F767" s="93" t="s">
        <v>203</v>
      </c>
      <c r="G767" s="92">
        <v>9</v>
      </c>
      <c r="H767" s="93" t="s">
        <v>204</v>
      </c>
      <c r="I767" s="94">
        <v>62.222000000000001</v>
      </c>
    </row>
    <row r="768" spans="1:9" x14ac:dyDescent="0.25">
      <c r="A768">
        <v>1402</v>
      </c>
      <c r="B768" s="92" t="s">
        <v>170</v>
      </c>
      <c r="C768" s="97">
        <v>0.36598379629629635</v>
      </c>
      <c r="D768" s="95" t="s">
        <v>172</v>
      </c>
      <c r="E768" s="93" t="s">
        <v>202</v>
      </c>
      <c r="F768" s="93" t="s">
        <v>203</v>
      </c>
      <c r="G768" s="92">
        <v>10</v>
      </c>
      <c r="H768" s="93" t="s">
        <v>204</v>
      </c>
      <c r="I768" s="94">
        <v>62.064999999999998</v>
      </c>
    </row>
    <row r="769" spans="1:9" x14ac:dyDescent="0.25">
      <c r="A769">
        <v>1388</v>
      </c>
      <c r="B769" s="92" t="s">
        <v>170</v>
      </c>
      <c r="C769" s="97">
        <v>0.36670138888888887</v>
      </c>
      <c r="D769" s="95" t="s">
        <v>172</v>
      </c>
      <c r="E769" s="93" t="s">
        <v>202</v>
      </c>
      <c r="F769" s="93" t="s">
        <v>203</v>
      </c>
      <c r="G769" s="92">
        <v>11</v>
      </c>
      <c r="H769" s="93" t="s">
        <v>204</v>
      </c>
      <c r="I769" s="94">
        <v>62.017000000000003</v>
      </c>
    </row>
    <row r="770" spans="1:9" x14ac:dyDescent="0.25">
      <c r="A770">
        <v>1374</v>
      </c>
      <c r="B770" s="92" t="s">
        <v>170</v>
      </c>
      <c r="C770" s="97">
        <v>0.3674189814814815</v>
      </c>
      <c r="D770" s="95" t="s">
        <v>172</v>
      </c>
      <c r="E770" s="93" t="s">
        <v>202</v>
      </c>
      <c r="F770" s="93" t="s">
        <v>203</v>
      </c>
      <c r="G770" s="92">
        <v>12</v>
      </c>
      <c r="H770" s="93" t="s">
        <v>204</v>
      </c>
      <c r="I770" s="94">
        <v>62.22</v>
      </c>
    </row>
    <row r="771" spans="1:9" x14ac:dyDescent="0.25">
      <c r="A771">
        <v>1360</v>
      </c>
      <c r="B771" s="92" t="s">
        <v>170</v>
      </c>
      <c r="C771" s="97">
        <v>0.36813657407407407</v>
      </c>
      <c r="D771" s="95" t="s">
        <v>172</v>
      </c>
      <c r="E771" s="93" t="s">
        <v>202</v>
      </c>
      <c r="F771" s="93" t="s">
        <v>203</v>
      </c>
      <c r="G771" s="92">
        <v>13</v>
      </c>
      <c r="H771" s="93" t="s">
        <v>204</v>
      </c>
      <c r="I771" s="94">
        <v>62.039000000000001</v>
      </c>
    </row>
    <row r="772" spans="1:9" x14ac:dyDescent="0.25">
      <c r="A772">
        <v>1346</v>
      </c>
      <c r="B772" s="92" t="s">
        <v>170</v>
      </c>
      <c r="C772" s="97">
        <v>0.36885416666666665</v>
      </c>
      <c r="D772" s="95" t="s">
        <v>172</v>
      </c>
      <c r="E772" s="93" t="s">
        <v>202</v>
      </c>
      <c r="F772" s="93" t="s">
        <v>203</v>
      </c>
      <c r="G772" s="92">
        <v>14</v>
      </c>
      <c r="H772" s="93" t="s">
        <v>204</v>
      </c>
      <c r="I772" s="94">
        <v>61.941000000000003</v>
      </c>
    </row>
    <row r="773" spans="1:9" x14ac:dyDescent="0.25">
      <c r="A773">
        <v>1332</v>
      </c>
      <c r="B773" s="92" t="s">
        <v>170</v>
      </c>
      <c r="C773" s="97">
        <v>0.36957175925925928</v>
      </c>
      <c r="D773" s="95" t="s">
        <v>172</v>
      </c>
      <c r="E773" s="93" t="s">
        <v>202</v>
      </c>
      <c r="F773" s="93" t="s">
        <v>203</v>
      </c>
      <c r="G773" s="92">
        <v>15</v>
      </c>
      <c r="H773" s="93" t="s">
        <v>204</v>
      </c>
      <c r="I773" s="94">
        <v>61.902000000000001</v>
      </c>
    </row>
    <row r="774" spans="1:9" x14ac:dyDescent="0.25">
      <c r="A774">
        <v>1319</v>
      </c>
      <c r="B774" s="92" t="s">
        <v>170</v>
      </c>
      <c r="C774" s="97">
        <v>0.3702893518518518</v>
      </c>
      <c r="D774" s="95" t="s">
        <v>172</v>
      </c>
      <c r="E774" s="93" t="s">
        <v>202</v>
      </c>
      <c r="F774" s="93" t="s">
        <v>203</v>
      </c>
      <c r="G774" s="92">
        <v>16</v>
      </c>
      <c r="H774" s="93" t="s">
        <v>204</v>
      </c>
      <c r="I774" s="94">
        <v>61.889000000000003</v>
      </c>
    </row>
    <row r="775" spans="1:9" x14ac:dyDescent="0.25">
      <c r="A775">
        <v>1307</v>
      </c>
      <c r="B775" s="92" t="s">
        <v>170</v>
      </c>
      <c r="C775" s="97">
        <v>0.37100694444444443</v>
      </c>
      <c r="D775" s="95" t="s">
        <v>172</v>
      </c>
      <c r="E775" s="93" t="s">
        <v>202</v>
      </c>
      <c r="F775" s="93" t="s">
        <v>203</v>
      </c>
      <c r="G775" s="92">
        <v>17</v>
      </c>
      <c r="H775" s="93" t="s">
        <v>204</v>
      </c>
      <c r="I775" s="94">
        <v>62.131999999999998</v>
      </c>
    </row>
    <row r="776" spans="1:9" x14ac:dyDescent="0.25">
      <c r="A776">
        <v>1295</v>
      </c>
      <c r="B776" s="92" t="s">
        <v>170</v>
      </c>
      <c r="C776" s="97">
        <v>0.37172453703703701</v>
      </c>
      <c r="D776" s="95" t="s">
        <v>172</v>
      </c>
      <c r="E776" s="93" t="s">
        <v>202</v>
      </c>
      <c r="F776" s="93" t="s">
        <v>203</v>
      </c>
      <c r="G776" s="92">
        <v>18</v>
      </c>
      <c r="H776" s="93" t="s">
        <v>204</v>
      </c>
      <c r="I776" s="94">
        <v>62.030999999999999</v>
      </c>
    </row>
    <row r="777" spans="1:9" x14ac:dyDescent="0.25">
      <c r="A777">
        <v>1283</v>
      </c>
      <c r="B777" s="92" t="s">
        <v>170</v>
      </c>
      <c r="C777" s="97">
        <v>0.37245370370370368</v>
      </c>
      <c r="D777" s="95" t="s">
        <v>172</v>
      </c>
      <c r="E777" s="93" t="s">
        <v>202</v>
      </c>
      <c r="F777" s="93" t="s">
        <v>203</v>
      </c>
      <c r="G777" s="92">
        <v>19</v>
      </c>
      <c r="H777" s="93" t="s">
        <v>204</v>
      </c>
      <c r="I777" s="94">
        <v>62.228000000000002</v>
      </c>
    </row>
    <row r="778" spans="1:9" x14ac:dyDescent="0.25">
      <c r="A778">
        <v>1269</v>
      </c>
      <c r="B778" s="92" t="s">
        <v>170</v>
      </c>
      <c r="C778" s="97">
        <v>0.37317129629629631</v>
      </c>
      <c r="D778" s="95" t="s">
        <v>172</v>
      </c>
      <c r="E778" s="93" t="s">
        <v>202</v>
      </c>
      <c r="F778" s="93" t="s">
        <v>203</v>
      </c>
      <c r="G778" s="92">
        <v>20</v>
      </c>
      <c r="H778" s="93" t="s">
        <v>204</v>
      </c>
      <c r="I778" s="94">
        <v>62.1</v>
      </c>
    </row>
    <row r="779" spans="1:9" x14ac:dyDescent="0.25">
      <c r="A779">
        <v>1255</v>
      </c>
      <c r="B779" s="92" t="s">
        <v>170</v>
      </c>
      <c r="C779" s="97">
        <v>0.37388888888888888</v>
      </c>
      <c r="D779" s="95" t="s">
        <v>172</v>
      </c>
      <c r="E779" s="93" t="s">
        <v>202</v>
      </c>
      <c r="F779" s="93" t="s">
        <v>203</v>
      </c>
      <c r="G779" s="92">
        <v>21</v>
      </c>
      <c r="H779" s="93" t="s">
        <v>204</v>
      </c>
      <c r="I779" s="94">
        <v>62.081000000000003</v>
      </c>
    </row>
    <row r="780" spans="1:9" x14ac:dyDescent="0.25">
      <c r="A780">
        <v>1245</v>
      </c>
      <c r="B780" s="92" t="s">
        <v>170</v>
      </c>
      <c r="C780" s="97">
        <v>0.37460648148148151</v>
      </c>
      <c r="D780" s="95" t="s">
        <v>172</v>
      </c>
      <c r="E780" s="93" t="s">
        <v>202</v>
      </c>
      <c r="F780" s="93" t="s">
        <v>203</v>
      </c>
      <c r="G780" s="92">
        <v>22</v>
      </c>
      <c r="H780" s="93" t="s">
        <v>204</v>
      </c>
      <c r="I780" s="94">
        <v>62.502000000000002</v>
      </c>
    </row>
    <row r="781" spans="1:9" x14ac:dyDescent="0.25">
      <c r="A781">
        <v>1231</v>
      </c>
      <c r="B781" s="92" t="s">
        <v>170</v>
      </c>
      <c r="C781" s="97">
        <v>0.37532407407407403</v>
      </c>
      <c r="D781" s="95" t="s">
        <v>172</v>
      </c>
      <c r="E781" s="93" t="s">
        <v>202</v>
      </c>
      <c r="F781" s="93" t="s">
        <v>203</v>
      </c>
      <c r="G781" s="92">
        <v>23</v>
      </c>
      <c r="H781" s="93" t="s">
        <v>204</v>
      </c>
      <c r="I781" s="94">
        <v>62.131999999999998</v>
      </c>
    </row>
    <row r="782" spans="1:9" x14ac:dyDescent="0.25">
      <c r="A782">
        <v>1210</v>
      </c>
      <c r="B782" s="92" t="s">
        <v>170</v>
      </c>
      <c r="C782" s="97">
        <v>0.37677083333333333</v>
      </c>
      <c r="D782" s="95" t="s">
        <v>172</v>
      </c>
      <c r="E782" s="93" t="s">
        <v>202</v>
      </c>
      <c r="F782" s="93" t="s">
        <v>203</v>
      </c>
      <c r="G782" s="92">
        <v>24</v>
      </c>
      <c r="H782" s="93" t="s">
        <v>204</v>
      </c>
      <c r="I782" s="94">
        <v>125.001</v>
      </c>
    </row>
    <row r="783" spans="1:9" x14ac:dyDescent="0.25">
      <c r="A783">
        <v>1196</v>
      </c>
      <c r="B783" s="92" t="s">
        <v>170</v>
      </c>
      <c r="C783" s="97">
        <v>0.3775</v>
      </c>
      <c r="D783" s="95" t="s">
        <v>172</v>
      </c>
      <c r="E783" s="93" t="s">
        <v>202</v>
      </c>
      <c r="F783" s="93" t="s">
        <v>203</v>
      </c>
      <c r="G783" s="92">
        <v>25</v>
      </c>
      <c r="H783" s="93" t="s">
        <v>204</v>
      </c>
      <c r="I783" s="94">
        <v>62.540999999999997</v>
      </c>
    </row>
    <row r="784" spans="1:9" x14ac:dyDescent="0.25">
      <c r="A784">
        <v>1183</v>
      </c>
      <c r="B784" s="92" t="s">
        <v>170</v>
      </c>
      <c r="C784" s="97">
        <v>0.37821759259259258</v>
      </c>
      <c r="D784" s="95" t="s">
        <v>172</v>
      </c>
      <c r="E784" s="93" t="s">
        <v>202</v>
      </c>
      <c r="F784" s="93" t="s">
        <v>203</v>
      </c>
      <c r="G784" s="92">
        <v>26</v>
      </c>
      <c r="H784" s="93" t="s">
        <v>204</v>
      </c>
      <c r="I784" s="94">
        <v>62.084000000000003</v>
      </c>
    </row>
    <row r="785" spans="1:9" x14ac:dyDescent="0.25">
      <c r="A785">
        <v>1169</v>
      </c>
      <c r="B785" s="92" t="s">
        <v>170</v>
      </c>
      <c r="C785" s="97">
        <v>0.37893518518518521</v>
      </c>
      <c r="D785" s="95" t="s">
        <v>172</v>
      </c>
      <c r="E785" s="93" t="s">
        <v>202</v>
      </c>
      <c r="F785" s="93" t="s">
        <v>203</v>
      </c>
      <c r="G785" s="92">
        <v>27</v>
      </c>
      <c r="H785" s="93" t="s">
        <v>204</v>
      </c>
      <c r="I785" s="94">
        <v>62.058999999999997</v>
      </c>
    </row>
    <row r="786" spans="1:9" x14ac:dyDescent="0.25">
      <c r="A786">
        <v>1155</v>
      </c>
      <c r="B786" s="92" t="s">
        <v>170</v>
      </c>
      <c r="C786" s="97">
        <v>0.37965277777777778</v>
      </c>
      <c r="D786" s="95" t="s">
        <v>172</v>
      </c>
      <c r="E786" s="93" t="s">
        <v>202</v>
      </c>
      <c r="F786" s="93" t="s">
        <v>203</v>
      </c>
      <c r="G786" s="92">
        <v>28</v>
      </c>
      <c r="H786" s="93" t="s">
        <v>204</v>
      </c>
      <c r="I786" s="94">
        <v>62.014000000000003</v>
      </c>
    </row>
    <row r="787" spans="1:9" x14ac:dyDescent="0.25">
      <c r="A787">
        <v>1141</v>
      </c>
      <c r="B787" s="92" t="s">
        <v>170</v>
      </c>
      <c r="C787" s="97">
        <v>0.38037037037037041</v>
      </c>
      <c r="D787" s="95" t="s">
        <v>172</v>
      </c>
      <c r="E787" s="93" t="s">
        <v>202</v>
      </c>
      <c r="F787" s="93" t="s">
        <v>203</v>
      </c>
      <c r="G787" s="92">
        <v>29</v>
      </c>
      <c r="H787" s="93" t="s">
        <v>204</v>
      </c>
      <c r="I787" s="94">
        <v>61.789000000000001</v>
      </c>
    </row>
    <row r="788" spans="1:9" x14ac:dyDescent="0.25">
      <c r="A788">
        <v>1128</v>
      </c>
      <c r="B788" s="92" t="s">
        <v>170</v>
      </c>
      <c r="C788" s="97">
        <v>0.38108796296296293</v>
      </c>
      <c r="D788" s="95" t="s">
        <v>172</v>
      </c>
      <c r="E788" s="93" t="s">
        <v>202</v>
      </c>
      <c r="F788" s="93" t="s">
        <v>203</v>
      </c>
      <c r="G788" s="92">
        <v>30</v>
      </c>
      <c r="H788" s="93" t="s">
        <v>204</v>
      </c>
      <c r="I788" s="94">
        <v>62.109000000000002</v>
      </c>
    </row>
    <row r="789" spans="1:9" x14ac:dyDescent="0.25">
      <c r="A789">
        <v>1115</v>
      </c>
      <c r="B789" s="92" t="s">
        <v>170</v>
      </c>
      <c r="C789" s="97">
        <v>0.38180555555555556</v>
      </c>
      <c r="D789" s="95" t="s">
        <v>172</v>
      </c>
      <c r="E789" s="93" t="s">
        <v>202</v>
      </c>
      <c r="F789" s="93" t="s">
        <v>203</v>
      </c>
      <c r="G789" s="92">
        <v>31</v>
      </c>
      <c r="H789" s="93" t="s">
        <v>204</v>
      </c>
      <c r="I789" s="94">
        <v>62.027999999999999</v>
      </c>
    </row>
    <row r="790" spans="1:9" x14ac:dyDescent="0.25">
      <c r="A790">
        <v>1102</v>
      </c>
      <c r="B790" s="92" t="s">
        <v>170</v>
      </c>
      <c r="C790" s="97">
        <v>0.38252314814814814</v>
      </c>
      <c r="D790" s="95" t="s">
        <v>172</v>
      </c>
      <c r="E790" s="93" t="s">
        <v>202</v>
      </c>
      <c r="F790" s="93" t="s">
        <v>203</v>
      </c>
      <c r="G790" s="92">
        <v>32</v>
      </c>
      <c r="H790" s="93" t="s">
        <v>204</v>
      </c>
      <c r="I790" s="94">
        <v>61.866</v>
      </c>
    </row>
    <row r="791" spans="1:9" x14ac:dyDescent="0.25">
      <c r="A791">
        <v>1088</v>
      </c>
      <c r="B791" s="92" t="s">
        <v>170</v>
      </c>
      <c r="C791" s="97">
        <v>0.38324074074074077</v>
      </c>
      <c r="D791" s="95" t="s">
        <v>172</v>
      </c>
      <c r="E791" s="93" t="s">
        <v>202</v>
      </c>
      <c r="F791" s="93" t="s">
        <v>203</v>
      </c>
      <c r="G791" s="92">
        <v>33</v>
      </c>
      <c r="H791" s="93" t="s">
        <v>204</v>
      </c>
      <c r="I791" s="94">
        <v>61.834000000000003</v>
      </c>
    </row>
    <row r="792" spans="1:9" x14ac:dyDescent="0.25">
      <c r="A792">
        <v>1074</v>
      </c>
      <c r="B792" s="92" t="s">
        <v>170</v>
      </c>
      <c r="C792" s="97">
        <v>0.38394675925925931</v>
      </c>
      <c r="D792" s="95" t="s">
        <v>172</v>
      </c>
      <c r="E792" s="93" t="s">
        <v>202</v>
      </c>
      <c r="F792" s="93" t="s">
        <v>203</v>
      </c>
      <c r="G792" s="92">
        <v>34</v>
      </c>
      <c r="H792" s="93" t="s">
        <v>204</v>
      </c>
      <c r="I792" s="94">
        <v>61.856000000000002</v>
      </c>
    </row>
    <row r="793" spans="1:9" x14ac:dyDescent="0.25">
      <c r="A793">
        <v>1060</v>
      </c>
      <c r="B793" s="92" t="s">
        <v>170</v>
      </c>
      <c r="C793" s="97">
        <v>0.38466435185185183</v>
      </c>
      <c r="D793" s="95" t="s">
        <v>172</v>
      </c>
      <c r="E793" s="93" t="s">
        <v>202</v>
      </c>
      <c r="F793" s="93" t="s">
        <v>203</v>
      </c>
      <c r="G793" s="92">
        <v>35</v>
      </c>
      <c r="H793" s="93" t="s">
        <v>204</v>
      </c>
      <c r="I793" s="94">
        <v>61.55</v>
      </c>
    </row>
    <row r="794" spans="1:9" x14ac:dyDescent="0.25">
      <c r="A794">
        <v>1047</v>
      </c>
      <c r="B794" s="92" t="s">
        <v>170</v>
      </c>
      <c r="C794" s="97">
        <v>0.38538194444444446</v>
      </c>
      <c r="D794" s="95" t="s">
        <v>172</v>
      </c>
      <c r="E794" s="93" t="s">
        <v>202</v>
      </c>
      <c r="F794" s="93" t="s">
        <v>203</v>
      </c>
      <c r="G794" s="92">
        <v>36</v>
      </c>
      <c r="H794" s="93" t="s">
        <v>204</v>
      </c>
      <c r="I794" s="94">
        <v>62.072000000000003</v>
      </c>
    </row>
    <row r="795" spans="1:9" x14ac:dyDescent="0.25">
      <c r="A795">
        <v>1033</v>
      </c>
      <c r="B795" s="92" t="s">
        <v>170</v>
      </c>
      <c r="C795" s="97">
        <v>0.38609953703703703</v>
      </c>
      <c r="D795" s="95" t="s">
        <v>172</v>
      </c>
      <c r="E795" s="93" t="s">
        <v>202</v>
      </c>
      <c r="F795" s="93" t="s">
        <v>203</v>
      </c>
      <c r="G795" s="92">
        <v>37</v>
      </c>
      <c r="H795" s="93" t="s">
        <v>204</v>
      </c>
      <c r="I795" s="94">
        <v>62.061</v>
      </c>
    </row>
    <row r="796" spans="1:9" x14ac:dyDescent="0.25">
      <c r="A796">
        <v>1019</v>
      </c>
      <c r="B796" s="92" t="s">
        <v>170</v>
      </c>
      <c r="C796" s="97">
        <v>0.38681712962962966</v>
      </c>
      <c r="D796" s="95" t="s">
        <v>172</v>
      </c>
      <c r="E796" s="93" t="s">
        <v>202</v>
      </c>
      <c r="F796" s="93" t="s">
        <v>203</v>
      </c>
      <c r="G796" s="92">
        <v>38</v>
      </c>
      <c r="H796" s="93" t="s">
        <v>204</v>
      </c>
      <c r="I796" s="94">
        <v>62.182000000000002</v>
      </c>
    </row>
    <row r="797" spans="1:9" x14ac:dyDescent="0.25">
      <c r="A797">
        <v>1005</v>
      </c>
      <c r="B797" s="92" t="s">
        <v>170</v>
      </c>
      <c r="C797" s="97">
        <v>0.38753472222222224</v>
      </c>
      <c r="D797" s="95" t="s">
        <v>172</v>
      </c>
      <c r="E797" s="93" t="s">
        <v>202</v>
      </c>
      <c r="F797" s="93" t="s">
        <v>203</v>
      </c>
      <c r="G797" s="92">
        <v>39</v>
      </c>
      <c r="H797" s="93" t="s">
        <v>204</v>
      </c>
      <c r="I797" s="94">
        <v>61.978000000000002</v>
      </c>
    </row>
    <row r="798" spans="1:9" x14ac:dyDescent="0.25">
      <c r="A798">
        <v>994</v>
      </c>
      <c r="B798" s="92" t="s">
        <v>170</v>
      </c>
      <c r="C798" s="97">
        <v>0.38825231481481487</v>
      </c>
      <c r="D798" s="95" t="s">
        <v>172</v>
      </c>
      <c r="E798" s="93" t="s">
        <v>202</v>
      </c>
      <c r="F798" s="93" t="s">
        <v>203</v>
      </c>
      <c r="G798" s="92">
        <v>40</v>
      </c>
      <c r="H798" s="93" t="s">
        <v>204</v>
      </c>
      <c r="I798" s="94">
        <v>61.956000000000003</v>
      </c>
    </row>
    <row r="799" spans="1:9" x14ac:dyDescent="0.25">
      <c r="A799">
        <v>982</v>
      </c>
      <c r="B799" s="92" t="s">
        <v>170</v>
      </c>
      <c r="C799" s="97">
        <v>0.38896990740740739</v>
      </c>
      <c r="D799" s="95" t="s">
        <v>172</v>
      </c>
      <c r="E799" s="93" t="s">
        <v>202</v>
      </c>
      <c r="F799" s="93" t="s">
        <v>203</v>
      </c>
      <c r="G799" s="92">
        <v>41</v>
      </c>
      <c r="H799" s="93" t="s">
        <v>204</v>
      </c>
      <c r="I799" s="94">
        <v>62.156999999999996</v>
      </c>
    </row>
    <row r="800" spans="1:9" x14ac:dyDescent="0.25">
      <c r="A800">
        <v>971</v>
      </c>
      <c r="B800" s="92" t="s">
        <v>170</v>
      </c>
      <c r="C800" s="97">
        <v>0.38969907407407406</v>
      </c>
      <c r="D800" s="95" t="s">
        <v>172</v>
      </c>
      <c r="E800" s="93" t="s">
        <v>202</v>
      </c>
      <c r="F800" s="93" t="s">
        <v>203</v>
      </c>
      <c r="G800" s="92">
        <v>42</v>
      </c>
      <c r="H800" s="93" t="s">
        <v>204</v>
      </c>
      <c r="I800" s="94">
        <v>62.444000000000003</v>
      </c>
    </row>
    <row r="801" spans="1:9" x14ac:dyDescent="0.25">
      <c r="A801">
        <v>951</v>
      </c>
      <c r="B801" s="92" t="s">
        <v>170</v>
      </c>
      <c r="C801" s="97">
        <v>0.3911458333333333</v>
      </c>
      <c r="D801" s="95" t="s">
        <v>172</v>
      </c>
      <c r="E801" s="93" t="s">
        <v>202</v>
      </c>
      <c r="F801" s="93" t="s">
        <v>203</v>
      </c>
      <c r="G801" s="92">
        <v>43</v>
      </c>
      <c r="H801" s="93" t="s">
        <v>204</v>
      </c>
      <c r="I801" s="94">
        <v>124.96</v>
      </c>
    </row>
    <row r="802" spans="1:9" x14ac:dyDescent="0.25">
      <c r="A802">
        <v>938</v>
      </c>
      <c r="B802" s="92" t="s">
        <v>170</v>
      </c>
      <c r="C802" s="97">
        <v>0.39187499999999997</v>
      </c>
      <c r="D802" s="95" t="s">
        <v>172</v>
      </c>
      <c r="E802" s="93" t="s">
        <v>202</v>
      </c>
      <c r="F802" s="93" t="s">
        <v>203</v>
      </c>
      <c r="G802" s="92">
        <v>44</v>
      </c>
      <c r="H802" s="93" t="s">
        <v>204</v>
      </c>
      <c r="I802" s="94">
        <v>62.944000000000003</v>
      </c>
    </row>
    <row r="803" spans="1:9" x14ac:dyDescent="0.25">
      <c r="A803">
        <v>924</v>
      </c>
      <c r="B803" s="92" t="s">
        <v>170</v>
      </c>
      <c r="C803" s="97">
        <v>0.3925925925925926</v>
      </c>
      <c r="D803" s="95" t="s">
        <v>172</v>
      </c>
      <c r="E803" s="93" t="s">
        <v>202</v>
      </c>
      <c r="F803" s="93" t="s">
        <v>203</v>
      </c>
      <c r="G803" s="92">
        <v>45</v>
      </c>
      <c r="H803" s="93" t="s">
        <v>204</v>
      </c>
      <c r="I803" s="94">
        <v>62.128999999999998</v>
      </c>
    </row>
    <row r="804" spans="1:9" x14ac:dyDescent="0.25">
      <c r="A804">
        <v>910</v>
      </c>
      <c r="B804" s="92" t="s">
        <v>170</v>
      </c>
      <c r="C804" s="97">
        <v>0.39331018518518518</v>
      </c>
      <c r="D804" s="95" t="s">
        <v>172</v>
      </c>
      <c r="E804" s="93" t="s">
        <v>202</v>
      </c>
      <c r="F804" s="93" t="s">
        <v>203</v>
      </c>
      <c r="G804" s="92">
        <v>46</v>
      </c>
      <c r="H804" s="93" t="s">
        <v>204</v>
      </c>
      <c r="I804" s="94">
        <v>62.043999999999997</v>
      </c>
    </row>
    <row r="805" spans="1:9" x14ac:dyDescent="0.25">
      <c r="A805">
        <v>896</v>
      </c>
      <c r="B805" s="92" t="s">
        <v>170</v>
      </c>
      <c r="C805" s="97">
        <v>0.39402777777777781</v>
      </c>
      <c r="D805" s="95" t="s">
        <v>172</v>
      </c>
      <c r="E805" s="93" t="s">
        <v>202</v>
      </c>
      <c r="F805" s="93" t="s">
        <v>203</v>
      </c>
      <c r="G805" s="92">
        <v>47</v>
      </c>
      <c r="H805" s="93" t="s">
        <v>204</v>
      </c>
      <c r="I805" s="94">
        <v>61.850999999999999</v>
      </c>
    </row>
    <row r="806" spans="1:9" x14ac:dyDescent="0.25">
      <c r="A806">
        <v>882</v>
      </c>
      <c r="B806" s="92" t="s">
        <v>170</v>
      </c>
      <c r="C806" s="97">
        <v>0.39474537037037033</v>
      </c>
      <c r="D806" s="95" t="s">
        <v>172</v>
      </c>
      <c r="E806" s="93" t="s">
        <v>202</v>
      </c>
      <c r="F806" s="93" t="s">
        <v>203</v>
      </c>
      <c r="G806" s="92">
        <v>48</v>
      </c>
      <c r="H806" s="93" t="s">
        <v>204</v>
      </c>
      <c r="I806" s="94">
        <v>61.825000000000003</v>
      </c>
    </row>
    <row r="807" spans="1:9" x14ac:dyDescent="0.25">
      <c r="A807">
        <v>868</v>
      </c>
      <c r="B807" s="92" t="s">
        <v>170</v>
      </c>
      <c r="C807" s="97">
        <v>0.39545138888888887</v>
      </c>
      <c r="D807" s="95" t="s">
        <v>172</v>
      </c>
      <c r="E807" s="93" t="s">
        <v>202</v>
      </c>
      <c r="F807" s="93" t="s">
        <v>203</v>
      </c>
      <c r="G807" s="92">
        <v>49</v>
      </c>
      <c r="H807" s="93" t="s">
        <v>204</v>
      </c>
      <c r="I807" s="94">
        <v>61.801000000000002</v>
      </c>
    </row>
    <row r="808" spans="1:9" x14ac:dyDescent="0.25">
      <c r="A808">
        <v>854</v>
      </c>
      <c r="B808" s="92" t="s">
        <v>170</v>
      </c>
      <c r="C808" s="97">
        <v>0.3961689814814815</v>
      </c>
      <c r="D808" s="95" t="s">
        <v>172</v>
      </c>
      <c r="E808" s="93" t="s">
        <v>202</v>
      </c>
      <c r="F808" s="93" t="s">
        <v>203</v>
      </c>
      <c r="G808" s="92">
        <v>50</v>
      </c>
      <c r="H808" s="93" t="s">
        <v>204</v>
      </c>
      <c r="I808" s="94">
        <v>61.884999999999998</v>
      </c>
    </row>
    <row r="809" spans="1:9" x14ac:dyDescent="0.25">
      <c r="A809">
        <v>841</v>
      </c>
      <c r="B809" s="92" t="s">
        <v>170</v>
      </c>
      <c r="C809" s="97">
        <v>0.39689814814814817</v>
      </c>
      <c r="D809" s="95" t="s">
        <v>172</v>
      </c>
      <c r="E809" s="93" t="s">
        <v>202</v>
      </c>
      <c r="F809" s="93" t="s">
        <v>203</v>
      </c>
      <c r="G809" s="92">
        <v>51</v>
      </c>
      <c r="H809" s="93" t="s">
        <v>204</v>
      </c>
      <c r="I809" s="94">
        <v>62.412999999999997</v>
      </c>
    </row>
    <row r="810" spans="1:9" x14ac:dyDescent="0.25">
      <c r="A810">
        <v>827</v>
      </c>
      <c r="B810" s="92" t="s">
        <v>170</v>
      </c>
      <c r="C810" s="97">
        <v>0.39761574074074074</v>
      </c>
      <c r="D810" s="95" t="s">
        <v>172</v>
      </c>
      <c r="E810" s="93" t="s">
        <v>202</v>
      </c>
      <c r="F810" s="93" t="s">
        <v>203</v>
      </c>
      <c r="G810" s="92">
        <v>52</v>
      </c>
      <c r="H810" s="93" t="s">
        <v>204</v>
      </c>
      <c r="I810" s="94">
        <v>61.829000000000001</v>
      </c>
    </row>
    <row r="811" spans="1:9" x14ac:dyDescent="0.25">
      <c r="A811">
        <v>805</v>
      </c>
      <c r="B811" s="92" t="s">
        <v>170</v>
      </c>
      <c r="C811" s="97">
        <v>0.39905092592592589</v>
      </c>
      <c r="D811" s="95" t="s">
        <v>172</v>
      </c>
      <c r="E811" s="93" t="s">
        <v>202</v>
      </c>
      <c r="F811" s="93" t="s">
        <v>203</v>
      </c>
      <c r="G811" s="92">
        <v>53</v>
      </c>
      <c r="H811" s="93" t="s">
        <v>204</v>
      </c>
      <c r="I811" s="94">
        <v>124.756</v>
      </c>
    </row>
    <row r="812" spans="1:9" x14ac:dyDescent="0.25">
      <c r="A812">
        <v>792</v>
      </c>
      <c r="B812" s="92" t="s">
        <v>170</v>
      </c>
      <c r="C812" s="97">
        <v>0.39978009259259256</v>
      </c>
      <c r="D812" s="95" t="s">
        <v>172</v>
      </c>
      <c r="E812" s="93" t="s">
        <v>202</v>
      </c>
      <c r="F812" s="93" t="s">
        <v>203</v>
      </c>
      <c r="G812" s="92">
        <v>54</v>
      </c>
      <c r="H812" s="93" t="s">
        <v>204</v>
      </c>
      <c r="I812" s="94">
        <v>62.938000000000002</v>
      </c>
    </row>
    <row r="813" spans="1:9" x14ac:dyDescent="0.25">
      <c r="A813">
        <v>778</v>
      </c>
      <c r="B813" s="92" t="s">
        <v>170</v>
      </c>
      <c r="C813" s="97">
        <v>0.40050925925925923</v>
      </c>
      <c r="D813" s="95" t="s">
        <v>172</v>
      </c>
      <c r="E813" s="93" t="s">
        <v>202</v>
      </c>
      <c r="F813" s="93" t="s">
        <v>203</v>
      </c>
      <c r="G813" s="92">
        <v>55</v>
      </c>
      <c r="H813" s="93" t="s">
        <v>204</v>
      </c>
      <c r="I813" s="94">
        <v>62.534999999999997</v>
      </c>
    </row>
    <row r="814" spans="1:9" x14ac:dyDescent="0.25">
      <c r="A814">
        <v>767</v>
      </c>
      <c r="B814" s="92" t="s">
        <v>170</v>
      </c>
      <c r="C814" s="97">
        <v>0.40122685185185186</v>
      </c>
      <c r="D814" s="95" t="s">
        <v>172</v>
      </c>
      <c r="E814" s="93" t="s">
        <v>202</v>
      </c>
      <c r="F814" s="93" t="s">
        <v>203</v>
      </c>
      <c r="G814" s="92">
        <v>56</v>
      </c>
      <c r="H814" s="93" t="s">
        <v>204</v>
      </c>
      <c r="I814" s="94">
        <v>62.198</v>
      </c>
    </row>
    <row r="815" spans="1:9" x14ac:dyDescent="0.25">
      <c r="A815">
        <v>753</v>
      </c>
      <c r="B815" s="92" t="s">
        <v>170</v>
      </c>
      <c r="C815" s="97">
        <v>0.40194444444444444</v>
      </c>
      <c r="D815" s="95" t="s">
        <v>172</v>
      </c>
      <c r="E815" s="93" t="s">
        <v>202</v>
      </c>
      <c r="F815" s="93" t="s">
        <v>203</v>
      </c>
      <c r="G815" s="92">
        <v>57</v>
      </c>
      <c r="H815" s="93" t="s">
        <v>204</v>
      </c>
      <c r="I815" s="94">
        <v>62.081000000000003</v>
      </c>
    </row>
    <row r="816" spans="1:9" x14ac:dyDescent="0.25">
      <c r="A816">
        <v>742</v>
      </c>
      <c r="B816" s="92" t="s">
        <v>170</v>
      </c>
      <c r="C816" s="97">
        <v>0.40266203703703707</v>
      </c>
      <c r="D816" s="95" t="s">
        <v>172</v>
      </c>
      <c r="E816" s="93" t="s">
        <v>202</v>
      </c>
      <c r="F816" s="93" t="s">
        <v>203</v>
      </c>
      <c r="G816" s="92">
        <v>58</v>
      </c>
      <c r="H816" s="93" t="s">
        <v>204</v>
      </c>
      <c r="I816" s="94">
        <v>62.039000000000001</v>
      </c>
    </row>
    <row r="817" spans="1:9" x14ac:dyDescent="0.25">
      <c r="A817">
        <v>728</v>
      </c>
      <c r="B817" s="92" t="s">
        <v>170</v>
      </c>
      <c r="C817" s="97">
        <v>0.40337962962962964</v>
      </c>
      <c r="D817" s="95" t="s">
        <v>172</v>
      </c>
      <c r="E817" s="93" t="s">
        <v>202</v>
      </c>
      <c r="F817" s="93" t="s">
        <v>203</v>
      </c>
      <c r="G817" s="92">
        <v>59</v>
      </c>
      <c r="H817" s="93" t="s">
        <v>204</v>
      </c>
      <c r="I817" s="94">
        <v>62.002000000000002</v>
      </c>
    </row>
    <row r="818" spans="1:9" x14ac:dyDescent="0.25">
      <c r="A818">
        <v>715</v>
      </c>
      <c r="B818" s="92" t="s">
        <v>170</v>
      </c>
      <c r="C818" s="97">
        <v>0.40409722222222227</v>
      </c>
      <c r="D818" s="95" t="s">
        <v>172</v>
      </c>
      <c r="E818" s="93" t="s">
        <v>202</v>
      </c>
      <c r="F818" s="93" t="s">
        <v>203</v>
      </c>
      <c r="G818" s="92">
        <v>60</v>
      </c>
      <c r="H818" s="93" t="s">
        <v>204</v>
      </c>
      <c r="I818" s="94">
        <v>61.877000000000002</v>
      </c>
    </row>
    <row r="819" spans="1:9" x14ac:dyDescent="0.25">
      <c r="A819">
        <v>704</v>
      </c>
      <c r="B819" s="92" t="s">
        <v>170</v>
      </c>
      <c r="C819" s="97">
        <v>0.40481481481481479</v>
      </c>
      <c r="D819" s="95" t="s">
        <v>172</v>
      </c>
      <c r="E819" s="93" t="s">
        <v>202</v>
      </c>
      <c r="F819" s="93" t="s">
        <v>203</v>
      </c>
      <c r="G819" s="92">
        <v>61</v>
      </c>
      <c r="H819" s="93" t="s">
        <v>204</v>
      </c>
      <c r="I819" s="94">
        <v>62.158999999999999</v>
      </c>
    </row>
    <row r="820" spans="1:9" x14ac:dyDescent="0.25">
      <c r="A820">
        <v>692</v>
      </c>
      <c r="B820" s="92" t="s">
        <v>170</v>
      </c>
      <c r="C820" s="97">
        <v>0.40553240740740742</v>
      </c>
      <c r="D820" s="95" t="s">
        <v>172</v>
      </c>
      <c r="E820" s="93" t="s">
        <v>202</v>
      </c>
      <c r="F820" s="93" t="s">
        <v>203</v>
      </c>
      <c r="G820" s="92">
        <v>62</v>
      </c>
      <c r="H820" s="93" t="s">
        <v>204</v>
      </c>
      <c r="I820" s="94">
        <v>62.030999999999999</v>
      </c>
    </row>
    <row r="821" spans="1:9" x14ac:dyDescent="0.25">
      <c r="A821">
        <v>678</v>
      </c>
      <c r="B821" s="92" t="s">
        <v>170</v>
      </c>
      <c r="C821" s="97">
        <v>0.40625</v>
      </c>
      <c r="D821" s="95" t="s">
        <v>172</v>
      </c>
      <c r="E821" s="93" t="s">
        <v>202</v>
      </c>
      <c r="F821" s="93" t="s">
        <v>203</v>
      </c>
      <c r="G821" s="92">
        <v>63</v>
      </c>
      <c r="H821" s="93" t="s">
        <v>204</v>
      </c>
      <c r="I821" s="94">
        <v>62.121000000000002</v>
      </c>
    </row>
    <row r="822" spans="1:9" x14ac:dyDescent="0.25">
      <c r="A822">
        <v>664</v>
      </c>
      <c r="B822" s="92" t="s">
        <v>170</v>
      </c>
      <c r="C822" s="97">
        <v>0.40696759259259258</v>
      </c>
      <c r="D822" s="95" t="s">
        <v>172</v>
      </c>
      <c r="E822" s="93" t="s">
        <v>202</v>
      </c>
      <c r="F822" s="93" t="s">
        <v>203</v>
      </c>
      <c r="G822" s="92">
        <v>64</v>
      </c>
      <c r="H822" s="93" t="s">
        <v>204</v>
      </c>
      <c r="I822" s="94">
        <v>61.915999999999997</v>
      </c>
    </row>
    <row r="823" spans="1:9" x14ac:dyDescent="0.25">
      <c r="A823">
        <v>650</v>
      </c>
      <c r="B823" s="92" t="s">
        <v>170</v>
      </c>
      <c r="C823" s="97">
        <v>0.40768518518518521</v>
      </c>
      <c r="D823" s="95" t="s">
        <v>172</v>
      </c>
      <c r="E823" s="93" t="s">
        <v>202</v>
      </c>
      <c r="F823" s="93" t="s">
        <v>203</v>
      </c>
      <c r="G823" s="92">
        <v>65</v>
      </c>
      <c r="H823" s="93" t="s">
        <v>204</v>
      </c>
      <c r="I823" s="94">
        <v>61.795000000000002</v>
      </c>
    </row>
    <row r="824" spans="1:9" x14ac:dyDescent="0.25">
      <c r="A824">
        <v>636</v>
      </c>
      <c r="B824" s="92" t="s">
        <v>170</v>
      </c>
      <c r="C824" s="97">
        <v>0.40840277777777773</v>
      </c>
      <c r="D824" s="95" t="s">
        <v>172</v>
      </c>
      <c r="E824" s="93" t="s">
        <v>202</v>
      </c>
      <c r="F824" s="93" t="s">
        <v>203</v>
      </c>
      <c r="G824" s="92">
        <v>66</v>
      </c>
      <c r="H824" s="93" t="s">
        <v>204</v>
      </c>
      <c r="I824" s="94">
        <v>61.906999999999996</v>
      </c>
    </row>
    <row r="825" spans="1:9" x14ac:dyDescent="0.25">
      <c r="A825">
        <v>622</v>
      </c>
      <c r="B825" s="92" t="s">
        <v>170</v>
      </c>
      <c r="C825" s="97">
        <v>0.40912037037037036</v>
      </c>
      <c r="D825" s="95" t="s">
        <v>172</v>
      </c>
      <c r="E825" s="93" t="s">
        <v>202</v>
      </c>
      <c r="F825" s="93" t="s">
        <v>203</v>
      </c>
      <c r="G825" s="92">
        <v>67</v>
      </c>
      <c r="H825" s="93" t="s">
        <v>204</v>
      </c>
      <c r="I825" s="94">
        <v>62.036000000000001</v>
      </c>
    </row>
    <row r="826" spans="1:9" x14ac:dyDescent="0.25">
      <c r="A826">
        <v>608</v>
      </c>
      <c r="B826" s="92" t="s">
        <v>170</v>
      </c>
      <c r="C826" s="97">
        <v>0.40983796296296293</v>
      </c>
      <c r="D826" s="95" t="s">
        <v>172</v>
      </c>
      <c r="E826" s="93" t="s">
        <v>202</v>
      </c>
      <c r="F826" s="93" t="s">
        <v>203</v>
      </c>
      <c r="G826" s="92">
        <v>68</v>
      </c>
      <c r="H826" s="93" t="s">
        <v>204</v>
      </c>
      <c r="I826" s="94">
        <v>62.195999999999998</v>
      </c>
    </row>
    <row r="827" spans="1:9" x14ac:dyDescent="0.25">
      <c r="A827">
        <v>594</v>
      </c>
      <c r="B827" s="92" t="s">
        <v>170</v>
      </c>
      <c r="C827" s="97">
        <v>0.41055555555555556</v>
      </c>
      <c r="D827" s="95" t="s">
        <v>172</v>
      </c>
      <c r="E827" s="93" t="s">
        <v>202</v>
      </c>
      <c r="F827" s="93" t="s">
        <v>203</v>
      </c>
      <c r="G827" s="92">
        <v>69</v>
      </c>
      <c r="H827" s="93" t="s">
        <v>204</v>
      </c>
      <c r="I827" s="94">
        <v>62.210999999999999</v>
      </c>
    </row>
    <row r="828" spans="1:9" x14ac:dyDescent="0.25">
      <c r="A828">
        <v>581</v>
      </c>
      <c r="B828" s="92" t="s">
        <v>170</v>
      </c>
      <c r="C828" s="97">
        <v>0.41127314814814814</v>
      </c>
      <c r="D828" s="95" t="s">
        <v>172</v>
      </c>
      <c r="E828" s="93" t="s">
        <v>202</v>
      </c>
      <c r="F828" s="93" t="s">
        <v>203</v>
      </c>
      <c r="G828" s="92">
        <v>70</v>
      </c>
      <c r="H828" s="93" t="s">
        <v>204</v>
      </c>
      <c r="I828" s="94">
        <v>62.146999999999998</v>
      </c>
    </row>
    <row r="829" spans="1:9" x14ac:dyDescent="0.25">
      <c r="A829">
        <v>570</v>
      </c>
      <c r="B829" s="92" t="s">
        <v>170</v>
      </c>
      <c r="C829" s="97">
        <v>0.41199074074074077</v>
      </c>
      <c r="D829" s="95" t="s">
        <v>172</v>
      </c>
      <c r="E829" s="93" t="s">
        <v>202</v>
      </c>
      <c r="F829" s="93" t="s">
        <v>203</v>
      </c>
      <c r="G829" s="92">
        <v>71</v>
      </c>
      <c r="H829" s="93" t="s">
        <v>204</v>
      </c>
      <c r="I829" s="94">
        <v>61.823999999999998</v>
      </c>
    </row>
    <row r="830" spans="1:9" x14ac:dyDescent="0.25">
      <c r="A830">
        <v>558</v>
      </c>
      <c r="B830" s="92" t="s">
        <v>170</v>
      </c>
      <c r="C830" s="97">
        <v>0.41270833333333329</v>
      </c>
      <c r="D830" s="95" t="s">
        <v>172</v>
      </c>
      <c r="E830" s="93" t="s">
        <v>202</v>
      </c>
      <c r="F830" s="93" t="s">
        <v>203</v>
      </c>
      <c r="G830" s="92">
        <v>72</v>
      </c>
      <c r="H830" s="93" t="s">
        <v>204</v>
      </c>
      <c r="I830" s="94">
        <v>61.790999999999997</v>
      </c>
    </row>
    <row r="831" spans="1:9" x14ac:dyDescent="0.25">
      <c r="A831">
        <v>544</v>
      </c>
      <c r="B831" s="92" t="s">
        <v>170</v>
      </c>
      <c r="C831" s="97">
        <v>0.41342592592592592</v>
      </c>
      <c r="D831" s="95" t="s">
        <v>172</v>
      </c>
      <c r="E831" s="93" t="s">
        <v>202</v>
      </c>
      <c r="F831" s="93" t="s">
        <v>203</v>
      </c>
      <c r="G831" s="92">
        <v>73</v>
      </c>
      <c r="H831" s="93" t="s">
        <v>204</v>
      </c>
      <c r="I831" s="94">
        <v>61.781999999999996</v>
      </c>
    </row>
    <row r="832" spans="1:9" x14ac:dyDescent="0.25">
      <c r="A832">
        <v>530</v>
      </c>
      <c r="B832" s="92" t="s">
        <v>170</v>
      </c>
      <c r="C832" s="97">
        <v>0.41414351851851849</v>
      </c>
      <c r="D832" s="95" t="s">
        <v>172</v>
      </c>
      <c r="E832" s="93" t="s">
        <v>202</v>
      </c>
      <c r="F832" s="93" t="s">
        <v>203</v>
      </c>
      <c r="G832" s="92">
        <v>74</v>
      </c>
      <c r="H832" s="93" t="s">
        <v>204</v>
      </c>
      <c r="I832" s="94">
        <v>61.969000000000001</v>
      </c>
    </row>
    <row r="833" spans="1:9" x14ac:dyDescent="0.25">
      <c r="A833">
        <v>516</v>
      </c>
      <c r="B833" s="92" t="s">
        <v>170</v>
      </c>
      <c r="C833" s="97">
        <v>0.41486111111111112</v>
      </c>
      <c r="D833" s="95" t="s">
        <v>172</v>
      </c>
      <c r="E833" s="93" t="s">
        <v>202</v>
      </c>
      <c r="F833" s="93" t="s">
        <v>203</v>
      </c>
      <c r="G833" s="92">
        <v>75</v>
      </c>
      <c r="H833" s="93" t="s">
        <v>204</v>
      </c>
      <c r="I833" s="94">
        <v>62.225000000000001</v>
      </c>
    </row>
    <row r="834" spans="1:9" x14ac:dyDescent="0.25">
      <c r="A834">
        <v>504</v>
      </c>
      <c r="B834" s="92" t="s">
        <v>170</v>
      </c>
      <c r="C834" s="97">
        <v>0.4155787037037037</v>
      </c>
      <c r="D834" s="95" t="s">
        <v>172</v>
      </c>
      <c r="E834" s="93" t="s">
        <v>202</v>
      </c>
      <c r="F834" s="93" t="s">
        <v>203</v>
      </c>
      <c r="G834" s="92">
        <v>76</v>
      </c>
      <c r="H834" s="93" t="s">
        <v>204</v>
      </c>
      <c r="I834" s="94">
        <v>62.469000000000001</v>
      </c>
    </row>
    <row r="835" spans="1:9" x14ac:dyDescent="0.25">
      <c r="A835">
        <v>496</v>
      </c>
      <c r="B835" s="92" t="s">
        <v>170</v>
      </c>
      <c r="C835" s="97">
        <v>0.41630787037037037</v>
      </c>
      <c r="D835" s="95" t="s">
        <v>172</v>
      </c>
      <c r="E835" s="93" t="s">
        <v>202</v>
      </c>
      <c r="F835" s="93" t="s">
        <v>203</v>
      </c>
      <c r="G835" s="92">
        <v>77</v>
      </c>
      <c r="H835" s="93" t="s">
        <v>204</v>
      </c>
      <c r="I835" s="94">
        <v>62.100999999999999</v>
      </c>
    </row>
    <row r="836" spans="1:9" x14ac:dyDescent="0.25">
      <c r="A836">
        <v>485</v>
      </c>
      <c r="B836" s="92" t="s">
        <v>170</v>
      </c>
      <c r="C836" s="97">
        <v>0.417025462962963</v>
      </c>
      <c r="D836" s="95" t="s">
        <v>172</v>
      </c>
      <c r="E836" s="93" t="s">
        <v>202</v>
      </c>
      <c r="F836" s="93" t="s">
        <v>203</v>
      </c>
      <c r="G836" s="92">
        <v>78</v>
      </c>
      <c r="H836" s="93" t="s">
        <v>204</v>
      </c>
      <c r="I836" s="94">
        <v>62.136000000000003</v>
      </c>
    </row>
    <row r="837" spans="1:9" x14ac:dyDescent="0.25">
      <c r="A837">
        <v>472</v>
      </c>
      <c r="B837" s="92" t="s">
        <v>170</v>
      </c>
      <c r="C837" s="97">
        <v>0.41774305555555552</v>
      </c>
      <c r="D837" s="95" t="s">
        <v>172</v>
      </c>
      <c r="E837" s="93" t="s">
        <v>202</v>
      </c>
      <c r="F837" s="93" t="s">
        <v>203</v>
      </c>
      <c r="G837" s="92">
        <v>79</v>
      </c>
      <c r="H837" s="93" t="s">
        <v>204</v>
      </c>
      <c r="I837" s="94">
        <v>61.9</v>
      </c>
    </row>
    <row r="838" spans="1:9" x14ac:dyDescent="0.25">
      <c r="A838">
        <v>446</v>
      </c>
      <c r="B838" s="92" t="s">
        <v>170</v>
      </c>
      <c r="C838" s="97">
        <v>0.41918981481481482</v>
      </c>
      <c r="D838" s="95" t="s">
        <v>172</v>
      </c>
      <c r="E838" s="93" t="s">
        <v>202</v>
      </c>
      <c r="F838" s="93" t="s">
        <v>203</v>
      </c>
      <c r="G838" s="92">
        <v>80</v>
      </c>
      <c r="H838" s="93" t="s">
        <v>204</v>
      </c>
      <c r="I838" s="94">
        <v>125.82899999999999</v>
      </c>
    </row>
    <row r="839" spans="1:9" x14ac:dyDescent="0.25">
      <c r="A839">
        <v>433</v>
      </c>
      <c r="B839" s="92" t="s">
        <v>170</v>
      </c>
      <c r="C839" s="97">
        <v>0.41996527777777781</v>
      </c>
      <c r="D839" s="95" t="s">
        <v>172</v>
      </c>
      <c r="E839" s="93" t="s">
        <v>202</v>
      </c>
      <c r="F839" s="93" t="s">
        <v>203</v>
      </c>
      <c r="G839" s="92">
        <v>81</v>
      </c>
      <c r="H839" s="93" t="s">
        <v>204</v>
      </c>
      <c r="I839" s="94">
        <v>62.970999999999997</v>
      </c>
    </row>
    <row r="840" spans="1:9" x14ac:dyDescent="0.25">
      <c r="A840">
        <v>419</v>
      </c>
      <c r="B840" s="92" t="s">
        <v>170</v>
      </c>
      <c r="C840" s="97">
        <v>0.42069444444444443</v>
      </c>
      <c r="D840" s="95" t="s">
        <v>172</v>
      </c>
      <c r="E840" s="93" t="s">
        <v>202</v>
      </c>
      <c r="F840" s="93" t="s">
        <v>203</v>
      </c>
      <c r="G840" s="92">
        <v>82</v>
      </c>
      <c r="H840" s="93" t="s">
        <v>204</v>
      </c>
      <c r="I840" s="94">
        <v>62.790999999999997</v>
      </c>
    </row>
    <row r="841" spans="1:9" x14ac:dyDescent="0.25">
      <c r="A841">
        <v>405</v>
      </c>
      <c r="B841" s="92" t="s">
        <v>170</v>
      </c>
      <c r="C841" s="97">
        <v>0.4214236111111111</v>
      </c>
      <c r="D841" s="95" t="s">
        <v>172</v>
      </c>
      <c r="E841" s="93" t="s">
        <v>202</v>
      </c>
      <c r="F841" s="93" t="s">
        <v>203</v>
      </c>
      <c r="G841" s="92">
        <v>83</v>
      </c>
      <c r="H841" s="93" t="s">
        <v>204</v>
      </c>
      <c r="I841" s="94">
        <v>62.595999999999997</v>
      </c>
    </row>
    <row r="842" spans="1:9" x14ac:dyDescent="0.25">
      <c r="A842">
        <v>390</v>
      </c>
      <c r="B842" s="92" t="s">
        <v>170</v>
      </c>
      <c r="C842" s="97">
        <v>0.42214120370370373</v>
      </c>
      <c r="D842" s="95" t="s">
        <v>172</v>
      </c>
      <c r="E842" s="93" t="s">
        <v>202</v>
      </c>
      <c r="F842" s="93" t="s">
        <v>203</v>
      </c>
      <c r="G842" s="92">
        <v>84</v>
      </c>
      <c r="H842" s="93" t="s">
        <v>204</v>
      </c>
      <c r="I842" s="94">
        <v>62.555</v>
      </c>
    </row>
    <row r="843" spans="1:9" x14ac:dyDescent="0.25">
      <c r="A843">
        <v>375</v>
      </c>
      <c r="B843" s="92" t="s">
        <v>170</v>
      </c>
      <c r="C843" s="97">
        <v>0.42288194444444444</v>
      </c>
      <c r="D843" s="95" t="s">
        <v>172</v>
      </c>
      <c r="E843" s="93" t="s">
        <v>202</v>
      </c>
      <c r="F843" s="93" t="s">
        <v>203</v>
      </c>
      <c r="G843" s="92">
        <v>85</v>
      </c>
      <c r="H843" s="93" t="s">
        <v>204</v>
      </c>
      <c r="I843" s="94">
        <v>63.249000000000002</v>
      </c>
    </row>
    <row r="844" spans="1:9" x14ac:dyDescent="0.25">
      <c r="A844">
        <v>360</v>
      </c>
      <c r="B844" s="92" t="s">
        <v>170</v>
      </c>
      <c r="C844" s="97">
        <v>0.4236111111111111</v>
      </c>
      <c r="D844" s="95" t="s">
        <v>172</v>
      </c>
      <c r="E844" s="93" t="s">
        <v>202</v>
      </c>
      <c r="F844" s="93" t="s">
        <v>203</v>
      </c>
      <c r="G844" s="92">
        <v>86</v>
      </c>
      <c r="H844" s="93" t="s">
        <v>204</v>
      </c>
      <c r="I844" s="94">
        <v>63.377000000000002</v>
      </c>
    </row>
    <row r="845" spans="1:9" x14ac:dyDescent="0.25">
      <c r="A845">
        <v>346</v>
      </c>
      <c r="B845" s="92" t="s">
        <v>170</v>
      </c>
      <c r="C845" s="97">
        <v>0.42434027777777777</v>
      </c>
      <c r="D845" s="95" t="s">
        <v>172</v>
      </c>
      <c r="E845" s="93" t="s">
        <v>202</v>
      </c>
      <c r="F845" s="93" t="s">
        <v>203</v>
      </c>
      <c r="G845" s="92">
        <v>87</v>
      </c>
      <c r="H845" s="93" t="s">
        <v>204</v>
      </c>
      <c r="I845" s="94">
        <v>62.646000000000001</v>
      </c>
    </row>
    <row r="846" spans="1:9" x14ac:dyDescent="0.25">
      <c r="A846">
        <v>332</v>
      </c>
      <c r="B846" s="92" t="s">
        <v>170</v>
      </c>
      <c r="C846" s="97">
        <v>0.42505787037037041</v>
      </c>
      <c r="D846" s="95" t="s">
        <v>172</v>
      </c>
      <c r="E846" s="93" t="s">
        <v>202</v>
      </c>
      <c r="F846" s="93" t="s">
        <v>203</v>
      </c>
      <c r="G846" s="92">
        <v>88</v>
      </c>
      <c r="H846" s="93" t="s">
        <v>204</v>
      </c>
      <c r="I846" s="94">
        <v>62.61</v>
      </c>
    </row>
    <row r="847" spans="1:9" x14ac:dyDescent="0.25">
      <c r="A847">
        <v>307</v>
      </c>
      <c r="B847" s="92" t="s">
        <v>170</v>
      </c>
      <c r="C847" s="97">
        <v>0.42652777777777778</v>
      </c>
      <c r="D847" s="95" t="s">
        <v>172</v>
      </c>
      <c r="E847" s="93" t="s">
        <v>202</v>
      </c>
      <c r="F847" s="93" t="s">
        <v>203</v>
      </c>
      <c r="G847" s="92">
        <v>89</v>
      </c>
      <c r="H847" s="93" t="s">
        <v>204</v>
      </c>
      <c r="I847" s="94">
        <v>126.727</v>
      </c>
    </row>
    <row r="848" spans="1:9" x14ac:dyDescent="0.25">
      <c r="A848">
        <v>294</v>
      </c>
      <c r="B848" s="92" t="s">
        <v>170</v>
      </c>
      <c r="C848" s="97">
        <v>0.42725694444444445</v>
      </c>
      <c r="D848" s="95" t="s">
        <v>172</v>
      </c>
      <c r="E848" s="93" t="s">
        <v>202</v>
      </c>
      <c r="F848" s="93" t="s">
        <v>203</v>
      </c>
      <c r="G848" s="92">
        <v>90</v>
      </c>
      <c r="H848" s="93" t="s">
        <v>204</v>
      </c>
      <c r="I848" s="94">
        <v>62.738</v>
      </c>
    </row>
    <row r="849" spans="1:9" x14ac:dyDescent="0.25">
      <c r="A849">
        <v>281</v>
      </c>
      <c r="B849" s="92" t="s">
        <v>170</v>
      </c>
      <c r="C849" s="97">
        <v>0.42797453703703708</v>
      </c>
      <c r="D849" s="95" t="s">
        <v>172</v>
      </c>
      <c r="E849" s="93" t="s">
        <v>202</v>
      </c>
      <c r="F849" s="93" t="s">
        <v>203</v>
      </c>
      <c r="G849" s="92">
        <v>91</v>
      </c>
      <c r="H849" s="93" t="s">
        <v>204</v>
      </c>
      <c r="I849" s="94">
        <v>62.296999999999997</v>
      </c>
    </row>
    <row r="850" spans="1:9" x14ac:dyDescent="0.25">
      <c r="A850">
        <v>267</v>
      </c>
      <c r="B850" s="92" t="s">
        <v>170</v>
      </c>
      <c r="C850" s="97">
        <v>0.4286921296296296</v>
      </c>
      <c r="D850" s="95" t="s">
        <v>172</v>
      </c>
      <c r="E850" s="93" t="s">
        <v>202</v>
      </c>
      <c r="F850" s="93" t="s">
        <v>203</v>
      </c>
      <c r="G850" s="92">
        <v>92</v>
      </c>
      <c r="H850" s="93" t="s">
        <v>204</v>
      </c>
      <c r="I850" s="94">
        <v>62.237000000000002</v>
      </c>
    </row>
    <row r="851" spans="1:9" x14ac:dyDescent="0.25">
      <c r="A851">
        <v>255</v>
      </c>
      <c r="B851" s="92" t="s">
        <v>170</v>
      </c>
      <c r="C851" s="97">
        <v>0.42942129629629627</v>
      </c>
      <c r="D851" s="95" t="s">
        <v>172</v>
      </c>
      <c r="E851" s="93" t="s">
        <v>202</v>
      </c>
      <c r="F851" s="93" t="s">
        <v>203</v>
      </c>
      <c r="G851" s="92">
        <v>93</v>
      </c>
      <c r="H851" s="93" t="s">
        <v>204</v>
      </c>
      <c r="I851" s="94">
        <v>62.435000000000002</v>
      </c>
    </row>
    <row r="852" spans="1:9" x14ac:dyDescent="0.25">
      <c r="A852">
        <v>245</v>
      </c>
      <c r="B852" s="92" t="s">
        <v>170</v>
      </c>
      <c r="C852" s="97">
        <v>0.4301388888888889</v>
      </c>
      <c r="D852" s="95" t="s">
        <v>172</v>
      </c>
      <c r="E852" s="93" t="s">
        <v>202</v>
      </c>
      <c r="F852" s="93" t="s">
        <v>203</v>
      </c>
      <c r="G852" s="92">
        <v>94</v>
      </c>
      <c r="H852" s="93" t="s">
        <v>204</v>
      </c>
      <c r="I852" s="94">
        <v>62.640999999999998</v>
      </c>
    </row>
    <row r="853" spans="1:9" x14ac:dyDescent="0.25">
      <c r="A853">
        <v>232</v>
      </c>
      <c r="B853" s="92" t="s">
        <v>170</v>
      </c>
      <c r="C853" s="97">
        <v>0.43085648148148148</v>
      </c>
      <c r="D853" s="95" t="s">
        <v>172</v>
      </c>
      <c r="E853" s="93" t="s">
        <v>202</v>
      </c>
      <c r="F853" s="93" t="s">
        <v>203</v>
      </c>
      <c r="G853" s="92">
        <v>95</v>
      </c>
      <c r="H853" s="93" t="s">
        <v>204</v>
      </c>
      <c r="I853" s="94">
        <v>62.212000000000003</v>
      </c>
    </row>
    <row r="854" spans="1:9" x14ac:dyDescent="0.25">
      <c r="A854">
        <v>218</v>
      </c>
      <c r="B854" s="92" t="s">
        <v>170</v>
      </c>
      <c r="C854" s="97">
        <v>0.43158564814814815</v>
      </c>
      <c r="D854" s="95" t="s">
        <v>172</v>
      </c>
      <c r="E854" s="93" t="s">
        <v>202</v>
      </c>
      <c r="F854" s="93" t="s">
        <v>203</v>
      </c>
      <c r="G854" s="92">
        <v>96</v>
      </c>
      <c r="H854" s="93" t="s">
        <v>204</v>
      </c>
      <c r="I854" s="94">
        <v>62.292000000000002</v>
      </c>
    </row>
    <row r="855" spans="1:9" x14ac:dyDescent="0.25">
      <c r="A855">
        <v>209</v>
      </c>
      <c r="B855" s="92" t="s">
        <v>170</v>
      </c>
      <c r="C855" s="97">
        <v>0.43230324074074072</v>
      </c>
      <c r="D855" s="95" t="s">
        <v>172</v>
      </c>
      <c r="E855" s="93" t="s">
        <v>202</v>
      </c>
      <c r="F855" s="93" t="s">
        <v>203</v>
      </c>
      <c r="G855" s="92">
        <v>97</v>
      </c>
      <c r="H855" s="93" t="s">
        <v>204</v>
      </c>
      <c r="I855" s="94">
        <v>62.177999999999997</v>
      </c>
    </row>
    <row r="856" spans="1:9" x14ac:dyDescent="0.25">
      <c r="A856">
        <v>196</v>
      </c>
      <c r="B856" s="92" t="s">
        <v>170</v>
      </c>
      <c r="C856" s="97">
        <v>0.43302083333333335</v>
      </c>
      <c r="D856" s="95" t="s">
        <v>172</v>
      </c>
      <c r="E856" s="93" t="s">
        <v>202</v>
      </c>
      <c r="F856" s="93" t="s">
        <v>203</v>
      </c>
      <c r="G856" s="92">
        <v>98</v>
      </c>
      <c r="H856" s="93" t="s">
        <v>204</v>
      </c>
      <c r="I856" s="94">
        <v>62.276000000000003</v>
      </c>
    </row>
    <row r="857" spans="1:9" x14ac:dyDescent="0.25">
      <c r="A857">
        <v>183</v>
      </c>
      <c r="B857" s="92" t="s">
        <v>170</v>
      </c>
      <c r="C857" s="97">
        <v>0.43375000000000002</v>
      </c>
      <c r="D857" s="95" t="s">
        <v>172</v>
      </c>
      <c r="E857" s="93" t="s">
        <v>202</v>
      </c>
      <c r="F857" s="93" t="s">
        <v>203</v>
      </c>
      <c r="G857" s="92">
        <v>99</v>
      </c>
      <c r="H857" s="93" t="s">
        <v>204</v>
      </c>
      <c r="I857" s="94">
        <v>62.371000000000002</v>
      </c>
    </row>
    <row r="858" spans="1:9" x14ac:dyDescent="0.25">
      <c r="A858">
        <v>169</v>
      </c>
      <c r="B858" s="92" t="s">
        <v>170</v>
      </c>
      <c r="C858" s="97">
        <v>0.43446759259259254</v>
      </c>
      <c r="D858" s="95" t="s">
        <v>172</v>
      </c>
      <c r="E858" s="93" t="s">
        <v>202</v>
      </c>
      <c r="F858" s="93" t="s">
        <v>203</v>
      </c>
      <c r="G858" s="92">
        <v>100</v>
      </c>
      <c r="H858" s="93" t="s">
        <v>204</v>
      </c>
      <c r="I858" s="94">
        <v>62.161000000000001</v>
      </c>
    </row>
    <row r="859" spans="1:9" x14ac:dyDescent="0.25">
      <c r="A859">
        <v>156</v>
      </c>
      <c r="B859" s="92" t="s">
        <v>170</v>
      </c>
      <c r="C859" s="97">
        <v>0.43518518518518517</v>
      </c>
      <c r="D859" s="95" t="s">
        <v>172</v>
      </c>
      <c r="E859" s="93" t="s">
        <v>202</v>
      </c>
      <c r="F859" s="93" t="s">
        <v>203</v>
      </c>
      <c r="G859" s="92">
        <v>101</v>
      </c>
      <c r="H859" s="93" t="s">
        <v>204</v>
      </c>
      <c r="I859" s="94">
        <v>62.183999999999997</v>
      </c>
    </row>
    <row r="860" spans="1:9" x14ac:dyDescent="0.25">
      <c r="A860">
        <v>143</v>
      </c>
      <c r="B860" s="92" t="s">
        <v>170</v>
      </c>
      <c r="C860" s="97">
        <v>0.43590277777777775</v>
      </c>
      <c r="D860" s="95" t="s">
        <v>172</v>
      </c>
      <c r="E860" s="93" t="s">
        <v>202</v>
      </c>
      <c r="F860" s="93" t="s">
        <v>203</v>
      </c>
      <c r="G860" s="92">
        <v>102</v>
      </c>
      <c r="H860" s="93" t="s">
        <v>204</v>
      </c>
      <c r="I860" s="94">
        <v>62.061999999999998</v>
      </c>
    </row>
    <row r="861" spans="1:9" x14ac:dyDescent="0.25">
      <c r="A861">
        <v>130</v>
      </c>
      <c r="B861" s="92" t="s">
        <v>170</v>
      </c>
      <c r="C861" s="97">
        <v>0.43662037037037038</v>
      </c>
      <c r="D861" s="95" t="s">
        <v>172</v>
      </c>
      <c r="E861" s="93" t="s">
        <v>202</v>
      </c>
      <c r="F861" s="93" t="s">
        <v>203</v>
      </c>
      <c r="G861" s="92">
        <v>103</v>
      </c>
      <c r="H861" s="93" t="s">
        <v>204</v>
      </c>
      <c r="I861" s="94">
        <v>62.377000000000002</v>
      </c>
    </row>
    <row r="862" spans="1:9" x14ac:dyDescent="0.25">
      <c r="A862">
        <v>118</v>
      </c>
      <c r="B862" s="92" t="s">
        <v>170</v>
      </c>
      <c r="C862" s="97">
        <v>0.43734953703703705</v>
      </c>
      <c r="D862" s="95" t="s">
        <v>172</v>
      </c>
      <c r="E862" s="93" t="s">
        <v>202</v>
      </c>
      <c r="F862" s="93" t="s">
        <v>203</v>
      </c>
      <c r="G862" s="92">
        <v>104</v>
      </c>
      <c r="H862" s="93" t="s">
        <v>204</v>
      </c>
      <c r="I862" s="94">
        <v>62.411000000000001</v>
      </c>
    </row>
    <row r="863" spans="1:9" x14ac:dyDescent="0.25">
      <c r="A863">
        <v>104</v>
      </c>
      <c r="B863" s="92" t="s">
        <v>170</v>
      </c>
      <c r="C863" s="97">
        <v>0.43806712962962963</v>
      </c>
      <c r="D863" s="95" t="s">
        <v>172</v>
      </c>
      <c r="E863" s="93" t="s">
        <v>202</v>
      </c>
      <c r="F863" s="93" t="s">
        <v>203</v>
      </c>
      <c r="G863" s="92">
        <v>105</v>
      </c>
      <c r="H863" s="93" t="s">
        <v>204</v>
      </c>
      <c r="I863" s="94">
        <v>62.222000000000001</v>
      </c>
    </row>
    <row r="864" spans="1:9" x14ac:dyDescent="0.25">
      <c r="A864">
        <v>90</v>
      </c>
      <c r="B864" s="92" t="s">
        <v>170</v>
      </c>
      <c r="C864" s="97">
        <v>0.43878472222222226</v>
      </c>
      <c r="D864" s="95" t="s">
        <v>172</v>
      </c>
      <c r="E864" s="93" t="s">
        <v>202</v>
      </c>
      <c r="F864" s="93" t="s">
        <v>203</v>
      </c>
      <c r="G864" s="92">
        <v>106</v>
      </c>
      <c r="H864" s="93" t="s">
        <v>204</v>
      </c>
      <c r="I864" s="94">
        <v>62.116</v>
      </c>
    </row>
    <row r="865" spans="1:9" x14ac:dyDescent="0.25">
      <c r="A865">
        <v>77</v>
      </c>
      <c r="B865" s="92" t="s">
        <v>170</v>
      </c>
      <c r="C865" s="97">
        <v>0.43950231481481478</v>
      </c>
      <c r="D865" s="95" t="s">
        <v>172</v>
      </c>
      <c r="E865" s="93" t="s">
        <v>202</v>
      </c>
      <c r="F865" s="93" t="s">
        <v>203</v>
      </c>
      <c r="G865" s="92">
        <v>107</v>
      </c>
      <c r="H865" s="93" t="s">
        <v>204</v>
      </c>
      <c r="I865" s="94">
        <v>62.116</v>
      </c>
    </row>
    <row r="866" spans="1:9" x14ac:dyDescent="0.25">
      <c r="A866">
        <v>62</v>
      </c>
      <c r="B866" s="92" t="s">
        <v>170</v>
      </c>
      <c r="C866" s="97">
        <v>0.44021990740740741</v>
      </c>
      <c r="D866" s="95" t="s">
        <v>172</v>
      </c>
      <c r="E866" s="93" t="s">
        <v>202</v>
      </c>
      <c r="F866" s="93" t="s">
        <v>203</v>
      </c>
      <c r="G866" s="92">
        <v>108</v>
      </c>
      <c r="H866" s="93" t="s">
        <v>204</v>
      </c>
      <c r="I866" s="94">
        <v>62.161999999999999</v>
      </c>
    </row>
    <row r="867" spans="1:9" x14ac:dyDescent="0.25">
      <c r="A867">
        <v>50</v>
      </c>
      <c r="B867" s="92" t="s">
        <v>170</v>
      </c>
      <c r="C867" s="97">
        <v>0.44093749999999998</v>
      </c>
      <c r="D867" s="95" t="s">
        <v>172</v>
      </c>
      <c r="E867" s="93" t="s">
        <v>202</v>
      </c>
      <c r="F867" s="93" t="s">
        <v>203</v>
      </c>
      <c r="G867" s="92">
        <v>109</v>
      </c>
      <c r="H867" s="93" t="s">
        <v>204</v>
      </c>
      <c r="I867" s="94">
        <v>62.113</v>
      </c>
    </row>
    <row r="868" spans="1:9" x14ac:dyDescent="0.25">
      <c r="A868">
        <v>38</v>
      </c>
      <c r="B868" s="92" t="s">
        <v>170</v>
      </c>
      <c r="C868" s="97">
        <v>0.44166666666666665</v>
      </c>
      <c r="D868" s="95" t="s">
        <v>172</v>
      </c>
      <c r="E868" s="93" t="s">
        <v>202</v>
      </c>
      <c r="F868" s="93" t="s">
        <v>203</v>
      </c>
      <c r="G868" s="92">
        <v>110</v>
      </c>
      <c r="H868" s="93" t="s">
        <v>204</v>
      </c>
      <c r="I868" s="94">
        <v>62.399000000000001</v>
      </c>
    </row>
    <row r="869" spans="1:9" x14ac:dyDescent="0.25">
      <c r="A869">
        <v>27</v>
      </c>
      <c r="B869" s="92" t="s">
        <v>170</v>
      </c>
      <c r="C869" s="97">
        <v>0.44238425925925928</v>
      </c>
      <c r="D869" s="95" t="s">
        <v>172</v>
      </c>
      <c r="E869" s="93" t="s">
        <v>202</v>
      </c>
      <c r="F869" s="93" t="s">
        <v>203</v>
      </c>
      <c r="G869" s="92">
        <v>111</v>
      </c>
      <c r="H869" s="93" t="s">
        <v>204</v>
      </c>
      <c r="I869" s="94">
        <v>62.411000000000001</v>
      </c>
    </row>
    <row r="870" spans="1:9" x14ac:dyDescent="0.25">
      <c r="A870">
        <v>1529</v>
      </c>
      <c r="B870" s="92" t="s">
        <v>170</v>
      </c>
      <c r="C870" s="97">
        <v>0.35944444444444446</v>
      </c>
      <c r="D870" s="95" t="s">
        <v>172</v>
      </c>
      <c r="E870" s="93" t="s">
        <v>173</v>
      </c>
      <c r="F870" s="93" t="s">
        <v>199</v>
      </c>
      <c r="G870" s="92">
        <v>1</v>
      </c>
      <c r="H870" s="93" t="s">
        <v>200</v>
      </c>
      <c r="I870" s="94">
        <v>62.753</v>
      </c>
    </row>
    <row r="871" spans="1:9" x14ac:dyDescent="0.25">
      <c r="A871">
        <v>1514</v>
      </c>
      <c r="B871" s="92" t="s">
        <v>170</v>
      </c>
      <c r="C871" s="97">
        <v>0.36023148148148149</v>
      </c>
      <c r="D871" s="95" t="s">
        <v>172</v>
      </c>
      <c r="E871" s="93" t="s">
        <v>173</v>
      </c>
      <c r="F871" s="93" t="s">
        <v>199</v>
      </c>
      <c r="G871" s="92">
        <v>2</v>
      </c>
      <c r="H871" s="93" t="s">
        <v>200</v>
      </c>
      <c r="I871" s="94">
        <v>67.350999999999999</v>
      </c>
    </row>
    <row r="872" spans="1:9" x14ac:dyDescent="0.25">
      <c r="A872">
        <v>1500</v>
      </c>
      <c r="B872" s="92" t="s">
        <v>170</v>
      </c>
      <c r="C872" s="97">
        <v>0.36096064814814816</v>
      </c>
      <c r="D872" s="95" t="s">
        <v>172</v>
      </c>
      <c r="E872" s="93" t="s">
        <v>173</v>
      </c>
      <c r="F872" s="93" t="s">
        <v>199</v>
      </c>
      <c r="G872" s="92">
        <v>3</v>
      </c>
      <c r="H872" s="93" t="s">
        <v>200</v>
      </c>
      <c r="I872" s="94">
        <v>63.156999999999996</v>
      </c>
    </row>
    <row r="873" spans="1:9" x14ac:dyDescent="0.25">
      <c r="A873">
        <v>1486</v>
      </c>
      <c r="B873" s="92" t="s">
        <v>170</v>
      </c>
      <c r="C873" s="97">
        <v>0.36167824074074079</v>
      </c>
      <c r="D873" s="95" t="s">
        <v>172</v>
      </c>
      <c r="E873" s="93" t="s">
        <v>173</v>
      </c>
      <c r="F873" s="93" t="s">
        <v>199</v>
      </c>
      <c r="G873" s="92">
        <v>4</v>
      </c>
      <c r="H873" s="93" t="s">
        <v>200</v>
      </c>
      <c r="I873" s="94">
        <v>62.764000000000003</v>
      </c>
    </row>
    <row r="874" spans="1:9" x14ac:dyDescent="0.25">
      <c r="A874">
        <v>1471</v>
      </c>
      <c r="B874" s="92" t="s">
        <v>170</v>
      </c>
      <c r="C874" s="97">
        <v>0.36241898148148149</v>
      </c>
      <c r="D874" s="95" t="s">
        <v>172</v>
      </c>
      <c r="E874" s="93" t="s">
        <v>173</v>
      </c>
      <c r="F874" s="93" t="s">
        <v>199</v>
      </c>
      <c r="G874" s="92">
        <v>5</v>
      </c>
      <c r="H874" s="93" t="s">
        <v>200</v>
      </c>
      <c r="I874" s="94">
        <v>63.997999999999998</v>
      </c>
    </row>
    <row r="875" spans="1:9" x14ac:dyDescent="0.25">
      <c r="A875">
        <v>1456</v>
      </c>
      <c r="B875" s="92" t="s">
        <v>170</v>
      </c>
      <c r="C875" s="97">
        <v>0.36315972222222226</v>
      </c>
      <c r="D875" s="95" t="s">
        <v>172</v>
      </c>
      <c r="E875" s="93" t="s">
        <v>173</v>
      </c>
      <c r="F875" s="93" t="s">
        <v>199</v>
      </c>
      <c r="G875" s="92">
        <v>6</v>
      </c>
      <c r="H875" s="93" t="s">
        <v>200</v>
      </c>
      <c r="I875" s="94">
        <v>63.726999999999997</v>
      </c>
    </row>
    <row r="876" spans="1:9" x14ac:dyDescent="0.25">
      <c r="A876">
        <v>1442</v>
      </c>
      <c r="B876" s="92" t="s">
        <v>170</v>
      </c>
      <c r="C876" s="97">
        <v>0.36388888888888887</v>
      </c>
      <c r="D876" s="95" t="s">
        <v>172</v>
      </c>
      <c r="E876" s="93" t="s">
        <v>173</v>
      </c>
      <c r="F876" s="93" t="s">
        <v>199</v>
      </c>
      <c r="G876" s="92">
        <v>7</v>
      </c>
      <c r="H876" s="93" t="s">
        <v>200</v>
      </c>
      <c r="I876" s="94">
        <v>63.145000000000003</v>
      </c>
    </row>
    <row r="877" spans="1:9" x14ac:dyDescent="0.25">
      <c r="A877">
        <v>1428</v>
      </c>
      <c r="B877" s="92" t="s">
        <v>170</v>
      </c>
      <c r="C877" s="97">
        <v>0.36461805555555554</v>
      </c>
      <c r="D877" s="95" t="s">
        <v>172</v>
      </c>
      <c r="E877" s="93" t="s">
        <v>173</v>
      </c>
      <c r="F877" s="93" t="s">
        <v>199</v>
      </c>
      <c r="G877" s="92">
        <v>8</v>
      </c>
      <c r="H877" s="93" t="s">
        <v>200</v>
      </c>
      <c r="I877" s="94">
        <v>63.207000000000001</v>
      </c>
    </row>
    <row r="878" spans="1:9" x14ac:dyDescent="0.25">
      <c r="A878">
        <v>1414</v>
      </c>
      <c r="B878" s="92" t="s">
        <v>170</v>
      </c>
      <c r="C878" s="97">
        <v>0.36535879629629631</v>
      </c>
      <c r="D878" s="95" t="s">
        <v>172</v>
      </c>
      <c r="E878" s="93" t="s">
        <v>173</v>
      </c>
      <c r="F878" s="93" t="s">
        <v>199</v>
      </c>
      <c r="G878" s="92">
        <v>9</v>
      </c>
      <c r="H878" s="93" t="s">
        <v>200</v>
      </c>
      <c r="I878" s="94">
        <v>63.191000000000003</v>
      </c>
    </row>
    <row r="879" spans="1:9" x14ac:dyDescent="0.25">
      <c r="A879">
        <v>1400</v>
      </c>
      <c r="B879" s="92" t="s">
        <v>170</v>
      </c>
      <c r="C879" s="97">
        <v>0.36608796296296298</v>
      </c>
      <c r="D879" s="95" t="s">
        <v>172</v>
      </c>
      <c r="E879" s="93" t="s">
        <v>173</v>
      </c>
      <c r="F879" s="93" t="s">
        <v>199</v>
      </c>
      <c r="G879" s="92">
        <v>10</v>
      </c>
      <c r="H879" s="93" t="s">
        <v>200</v>
      </c>
      <c r="I879" s="94">
        <v>63.408000000000001</v>
      </c>
    </row>
    <row r="880" spans="1:9" x14ac:dyDescent="0.25">
      <c r="A880">
        <v>1386</v>
      </c>
      <c r="B880" s="92" t="s">
        <v>170</v>
      </c>
      <c r="C880" s="97">
        <v>0.36681712962962965</v>
      </c>
      <c r="D880" s="95" t="s">
        <v>172</v>
      </c>
      <c r="E880" s="93" t="s">
        <v>173</v>
      </c>
      <c r="F880" s="93" t="s">
        <v>199</v>
      </c>
      <c r="G880" s="92">
        <v>11</v>
      </c>
      <c r="H880" s="93" t="s">
        <v>200</v>
      </c>
      <c r="I880" s="94">
        <v>63.220999999999997</v>
      </c>
    </row>
    <row r="881" spans="1:9" x14ac:dyDescent="0.25">
      <c r="A881">
        <v>1371</v>
      </c>
      <c r="B881" s="92" t="s">
        <v>170</v>
      </c>
      <c r="C881" s="97">
        <v>0.36755787037037035</v>
      </c>
      <c r="D881" s="95" t="s">
        <v>172</v>
      </c>
      <c r="E881" s="93" t="s">
        <v>173</v>
      </c>
      <c r="F881" s="93" t="s">
        <v>199</v>
      </c>
      <c r="G881" s="92">
        <v>12</v>
      </c>
      <c r="H881" s="93" t="s">
        <v>200</v>
      </c>
      <c r="I881" s="94">
        <v>63.923000000000002</v>
      </c>
    </row>
    <row r="882" spans="1:9" x14ac:dyDescent="0.25">
      <c r="A882">
        <v>1356</v>
      </c>
      <c r="B882" s="92" t="s">
        <v>170</v>
      </c>
      <c r="C882" s="97">
        <v>0.36829861111111112</v>
      </c>
      <c r="D882" s="95" t="s">
        <v>172</v>
      </c>
      <c r="E882" s="93" t="s">
        <v>173</v>
      </c>
      <c r="F882" s="93" t="s">
        <v>199</v>
      </c>
      <c r="G882" s="92">
        <v>13</v>
      </c>
      <c r="H882" s="93" t="s">
        <v>200</v>
      </c>
      <c r="I882" s="94">
        <v>63.905000000000001</v>
      </c>
    </row>
    <row r="883" spans="1:9" x14ac:dyDescent="0.25">
      <c r="A883">
        <v>1342</v>
      </c>
      <c r="B883" s="92" t="s">
        <v>170</v>
      </c>
      <c r="C883" s="97">
        <v>0.36902777777777779</v>
      </c>
      <c r="D883" s="95" t="s">
        <v>172</v>
      </c>
      <c r="E883" s="93" t="s">
        <v>173</v>
      </c>
      <c r="F883" s="93" t="s">
        <v>199</v>
      </c>
      <c r="G883" s="92">
        <v>14</v>
      </c>
      <c r="H883" s="93" t="s">
        <v>200</v>
      </c>
      <c r="I883" s="94">
        <v>63.084000000000003</v>
      </c>
    </row>
    <row r="884" spans="1:9" x14ac:dyDescent="0.25">
      <c r="A884">
        <v>1328</v>
      </c>
      <c r="B884" s="92" t="s">
        <v>170</v>
      </c>
      <c r="C884" s="97">
        <v>0.36975694444444446</v>
      </c>
      <c r="D884" s="95" t="s">
        <v>172</v>
      </c>
      <c r="E884" s="93" t="s">
        <v>173</v>
      </c>
      <c r="F884" s="93" t="s">
        <v>199</v>
      </c>
      <c r="G884" s="92">
        <v>15</v>
      </c>
      <c r="H884" s="93" t="s">
        <v>200</v>
      </c>
      <c r="I884" s="94">
        <v>62.936999999999998</v>
      </c>
    </row>
    <row r="885" spans="1:9" x14ac:dyDescent="0.25">
      <c r="A885">
        <v>1314</v>
      </c>
      <c r="B885" s="92" t="s">
        <v>170</v>
      </c>
      <c r="C885" s="97">
        <v>0.37048611111111113</v>
      </c>
      <c r="D885" s="95" t="s">
        <v>172</v>
      </c>
      <c r="E885" s="93" t="s">
        <v>173</v>
      </c>
      <c r="F885" s="93" t="s">
        <v>199</v>
      </c>
      <c r="G885" s="92">
        <v>16</v>
      </c>
      <c r="H885" s="93" t="s">
        <v>200</v>
      </c>
      <c r="I885" s="94">
        <v>63.06</v>
      </c>
    </row>
    <row r="886" spans="1:9" x14ac:dyDescent="0.25">
      <c r="A886">
        <v>1289</v>
      </c>
      <c r="B886" s="92" t="s">
        <v>170</v>
      </c>
      <c r="C886" s="97">
        <v>0.37194444444444441</v>
      </c>
      <c r="D886" s="95" t="s">
        <v>172</v>
      </c>
      <c r="E886" s="93" t="s">
        <v>173</v>
      </c>
      <c r="F886" s="93" t="s">
        <v>199</v>
      </c>
      <c r="G886" s="92">
        <v>17</v>
      </c>
      <c r="H886" s="93" t="s">
        <v>200</v>
      </c>
      <c r="I886" s="94">
        <v>125.94199999999999</v>
      </c>
    </row>
    <row r="887" spans="1:9" x14ac:dyDescent="0.25">
      <c r="A887">
        <v>1276</v>
      </c>
      <c r="B887" s="92" t="s">
        <v>170</v>
      </c>
      <c r="C887" s="97">
        <v>0.37267361111111108</v>
      </c>
      <c r="D887" s="95" t="s">
        <v>172</v>
      </c>
      <c r="E887" s="93" t="s">
        <v>173</v>
      </c>
      <c r="F887" s="93" t="s">
        <v>199</v>
      </c>
      <c r="G887" s="92">
        <v>18</v>
      </c>
      <c r="H887" s="93" t="s">
        <v>200</v>
      </c>
      <c r="I887" s="94">
        <v>63.146999999999998</v>
      </c>
    </row>
    <row r="888" spans="1:9" x14ac:dyDescent="0.25">
      <c r="A888">
        <v>1264</v>
      </c>
      <c r="B888" s="92" t="s">
        <v>170</v>
      </c>
      <c r="C888" s="97">
        <v>0.37340277777777775</v>
      </c>
      <c r="D888" s="95" t="s">
        <v>172</v>
      </c>
      <c r="E888" s="93" t="s">
        <v>173</v>
      </c>
      <c r="F888" s="93" t="s">
        <v>199</v>
      </c>
      <c r="G888" s="92">
        <v>19</v>
      </c>
      <c r="H888" s="93" t="s">
        <v>200</v>
      </c>
      <c r="I888" s="94">
        <v>63.22</v>
      </c>
    </row>
    <row r="889" spans="1:9" x14ac:dyDescent="0.25">
      <c r="A889">
        <v>1250</v>
      </c>
      <c r="B889" s="92" t="s">
        <v>170</v>
      </c>
      <c r="C889" s="97">
        <v>0.37413194444444442</v>
      </c>
      <c r="D889" s="95" t="s">
        <v>172</v>
      </c>
      <c r="E889" s="93" t="s">
        <v>173</v>
      </c>
      <c r="F889" s="93" t="s">
        <v>199</v>
      </c>
      <c r="G889" s="92">
        <v>20</v>
      </c>
      <c r="H889" s="93" t="s">
        <v>200</v>
      </c>
      <c r="I889" s="94">
        <v>62.167999999999999</v>
      </c>
    </row>
    <row r="890" spans="1:9" x14ac:dyDescent="0.25">
      <c r="A890">
        <v>1240</v>
      </c>
      <c r="B890" s="92" t="s">
        <v>170</v>
      </c>
      <c r="C890" s="97">
        <v>0.37484953703703705</v>
      </c>
      <c r="D890" s="95" t="s">
        <v>172</v>
      </c>
      <c r="E890" s="93" t="s">
        <v>173</v>
      </c>
      <c r="F890" s="93" t="s">
        <v>199</v>
      </c>
      <c r="G890" s="92">
        <v>21</v>
      </c>
      <c r="H890" s="93" t="s">
        <v>200</v>
      </c>
      <c r="I890" s="94">
        <v>62.207999999999998</v>
      </c>
    </row>
    <row r="891" spans="1:9" x14ac:dyDescent="0.25">
      <c r="A891">
        <v>1226</v>
      </c>
      <c r="B891" s="92" t="s">
        <v>170</v>
      </c>
      <c r="C891" s="97">
        <v>0.37556712962962963</v>
      </c>
      <c r="D891" s="95" t="s">
        <v>172</v>
      </c>
      <c r="E891" s="93" t="s">
        <v>173</v>
      </c>
      <c r="F891" s="93" t="s">
        <v>199</v>
      </c>
      <c r="G891" s="92">
        <v>22</v>
      </c>
      <c r="H891" s="93" t="s">
        <v>200</v>
      </c>
      <c r="I891" s="94">
        <v>62.018000000000001</v>
      </c>
    </row>
    <row r="892" spans="1:9" x14ac:dyDescent="0.25">
      <c r="A892">
        <v>1217</v>
      </c>
      <c r="B892" s="92" t="s">
        <v>170</v>
      </c>
      <c r="C892" s="97">
        <v>0.37627314814814811</v>
      </c>
      <c r="D892" s="95" t="s">
        <v>172</v>
      </c>
      <c r="E892" s="93" t="s">
        <v>173</v>
      </c>
      <c r="F892" s="93" t="s">
        <v>199</v>
      </c>
      <c r="G892" s="92">
        <v>23</v>
      </c>
      <c r="H892" s="93" t="s">
        <v>200</v>
      </c>
      <c r="I892" s="94">
        <v>61.613999999999997</v>
      </c>
    </row>
    <row r="893" spans="1:9" x14ac:dyDescent="0.25">
      <c r="A893">
        <v>1205</v>
      </c>
      <c r="B893" s="92" t="s">
        <v>170</v>
      </c>
      <c r="C893" s="97">
        <v>0.37699074074074074</v>
      </c>
      <c r="D893" s="95" t="s">
        <v>172</v>
      </c>
      <c r="E893" s="93" t="s">
        <v>173</v>
      </c>
      <c r="F893" s="93" t="s">
        <v>199</v>
      </c>
      <c r="G893" s="92">
        <v>24</v>
      </c>
      <c r="H893" s="93" t="s">
        <v>200</v>
      </c>
      <c r="I893" s="94">
        <v>61.908000000000001</v>
      </c>
    </row>
    <row r="894" spans="1:9" x14ac:dyDescent="0.25">
      <c r="A894">
        <v>1192</v>
      </c>
      <c r="B894" s="92" t="s">
        <v>170</v>
      </c>
      <c r="C894" s="97">
        <v>0.37770833333333331</v>
      </c>
      <c r="D894" s="95" t="s">
        <v>172</v>
      </c>
      <c r="E894" s="93" t="s">
        <v>173</v>
      </c>
      <c r="F894" s="93" t="s">
        <v>199</v>
      </c>
      <c r="G894" s="92">
        <v>25</v>
      </c>
      <c r="H894" s="93" t="s">
        <v>200</v>
      </c>
      <c r="I894" s="94">
        <v>61.923000000000002</v>
      </c>
    </row>
    <row r="895" spans="1:9" x14ac:dyDescent="0.25">
      <c r="A895">
        <v>1179</v>
      </c>
      <c r="B895" s="92" t="s">
        <v>170</v>
      </c>
      <c r="C895" s="97">
        <v>0.37843749999999998</v>
      </c>
      <c r="D895" s="95" t="s">
        <v>172</v>
      </c>
      <c r="E895" s="93" t="s">
        <v>173</v>
      </c>
      <c r="F895" s="93" t="s">
        <v>199</v>
      </c>
      <c r="G895" s="92">
        <v>26</v>
      </c>
      <c r="H895" s="93" t="s">
        <v>200</v>
      </c>
      <c r="I895" s="94">
        <v>62.384</v>
      </c>
    </row>
    <row r="896" spans="1:9" x14ac:dyDescent="0.25">
      <c r="A896">
        <v>1165</v>
      </c>
      <c r="B896" s="92" t="s">
        <v>170</v>
      </c>
      <c r="C896" s="97">
        <v>0.37914351851851852</v>
      </c>
      <c r="D896" s="95" t="s">
        <v>172</v>
      </c>
      <c r="E896" s="93" t="s">
        <v>173</v>
      </c>
      <c r="F896" s="93" t="s">
        <v>199</v>
      </c>
      <c r="G896" s="92">
        <v>27</v>
      </c>
      <c r="H896" s="93" t="s">
        <v>200</v>
      </c>
      <c r="I896" s="94">
        <v>61.667999999999999</v>
      </c>
    </row>
    <row r="897" spans="1:9" x14ac:dyDescent="0.25">
      <c r="A897">
        <v>1151</v>
      </c>
      <c r="B897" s="92" t="s">
        <v>170</v>
      </c>
      <c r="C897" s="97">
        <v>0.37986111111111115</v>
      </c>
      <c r="D897" s="95" t="s">
        <v>172</v>
      </c>
      <c r="E897" s="93" t="s">
        <v>173</v>
      </c>
      <c r="F897" s="93" t="s">
        <v>199</v>
      </c>
      <c r="G897" s="92">
        <v>28</v>
      </c>
      <c r="H897" s="93" t="s">
        <v>200</v>
      </c>
      <c r="I897" s="94">
        <v>61.716000000000001</v>
      </c>
    </row>
    <row r="898" spans="1:9" x14ac:dyDescent="0.25">
      <c r="A898">
        <v>1137</v>
      </c>
      <c r="B898" s="92" t="s">
        <v>170</v>
      </c>
      <c r="C898" s="97">
        <v>0.38057870370370367</v>
      </c>
      <c r="D898" s="95" t="s">
        <v>172</v>
      </c>
      <c r="E898" s="93" t="s">
        <v>173</v>
      </c>
      <c r="F898" s="93" t="s">
        <v>199</v>
      </c>
      <c r="G898" s="92">
        <v>29</v>
      </c>
      <c r="H898" s="93" t="s">
        <v>200</v>
      </c>
      <c r="I898" s="94">
        <v>61.753999999999998</v>
      </c>
    </row>
    <row r="899" spans="1:9" x14ac:dyDescent="0.25">
      <c r="A899">
        <v>1123</v>
      </c>
      <c r="B899" s="92" t="s">
        <v>170</v>
      </c>
      <c r="C899" s="97">
        <v>0.38128472222222221</v>
      </c>
      <c r="D899" s="95" t="s">
        <v>172</v>
      </c>
      <c r="E899" s="93" t="s">
        <v>173</v>
      </c>
      <c r="F899" s="93" t="s">
        <v>199</v>
      </c>
      <c r="G899" s="92">
        <v>30</v>
      </c>
      <c r="H899" s="93" t="s">
        <v>200</v>
      </c>
      <c r="I899" s="94">
        <v>61.546999999999997</v>
      </c>
    </row>
    <row r="900" spans="1:9" x14ac:dyDescent="0.25">
      <c r="A900">
        <v>1110</v>
      </c>
      <c r="B900" s="92" t="s">
        <v>170</v>
      </c>
      <c r="C900" s="97">
        <v>0.38200231481481484</v>
      </c>
      <c r="D900" s="95" t="s">
        <v>172</v>
      </c>
      <c r="E900" s="93" t="s">
        <v>173</v>
      </c>
      <c r="F900" s="93" t="s">
        <v>199</v>
      </c>
      <c r="G900" s="92">
        <v>31</v>
      </c>
      <c r="H900" s="93" t="s">
        <v>200</v>
      </c>
      <c r="I900" s="94">
        <v>61.835999999999999</v>
      </c>
    </row>
    <row r="901" spans="1:9" x14ac:dyDescent="0.25">
      <c r="A901">
        <v>1096</v>
      </c>
      <c r="B901" s="92" t="s">
        <v>170</v>
      </c>
      <c r="C901" s="97">
        <v>0.38271990740740741</v>
      </c>
      <c r="D901" s="95" t="s">
        <v>172</v>
      </c>
      <c r="E901" s="93" t="s">
        <v>173</v>
      </c>
      <c r="F901" s="93" t="s">
        <v>199</v>
      </c>
      <c r="G901" s="92">
        <v>32</v>
      </c>
      <c r="H901" s="93" t="s">
        <v>200</v>
      </c>
      <c r="I901" s="94">
        <v>61.558999999999997</v>
      </c>
    </row>
    <row r="902" spans="1:9" x14ac:dyDescent="0.25">
      <c r="A902">
        <v>1082</v>
      </c>
      <c r="B902" s="92" t="s">
        <v>170</v>
      </c>
      <c r="C902" s="97">
        <v>0.38343750000000004</v>
      </c>
      <c r="D902" s="95" t="s">
        <v>172</v>
      </c>
      <c r="E902" s="93" t="s">
        <v>173</v>
      </c>
      <c r="F902" s="93" t="s">
        <v>199</v>
      </c>
      <c r="G902" s="92">
        <v>33</v>
      </c>
      <c r="H902" s="93" t="s">
        <v>200</v>
      </c>
      <c r="I902" s="94">
        <v>62.061</v>
      </c>
    </row>
    <row r="903" spans="1:9" x14ac:dyDescent="0.25">
      <c r="A903">
        <v>1069</v>
      </c>
      <c r="B903" s="92" t="s">
        <v>170</v>
      </c>
      <c r="C903" s="97">
        <v>0.38415509259259256</v>
      </c>
      <c r="D903" s="95" t="s">
        <v>172</v>
      </c>
      <c r="E903" s="93" t="s">
        <v>173</v>
      </c>
      <c r="F903" s="93" t="s">
        <v>199</v>
      </c>
      <c r="G903" s="92">
        <v>34</v>
      </c>
      <c r="H903" s="93" t="s">
        <v>200</v>
      </c>
      <c r="I903" s="94">
        <v>62.034999999999997</v>
      </c>
    </row>
    <row r="904" spans="1:9" x14ac:dyDescent="0.25">
      <c r="A904">
        <v>1057</v>
      </c>
      <c r="B904" s="92" t="s">
        <v>170</v>
      </c>
      <c r="C904" s="97">
        <v>0.38487268518518519</v>
      </c>
      <c r="D904" s="95" t="s">
        <v>172</v>
      </c>
      <c r="E904" s="93" t="s">
        <v>173</v>
      </c>
      <c r="F904" s="93" t="s">
        <v>199</v>
      </c>
      <c r="G904" s="92">
        <v>35</v>
      </c>
      <c r="H904" s="93" t="s">
        <v>200</v>
      </c>
      <c r="I904" s="94">
        <v>62.256</v>
      </c>
    </row>
    <row r="905" spans="1:9" x14ac:dyDescent="0.25">
      <c r="A905">
        <v>1043</v>
      </c>
      <c r="B905" s="92" t="s">
        <v>170</v>
      </c>
      <c r="C905" s="97">
        <v>0.38559027777777777</v>
      </c>
      <c r="D905" s="95" t="s">
        <v>172</v>
      </c>
      <c r="E905" s="93" t="s">
        <v>173</v>
      </c>
      <c r="F905" s="93" t="s">
        <v>199</v>
      </c>
      <c r="G905" s="92">
        <v>36</v>
      </c>
      <c r="H905" s="93" t="s">
        <v>200</v>
      </c>
      <c r="I905" s="94">
        <v>61.761000000000003</v>
      </c>
    </row>
    <row r="906" spans="1:9" x14ac:dyDescent="0.25">
      <c r="A906">
        <v>1029</v>
      </c>
      <c r="B906" s="92" t="s">
        <v>170</v>
      </c>
      <c r="C906" s="97">
        <v>0.3862962962962963</v>
      </c>
      <c r="D906" s="95" t="s">
        <v>172</v>
      </c>
      <c r="E906" s="93" t="s">
        <v>173</v>
      </c>
      <c r="F906" s="93" t="s">
        <v>199</v>
      </c>
      <c r="G906" s="92">
        <v>37</v>
      </c>
      <c r="H906" s="93" t="s">
        <v>200</v>
      </c>
      <c r="I906" s="94">
        <v>61.576000000000001</v>
      </c>
    </row>
    <row r="907" spans="1:9" x14ac:dyDescent="0.25">
      <c r="A907">
        <v>1015</v>
      </c>
      <c r="B907" s="92" t="s">
        <v>170</v>
      </c>
      <c r="C907" s="97">
        <v>0.38701388888888894</v>
      </c>
      <c r="D907" s="95" t="s">
        <v>172</v>
      </c>
      <c r="E907" s="93" t="s">
        <v>173</v>
      </c>
      <c r="F907" s="93" t="s">
        <v>199</v>
      </c>
      <c r="G907" s="92">
        <v>38</v>
      </c>
      <c r="H907" s="93" t="s">
        <v>200</v>
      </c>
      <c r="I907" s="94">
        <v>61.787999999999997</v>
      </c>
    </row>
    <row r="908" spans="1:9" x14ac:dyDescent="0.25">
      <c r="A908">
        <v>1001</v>
      </c>
      <c r="B908" s="92" t="s">
        <v>170</v>
      </c>
      <c r="C908" s="97">
        <v>0.38773148148148145</v>
      </c>
      <c r="D908" s="95" t="s">
        <v>172</v>
      </c>
      <c r="E908" s="93" t="s">
        <v>173</v>
      </c>
      <c r="F908" s="93" t="s">
        <v>199</v>
      </c>
      <c r="G908" s="92">
        <v>39</v>
      </c>
      <c r="H908" s="93" t="s">
        <v>200</v>
      </c>
      <c r="I908" s="94">
        <v>61.622</v>
      </c>
    </row>
    <row r="909" spans="1:9" x14ac:dyDescent="0.25">
      <c r="A909">
        <v>991</v>
      </c>
      <c r="B909" s="92" t="s">
        <v>170</v>
      </c>
      <c r="C909" s="97">
        <v>0.38844907407407409</v>
      </c>
      <c r="D909" s="95" t="s">
        <v>172</v>
      </c>
      <c r="E909" s="93" t="s">
        <v>173</v>
      </c>
      <c r="F909" s="93" t="s">
        <v>199</v>
      </c>
      <c r="G909" s="92">
        <v>40</v>
      </c>
      <c r="H909" s="93" t="s">
        <v>200</v>
      </c>
      <c r="I909" s="94">
        <v>62.031999999999996</v>
      </c>
    </row>
    <row r="910" spans="1:9" x14ac:dyDescent="0.25">
      <c r="A910">
        <v>978</v>
      </c>
      <c r="B910" s="92" t="s">
        <v>170</v>
      </c>
      <c r="C910" s="97">
        <v>0.38916666666666666</v>
      </c>
      <c r="D910" s="95" t="s">
        <v>172</v>
      </c>
      <c r="E910" s="93" t="s">
        <v>173</v>
      </c>
      <c r="F910" s="93" t="s">
        <v>199</v>
      </c>
      <c r="G910" s="92">
        <v>41</v>
      </c>
      <c r="H910" s="93" t="s">
        <v>200</v>
      </c>
      <c r="I910" s="94">
        <v>61.826000000000001</v>
      </c>
    </row>
    <row r="911" spans="1:9" x14ac:dyDescent="0.25">
      <c r="A911">
        <v>967</v>
      </c>
      <c r="B911" s="92" t="s">
        <v>170</v>
      </c>
      <c r="C911" s="97">
        <v>0.38988425925925929</v>
      </c>
      <c r="D911" s="95" t="s">
        <v>172</v>
      </c>
      <c r="E911" s="93" t="s">
        <v>173</v>
      </c>
      <c r="F911" s="93" t="s">
        <v>199</v>
      </c>
      <c r="G911" s="92">
        <v>42</v>
      </c>
      <c r="H911" s="93" t="s">
        <v>200</v>
      </c>
      <c r="I911" s="94">
        <v>61.94</v>
      </c>
    </row>
    <row r="912" spans="1:9" x14ac:dyDescent="0.25">
      <c r="A912">
        <v>946</v>
      </c>
      <c r="B912" s="92" t="s">
        <v>170</v>
      </c>
      <c r="C912" s="97">
        <v>0.39134259259259263</v>
      </c>
      <c r="D912" s="95" t="s">
        <v>172</v>
      </c>
      <c r="E912" s="93" t="s">
        <v>173</v>
      </c>
      <c r="F912" s="93" t="s">
        <v>199</v>
      </c>
      <c r="G912" s="92">
        <v>43</v>
      </c>
      <c r="H912" s="93" t="s">
        <v>200</v>
      </c>
      <c r="I912" s="94">
        <v>125.90600000000001</v>
      </c>
    </row>
    <row r="913" spans="1:9" x14ac:dyDescent="0.25">
      <c r="A913">
        <v>933</v>
      </c>
      <c r="B913" s="92" t="s">
        <v>170</v>
      </c>
      <c r="C913" s="97">
        <v>0.39207175925925924</v>
      </c>
      <c r="D913" s="95" t="s">
        <v>172</v>
      </c>
      <c r="E913" s="93" t="s">
        <v>173</v>
      </c>
      <c r="F913" s="93" t="s">
        <v>199</v>
      </c>
      <c r="G913" s="92">
        <v>44</v>
      </c>
      <c r="H913" s="93" t="s">
        <v>200</v>
      </c>
      <c r="I913" s="94">
        <v>63.631999999999998</v>
      </c>
    </row>
    <row r="914" spans="1:9" x14ac:dyDescent="0.25">
      <c r="A914">
        <v>919</v>
      </c>
      <c r="B914" s="92" t="s">
        <v>170</v>
      </c>
      <c r="C914" s="97">
        <v>0.39280092592592591</v>
      </c>
      <c r="D914" s="95" t="s">
        <v>172</v>
      </c>
      <c r="E914" s="93" t="s">
        <v>173</v>
      </c>
      <c r="F914" s="93" t="s">
        <v>199</v>
      </c>
      <c r="G914" s="92">
        <v>45</v>
      </c>
      <c r="H914" s="93" t="s">
        <v>200</v>
      </c>
      <c r="I914" s="94">
        <v>62.767000000000003</v>
      </c>
    </row>
    <row r="915" spans="1:9" x14ac:dyDescent="0.25">
      <c r="A915">
        <v>905</v>
      </c>
      <c r="B915" s="92" t="s">
        <v>170</v>
      </c>
      <c r="C915" s="97">
        <v>0.39353009259259258</v>
      </c>
      <c r="D915" s="95" t="s">
        <v>172</v>
      </c>
      <c r="E915" s="93" t="s">
        <v>173</v>
      </c>
      <c r="F915" s="93" t="s">
        <v>199</v>
      </c>
      <c r="G915" s="92">
        <v>46</v>
      </c>
      <c r="H915" s="93" t="s">
        <v>200</v>
      </c>
      <c r="I915" s="94">
        <v>62.773000000000003</v>
      </c>
    </row>
    <row r="916" spans="1:9" x14ac:dyDescent="0.25">
      <c r="A916">
        <v>892</v>
      </c>
      <c r="B916" s="92" t="s">
        <v>170</v>
      </c>
      <c r="C916" s="97">
        <v>0.39425925925925925</v>
      </c>
      <c r="D916" s="95" t="s">
        <v>172</v>
      </c>
      <c r="E916" s="93" t="s">
        <v>173</v>
      </c>
      <c r="F916" s="93" t="s">
        <v>199</v>
      </c>
      <c r="G916" s="92">
        <v>47</v>
      </c>
      <c r="H916" s="93" t="s">
        <v>200</v>
      </c>
      <c r="I916" s="94">
        <v>62.927999999999997</v>
      </c>
    </row>
    <row r="917" spans="1:9" x14ac:dyDescent="0.25">
      <c r="A917">
        <v>878</v>
      </c>
      <c r="B917" s="92" t="s">
        <v>170</v>
      </c>
      <c r="C917" s="97">
        <v>0.39497685185185188</v>
      </c>
      <c r="D917" s="95" t="s">
        <v>172</v>
      </c>
      <c r="E917" s="93" t="s">
        <v>173</v>
      </c>
      <c r="F917" s="93" t="s">
        <v>199</v>
      </c>
      <c r="G917" s="92">
        <v>48</v>
      </c>
      <c r="H917" s="93" t="s">
        <v>200</v>
      </c>
      <c r="I917" s="94">
        <v>62.624000000000002</v>
      </c>
    </row>
    <row r="918" spans="1:9" x14ac:dyDescent="0.25">
      <c r="A918">
        <v>865</v>
      </c>
      <c r="B918" s="92" t="s">
        <v>170</v>
      </c>
      <c r="C918" s="97">
        <v>0.39570601851851855</v>
      </c>
      <c r="D918" s="95" t="s">
        <v>172</v>
      </c>
      <c r="E918" s="93" t="s">
        <v>173</v>
      </c>
      <c r="F918" s="93" t="s">
        <v>199</v>
      </c>
      <c r="G918" s="92">
        <v>49</v>
      </c>
      <c r="H918" s="93" t="s">
        <v>200</v>
      </c>
      <c r="I918" s="94">
        <v>62.878</v>
      </c>
    </row>
    <row r="919" spans="1:9" x14ac:dyDescent="0.25">
      <c r="A919">
        <v>851</v>
      </c>
      <c r="B919" s="92" t="s">
        <v>170</v>
      </c>
      <c r="C919" s="97">
        <v>0.39643518518518522</v>
      </c>
      <c r="D919" s="95" t="s">
        <v>172</v>
      </c>
      <c r="E919" s="93" t="s">
        <v>173</v>
      </c>
      <c r="F919" s="93" t="s">
        <v>199</v>
      </c>
      <c r="G919" s="92">
        <v>50</v>
      </c>
      <c r="H919" s="93" t="s">
        <v>200</v>
      </c>
      <c r="I919" s="94">
        <v>62.811</v>
      </c>
    </row>
    <row r="920" spans="1:9" x14ac:dyDescent="0.25">
      <c r="A920">
        <v>837</v>
      </c>
      <c r="B920" s="92" t="s">
        <v>170</v>
      </c>
      <c r="C920" s="97">
        <v>0.39716435185185189</v>
      </c>
      <c r="D920" s="95" t="s">
        <v>172</v>
      </c>
      <c r="E920" s="93" t="s">
        <v>173</v>
      </c>
      <c r="F920" s="93" t="s">
        <v>199</v>
      </c>
      <c r="G920" s="92">
        <v>51</v>
      </c>
      <c r="H920" s="93" t="s">
        <v>200</v>
      </c>
      <c r="I920" s="94">
        <v>62.658999999999999</v>
      </c>
    </row>
    <row r="921" spans="1:9" x14ac:dyDescent="0.25">
      <c r="A921">
        <v>814</v>
      </c>
      <c r="B921" s="92" t="s">
        <v>170</v>
      </c>
      <c r="C921" s="97">
        <v>0.39861111111111108</v>
      </c>
      <c r="D921" s="95" t="s">
        <v>172</v>
      </c>
      <c r="E921" s="93" t="s">
        <v>173</v>
      </c>
      <c r="F921" s="93" t="s">
        <v>199</v>
      </c>
      <c r="G921" s="92">
        <v>52</v>
      </c>
      <c r="H921" s="93" t="s">
        <v>200</v>
      </c>
      <c r="I921" s="94">
        <v>125.61199999999999</v>
      </c>
    </row>
    <row r="922" spans="1:9" x14ac:dyDescent="0.25">
      <c r="A922">
        <v>802</v>
      </c>
      <c r="B922" s="92" t="s">
        <v>170</v>
      </c>
      <c r="C922" s="97">
        <v>0.39932870370370371</v>
      </c>
      <c r="D922" s="95" t="s">
        <v>172</v>
      </c>
      <c r="E922" s="93" t="s">
        <v>173</v>
      </c>
      <c r="F922" s="93" t="s">
        <v>199</v>
      </c>
      <c r="G922" s="92">
        <v>53</v>
      </c>
      <c r="H922" s="93" t="s">
        <v>200</v>
      </c>
      <c r="I922" s="94">
        <v>62.228999999999999</v>
      </c>
    </row>
    <row r="923" spans="1:9" x14ac:dyDescent="0.25">
      <c r="A923">
        <v>788</v>
      </c>
      <c r="B923" s="92" t="s">
        <v>170</v>
      </c>
      <c r="C923" s="97">
        <v>0.40004629629629629</v>
      </c>
      <c r="D923" s="95" t="s">
        <v>172</v>
      </c>
      <c r="E923" s="93" t="s">
        <v>173</v>
      </c>
      <c r="F923" s="93" t="s">
        <v>199</v>
      </c>
      <c r="G923" s="92">
        <v>54</v>
      </c>
      <c r="H923" s="93" t="s">
        <v>200</v>
      </c>
      <c r="I923" s="94">
        <v>61.845999999999997</v>
      </c>
    </row>
    <row r="924" spans="1:9" x14ac:dyDescent="0.25">
      <c r="A924">
        <v>774</v>
      </c>
      <c r="B924" s="92" t="s">
        <v>170</v>
      </c>
      <c r="C924" s="97">
        <v>0.40076388888888892</v>
      </c>
      <c r="D924" s="95" t="s">
        <v>172</v>
      </c>
      <c r="E924" s="93" t="s">
        <v>173</v>
      </c>
      <c r="F924" s="93" t="s">
        <v>199</v>
      </c>
      <c r="G924" s="92">
        <v>55</v>
      </c>
      <c r="H924" s="93" t="s">
        <v>200</v>
      </c>
      <c r="I924" s="94">
        <v>61.631</v>
      </c>
    </row>
    <row r="925" spans="1:9" x14ac:dyDescent="0.25">
      <c r="A925">
        <v>763</v>
      </c>
      <c r="B925" s="92" t="s">
        <v>170</v>
      </c>
      <c r="C925" s="97">
        <v>0.40146990740740746</v>
      </c>
      <c r="D925" s="95" t="s">
        <v>172</v>
      </c>
      <c r="E925" s="93" t="s">
        <v>173</v>
      </c>
      <c r="F925" s="93" t="s">
        <v>199</v>
      </c>
      <c r="G925" s="92">
        <v>56</v>
      </c>
      <c r="H925" s="93" t="s">
        <v>200</v>
      </c>
      <c r="I925" s="94">
        <v>61.53</v>
      </c>
    </row>
    <row r="926" spans="1:9" x14ac:dyDescent="0.25">
      <c r="A926">
        <v>750</v>
      </c>
      <c r="B926" s="92" t="s">
        <v>170</v>
      </c>
      <c r="C926" s="97">
        <v>0.40218749999999998</v>
      </c>
      <c r="D926" s="95" t="s">
        <v>172</v>
      </c>
      <c r="E926" s="93" t="s">
        <v>173</v>
      </c>
      <c r="F926" s="93" t="s">
        <v>199</v>
      </c>
      <c r="G926" s="92">
        <v>57</v>
      </c>
      <c r="H926" s="93" t="s">
        <v>200</v>
      </c>
      <c r="I926" s="94">
        <v>61.63</v>
      </c>
    </row>
    <row r="927" spans="1:9" x14ac:dyDescent="0.25">
      <c r="A927">
        <v>738</v>
      </c>
      <c r="B927" s="92" t="s">
        <v>170</v>
      </c>
      <c r="C927" s="97">
        <v>0.40290509259259261</v>
      </c>
      <c r="D927" s="95" t="s">
        <v>172</v>
      </c>
      <c r="E927" s="93" t="s">
        <v>173</v>
      </c>
      <c r="F927" s="93" t="s">
        <v>199</v>
      </c>
      <c r="G927" s="92">
        <v>58</v>
      </c>
      <c r="H927" s="93" t="s">
        <v>200</v>
      </c>
      <c r="I927" s="94">
        <v>61.643000000000001</v>
      </c>
    </row>
    <row r="928" spans="1:9" x14ac:dyDescent="0.25">
      <c r="A928">
        <v>725</v>
      </c>
      <c r="B928" s="92" t="s">
        <v>170</v>
      </c>
      <c r="C928" s="97">
        <v>0.40361111111111114</v>
      </c>
      <c r="D928" s="95" t="s">
        <v>172</v>
      </c>
      <c r="E928" s="93" t="s">
        <v>173</v>
      </c>
      <c r="F928" s="93" t="s">
        <v>199</v>
      </c>
      <c r="G928" s="92">
        <v>59</v>
      </c>
      <c r="H928" s="93" t="s">
        <v>200</v>
      </c>
      <c r="I928" s="94">
        <v>61.673999999999999</v>
      </c>
    </row>
    <row r="929" spans="1:9" x14ac:dyDescent="0.25">
      <c r="A929">
        <v>712</v>
      </c>
      <c r="B929" s="92" t="s">
        <v>170</v>
      </c>
      <c r="C929" s="97">
        <v>0.40432870370370372</v>
      </c>
      <c r="D929" s="95" t="s">
        <v>172</v>
      </c>
      <c r="E929" s="93" t="s">
        <v>173</v>
      </c>
      <c r="F929" s="93" t="s">
        <v>199</v>
      </c>
      <c r="G929" s="92">
        <v>60</v>
      </c>
      <c r="H929" s="93" t="s">
        <v>200</v>
      </c>
      <c r="I929" s="94">
        <v>61.488</v>
      </c>
    </row>
    <row r="930" spans="1:9" x14ac:dyDescent="0.25">
      <c r="A930">
        <v>700</v>
      </c>
      <c r="B930" s="92" t="s">
        <v>170</v>
      </c>
      <c r="C930" s="97">
        <v>0.4050347222222222</v>
      </c>
      <c r="D930" s="95" t="s">
        <v>172</v>
      </c>
      <c r="E930" s="93" t="s">
        <v>173</v>
      </c>
      <c r="F930" s="93" t="s">
        <v>199</v>
      </c>
      <c r="G930" s="92">
        <v>61</v>
      </c>
      <c r="H930" s="93" t="s">
        <v>200</v>
      </c>
      <c r="I930" s="94">
        <v>61.387</v>
      </c>
    </row>
    <row r="931" spans="1:9" x14ac:dyDescent="0.25">
      <c r="A931">
        <v>686</v>
      </c>
      <c r="B931" s="92" t="s">
        <v>170</v>
      </c>
      <c r="C931" s="97">
        <v>0.40575231481481483</v>
      </c>
      <c r="D931" s="95" t="s">
        <v>172</v>
      </c>
      <c r="E931" s="93" t="s">
        <v>173</v>
      </c>
      <c r="F931" s="93" t="s">
        <v>199</v>
      </c>
      <c r="G931" s="92">
        <v>62</v>
      </c>
      <c r="H931" s="93" t="s">
        <v>200</v>
      </c>
      <c r="I931" s="94">
        <v>61.59</v>
      </c>
    </row>
    <row r="932" spans="1:9" x14ac:dyDescent="0.25">
      <c r="A932">
        <v>672</v>
      </c>
      <c r="B932" s="92" t="s">
        <v>170</v>
      </c>
      <c r="C932" s="97">
        <v>0.40645833333333337</v>
      </c>
      <c r="D932" s="95" t="s">
        <v>172</v>
      </c>
      <c r="E932" s="93" t="s">
        <v>173</v>
      </c>
      <c r="F932" s="93" t="s">
        <v>199</v>
      </c>
      <c r="G932" s="92">
        <v>63</v>
      </c>
      <c r="H932" s="93" t="s">
        <v>200</v>
      </c>
      <c r="I932" s="94">
        <v>61.421999999999997</v>
      </c>
    </row>
    <row r="933" spans="1:9" x14ac:dyDescent="0.25">
      <c r="A933">
        <v>659</v>
      </c>
      <c r="B933" s="92" t="s">
        <v>170</v>
      </c>
      <c r="C933" s="97">
        <v>0.40717592592592594</v>
      </c>
      <c r="D933" s="95" t="s">
        <v>172</v>
      </c>
      <c r="E933" s="93" t="s">
        <v>173</v>
      </c>
      <c r="F933" s="93" t="s">
        <v>199</v>
      </c>
      <c r="G933" s="92">
        <v>64</v>
      </c>
      <c r="H933" s="93" t="s">
        <v>200</v>
      </c>
      <c r="I933" s="94">
        <v>61.423000000000002</v>
      </c>
    </row>
    <row r="934" spans="1:9" x14ac:dyDescent="0.25">
      <c r="A934">
        <v>645</v>
      </c>
      <c r="B934" s="92" t="s">
        <v>170</v>
      </c>
      <c r="C934" s="97">
        <v>0.40788194444444442</v>
      </c>
      <c r="D934" s="95" t="s">
        <v>172</v>
      </c>
      <c r="E934" s="93" t="s">
        <v>173</v>
      </c>
      <c r="F934" s="93" t="s">
        <v>199</v>
      </c>
      <c r="G934" s="92">
        <v>65</v>
      </c>
      <c r="H934" s="93" t="s">
        <v>200</v>
      </c>
      <c r="I934" s="94">
        <v>61.351999999999997</v>
      </c>
    </row>
    <row r="935" spans="1:9" x14ac:dyDescent="0.25">
      <c r="A935">
        <v>631</v>
      </c>
      <c r="B935" s="92" t="s">
        <v>170</v>
      </c>
      <c r="C935" s="97">
        <v>0.40858796296296296</v>
      </c>
      <c r="D935" s="95" t="s">
        <v>172</v>
      </c>
      <c r="E935" s="93" t="s">
        <v>173</v>
      </c>
      <c r="F935" s="93" t="s">
        <v>199</v>
      </c>
      <c r="G935" s="92">
        <v>66</v>
      </c>
      <c r="H935" s="93" t="s">
        <v>200</v>
      </c>
      <c r="I935" s="94">
        <v>61.392000000000003</v>
      </c>
    </row>
    <row r="936" spans="1:9" x14ac:dyDescent="0.25">
      <c r="A936">
        <v>617</v>
      </c>
      <c r="B936" s="92" t="s">
        <v>170</v>
      </c>
      <c r="C936" s="97">
        <v>0.40930555555555559</v>
      </c>
      <c r="D936" s="95" t="s">
        <v>172</v>
      </c>
      <c r="E936" s="93" t="s">
        <v>173</v>
      </c>
      <c r="F936" s="93" t="s">
        <v>199</v>
      </c>
      <c r="G936" s="92">
        <v>67</v>
      </c>
      <c r="H936" s="93" t="s">
        <v>200</v>
      </c>
      <c r="I936" s="94">
        <v>61.261000000000003</v>
      </c>
    </row>
    <row r="937" spans="1:9" x14ac:dyDescent="0.25">
      <c r="A937">
        <v>603</v>
      </c>
      <c r="B937" s="92" t="s">
        <v>170</v>
      </c>
      <c r="C937" s="97">
        <v>0.41001157407407413</v>
      </c>
      <c r="D937" s="95" t="s">
        <v>172</v>
      </c>
      <c r="E937" s="93" t="s">
        <v>173</v>
      </c>
      <c r="F937" s="93" t="s">
        <v>199</v>
      </c>
      <c r="G937" s="92">
        <v>68</v>
      </c>
      <c r="H937" s="93" t="s">
        <v>200</v>
      </c>
      <c r="I937" s="94">
        <v>61.331000000000003</v>
      </c>
    </row>
    <row r="938" spans="1:9" x14ac:dyDescent="0.25">
      <c r="A938">
        <v>590</v>
      </c>
      <c r="B938" s="92" t="s">
        <v>170</v>
      </c>
      <c r="C938" s="97">
        <v>0.41072916666666665</v>
      </c>
      <c r="D938" s="95" t="s">
        <v>172</v>
      </c>
      <c r="E938" s="93" t="s">
        <v>173</v>
      </c>
      <c r="F938" s="93" t="s">
        <v>199</v>
      </c>
      <c r="G938" s="92">
        <v>69</v>
      </c>
      <c r="H938" s="93" t="s">
        <v>200</v>
      </c>
      <c r="I938" s="94">
        <v>61.634</v>
      </c>
    </row>
    <row r="939" spans="1:9" x14ac:dyDescent="0.25">
      <c r="A939">
        <v>577</v>
      </c>
      <c r="B939" s="92" t="s">
        <v>170</v>
      </c>
      <c r="C939" s="97">
        <v>0.41143518518518518</v>
      </c>
      <c r="D939" s="95" t="s">
        <v>172</v>
      </c>
      <c r="E939" s="93" t="s">
        <v>173</v>
      </c>
      <c r="F939" s="93" t="s">
        <v>199</v>
      </c>
      <c r="G939" s="92">
        <v>70</v>
      </c>
      <c r="H939" s="93" t="s">
        <v>200</v>
      </c>
      <c r="I939" s="94">
        <v>61.465000000000003</v>
      </c>
    </row>
    <row r="940" spans="1:9" x14ac:dyDescent="0.25">
      <c r="A940">
        <v>566</v>
      </c>
      <c r="B940" s="92" t="s">
        <v>170</v>
      </c>
      <c r="C940" s="97">
        <v>0.41214120370370372</v>
      </c>
      <c r="D940" s="95" t="s">
        <v>172</v>
      </c>
      <c r="E940" s="93" t="s">
        <v>173</v>
      </c>
      <c r="F940" s="93" t="s">
        <v>199</v>
      </c>
      <c r="G940" s="92">
        <v>71</v>
      </c>
      <c r="H940" s="93" t="s">
        <v>200</v>
      </c>
      <c r="I940" s="94">
        <v>61.381999999999998</v>
      </c>
    </row>
    <row r="941" spans="1:9" x14ac:dyDescent="0.25">
      <c r="A941">
        <v>555</v>
      </c>
      <c r="B941" s="92" t="s">
        <v>170</v>
      </c>
      <c r="C941" s="97">
        <v>0.41285879629629635</v>
      </c>
      <c r="D941" s="95" t="s">
        <v>172</v>
      </c>
      <c r="E941" s="93" t="s">
        <v>173</v>
      </c>
      <c r="F941" s="93" t="s">
        <v>199</v>
      </c>
      <c r="G941" s="92">
        <v>72</v>
      </c>
      <c r="H941" s="93" t="s">
        <v>200</v>
      </c>
      <c r="I941" s="94">
        <v>61.741</v>
      </c>
    </row>
    <row r="942" spans="1:9" x14ac:dyDescent="0.25">
      <c r="A942">
        <v>541</v>
      </c>
      <c r="B942" s="92" t="s">
        <v>170</v>
      </c>
      <c r="C942" s="97">
        <v>0.41356481481481483</v>
      </c>
      <c r="D942" s="95" t="s">
        <v>172</v>
      </c>
      <c r="E942" s="93" t="s">
        <v>173</v>
      </c>
      <c r="F942" s="93" t="s">
        <v>199</v>
      </c>
      <c r="G942" s="92">
        <v>73</v>
      </c>
      <c r="H942" s="93" t="s">
        <v>200</v>
      </c>
      <c r="I942" s="94">
        <v>61.308</v>
      </c>
    </row>
    <row r="943" spans="1:9" x14ac:dyDescent="0.25">
      <c r="A943">
        <v>528</v>
      </c>
      <c r="B943" s="92" t="s">
        <v>170</v>
      </c>
      <c r="C943" s="97">
        <v>0.4142824074074074</v>
      </c>
      <c r="D943" s="95" t="s">
        <v>172</v>
      </c>
      <c r="E943" s="93" t="s">
        <v>173</v>
      </c>
      <c r="F943" s="93" t="s">
        <v>199</v>
      </c>
      <c r="G943" s="92">
        <v>74</v>
      </c>
      <c r="H943" s="93" t="s">
        <v>200</v>
      </c>
      <c r="I943" s="94">
        <v>61.548000000000002</v>
      </c>
    </row>
    <row r="944" spans="1:9" x14ac:dyDescent="0.25">
      <c r="A944">
        <v>514</v>
      </c>
      <c r="B944" s="92" t="s">
        <v>170</v>
      </c>
      <c r="C944" s="97">
        <v>0.41498842592592594</v>
      </c>
      <c r="D944" s="95" t="s">
        <v>172</v>
      </c>
      <c r="E944" s="93" t="s">
        <v>173</v>
      </c>
      <c r="F944" s="93" t="s">
        <v>199</v>
      </c>
      <c r="G944" s="92">
        <v>75</v>
      </c>
      <c r="H944" s="93" t="s">
        <v>200</v>
      </c>
      <c r="I944" s="94">
        <v>61.375999999999998</v>
      </c>
    </row>
    <row r="945" spans="1:9" x14ac:dyDescent="0.25">
      <c r="A945">
        <v>492</v>
      </c>
      <c r="B945" s="92" t="s">
        <v>170</v>
      </c>
      <c r="C945" s="97">
        <v>0.41643518518518513</v>
      </c>
      <c r="D945" s="95" t="s">
        <v>172</v>
      </c>
      <c r="E945" s="93" t="s">
        <v>173</v>
      </c>
      <c r="F945" s="93" t="s">
        <v>199</v>
      </c>
      <c r="G945" s="92">
        <v>76</v>
      </c>
      <c r="H945" s="93" t="s">
        <v>200</v>
      </c>
      <c r="I945" s="94">
        <v>124.908</v>
      </c>
    </row>
    <row r="946" spans="1:9" x14ac:dyDescent="0.25">
      <c r="A946">
        <v>480</v>
      </c>
      <c r="B946" s="92" t="s">
        <v>170</v>
      </c>
      <c r="C946" s="97">
        <v>0.41715277777777776</v>
      </c>
      <c r="D946" s="95" t="s">
        <v>172</v>
      </c>
      <c r="E946" s="93" t="s">
        <v>173</v>
      </c>
      <c r="F946" s="93" t="s">
        <v>199</v>
      </c>
      <c r="G946" s="92">
        <v>77</v>
      </c>
      <c r="H946" s="93" t="s">
        <v>200</v>
      </c>
      <c r="I946" s="94">
        <v>61.253999999999998</v>
      </c>
    </row>
    <row r="947" spans="1:9" x14ac:dyDescent="0.25">
      <c r="A947">
        <v>468</v>
      </c>
      <c r="B947" s="92" t="s">
        <v>170</v>
      </c>
      <c r="C947" s="97">
        <v>0.4178587962962963</v>
      </c>
      <c r="D947" s="95" t="s">
        <v>172</v>
      </c>
      <c r="E947" s="93" t="s">
        <v>173</v>
      </c>
      <c r="F947" s="93" t="s">
        <v>199</v>
      </c>
      <c r="G947" s="92">
        <v>78</v>
      </c>
      <c r="H947" s="93" t="s">
        <v>200</v>
      </c>
      <c r="I947" s="94">
        <v>61.287999999999997</v>
      </c>
    </row>
    <row r="948" spans="1:9" x14ac:dyDescent="0.25">
      <c r="A948">
        <v>456</v>
      </c>
      <c r="B948" s="92" t="s">
        <v>170</v>
      </c>
      <c r="C948" s="97">
        <v>0.41856481481481483</v>
      </c>
      <c r="D948" s="95" t="s">
        <v>172</v>
      </c>
      <c r="E948" s="93" t="s">
        <v>173</v>
      </c>
      <c r="F948" s="93" t="s">
        <v>199</v>
      </c>
      <c r="G948" s="92">
        <v>79</v>
      </c>
      <c r="H948" s="93" t="s">
        <v>200</v>
      </c>
      <c r="I948" s="94">
        <v>61.581000000000003</v>
      </c>
    </row>
    <row r="949" spans="1:9" x14ac:dyDescent="0.25">
      <c r="A949">
        <v>444</v>
      </c>
      <c r="B949" s="92" t="s">
        <v>170</v>
      </c>
      <c r="C949" s="97">
        <v>0.41928240740740735</v>
      </c>
      <c r="D949" s="95" t="s">
        <v>172</v>
      </c>
      <c r="E949" s="93" t="s">
        <v>173</v>
      </c>
      <c r="F949" s="93" t="s">
        <v>199</v>
      </c>
      <c r="G949" s="92">
        <v>80</v>
      </c>
      <c r="H949" s="93" t="s">
        <v>200</v>
      </c>
      <c r="I949" s="94">
        <v>61.427999999999997</v>
      </c>
    </row>
    <row r="950" spans="1:9" x14ac:dyDescent="0.25">
      <c r="A950">
        <v>430</v>
      </c>
      <c r="B950" s="92" t="s">
        <v>170</v>
      </c>
      <c r="C950" s="97">
        <v>0.42003472222222221</v>
      </c>
      <c r="D950" s="95" t="s">
        <v>172</v>
      </c>
      <c r="E950" s="93" t="s">
        <v>173</v>
      </c>
      <c r="F950" s="93" t="s">
        <v>199</v>
      </c>
      <c r="G950" s="92">
        <v>81</v>
      </c>
      <c r="H950" s="93" t="s">
        <v>200</v>
      </c>
      <c r="I950" s="94">
        <v>60.987000000000002</v>
      </c>
    </row>
    <row r="951" spans="1:9" x14ac:dyDescent="0.25">
      <c r="A951">
        <v>417</v>
      </c>
      <c r="B951" s="92" t="s">
        <v>170</v>
      </c>
      <c r="C951" s="97">
        <v>0.42074074074074069</v>
      </c>
      <c r="D951" s="95" t="s">
        <v>172</v>
      </c>
      <c r="E951" s="93" t="s">
        <v>173</v>
      </c>
      <c r="F951" s="93" t="s">
        <v>199</v>
      </c>
      <c r="G951" s="92">
        <v>82</v>
      </c>
      <c r="H951" s="93" t="s">
        <v>200</v>
      </c>
      <c r="I951" s="94">
        <v>61.192999999999998</v>
      </c>
    </row>
    <row r="952" spans="1:9" x14ac:dyDescent="0.25">
      <c r="A952">
        <v>403</v>
      </c>
      <c r="B952" s="92" t="s">
        <v>170</v>
      </c>
      <c r="C952" s="97">
        <v>0.42144675925925923</v>
      </c>
      <c r="D952" s="95" t="s">
        <v>172</v>
      </c>
      <c r="E952" s="93" t="s">
        <v>173</v>
      </c>
      <c r="F952" s="93" t="s">
        <v>199</v>
      </c>
      <c r="G952" s="92">
        <v>83</v>
      </c>
      <c r="H952" s="93" t="s">
        <v>200</v>
      </c>
      <c r="I952" s="94">
        <v>61.076000000000001</v>
      </c>
    </row>
    <row r="953" spans="1:9" x14ac:dyDescent="0.25">
      <c r="A953">
        <v>388</v>
      </c>
      <c r="B953" s="92" t="s">
        <v>170</v>
      </c>
      <c r="C953" s="97">
        <v>0.42215277777777777</v>
      </c>
      <c r="D953" s="95" t="s">
        <v>172</v>
      </c>
      <c r="E953" s="93" t="s">
        <v>173</v>
      </c>
      <c r="F953" s="93" t="s">
        <v>199</v>
      </c>
      <c r="G953" s="92">
        <v>84</v>
      </c>
      <c r="H953" s="93" t="s">
        <v>200</v>
      </c>
      <c r="I953" s="94">
        <v>60.856000000000002</v>
      </c>
    </row>
    <row r="954" spans="1:9" x14ac:dyDescent="0.25">
      <c r="A954">
        <v>376</v>
      </c>
      <c r="B954" s="92" t="s">
        <v>170</v>
      </c>
      <c r="C954" s="97">
        <v>0.4228703703703704</v>
      </c>
      <c r="D954" s="95" t="s">
        <v>172</v>
      </c>
      <c r="E954" s="93" t="s">
        <v>173</v>
      </c>
      <c r="F954" s="93" t="s">
        <v>199</v>
      </c>
      <c r="G954" s="92">
        <v>85</v>
      </c>
      <c r="H954" s="93" t="s">
        <v>200</v>
      </c>
      <c r="I954" s="94">
        <v>61.95</v>
      </c>
    </row>
    <row r="955" spans="1:9" x14ac:dyDescent="0.25">
      <c r="A955">
        <v>362</v>
      </c>
      <c r="B955" s="92" t="s">
        <v>170</v>
      </c>
      <c r="C955" s="97">
        <v>0.42357638888888888</v>
      </c>
      <c r="D955" s="95" t="s">
        <v>172</v>
      </c>
      <c r="E955" s="93" t="s">
        <v>173</v>
      </c>
      <c r="F955" s="93" t="s">
        <v>199</v>
      </c>
      <c r="G955" s="92">
        <v>86</v>
      </c>
      <c r="H955" s="93" t="s">
        <v>200</v>
      </c>
      <c r="I955" s="94">
        <v>61.142000000000003</v>
      </c>
    </row>
    <row r="956" spans="1:9" x14ac:dyDescent="0.25">
      <c r="A956">
        <v>348</v>
      </c>
      <c r="B956" s="92" t="s">
        <v>170</v>
      </c>
      <c r="C956" s="97">
        <v>0.42428240740740741</v>
      </c>
      <c r="D956" s="95" t="s">
        <v>172</v>
      </c>
      <c r="E956" s="93" t="s">
        <v>173</v>
      </c>
      <c r="F956" s="93" t="s">
        <v>199</v>
      </c>
      <c r="G956" s="92">
        <v>87</v>
      </c>
      <c r="H956" s="93" t="s">
        <v>200</v>
      </c>
      <c r="I956" s="94">
        <v>60.921999999999997</v>
      </c>
    </row>
    <row r="957" spans="1:9" x14ac:dyDescent="0.25">
      <c r="A957">
        <v>335</v>
      </c>
      <c r="B957" s="92" t="s">
        <v>170</v>
      </c>
      <c r="C957" s="97">
        <v>0.42498842592592595</v>
      </c>
      <c r="D957" s="95" t="s">
        <v>172</v>
      </c>
      <c r="E957" s="93" t="s">
        <v>173</v>
      </c>
      <c r="F957" s="93" t="s">
        <v>199</v>
      </c>
      <c r="G957" s="92">
        <v>88</v>
      </c>
      <c r="H957" s="93" t="s">
        <v>200</v>
      </c>
      <c r="I957" s="94">
        <v>61.37</v>
      </c>
    </row>
    <row r="958" spans="1:9" x14ac:dyDescent="0.25">
      <c r="A958">
        <v>321</v>
      </c>
      <c r="B958" s="92" t="s">
        <v>170</v>
      </c>
      <c r="C958" s="97">
        <v>0.42569444444444443</v>
      </c>
      <c r="D958" s="95" t="s">
        <v>172</v>
      </c>
      <c r="E958" s="93" t="s">
        <v>173</v>
      </c>
      <c r="F958" s="93" t="s">
        <v>199</v>
      </c>
      <c r="G958" s="92">
        <v>89</v>
      </c>
      <c r="H958" s="93" t="s">
        <v>200</v>
      </c>
      <c r="I958" s="94">
        <v>61.161000000000001</v>
      </c>
    </row>
    <row r="959" spans="1:9" x14ac:dyDescent="0.25">
      <c r="A959">
        <v>312</v>
      </c>
      <c r="B959" s="92" t="s">
        <v>170</v>
      </c>
      <c r="C959" s="97">
        <v>0.4264236111111111</v>
      </c>
      <c r="D959" s="95" t="s">
        <v>172</v>
      </c>
      <c r="E959" s="93" t="s">
        <v>173</v>
      </c>
      <c r="F959" s="93" t="s">
        <v>199</v>
      </c>
      <c r="G959" s="92">
        <v>90</v>
      </c>
      <c r="H959" s="93" t="s">
        <v>200</v>
      </c>
      <c r="I959" s="94">
        <v>62.375999999999998</v>
      </c>
    </row>
    <row r="960" spans="1:9" x14ac:dyDescent="0.25">
      <c r="A960">
        <v>299</v>
      </c>
      <c r="B960" s="92" t="s">
        <v>170</v>
      </c>
      <c r="C960" s="97">
        <v>0.42712962962962964</v>
      </c>
      <c r="D960" s="95" t="s">
        <v>172</v>
      </c>
      <c r="E960" s="93" t="s">
        <v>173</v>
      </c>
      <c r="F960" s="93" t="s">
        <v>199</v>
      </c>
      <c r="G960" s="92">
        <v>91</v>
      </c>
      <c r="H960" s="93" t="s">
        <v>200</v>
      </c>
      <c r="I960" s="94">
        <v>61.027000000000001</v>
      </c>
    </row>
    <row r="961" spans="1:9" x14ac:dyDescent="0.25">
      <c r="A961">
        <v>285</v>
      </c>
      <c r="B961" s="92" t="s">
        <v>170</v>
      </c>
      <c r="C961" s="97">
        <v>0.42783564814814817</v>
      </c>
      <c r="D961" s="95" t="s">
        <v>172</v>
      </c>
      <c r="E961" s="93" t="s">
        <v>173</v>
      </c>
      <c r="F961" s="93" t="s">
        <v>199</v>
      </c>
      <c r="G961" s="92">
        <v>92</v>
      </c>
      <c r="H961" s="93" t="s">
        <v>200</v>
      </c>
      <c r="I961" s="94">
        <v>61.106999999999999</v>
      </c>
    </row>
    <row r="962" spans="1:9" x14ac:dyDescent="0.25">
      <c r="A962">
        <v>271</v>
      </c>
      <c r="B962" s="92" t="s">
        <v>170</v>
      </c>
      <c r="C962" s="97">
        <v>0.42854166666666665</v>
      </c>
      <c r="D962" s="95" t="s">
        <v>172</v>
      </c>
      <c r="E962" s="93" t="s">
        <v>173</v>
      </c>
      <c r="F962" s="93" t="s">
        <v>199</v>
      </c>
      <c r="G962" s="92">
        <v>93</v>
      </c>
      <c r="H962" s="93" t="s">
        <v>200</v>
      </c>
      <c r="I962" s="94">
        <v>61.061</v>
      </c>
    </row>
    <row r="963" spans="1:9" x14ac:dyDescent="0.25">
      <c r="A963">
        <v>258</v>
      </c>
      <c r="B963" s="92" t="s">
        <v>170</v>
      </c>
      <c r="C963" s="97">
        <v>0.42924768518518519</v>
      </c>
      <c r="D963" s="95" t="s">
        <v>172</v>
      </c>
      <c r="E963" s="93" t="s">
        <v>173</v>
      </c>
      <c r="F963" s="93" t="s">
        <v>199</v>
      </c>
      <c r="G963" s="92">
        <v>94</v>
      </c>
      <c r="H963" s="93" t="s">
        <v>200</v>
      </c>
      <c r="I963" s="94">
        <v>61.213000000000001</v>
      </c>
    </row>
    <row r="964" spans="1:9" x14ac:dyDescent="0.25">
      <c r="A964">
        <v>249</v>
      </c>
      <c r="B964" s="92" t="s">
        <v>170</v>
      </c>
      <c r="C964" s="97">
        <v>0.42995370370370373</v>
      </c>
      <c r="D964" s="95" t="s">
        <v>172</v>
      </c>
      <c r="E964" s="93" t="s">
        <v>173</v>
      </c>
      <c r="F964" s="93" t="s">
        <v>199</v>
      </c>
      <c r="G964" s="92">
        <v>95</v>
      </c>
      <c r="H964" s="93" t="s">
        <v>200</v>
      </c>
      <c r="I964" s="94">
        <v>61.008000000000003</v>
      </c>
    </row>
    <row r="965" spans="1:9" x14ac:dyDescent="0.25">
      <c r="A965">
        <v>236</v>
      </c>
      <c r="B965" s="92" t="s">
        <v>170</v>
      </c>
      <c r="C965" s="97">
        <v>0.43065972222222221</v>
      </c>
      <c r="D965" s="95" t="s">
        <v>172</v>
      </c>
      <c r="E965" s="93" t="s">
        <v>173</v>
      </c>
      <c r="F965" s="93" t="s">
        <v>199</v>
      </c>
      <c r="G965" s="92">
        <v>96</v>
      </c>
      <c r="H965" s="93" t="s">
        <v>200</v>
      </c>
      <c r="I965" s="94">
        <v>60.959000000000003</v>
      </c>
    </row>
    <row r="966" spans="1:9" x14ac:dyDescent="0.25">
      <c r="A966">
        <v>223</v>
      </c>
      <c r="B966" s="92" t="s">
        <v>170</v>
      </c>
      <c r="C966" s="97">
        <v>0.43136574074074074</v>
      </c>
      <c r="D966" s="95" t="s">
        <v>172</v>
      </c>
      <c r="E966" s="93" t="s">
        <v>173</v>
      </c>
      <c r="F966" s="93" t="s">
        <v>199</v>
      </c>
      <c r="G966" s="92">
        <v>97</v>
      </c>
      <c r="H966" s="93" t="s">
        <v>200</v>
      </c>
      <c r="I966" s="94">
        <v>61.128999999999998</v>
      </c>
    </row>
    <row r="967" spans="1:9" x14ac:dyDescent="0.25">
      <c r="A967">
        <v>201</v>
      </c>
      <c r="B967" s="92" t="s">
        <v>170</v>
      </c>
      <c r="C967" s="97">
        <v>0.43281249999999999</v>
      </c>
      <c r="D967" s="95" t="s">
        <v>172</v>
      </c>
      <c r="E967" s="93" t="s">
        <v>173</v>
      </c>
      <c r="F967" s="93" t="s">
        <v>199</v>
      </c>
      <c r="G967" s="92">
        <v>98</v>
      </c>
      <c r="H967" s="93" t="s">
        <v>200</v>
      </c>
      <c r="I967" s="94">
        <v>124.765</v>
      </c>
    </row>
    <row r="968" spans="1:9" x14ac:dyDescent="0.25">
      <c r="A968">
        <v>188</v>
      </c>
      <c r="B968" s="92" t="s">
        <v>170</v>
      </c>
      <c r="C968" s="97">
        <v>0.43355324074074075</v>
      </c>
      <c r="D968" s="95" t="s">
        <v>172</v>
      </c>
      <c r="E968" s="93" t="s">
        <v>173</v>
      </c>
      <c r="F968" s="93" t="s">
        <v>199</v>
      </c>
      <c r="G968" s="92">
        <v>99</v>
      </c>
      <c r="H968" s="93" t="s">
        <v>200</v>
      </c>
      <c r="I968" s="94">
        <v>64.188000000000002</v>
      </c>
    </row>
    <row r="969" spans="1:9" x14ac:dyDescent="0.25">
      <c r="A969">
        <v>174</v>
      </c>
      <c r="B969" s="92" t="s">
        <v>170</v>
      </c>
      <c r="C969" s="97">
        <v>0.43429398148148146</v>
      </c>
      <c r="D969" s="95" t="s">
        <v>172</v>
      </c>
      <c r="E969" s="93" t="s">
        <v>173</v>
      </c>
      <c r="F969" s="93" t="s">
        <v>199</v>
      </c>
      <c r="G969" s="92">
        <v>100</v>
      </c>
      <c r="H969" s="93" t="s">
        <v>200</v>
      </c>
      <c r="I969" s="94">
        <v>63.68</v>
      </c>
    </row>
    <row r="970" spans="1:9" x14ac:dyDescent="0.25">
      <c r="A970">
        <v>160</v>
      </c>
      <c r="B970" s="92" t="s">
        <v>170</v>
      </c>
      <c r="C970" s="97">
        <v>0.43502314814814813</v>
      </c>
      <c r="D970" s="95" t="s">
        <v>172</v>
      </c>
      <c r="E970" s="93" t="s">
        <v>173</v>
      </c>
      <c r="F970" s="93" t="s">
        <v>199</v>
      </c>
      <c r="G970" s="92">
        <v>101</v>
      </c>
      <c r="H970" s="93" t="s">
        <v>200</v>
      </c>
      <c r="I970" s="94">
        <v>63.417999999999999</v>
      </c>
    </row>
    <row r="971" spans="1:9" x14ac:dyDescent="0.25">
      <c r="A971">
        <v>146</v>
      </c>
      <c r="B971" s="92" t="s">
        <v>170</v>
      </c>
      <c r="C971" s="97">
        <v>0.4357638888888889</v>
      </c>
      <c r="D971" s="95" t="s">
        <v>172</v>
      </c>
      <c r="E971" s="93" t="s">
        <v>173</v>
      </c>
      <c r="F971" s="93" t="s">
        <v>199</v>
      </c>
      <c r="G971" s="92">
        <v>102</v>
      </c>
      <c r="H971" s="93" t="s">
        <v>200</v>
      </c>
      <c r="I971" s="94">
        <v>63.518999999999998</v>
      </c>
    </row>
    <row r="972" spans="1:9" x14ac:dyDescent="0.25">
      <c r="A972">
        <v>132</v>
      </c>
      <c r="B972" s="92" t="s">
        <v>170</v>
      </c>
      <c r="C972" s="97">
        <v>0.43649305555555556</v>
      </c>
      <c r="D972" s="95" t="s">
        <v>172</v>
      </c>
      <c r="E972" s="93" t="s">
        <v>173</v>
      </c>
      <c r="F972" s="93" t="s">
        <v>199</v>
      </c>
      <c r="G972" s="92">
        <v>103</v>
      </c>
      <c r="H972" s="93" t="s">
        <v>200</v>
      </c>
      <c r="I972" s="94">
        <v>63.506</v>
      </c>
    </row>
    <row r="973" spans="1:9" x14ac:dyDescent="0.25">
      <c r="A973">
        <v>119</v>
      </c>
      <c r="B973" s="92" t="s">
        <v>170</v>
      </c>
      <c r="C973" s="97">
        <v>0.43723379629629627</v>
      </c>
      <c r="D973" s="95" t="s">
        <v>172</v>
      </c>
      <c r="E973" s="93" t="s">
        <v>173</v>
      </c>
      <c r="F973" s="93" t="s">
        <v>199</v>
      </c>
      <c r="G973" s="92">
        <v>104</v>
      </c>
      <c r="H973" s="93" t="s">
        <v>200</v>
      </c>
      <c r="I973" s="94">
        <v>64.096000000000004</v>
      </c>
    </row>
    <row r="974" spans="1:9" x14ac:dyDescent="0.25">
      <c r="A974">
        <v>106</v>
      </c>
      <c r="B974" s="92" t="s">
        <v>170</v>
      </c>
      <c r="C974" s="97">
        <v>0.43797453703703698</v>
      </c>
      <c r="D974" s="95" t="s">
        <v>172</v>
      </c>
      <c r="E974" s="93" t="s">
        <v>173</v>
      </c>
      <c r="F974" s="93" t="s">
        <v>199</v>
      </c>
      <c r="G974" s="92">
        <v>105</v>
      </c>
      <c r="H974" s="93" t="s">
        <v>200</v>
      </c>
      <c r="I974" s="94">
        <v>63.424999999999997</v>
      </c>
    </row>
    <row r="975" spans="1:9" x14ac:dyDescent="0.25">
      <c r="A975">
        <v>92</v>
      </c>
      <c r="B975" s="92" t="s">
        <v>170</v>
      </c>
      <c r="C975" s="97">
        <v>0.43870370370370365</v>
      </c>
      <c r="D975" s="95" t="s">
        <v>172</v>
      </c>
      <c r="E975" s="93" t="s">
        <v>173</v>
      </c>
      <c r="F975" s="93" t="s">
        <v>199</v>
      </c>
      <c r="G975" s="92">
        <v>106</v>
      </c>
      <c r="H975" s="93" t="s">
        <v>200</v>
      </c>
      <c r="I975" s="94">
        <v>63.564</v>
      </c>
    </row>
    <row r="976" spans="1:9" x14ac:dyDescent="0.25">
      <c r="A976">
        <v>78</v>
      </c>
      <c r="B976" s="92" t="s">
        <v>170</v>
      </c>
      <c r="C976" s="97">
        <v>0.43944444444444447</v>
      </c>
      <c r="D976" s="95" t="s">
        <v>172</v>
      </c>
      <c r="E976" s="93" t="s">
        <v>173</v>
      </c>
      <c r="F976" s="93" t="s">
        <v>199</v>
      </c>
      <c r="G976" s="92">
        <v>107</v>
      </c>
      <c r="H976" s="93" t="s">
        <v>200</v>
      </c>
      <c r="I976" s="94">
        <v>63.341000000000001</v>
      </c>
    </row>
    <row r="977" spans="1:9" x14ac:dyDescent="0.25">
      <c r="A977">
        <v>64</v>
      </c>
      <c r="B977" s="92" t="s">
        <v>170</v>
      </c>
      <c r="C977" s="97">
        <v>0.44017361111111114</v>
      </c>
      <c r="D977" s="95" t="s">
        <v>172</v>
      </c>
      <c r="E977" s="93" t="s">
        <v>173</v>
      </c>
      <c r="F977" s="93" t="s">
        <v>199</v>
      </c>
      <c r="G977" s="92">
        <v>108</v>
      </c>
      <c r="H977" s="93" t="s">
        <v>200</v>
      </c>
      <c r="I977" s="94">
        <v>63.417000000000002</v>
      </c>
    </row>
    <row r="978" spans="1:9" x14ac:dyDescent="0.25">
      <c r="A978">
        <v>51</v>
      </c>
      <c r="B978" s="92" t="s">
        <v>170</v>
      </c>
      <c r="C978" s="97">
        <v>0.44091435185185185</v>
      </c>
      <c r="D978" s="95" t="s">
        <v>172</v>
      </c>
      <c r="E978" s="93" t="s">
        <v>173</v>
      </c>
      <c r="F978" s="93" t="s">
        <v>199</v>
      </c>
      <c r="G978" s="92">
        <v>109</v>
      </c>
      <c r="H978" s="93" t="s">
        <v>200</v>
      </c>
      <c r="I978" s="94">
        <v>63.487000000000002</v>
      </c>
    </row>
    <row r="979" spans="1:9" x14ac:dyDescent="0.25">
      <c r="A979">
        <v>39</v>
      </c>
      <c r="B979" s="92" t="s">
        <v>170</v>
      </c>
      <c r="C979" s="97">
        <v>0.44164351851851852</v>
      </c>
      <c r="D979" s="95" t="s">
        <v>172</v>
      </c>
      <c r="E979" s="93" t="s">
        <v>173</v>
      </c>
      <c r="F979" s="93" t="s">
        <v>199</v>
      </c>
      <c r="G979" s="92">
        <v>110</v>
      </c>
      <c r="H979" s="93" t="s">
        <v>200</v>
      </c>
      <c r="I979" s="94">
        <v>63.554000000000002</v>
      </c>
    </row>
    <row r="980" spans="1:9" x14ac:dyDescent="0.25">
      <c r="A980">
        <v>28</v>
      </c>
      <c r="B980" s="92" t="s">
        <v>170</v>
      </c>
      <c r="C980" s="97">
        <v>0.44237268518518519</v>
      </c>
      <c r="D980" s="95" t="s">
        <v>172</v>
      </c>
      <c r="E980" s="93" t="s">
        <v>173</v>
      </c>
      <c r="F980" s="93" t="s">
        <v>199</v>
      </c>
      <c r="G980" s="92">
        <v>111</v>
      </c>
      <c r="H980" s="93" t="s">
        <v>200</v>
      </c>
      <c r="I980" s="94">
        <v>63.295000000000002</v>
      </c>
    </row>
    <row r="981" spans="1:9" x14ac:dyDescent="0.25">
      <c r="A981">
        <v>1526</v>
      </c>
      <c r="B981" s="92" t="s">
        <v>170</v>
      </c>
      <c r="C981" s="97">
        <v>0.35945601851851849</v>
      </c>
      <c r="D981" s="95" t="s">
        <v>172</v>
      </c>
      <c r="E981" s="93" t="s">
        <v>176</v>
      </c>
      <c r="F981" s="93" t="s">
        <v>208</v>
      </c>
      <c r="G981" s="92">
        <v>1</v>
      </c>
      <c r="H981" s="93" t="s">
        <v>209</v>
      </c>
      <c r="I981" s="94">
        <v>63.252000000000002</v>
      </c>
    </row>
    <row r="982" spans="1:9" x14ac:dyDescent="0.25">
      <c r="A982">
        <v>1513</v>
      </c>
      <c r="B982" s="92" t="s">
        <v>170</v>
      </c>
      <c r="C982" s="97">
        <v>0.36023148148148149</v>
      </c>
      <c r="D982" s="95" t="s">
        <v>172</v>
      </c>
      <c r="E982" s="93" t="s">
        <v>176</v>
      </c>
      <c r="F982" s="93" t="s">
        <v>208</v>
      </c>
      <c r="G982" s="92">
        <v>2</v>
      </c>
      <c r="H982" s="93" t="s">
        <v>209</v>
      </c>
      <c r="I982" s="94">
        <v>66.997</v>
      </c>
    </row>
    <row r="983" spans="1:9" x14ac:dyDescent="0.25">
      <c r="A983">
        <v>1499</v>
      </c>
      <c r="B983" s="92" t="s">
        <v>170</v>
      </c>
      <c r="C983" s="97">
        <v>0.36096064814814816</v>
      </c>
      <c r="D983" s="95" t="s">
        <v>172</v>
      </c>
      <c r="E983" s="93" t="s">
        <v>176</v>
      </c>
      <c r="F983" s="93" t="s">
        <v>208</v>
      </c>
      <c r="G983" s="92">
        <v>3</v>
      </c>
      <c r="H983" s="93" t="s">
        <v>209</v>
      </c>
      <c r="I983" s="94">
        <v>63.151000000000003</v>
      </c>
    </row>
    <row r="984" spans="1:9" x14ac:dyDescent="0.25">
      <c r="A984">
        <v>1485</v>
      </c>
      <c r="B984" s="92" t="s">
        <v>170</v>
      </c>
      <c r="C984" s="97">
        <v>0.36168981481481483</v>
      </c>
      <c r="D984" s="95" t="s">
        <v>172</v>
      </c>
      <c r="E984" s="93" t="s">
        <v>176</v>
      </c>
      <c r="F984" s="93" t="s">
        <v>208</v>
      </c>
      <c r="G984" s="92">
        <v>4</v>
      </c>
      <c r="H984" s="93" t="s">
        <v>209</v>
      </c>
      <c r="I984" s="94">
        <v>62.761000000000003</v>
      </c>
    </row>
    <row r="985" spans="1:9" x14ac:dyDescent="0.25">
      <c r="A985">
        <v>1472</v>
      </c>
      <c r="B985" s="92" t="s">
        <v>170</v>
      </c>
      <c r="C985" s="97">
        <v>0.36240740740740746</v>
      </c>
      <c r="D985" s="95" t="s">
        <v>172</v>
      </c>
      <c r="E985" s="93" t="s">
        <v>176</v>
      </c>
      <c r="F985" s="93" t="s">
        <v>208</v>
      </c>
      <c r="G985" s="92">
        <v>5</v>
      </c>
      <c r="H985" s="93" t="s">
        <v>209</v>
      </c>
      <c r="I985" s="94">
        <v>62.131999999999998</v>
      </c>
    </row>
    <row r="986" spans="1:9" x14ac:dyDescent="0.25">
      <c r="A986">
        <v>1458</v>
      </c>
      <c r="B986" s="92" t="s">
        <v>170</v>
      </c>
      <c r="C986" s="97">
        <v>0.36311342592592594</v>
      </c>
      <c r="D986" s="95" t="s">
        <v>172</v>
      </c>
      <c r="E986" s="93" t="s">
        <v>176</v>
      </c>
      <c r="F986" s="93" t="s">
        <v>208</v>
      </c>
      <c r="G986" s="92">
        <v>6</v>
      </c>
      <c r="H986" s="93" t="s">
        <v>209</v>
      </c>
      <c r="I986" s="94">
        <v>61.470999999999997</v>
      </c>
    </row>
    <row r="987" spans="1:9" x14ac:dyDescent="0.25">
      <c r="A987">
        <v>1444</v>
      </c>
      <c r="B987" s="92" t="s">
        <v>170</v>
      </c>
      <c r="C987" s="97">
        <v>0.36381944444444447</v>
      </c>
      <c r="D987" s="95" t="s">
        <v>172</v>
      </c>
      <c r="E987" s="93" t="s">
        <v>176</v>
      </c>
      <c r="F987" s="93" t="s">
        <v>208</v>
      </c>
      <c r="G987" s="92">
        <v>7</v>
      </c>
      <c r="H987" s="93" t="s">
        <v>209</v>
      </c>
      <c r="I987" s="94">
        <v>61.088000000000001</v>
      </c>
    </row>
    <row r="988" spans="1:9" x14ac:dyDescent="0.25">
      <c r="A988">
        <v>1431</v>
      </c>
      <c r="B988" s="92" t="s">
        <v>170</v>
      </c>
      <c r="C988" s="97">
        <v>0.36453703703703705</v>
      </c>
      <c r="D988" s="95" t="s">
        <v>172</v>
      </c>
      <c r="E988" s="93" t="s">
        <v>176</v>
      </c>
      <c r="F988" s="93" t="s">
        <v>208</v>
      </c>
      <c r="G988" s="92">
        <v>8</v>
      </c>
      <c r="H988" s="93" t="s">
        <v>209</v>
      </c>
      <c r="I988" s="94">
        <v>61.47</v>
      </c>
    </row>
    <row r="989" spans="1:9" x14ac:dyDescent="0.25">
      <c r="A989">
        <v>1417</v>
      </c>
      <c r="B989" s="92" t="s">
        <v>170</v>
      </c>
      <c r="C989" s="97">
        <v>0.36524305555555553</v>
      </c>
      <c r="D989" s="95" t="s">
        <v>172</v>
      </c>
      <c r="E989" s="93" t="s">
        <v>176</v>
      </c>
      <c r="F989" s="93" t="s">
        <v>208</v>
      </c>
      <c r="G989" s="92">
        <v>9</v>
      </c>
      <c r="H989" s="93" t="s">
        <v>209</v>
      </c>
      <c r="I989" s="94">
        <v>61.497999999999998</v>
      </c>
    </row>
    <row r="990" spans="1:9" x14ac:dyDescent="0.25">
      <c r="A990">
        <v>1403</v>
      </c>
      <c r="B990" s="92" t="s">
        <v>170</v>
      </c>
      <c r="C990" s="97">
        <v>0.36596064814814816</v>
      </c>
      <c r="D990" s="95" t="s">
        <v>172</v>
      </c>
      <c r="E990" s="93" t="s">
        <v>176</v>
      </c>
      <c r="F990" s="93" t="s">
        <v>208</v>
      </c>
      <c r="G990" s="92">
        <v>10</v>
      </c>
      <c r="H990" s="93" t="s">
        <v>209</v>
      </c>
      <c r="I990" s="94">
        <v>61.514000000000003</v>
      </c>
    </row>
    <row r="991" spans="1:9" x14ac:dyDescent="0.25">
      <c r="A991">
        <v>1389</v>
      </c>
      <c r="B991" s="92" t="s">
        <v>170</v>
      </c>
      <c r="C991" s="97">
        <v>0.3666666666666667</v>
      </c>
      <c r="D991" s="95" t="s">
        <v>172</v>
      </c>
      <c r="E991" s="93" t="s">
        <v>176</v>
      </c>
      <c r="F991" s="93" t="s">
        <v>208</v>
      </c>
      <c r="G991" s="92">
        <v>11</v>
      </c>
      <c r="H991" s="93" t="s">
        <v>209</v>
      </c>
      <c r="I991" s="94">
        <v>61.338000000000001</v>
      </c>
    </row>
    <row r="992" spans="1:9" x14ac:dyDescent="0.25">
      <c r="A992">
        <v>1376</v>
      </c>
      <c r="B992" s="92" t="s">
        <v>170</v>
      </c>
      <c r="C992" s="97">
        <v>0.36738425925925927</v>
      </c>
      <c r="D992" s="95" t="s">
        <v>172</v>
      </c>
      <c r="E992" s="93" t="s">
        <v>176</v>
      </c>
      <c r="F992" s="93" t="s">
        <v>208</v>
      </c>
      <c r="G992" s="92">
        <v>12</v>
      </c>
      <c r="H992" s="93" t="s">
        <v>209</v>
      </c>
      <c r="I992" s="94">
        <v>61.524999999999999</v>
      </c>
    </row>
    <row r="993" spans="1:9" x14ac:dyDescent="0.25">
      <c r="A993">
        <v>1362</v>
      </c>
      <c r="B993" s="92" t="s">
        <v>170</v>
      </c>
      <c r="C993" s="97">
        <v>0.36809027777777775</v>
      </c>
      <c r="D993" s="95" t="s">
        <v>172</v>
      </c>
      <c r="E993" s="93" t="s">
        <v>176</v>
      </c>
      <c r="F993" s="93" t="s">
        <v>208</v>
      </c>
      <c r="G993" s="92">
        <v>13</v>
      </c>
      <c r="H993" s="93" t="s">
        <v>209</v>
      </c>
      <c r="I993" s="94">
        <v>61.645000000000003</v>
      </c>
    </row>
    <row r="994" spans="1:9" x14ac:dyDescent="0.25">
      <c r="A994">
        <v>1348</v>
      </c>
      <c r="B994" s="92" t="s">
        <v>170</v>
      </c>
      <c r="C994" s="97">
        <v>0.36880787037037038</v>
      </c>
      <c r="D994" s="95" t="s">
        <v>172</v>
      </c>
      <c r="E994" s="93" t="s">
        <v>176</v>
      </c>
      <c r="F994" s="93" t="s">
        <v>208</v>
      </c>
      <c r="G994" s="92">
        <v>14</v>
      </c>
      <c r="H994" s="93" t="s">
        <v>209</v>
      </c>
      <c r="I994" s="94">
        <v>61.366</v>
      </c>
    </row>
    <row r="995" spans="1:9" x14ac:dyDescent="0.25">
      <c r="A995">
        <v>1334</v>
      </c>
      <c r="B995" s="92" t="s">
        <v>170</v>
      </c>
      <c r="C995" s="97">
        <v>0.36951388888888892</v>
      </c>
      <c r="D995" s="95" t="s">
        <v>172</v>
      </c>
      <c r="E995" s="93" t="s">
        <v>176</v>
      </c>
      <c r="F995" s="93" t="s">
        <v>208</v>
      </c>
      <c r="G995" s="92">
        <v>15</v>
      </c>
      <c r="H995" s="93" t="s">
        <v>209</v>
      </c>
      <c r="I995" s="94">
        <v>61.423999999999999</v>
      </c>
    </row>
    <row r="996" spans="1:9" x14ac:dyDescent="0.25">
      <c r="A996">
        <v>1322</v>
      </c>
      <c r="B996" s="92" t="s">
        <v>170</v>
      </c>
      <c r="C996" s="97">
        <v>0.37023148148148149</v>
      </c>
      <c r="D996" s="95" t="s">
        <v>172</v>
      </c>
      <c r="E996" s="93" t="s">
        <v>176</v>
      </c>
      <c r="F996" s="93" t="s">
        <v>208</v>
      </c>
      <c r="G996" s="92">
        <v>16</v>
      </c>
      <c r="H996" s="93" t="s">
        <v>209</v>
      </c>
      <c r="I996" s="94">
        <v>62.341999999999999</v>
      </c>
    </row>
    <row r="997" spans="1:9" x14ac:dyDescent="0.25">
      <c r="A997">
        <v>1309</v>
      </c>
      <c r="B997" s="92" t="s">
        <v>170</v>
      </c>
      <c r="C997" s="97">
        <v>0.37094907407407413</v>
      </c>
      <c r="D997" s="95" t="s">
        <v>172</v>
      </c>
      <c r="E997" s="93" t="s">
        <v>176</v>
      </c>
      <c r="F997" s="93" t="s">
        <v>208</v>
      </c>
      <c r="G997" s="92">
        <v>17</v>
      </c>
      <c r="H997" s="93" t="s">
        <v>209</v>
      </c>
      <c r="I997" s="94">
        <v>61.427</v>
      </c>
    </row>
    <row r="998" spans="1:9" x14ac:dyDescent="0.25">
      <c r="A998">
        <v>1298</v>
      </c>
      <c r="B998" s="92" t="s">
        <v>170</v>
      </c>
      <c r="C998" s="97">
        <v>0.37165509259259261</v>
      </c>
      <c r="D998" s="95" t="s">
        <v>172</v>
      </c>
      <c r="E998" s="93" t="s">
        <v>176</v>
      </c>
      <c r="F998" s="93" t="s">
        <v>208</v>
      </c>
      <c r="G998" s="92">
        <v>18</v>
      </c>
      <c r="H998" s="93" t="s">
        <v>209</v>
      </c>
      <c r="I998" s="94">
        <v>61.494999999999997</v>
      </c>
    </row>
    <row r="999" spans="1:9" x14ac:dyDescent="0.25">
      <c r="A999">
        <v>1285</v>
      </c>
      <c r="B999" s="92" t="s">
        <v>170</v>
      </c>
      <c r="C999" s="97">
        <v>0.37237268518518518</v>
      </c>
      <c r="D999" s="95" t="s">
        <v>172</v>
      </c>
      <c r="E999" s="93" t="s">
        <v>176</v>
      </c>
      <c r="F999" s="93" t="s">
        <v>208</v>
      </c>
      <c r="G999" s="92">
        <v>19</v>
      </c>
      <c r="H999" s="93" t="s">
        <v>209</v>
      </c>
      <c r="I999" s="94">
        <v>61.854999999999997</v>
      </c>
    </row>
    <row r="1000" spans="1:9" x14ac:dyDescent="0.25">
      <c r="A1000">
        <v>1271</v>
      </c>
      <c r="B1000" s="92" t="s">
        <v>170</v>
      </c>
      <c r="C1000" s="97">
        <v>0.37309027777777781</v>
      </c>
      <c r="D1000" s="95" t="s">
        <v>172</v>
      </c>
      <c r="E1000" s="93" t="s">
        <v>176</v>
      </c>
      <c r="F1000" s="93" t="s">
        <v>208</v>
      </c>
      <c r="G1000" s="92">
        <v>20</v>
      </c>
      <c r="H1000" s="93" t="s">
        <v>209</v>
      </c>
      <c r="I1000" s="94">
        <v>61.463999999999999</v>
      </c>
    </row>
    <row r="1001" spans="1:9" x14ac:dyDescent="0.25">
      <c r="A1001">
        <v>1257</v>
      </c>
      <c r="B1001" s="92" t="s">
        <v>170</v>
      </c>
      <c r="C1001" s="97">
        <v>0.37379629629629635</v>
      </c>
      <c r="D1001" s="95" t="s">
        <v>172</v>
      </c>
      <c r="E1001" s="93" t="s">
        <v>176</v>
      </c>
      <c r="F1001" s="93" t="s">
        <v>208</v>
      </c>
      <c r="G1001" s="92">
        <v>21</v>
      </c>
      <c r="H1001" s="93" t="s">
        <v>209</v>
      </c>
      <c r="I1001" s="94">
        <v>61.545999999999999</v>
      </c>
    </row>
    <row r="1002" spans="1:9" x14ac:dyDescent="0.25">
      <c r="A1002">
        <v>1246</v>
      </c>
      <c r="B1002" s="92" t="s">
        <v>170</v>
      </c>
      <c r="C1002" s="97">
        <v>0.37451388888888887</v>
      </c>
      <c r="D1002" s="95" t="s">
        <v>172</v>
      </c>
      <c r="E1002" s="93" t="s">
        <v>176</v>
      </c>
      <c r="F1002" s="93" t="s">
        <v>208</v>
      </c>
      <c r="G1002" s="92">
        <v>22</v>
      </c>
      <c r="H1002" s="93" t="s">
        <v>209</v>
      </c>
      <c r="I1002" s="94">
        <v>61.511000000000003</v>
      </c>
    </row>
    <row r="1003" spans="1:9" x14ac:dyDescent="0.25">
      <c r="A1003">
        <v>1232</v>
      </c>
      <c r="B1003" s="92" t="s">
        <v>170</v>
      </c>
      <c r="C1003" s="97">
        <v>0.3752199074074074</v>
      </c>
      <c r="D1003" s="95" t="s">
        <v>172</v>
      </c>
      <c r="E1003" s="93" t="s">
        <v>176</v>
      </c>
      <c r="F1003" s="93" t="s">
        <v>208</v>
      </c>
      <c r="G1003" s="92">
        <v>23</v>
      </c>
      <c r="H1003" s="93" t="s">
        <v>209</v>
      </c>
      <c r="I1003" s="94">
        <v>61.575000000000003</v>
      </c>
    </row>
    <row r="1004" spans="1:9" x14ac:dyDescent="0.25">
      <c r="A1004">
        <v>1211</v>
      </c>
      <c r="B1004" s="92" t="s">
        <v>170</v>
      </c>
      <c r="C1004" s="97">
        <v>0.37666666666666665</v>
      </c>
      <c r="D1004" s="95" t="s">
        <v>172</v>
      </c>
      <c r="E1004" s="93" t="s">
        <v>176</v>
      </c>
      <c r="F1004" s="93" t="s">
        <v>208</v>
      </c>
      <c r="G1004" s="92">
        <v>24</v>
      </c>
      <c r="H1004" s="93" t="s">
        <v>209</v>
      </c>
      <c r="I1004" s="94">
        <v>124.693</v>
      </c>
    </row>
    <row r="1005" spans="1:9" x14ac:dyDescent="0.25">
      <c r="A1005">
        <v>1198</v>
      </c>
      <c r="B1005" s="92" t="s">
        <v>170</v>
      </c>
      <c r="C1005" s="97">
        <v>0.37740740740740741</v>
      </c>
      <c r="D1005" s="95" t="s">
        <v>172</v>
      </c>
      <c r="E1005" s="93" t="s">
        <v>176</v>
      </c>
      <c r="F1005" s="93" t="s">
        <v>208</v>
      </c>
      <c r="G1005" s="92">
        <v>25</v>
      </c>
      <c r="H1005" s="93" t="s">
        <v>209</v>
      </c>
      <c r="I1005" s="94">
        <v>64.501000000000005</v>
      </c>
    </row>
    <row r="1006" spans="1:9" x14ac:dyDescent="0.25">
      <c r="A1006">
        <v>1184</v>
      </c>
      <c r="B1006" s="92" t="s">
        <v>170</v>
      </c>
      <c r="C1006" s="97">
        <v>0.37814814814814812</v>
      </c>
      <c r="D1006" s="95" t="s">
        <v>172</v>
      </c>
      <c r="E1006" s="93" t="s">
        <v>176</v>
      </c>
      <c r="F1006" s="93" t="s">
        <v>208</v>
      </c>
      <c r="G1006" s="92">
        <v>26</v>
      </c>
      <c r="H1006" s="93" t="s">
        <v>209</v>
      </c>
      <c r="I1006" s="94">
        <v>63.386000000000003</v>
      </c>
    </row>
    <row r="1007" spans="1:9" x14ac:dyDescent="0.25">
      <c r="A1007">
        <v>1170</v>
      </c>
      <c r="B1007" s="92" t="s">
        <v>170</v>
      </c>
      <c r="C1007" s="97">
        <v>0.37887731481481479</v>
      </c>
      <c r="D1007" s="95" t="s">
        <v>172</v>
      </c>
      <c r="E1007" s="93" t="s">
        <v>176</v>
      </c>
      <c r="F1007" s="93" t="s">
        <v>208</v>
      </c>
      <c r="G1007" s="92">
        <v>27</v>
      </c>
      <c r="H1007" s="93" t="s">
        <v>209</v>
      </c>
      <c r="I1007" s="94">
        <v>63.253999999999998</v>
      </c>
    </row>
    <row r="1008" spans="1:9" x14ac:dyDescent="0.25">
      <c r="A1008">
        <v>1156</v>
      </c>
      <c r="B1008" s="92" t="s">
        <v>170</v>
      </c>
      <c r="C1008" s="97">
        <v>0.37960648148148146</v>
      </c>
      <c r="D1008" s="95" t="s">
        <v>172</v>
      </c>
      <c r="E1008" s="93" t="s">
        <v>176</v>
      </c>
      <c r="F1008" s="93" t="s">
        <v>208</v>
      </c>
      <c r="G1008" s="92">
        <v>28</v>
      </c>
      <c r="H1008" s="93" t="s">
        <v>209</v>
      </c>
      <c r="I1008" s="94">
        <v>62.927</v>
      </c>
    </row>
    <row r="1009" spans="1:9" x14ac:dyDescent="0.25">
      <c r="A1009">
        <v>1142</v>
      </c>
      <c r="B1009" s="92" t="s">
        <v>170</v>
      </c>
      <c r="C1009" s="97">
        <v>0.38033564814814813</v>
      </c>
      <c r="D1009" s="95" t="s">
        <v>172</v>
      </c>
      <c r="E1009" s="93" t="s">
        <v>176</v>
      </c>
      <c r="F1009" s="93" t="s">
        <v>208</v>
      </c>
      <c r="G1009" s="92">
        <v>29</v>
      </c>
      <c r="H1009" s="93" t="s">
        <v>209</v>
      </c>
      <c r="I1009" s="94">
        <v>62.902000000000001</v>
      </c>
    </row>
    <row r="1010" spans="1:9" x14ac:dyDescent="0.25">
      <c r="A1010">
        <v>1129</v>
      </c>
      <c r="B1010" s="92" t="s">
        <v>170</v>
      </c>
      <c r="C1010" s="97">
        <v>0.3810648148148148</v>
      </c>
      <c r="D1010" s="95" t="s">
        <v>172</v>
      </c>
      <c r="E1010" s="93" t="s">
        <v>176</v>
      </c>
      <c r="F1010" s="93" t="s">
        <v>208</v>
      </c>
      <c r="G1010" s="92">
        <v>30</v>
      </c>
      <c r="H1010" s="93" t="s">
        <v>209</v>
      </c>
      <c r="I1010" s="94">
        <v>63.058</v>
      </c>
    </row>
    <row r="1011" spans="1:9" x14ac:dyDescent="0.25">
      <c r="A1011">
        <v>1116</v>
      </c>
      <c r="B1011" s="92" t="s">
        <v>170</v>
      </c>
      <c r="C1011" s="97">
        <v>0.38179398148148147</v>
      </c>
      <c r="D1011" s="95" t="s">
        <v>172</v>
      </c>
      <c r="E1011" s="93" t="s">
        <v>176</v>
      </c>
      <c r="F1011" s="93" t="s">
        <v>208</v>
      </c>
      <c r="G1011" s="92">
        <v>31</v>
      </c>
      <c r="H1011" s="93" t="s">
        <v>209</v>
      </c>
      <c r="I1011" s="94">
        <v>63.006</v>
      </c>
    </row>
    <row r="1012" spans="1:9" x14ac:dyDescent="0.25">
      <c r="A1012">
        <v>1101</v>
      </c>
      <c r="B1012" s="92" t="s">
        <v>170</v>
      </c>
      <c r="C1012" s="97">
        <v>0.38253472222222223</v>
      </c>
      <c r="D1012" s="95" t="s">
        <v>172</v>
      </c>
      <c r="E1012" s="93" t="s">
        <v>176</v>
      </c>
      <c r="F1012" s="93" t="s">
        <v>208</v>
      </c>
      <c r="G1012" s="92">
        <v>32</v>
      </c>
      <c r="H1012" s="93" t="s">
        <v>209</v>
      </c>
      <c r="I1012" s="94">
        <v>63.747999999999998</v>
      </c>
    </row>
    <row r="1013" spans="1:9" x14ac:dyDescent="0.25">
      <c r="A1013">
        <v>1087</v>
      </c>
      <c r="B1013" s="92" t="s">
        <v>170</v>
      </c>
      <c r="C1013" s="97">
        <v>0.3832638888888889</v>
      </c>
      <c r="D1013" s="95" t="s">
        <v>172</v>
      </c>
      <c r="E1013" s="93" t="s">
        <v>176</v>
      </c>
      <c r="F1013" s="93" t="s">
        <v>208</v>
      </c>
      <c r="G1013" s="92">
        <v>33</v>
      </c>
      <c r="H1013" s="93" t="s">
        <v>209</v>
      </c>
      <c r="I1013" s="94">
        <v>62.966000000000001</v>
      </c>
    </row>
    <row r="1014" spans="1:9" x14ac:dyDescent="0.25">
      <c r="A1014">
        <v>1073</v>
      </c>
      <c r="B1014" s="92" t="s">
        <v>170</v>
      </c>
      <c r="C1014" s="97">
        <v>0.38399305555555552</v>
      </c>
      <c r="D1014" s="95" t="s">
        <v>172</v>
      </c>
      <c r="E1014" s="93" t="s">
        <v>176</v>
      </c>
      <c r="F1014" s="93" t="s">
        <v>208</v>
      </c>
      <c r="G1014" s="92">
        <v>34</v>
      </c>
      <c r="H1014" s="93" t="s">
        <v>209</v>
      </c>
      <c r="I1014" s="94">
        <v>62.935000000000002</v>
      </c>
    </row>
    <row r="1015" spans="1:9" x14ac:dyDescent="0.25">
      <c r="A1015">
        <v>1059</v>
      </c>
      <c r="B1015" s="92" t="s">
        <v>170</v>
      </c>
      <c r="C1015" s="97">
        <v>0.38471064814814815</v>
      </c>
      <c r="D1015" s="95" t="s">
        <v>172</v>
      </c>
      <c r="E1015" s="93" t="s">
        <v>176</v>
      </c>
      <c r="F1015" s="93" t="s">
        <v>208</v>
      </c>
      <c r="G1015" s="92">
        <v>35</v>
      </c>
      <c r="H1015" s="93" t="s">
        <v>209</v>
      </c>
      <c r="I1015" s="94">
        <v>62.866999999999997</v>
      </c>
    </row>
    <row r="1016" spans="1:9" x14ac:dyDescent="0.25">
      <c r="A1016">
        <v>1045</v>
      </c>
      <c r="B1016" s="92" t="s">
        <v>170</v>
      </c>
      <c r="C1016" s="97">
        <v>0.38545138888888886</v>
      </c>
      <c r="D1016" s="95" t="s">
        <v>172</v>
      </c>
      <c r="E1016" s="93" t="s">
        <v>176</v>
      </c>
      <c r="F1016" s="93" t="s">
        <v>208</v>
      </c>
      <c r="G1016" s="92">
        <v>36</v>
      </c>
      <c r="H1016" s="93" t="s">
        <v>209</v>
      </c>
      <c r="I1016" s="94">
        <v>63.223999999999997</v>
      </c>
    </row>
    <row r="1017" spans="1:9" x14ac:dyDescent="0.25">
      <c r="A1017">
        <v>1031</v>
      </c>
      <c r="B1017" s="92" t="s">
        <v>170</v>
      </c>
      <c r="C1017" s="97">
        <v>0.38618055555555553</v>
      </c>
      <c r="D1017" s="95" t="s">
        <v>172</v>
      </c>
      <c r="E1017" s="93" t="s">
        <v>176</v>
      </c>
      <c r="F1017" s="93" t="s">
        <v>208</v>
      </c>
      <c r="G1017" s="92">
        <v>37</v>
      </c>
      <c r="H1017" s="93" t="s">
        <v>209</v>
      </c>
      <c r="I1017" s="94">
        <v>63.061</v>
      </c>
    </row>
    <row r="1018" spans="1:9" x14ac:dyDescent="0.25">
      <c r="A1018">
        <v>1017</v>
      </c>
      <c r="B1018" s="92" t="s">
        <v>170</v>
      </c>
      <c r="C1018" s="97">
        <v>0.3869097222222222</v>
      </c>
      <c r="D1018" s="95" t="s">
        <v>172</v>
      </c>
      <c r="E1018" s="93" t="s">
        <v>176</v>
      </c>
      <c r="F1018" s="93" t="s">
        <v>208</v>
      </c>
      <c r="G1018" s="92">
        <v>38</v>
      </c>
      <c r="H1018" s="93" t="s">
        <v>209</v>
      </c>
      <c r="I1018" s="94">
        <v>62.886000000000003</v>
      </c>
    </row>
    <row r="1019" spans="1:9" x14ac:dyDescent="0.25">
      <c r="A1019">
        <v>1003</v>
      </c>
      <c r="B1019" s="92" t="s">
        <v>170</v>
      </c>
      <c r="C1019" s="97">
        <v>0.38763888888888887</v>
      </c>
      <c r="D1019" s="95" t="s">
        <v>172</v>
      </c>
      <c r="E1019" s="93" t="s">
        <v>176</v>
      </c>
      <c r="F1019" s="93" t="s">
        <v>208</v>
      </c>
      <c r="G1019" s="92">
        <v>39</v>
      </c>
      <c r="H1019" s="93" t="s">
        <v>209</v>
      </c>
      <c r="I1019" s="94">
        <v>62.962000000000003</v>
      </c>
    </row>
    <row r="1020" spans="1:9" x14ac:dyDescent="0.25">
      <c r="A1020">
        <v>992</v>
      </c>
      <c r="B1020" s="92" t="s">
        <v>170</v>
      </c>
      <c r="C1020" s="97">
        <v>0.38836805555555554</v>
      </c>
      <c r="D1020" s="95" t="s">
        <v>172</v>
      </c>
      <c r="E1020" s="93" t="s">
        <v>176</v>
      </c>
      <c r="F1020" s="93" t="s">
        <v>208</v>
      </c>
      <c r="G1020" s="92">
        <v>40</v>
      </c>
      <c r="H1020" s="93" t="s">
        <v>209</v>
      </c>
      <c r="I1020" s="94">
        <v>63.098999999999997</v>
      </c>
    </row>
    <row r="1021" spans="1:9" x14ac:dyDescent="0.25">
      <c r="A1021">
        <v>979</v>
      </c>
      <c r="B1021" s="92" t="s">
        <v>170</v>
      </c>
      <c r="C1021" s="97">
        <v>0.38909722222222221</v>
      </c>
      <c r="D1021" s="95" t="s">
        <v>172</v>
      </c>
      <c r="E1021" s="93" t="s">
        <v>176</v>
      </c>
      <c r="F1021" s="93" t="s">
        <v>208</v>
      </c>
      <c r="G1021" s="92">
        <v>41</v>
      </c>
      <c r="H1021" s="93" t="s">
        <v>209</v>
      </c>
      <c r="I1021" s="94">
        <v>63.253</v>
      </c>
    </row>
    <row r="1022" spans="1:9" x14ac:dyDescent="0.25">
      <c r="A1022">
        <v>960</v>
      </c>
      <c r="B1022" s="92" t="s">
        <v>170</v>
      </c>
      <c r="C1022" s="97">
        <v>0.39054398148148151</v>
      </c>
      <c r="D1022" s="95" t="s">
        <v>172</v>
      </c>
      <c r="E1022" s="93" t="s">
        <v>176</v>
      </c>
      <c r="F1022" s="93" t="s">
        <v>208</v>
      </c>
      <c r="G1022" s="92">
        <v>42</v>
      </c>
      <c r="H1022" s="93" t="s">
        <v>209</v>
      </c>
      <c r="I1022" s="94">
        <v>125.63</v>
      </c>
    </row>
    <row r="1023" spans="1:9" x14ac:dyDescent="0.25">
      <c r="A1023">
        <v>949</v>
      </c>
      <c r="B1023" s="92" t="s">
        <v>170</v>
      </c>
      <c r="C1023" s="97">
        <v>0.39128472222222221</v>
      </c>
      <c r="D1023" s="95" t="s">
        <v>172</v>
      </c>
      <c r="E1023" s="93" t="s">
        <v>176</v>
      </c>
      <c r="F1023" s="93" t="s">
        <v>208</v>
      </c>
      <c r="G1023" s="92">
        <v>43</v>
      </c>
      <c r="H1023" s="93" t="s">
        <v>209</v>
      </c>
      <c r="I1023" s="94">
        <v>63.963999999999999</v>
      </c>
    </row>
    <row r="1024" spans="1:9" x14ac:dyDescent="0.25">
      <c r="A1024">
        <v>935</v>
      </c>
      <c r="B1024" s="92" t="s">
        <v>170</v>
      </c>
      <c r="C1024" s="97">
        <v>0.39201388888888888</v>
      </c>
      <c r="D1024" s="95" t="s">
        <v>172</v>
      </c>
      <c r="E1024" s="93" t="s">
        <v>176</v>
      </c>
      <c r="F1024" s="93" t="s">
        <v>208</v>
      </c>
      <c r="G1024" s="92">
        <v>44</v>
      </c>
      <c r="H1024" s="93" t="s">
        <v>209</v>
      </c>
      <c r="I1024" s="94">
        <v>62.898000000000003</v>
      </c>
    </row>
    <row r="1025" spans="1:9" x14ac:dyDescent="0.25">
      <c r="A1025">
        <v>921</v>
      </c>
      <c r="B1025" s="92" t="s">
        <v>170</v>
      </c>
      <c r="C1025" s="97">
        <v>0.39274305555555555</v>
      </c>
      <c r="D1025" s="95" t="s">
        <v>172</v>
      </c>
      <c r="E1025" s="93" t="s">
        <v>176</v>
      </c>
      <c r="F1025" s="93" t="s">
        <v>208</v>
      </c>
      <c r="G1025" s="92">
        <v>45</v>
      </c>
      <c r="H1025" s="93" t="s">
        <v>209</v>
      </c>
      <c r="I1025" s="94">
        <v>62.822000000000003</v>
      </c>
    </row>
    <row r="1026" spans="1:9" x14ac:dyDescent="0.25">
      <c r="A1026">
        <v>908</v>
      </c>
      <c r="B1026" s="92" t="s">
        <v>170</v>
      </c>
      <c r="C1026" s="97">
        <v>0.39347222222222222</v>
      </c>
      <c r="D1026" s="95" t="s">
        <v>172</v>
      </c>
      <c r="E1026" s="93" t="s">
        <v>176</v>
      </c>
      <c r="F1026" s="93" t="s">
        <v>208</v>
      </c>
      <c r="G1026" s="92">
        <v>46</v>
      </c>
      <c r="H1026" s="93" t="s">
        <v>209</v>
      </c>
      <c r="I1026" s="94">
        <v>62.765000000000001</v>
      </c>
    </row>
    <row r="1027" spans="1:9" x14ac:dyDescent="0.25">
      <c r="A1027">
        <v>894</v>
      </c>
      <c r="B1027" s="92" t="s">
        <v>170</v>
      </c>
      <c r="C1027" s="97">
        <v>0.39420138888888889</v>
      </c>
      <c r="D1027" s="95" t="s">
        <v>172</v>
      </c>
      <c r="E1027" s="93" t="s">
        <v>176</v>
      </c>
      <c r="F1027" s="93" t="s">
        <v>208</v>
      </c>
      <c r="G1027" s="92">
        <v>47</v>
      </c>
      <c r="H1027" s="93" t="s">
        <v>209</v>
      </c>
      <c r="I1027" s="94">
        <v>62.744</v>
      </c>
    </row>
    <row r="1028" spans="1:9" x14ac:dyDescent="0.25">
      <c r="A1028">
        <v>880</v>
      </c>
      <c r="B1028" s="92" t="s">
        <v>170</v>
      </c>
      <c r="C1028" s="97">
        <v>0.39493055555555556</v>
      </c>
      <c r="D1028" s="95" t="s">
        <v>172</v>
      </c>
      <c r="E1028" s="93" t="s">
        <v>176</v>
      </c>
      <c r="F1028" s="93" t="s">
        <v>208</v>
      </c>
      <c r="G1028" s="92">
        <v>48</v>
      </c>
      <c r="H1028" s="93" t="s">
        <v>209</v>
      </c>
      <c r="I1028" s="94">
        <v>62.975999999999999</v>
      </c>
    </row>
    <row r="1029" spans="1:9" x14ac:dyDescent="0.25">
      <c r="A1029">
        <v>866</v>
      </c>
      <c r="B1029" s="92" t="s">
        <v>170</v>
      </c>
      <c r="C1029" s="97">
        <v>0.39564814814814814</v>
      </c>
      <c r="D1029" s="95" t="s">
        <v>172</v>
      </c>
      <c r="E1029" s="93" t="s">
        <v>176</v>
      </c>
      <c r="F1029" s="93" t="s">
        <v>208</v>
      </c>
      <c r="G1029" s="92">
        <v>49</v>
      </c>
      <c r="H1029" s="93" t="s">
        <v>209</v>
      </c>
      <c r="I1029" s="94">
        <v>62.582000000000001</v>
      </c>
    </row>
    <row r="1030" spans="1:9" x14ac:dyDescent="0.25">
      <c r="A1030">
        <v>852</v>
      </c>
      <c r="B1030" s="92" t="s">
        <v>170</v>
      </c>
      <c r="C1030" s="97">
        <v>0.39637731481481481</v>
      </c>
      <c r="D1030" s="95" t="s">
        <v>172</v>
      </c>
      <c r="E1030" s="93" t="s">
        <v>176</v>
      </c>
      <c r="F1030" s="93" t="s">
        <v>208</v>
      </c>
      <c r="G1030" s="92">
        <v>50</v>
      </c>
      <c r="H1030" s="93" t="s">
        <v>209</v>
      </c>
      <c r="I1030" s="94">
        <v>62.610999999999997</v>
      </c>
    </row>
    <row r="1031" spans="1:9" x14ac:dyDescent="0.25">
      <c r="A1031">
        <v>838</v>
      </c>
      <c r="B1031" s="92" t="s">
        <v>170</v>
      </c>
      <c r="C1031" s="97">
        <v>0.39709490740740744</v>
      </c>
      <c r="D1031" s="95" t="s">
        <v>172</v>
      </c>
      <c r="E1031" s="93" t="s">
        <v>176</v>
      </c>
      <c r="F1031" s="93" t="s">
        <v>208</v>
      </c>
      <c r="G1031" s="92">
        <v>51</v>
      </c>
      <c r="H1031" s="93" t="s">
        <v>209</v>
      </c>
      <c r="I1031" s="94">
        <v>62.545999999999999</v>
      </c>
    </row>
    <row r="1032" spans="1:9" x14ac:dyDescent="0.25">
      <c r="A1032">
        <v>816</v>
      </c>
      <c r="B1032" s="92" t="s">
        <v>170</v>
      </c>
      <c r="C1032" s="97">
        <v>0.39854166666666663</v>
      </c>
      <c r="D1032" s="95" t="s">
        <v>172</v>
      </c>
      <c r="E1032" s="93" t="s">
        <v>176</v>
      </c>
      <c r="F1032" s="93" t="s">
        <v>208</v>
      </c>
      <c r="G1032" s="92">
        <v>52</v>
      </c>
      <c r="H1032" s="93" t="s">
        <v>209</v>
      </c>
      <c r="I1032" s="94">
        <v>124.849</v>
      </c>
    </row>
    <row r="1033" spans="1:9" x14ac:dyDescent="0.25">
      <c r="A1033">
        <v>803</v>
      </c>
      <c r="B1033" s="92" t="s">
        <v>170</v>
      </c>
      <c r="C1033" s="97">
        <v>0.3992708333333333</v>
      </c>
      <c r="D1033" s="95" t="s">
        <v>172</v>
      </c>
      <c r="E1033" s="93" t="s">
        <v>176</v>
      </c>
      <c r="F1033" s="93" t="s">
        <v>208</v>
      </c>
      <c r="G1033" s="92">
        <v>53</v>
      </c>
      <c r="H1033" s="93" t="s">
        <v>209</v>
      </c>
      <c r="I1033" s="94">
        <v>62.31</v>
      </c>
    </row>
    <row r="1034" spans="1:9" x14ac:dyDescent="0.25">
      <c r="A1034">
        <v>790</v>
      </c>
      <c r="B1034" s="92" t="s">
        <v>170</v>
      </c>
      <c r="C1034" s="97">
        <v>0.39997685185185183</v>
      </c>
      <c r="D1034" s="95" t="s">
        <v>172</v>
      </c>
      <c r="E1034" s="93" t="s">
        <v>176</v>
      </c>
      <c r="F1034" s="93" t="s">
        <v>208</v>
      </c>
      <c r="G1034" s="92">
        <v>54</v>
      </c>
      <c r="H1034" s="93" t="s">
        <v>209</v>
      </c>
      <c r="I1034" s="94">
        <v>61.975999999999999</v>
      </c>
    </row>
    <row r="1035" spans="1:9" x14ac:dyDescent="0.25">
      <c r="A1035">
        <v>776</v>
      </c>
      <c r="B1035" s="92" t="s">
        <v>170</v>
      </c>
      <c r="C1035" s="97">
        <v>0.40069444444444446</v>
      </c>
      <c r="D1035" s="95" t="s">
        <v>172</v>
      </c>
      <c r="E1035" s="93" t="s">
        <v>176</v>
      </c>
      <c r="F1035" s="93" t="s">
        <v>208</v>
      </c>
      <c r="G1035" s="92">
        <v>55</v>
      </c>
      <c r="H1035" s="93" t="s">
        <v>209</v>
      </c>
      <c r="I1035" s="94">
        <v>61.722000000000001</v>
      </c>
    </row>
    <row r="1036" spans="1:9" x14ac:dyDescent="0.25">
      <c r="A1036">
        <v>765</v>
      </c>
      <c r="B1036" s="92" t="s">
        <v>170</v>
      </c>
      <c r="C1036" s="97">
        <v>0.40141203703703704</v>
      </c>
      <c r="D1036" s="95" t="s">
        <v>172</v>
      </c>
      <c r="E1036" s="93" t="s">
        <v>176</v>
      </c>
      <c r="F1036" s="93" t="s">
        <v>208</v>
      </c>
      <c r="G1036" s="92">
        <v>56</v>
      </c>
      <c r="H1036" s="93" t="s">
        <v>209</v>
      </c>
      <c r="I1036" s="94">
        <v>61.94</v>
      </c>
    </row>
    <row r="1037" spans="1:9" x14ac:dyDescent="0.25">
      <c r="A1037">
        <v>752</v>
      </c>
      <c r="B1037" s="92" t="s">
        <v>170</v>
      </c>
      <c r="C1037" s="97">
        <v>0.40212962962962967</v>
      </c>
      <c r="D1037" s="95" t="s">
        <v>172</v>
      </c>
      <c r="E1037" s="93" t="s">
        <v>176</v>
      </c>
      <c r="F1037" s="93" t="s">
        <v>208</v>
      </c>
      <c r="G1037" s="92">
        <v>57</v>
      </c>
      <c r="H1037" s="93" t="s">
        <v>209</v>
      </c>
      <c r="I1037" s="94">
        <v>61.633000000000003</v>
      </c>
    </row>
    <row r="1038" spans="1:9" x14ac:dyDescent="0.25">
      <c r="A1038">
        <v>740</v>
      </c>
      <c r="B1038" s="92" t="s">
        <v>170</v>
      </c>
      <c r="C1038" s="97">
        <v>0.40283564814814815</v>
      </c>
      <c r="D1038" s="95" t="s">
        <v>172</v>
      </c>
      <c r="E1038" s="93" t="s">
        <v>176</v>
      </c>
      <c r="F1038" s="93" t="s">
        <v>208</v>
      </c>
      <c r="G1038" s="92">
        <v>58</v>
      </c>
      <c r="H1038" s="93" t="s">
        <v>209</v>
      </c>
      <c r="I1038" s="94">
        <v>61.69</v>
      </c>
    </row>
    <row r="1039" spans="1:9" x14ac:dyDescent="0.25">
      <c r="A1039">
        <v>726</v>
      </c>
      <c r="B1039" s="92" t="s">
        <v>170</v>
      </c>
      <c r="C1039" s="97">
        <v>0.40355324074074073</v>
      </c>
      <c r="D1039" s="95" t="s">
        <v>172</v>
      </c>
      <c r="E1039" s="93" t="s">
        <v>176</v>
      </c>
      <c r="F1039" s="93" t="s">
        <v>208</v>
      </c>
      <c r="G1039" s="92">
        <v>59</v>
      </c>
      <c r="H1039" s="93" t="s">
        <v>209</v>
      </c>
      <c r="I1039" s="94">
        <v>61.645000000000003</v>
      </c>
    </row>
    <row r="1040" spans="1:9" x14ac:dyDescent="0.25">
      <c r="A1040">
        <v>713</v>
      </c>
      <c r="B1040" s="92" t="s">
        <v>170</v>
      </c>
      <c r="C1040" s="97">
        <v>0.40427083333333336</v>
      </c>
      <c r="D1040" s="95" t="s">
        <v>172</v>
      </c>
      <c r="E1040" s="93" t="s">
        <v>176</v>
      </c>
      <c r="F1040" s="93" t="s">
        <v>208</v>
      </c>
      <c r="G1040" s="92">
        <v>60</v>
      </c>
      <c r="H1040" s="93" t="s">
        <v>209</v>
      </c>
      <c r="I1040" s="94">
        <v>61.720999999999997</v>
      </c>
    </row>
    <row r="1041" spans="1:9" x14ac:dyDescent="0.25">
      <c r="A1041">
        <v>701</v>
      </c>
      <c r="B1041" s="92" t="s">
        <v>170</v>
      </c>
      <c r="C1041" s="97">
        <v>0.40497685185185189</v>
      </c>
      <c r="D1041" s="95" t="s">
        <v>172</v>
      </c>
      <c r="E1041" s="93" t="s">
        <v>176</v>
      </c>
      <c r="F1041" s="93" t="s">
        <v>208</v>
      </c>
      <c r="G1041" s="92">
        <v>61</v>
      </c>
      <c r="H1041" s="93" t="s">
        <v>209</v>
      </c>
      <c r="I1041" s="94">
        <v>61.273000000000003</v>
      </c>
    </row>
    <row r="1042" spans="1:9" x14ac:dyDescent="0.25">
      <c r="A1042">
        <v>687</v>
      </c>
      <c r="B1042" s="92" t="s">
        <v>170</v>
      </c>
      <c r="C1042" s="97">
        <v>0.40569444444444441</v>
      </c>
      <c r="D1042" s="95" t="s">
        <v>172</v>
      </c>
      <c r="E1042" s="93" t="s">
        <v>176</v>
      </c>
      <c r="F1042" s="93" t="s">
        <v>208</v>
      </c>
      <c r="G1042" s="92">
        <v>62</v>
      </c>
      <c r="H1042" s="93" t="s">
        <v>209</v>
      </c>
      <c r="I1042" s="94">
        <v>61.459000000000003</v>
      </c>
    </row>
    <row r="1043" spans="1:9" x14ac:dyDescent="0.25">
      <c r="A1043">
        <v>674</v>
      </c>
      <c r="B1043" s="92" t="s">
        <v>170</v>
      </c>
      <c r="C1043" s="97">
        <v>0.40640046296296295</v>
      </c>
      <c r="D1043" s="95" t="s">
        <v>172</v>
      </c>
      <c r="E1043" s="93" t="s">
        <v>176</v>
      </c>
      <c r="F1043" s="93" t="s">
        <v>208</v>
      </c>
      <c r="G1043" s="92">
        <v>63</v>
      </c>
      <c r="H1043" s="93" t="s">
        <v>209</v>
      </c>
      <c r="I1043" s="94">
        <v>61.487000000000002</v>
      </c>
    </row>
    <row r="1044" spans="1:9" x14ac:dyDescent="0.25">
      <c r="A1044">
        <v>660</v>
      </c>
      <c r="B1044" s="92" t="s">
        <v>170</v>
      </c>
      <c r="C1044" s="97">
        <v>0.40711805555555558</v>
      </c>
      <c r="D1044" s="95" t="s">
        <v>172</v>
      </c>
      <c r="E1044" s="93" t="s">
        <v>176</v>
      </c>
      <c r="F1044" s="93" t="s">
        <v>208</v>
      </c>
      <c r="G1044" s="92">
        <v>64</v>
      </c>
      <c r="H1044" s="93" t="s">
        <v>209</v>
      </c>
      <c r="I1044" s="94">
        <v>61.573999999999998</v>
      </c>
    </row>
    <row r="1045" spans="1:9" x14ac:dyDescent="0.25">
      <c r="A1045">
        <v>646</v>
      </c>
      <c r="B1045" s="92" t="s">
        <v>170</v>
      </c>
      <c r="C1045" s="97">
        <v>0.40782407407407412</v>
      </c>
      <c r="D1045" s="95" t="s">
        <v>172</v>
      </c>
      <c r="E1045" s="93" t="s">
        <v>176</v>
      </c>
      <c r="F1045" s="93" t="s">
        <v>208</v>
      </c>
      <c r="G1045" s="92">
        <v>65</v>
      </c>
      <c r="H1045" s="93" t="s">
        <v>209</v>
      </c>
      <c r="I1045" s="94">
        <v>61.466999999999999</v>
      </c>
    </row>
    <row r="1046" spans="1:9" x14ac:dyDescent="0.25">
      <c r="A1046">
        <v>632</v>
      </c>
      <c r="B1046" s="92" t="s">
        <v>170</v>
      </c>
      <c r="C1046" s="97">
        <v>0.40854166666666664</v>
      </c>
      <c r="D1046" s="95" t="s">
        <v>172</v>
      </c>
      <c r="E1046" s="93" t="s">
        <v>176</v>
      </c>
      <c r="F1046" s="93" t="s">
        <v>208</v>
      </c>
      <c r="G1046" s="92">
        <v>66</v>
      </c>
      <c r="H1046" s="93" t="s">
        <v>209</v>
      </c>
      <c r="I1046" s="94">
        <v>61.570999999999998</v>
      </c>
    </row>
    <row r="1047" spans="1:9" x14ac:dyDescent="0.25">
      <c r="A1047">
        <v>619</v>
      </c>
      <c r="B1047" s="92" t="s">
        <v>170</v>
      </c>
      <c r="C1047" s="97">
        <v>0.40924768518518517</v>
      </c>
      <c r="D1047" s="95" t="s">
        <v>172</v>
      </c>
      <c r="E1047" s="93" t="s">
        <v>176</v>
      </c>
      <c r="F1047" s="93" t="s">
        <v>208</v>
      </c>
      <c r="G1047" s="92">
        <v>67</v>
      </c>
      <c r="H1047" s="93" t="s">
        <v>209</v>
      </c>
      <c r="I1047" s="94">
        <v>61.759</v>
      </c>
    </row>
    <row r="1048" spans="1:9" x14ac:dyDescent="0.25">
      <c r="A1048">
        <v>605</v>
      </c>
      <c r="B1048" s="92" t="s">
        <v>170</v>
      </c>
      <c r="C1048" s="97">
        <v>0.4099652777777778</v>
      </c>
      <c r="D1048" s="95" t="s">
        <v>172</v>
      </c>
      <c r="E1048" s="93" t="s">
        <v>176</v>
      </c>
      <c r="F1048" s="93" t="s">
        <v>208</v>
      </c>
      <c r="G1048" s="92">
        <v>68</v>
      </c>
      <c r="H1048" s="93" t="s">
        <v>209</v>
      </c>
      <c r="I1048" s="94">
        <v>61.390999999999998</v>
      </c>
    </row>
    <row r="1049" spans="1:9" x14ac:dyDescent="0.25">
      <c r="A1049">
        <v>592</v>
      </c>
      <c r="B1049" s="92" t="s">
        <v>170</v>
      </c>
      <c r="C1049" s="97">
        <v>0.41067129629629634</v>
      </c>
      <c r="D1049" s="95" t="s">
        <v>172</v>
      </c>
      <c r="E1049" s="93" t="s">
        <v>176</v>
      </c>
      <c r="F1049" s="93" t="s">
        <v>208</v>
      </c>
      <c r="G1049" s="92">
        <v>69</v>
      </c>
      <c r="H1049" s="93" t="s">
        <v>209</v>
      </c>
      <c r="I1049" s="94">
        <v>61.457000000000001</v>
      </c>
    </row>
    <row r="1050" spans="1:9" x14ac:dyDescent="0.25">
      <c r="A1050">
        <v>578</v>
      </c>
      <c r="B1050" s="92" t="s">
        <v>170</v>
      </c>
      <c r="C1050" s="97">
        <v>0.41138888888888886</v>
      </c>
      <c r="D1050" s="95" t="s">
        <v>172</v>
      </c>
      <c r="E1050" s="93" t="s">
        <v>176</v>
      </c>
      <c r="F1050" s="93" t="s">
        <v>208</v>
      </c>
      <c r="G1050" s="92">
        <v>70</v>
      </c>
      <c r="H1050" s="93" t="s">
        <v>209</v>
      </c>
      <c r="I1050" s="94">
        <v>61.615000000000002</v>
      </c>
    </row>
    <row r="1051" spans="1:9" x14ac:dyDescent="0.25">
      <c r="A1051">
        <v>569</v>
      </c>
      <c r="B1051" s="92" t="s">
        <v>170</v>
      </c>
      <c r="C1051" s="97">
        <v>0.4120949074074074</v>
      </c>
      <c r="D1051" s="95" t="s">
        <v>172</v>
      </c>
      <c r="E1051" s="93" t="s">
        <v>176</v>
      </c>
      <c r="F1051" s="93" t="s">
        <v>208</v>
      </c>
      <c r="G1051" s="92">
        <v>71</v>
      </c>
      <c r="H1051" s="93" t="s">
        <v>209</v>
      </c>
      <c r="I1051" s="94">
        <v>61.503999999999998</v>
      </c>
    </row>
    <row r="1052" spans="1:9" x14ac:dyDescent="0.25">
      <c r="A1052">
        <v>557</v>
      </c>
      <c r="B1052" s="92" t="s">
        <v>170</v>
      </c>
      <c r="C1052" s="97">
        <v>0.41281250000000003</v>
      </c>
      <c r="D1052" s="95" t="s">
        <v>172</v>
      </c>
      <c r="E1052" s="93" t="s">
        <v>176</v>
      </c>
      <c r="F1052" s="93" t="s">
        <v>208</v>
      </c>
      <c r="G1052" s="92">
        <v>72</v>
      </c>
      <c r="H1052" s="93" t="s">
        <v>209</v>
      </c>
      <c r="I1052" s="94">
        <v>61.34</v>
      </c>
    </row>
    <row r="1053" spans="1:9" x14ac:dyDescent="0.25">
      <c r="A1053">
        <v>543</v>
      </c>
      <c r="B1053" s="92" t="s">
        <v>170</v>
      </c>
      <c r="C1053" s="97">
        <v>0.41351851851851856</v>
      </c>
      <c r="D1053" s="95" t="s">
        <v>172</v>
      </c>
      <c r="E1053" s="93" t="s">
        <v>176</v>
      </c>
      <c r="F1053" s="93" t="s">
        <v>208</v>
      </c>
      <c r="G1053" s="92">
        <v>73</v>
      </c>
      <c r="H1053" s="93" t="s">
        <v>209</v>
      </c>
      <c r="I1053" s="94">
        <v>61.423000000000002</v>
      </c>
    </row>
    <row r="1054" spans="1:9" x14ac:dyDescent="0.25">
      <c r="A1054">
        <v>529</v>
      </c>
      <c r="B1054" s="92" t="s">
        <v>170</v>
      </c>
      <c r="C1054" s="97">
        <v>0.41423611111111108</v>
      </c>
      <c r="D1054" s="95" t="s">
        <v>172</v>
      </c>
      <c r="E1054" s="93" t="s">
        <v>176</v>
      </c>
      <c r="F1054" s="93" t="s">
        <v>208</v>
      </c>
      <c r="G1054" s="92">
        <v>74</v>
      </c>
      <c r="H1054" s="93" t="s">
        <v>209</v>
      </c>
      <c r="I1054" s="94">
        <v>61.557000000000002</v>
      </c>
    </row>
    <row r="1055" spans="1:9" x14ac:dyDescent="0.25">
      <c r="A1055">
        <v>515</v>
      </c>
      <c r="B1055" s="92" t="s">
        <v>170</v>
      </c>
      <c r="C1055" s="97">
        <v>0.41494212962962962</v>
      </c>
      <c r="D1055" s="95" t="s">
        <v>172</v>
      </c>
      <c r="E1055" s="93" t="s">
        <v>176</v>
      </c>
      <c r="F1055" s="93" t="s">
        <v>208</v>
      </c>
      <c r="G1055" s="92">
        <v>75</v>
      </c>
      <c r="H1055" s="93" t="s">
        <v>209</v>
      </c>
      <c r="I1055" s="94">
        <v>61.475999999999999</v>
      </c>
    </row>
    <row r="1056" spans="1:9" x14ac:dyDescent="0.25">
      <c r="A1056">
        <v>493</v>
      </c>
      <c r="B1056" s="92" t="s">
        <v>170</v>
      </c>
      <c r="C1056" s="97">
        <v>0.41640046296296296</v>
      </c>
      <c r="D1056" s="95" t="s">
        <v>172</v>
      </c>
      <c r="E1056" s="93" t="s">
        <v>176</v>
      </c>
      <c r="F1056" s="93" t="s">
        <v>208</v>
      </c>
      <c r="G1056" s="92">
        <v>76</v>
      </c>
      <c r="H1056" s="93" t="s">
        <v>209</v>
      </c>
      <c r="I1056" s="94">
        <v>125.392</v>
      </c>
    </row>
    <row r="1057" spans="1:9" x14ac:dyDescent="0.25">
      <c r="A1057">
        <v>481</v>
      </c>
      <c r="B1057" s="92" t="s">
        <v>170</v>
      </c>
      <c r="C1057" s="97">
        <v>0.41711805555555559</v>
      </c>
      <c r="D1057" s="95" t="s">
        <v>172</v>
      </c>
      <c r="E1057" s="93" t="s">
        <v>176</v>
      </c>
      <c r="F1057" s="93" t="s">
        <v>208</v>
      </c>
      <c r="G1057" s="92">
        <v>77</v>
      </c>
      <c r="H1057" s="93" t="s">
        <v>209</v>
      </c>
      <c r="I1057" s="94">
        <v>62.429000000000002</v>
      </c>
    </row>
    <row r="1058" spans="1:9" x14ac:dyDescent="0.25">
      <c r="A1058">
        <v>469</v>
      </c>
      <c r="B1058" s="92" t="s">
        <v>170</v>
      </c>
      <c r="C1058" s="97">
        <v>0.41784722222222226</v>
      </c>
      <c r="D1058" s="95" t="s">
        <v>172</v>
      </c>
      <c r="E1058" s="93" t="s">
        <v>176</v>
      </c>
      <c r="F1058" s="93" t="s">
        <v>208</v>
      </c>
      <c r="G1058" s="92">
        <v>78</v>
      </c>
      <c r="H1058" s="93" t="s">
        <v>209</v>
      </c>
      <c r="I1058" s="94">
        <v>62.655000000000001</v>
      </c>
    </row>
    <row r="1059" spans="1:9" x14ac:dyDescent="0.25">
      <c r="A1059">
        <v>457</v>
      </c>
      <c r="B1059" s="92" t="s">
        <v>170</v>
      </c>
      <c r="C1059" s="97">
        <v>0.41856481481481483</v>
      </c>
      <c r="D1059" s="95" t="s">
        <v>172</v>
      </c>
      <c r="E1059" s="93" t="s">
        <v>176</v>
      </c>
      <c r="F1059" s="93" t="s">
        <v>208</v>
      </c>
      <c r="G1059" s="92">
        <v>79</v>
      </c>
      <c r="H1059" s="93" t="s">
        <v>209</v>
      </c>
      <c r="I1059" s="94">
        <v>62.174999999999997</v>
      </c>
    </row>
    <row r="1060" spans="1:9" x14ac:dyDescent="0.25">
      <c r="A1060">
        <v>443</v>
      </c>
      <c r="B1060" s="92" t="s">
        <v>170</v>
      </c>
      <c r="C1060" s="97">
        <v>0.4192939814814815</v>
      </c>
      <c r="D1060" s="95" t="s">
        <v>172</v>
      </c>
      <c r="E1060" s="93" t="s">
        <v>176</v>
      </c>
      <c r="F1060" s="93" t="s">
        <v>208</v>
      </c>
      <c r="G1060" s="92">
        <v>80</v>
      </c>
      <c r="H1060" s="93" t="s">
        <v>209</v>
      </c>
      <c r="I1060" s="94">
        <v>63.02</v>
      </c>
    </row>
    <row r="1061" spans="1:9" x14ac:dyDescent="0.25">
      <c r="A1061">
        <v>429</v>
      </c>
      <c r="B1061" s="92" t="s">
        <v>170</v>
      </c>
      <c r="C1061" s="97">
        <v>0.42005787037037035</v>
      </c>
      <c r="D1061" s="95" t="s">
        <v>172</v>
      </c>
      <c r="E1061" s="93" t="s">
        <v>176</v>
      </c>
      <c r="F1061" s="93" t="s">
        <v>208</v>
      </c>
      <c r="G1061" s="92">
        <v>81</v>
      </c>
      <c r="H1061" s="93" t="s">
        <v>209</v>
      </c>
      <c r="I1061" s="94">
        <v>62.14</v>
      </c>
    </row>
    <row r="1062" spans="1:9" x14ac:dyDescent="0.25">
      <c r="A1062">
        <v>415</v>
      </c>
      <c r="B1062" s="92" t="s">
        <v>170</v>
      </c>
      <c r="C1062" s="97">
        <v>0.42077546296296298</v>
      </c>
      <c r="D1062" s="95" t="s">
        <v>172</v>
      </c>
      <c r="E1062" s="93" t="s">
        <v>176</v>
      </c>
      <c r="F1062" s="93" t="s">
        <v>208</v>
      </c>
      <c r="G1062" s="92">
        <v>82</v>
      </c>
      <c r="H1062" s="93" t="s">
        <v>209</v>
      </c>
      <c r="I1062" s="94">
        <v>62.183</v>
      </c>
    </row>
    <row r="1063" spans="1:9" x14ac:dyDescent="0.25">
      <c r="A1063">
        <v>401</v>
      </c>
      <c r="B1063" s="92" t="s">
        <v>170</v>
      </c>
      <c r="C1063" s="97">
        <v>0.42149305555555555</v>
      </c>
      <c r="D1063" s="95" t="s">
        <v>172</v>
      </c>
      <c r="E1063" s="93" t="s">
        <v>176</v>
      </c>
      <c r="F1063" s="93" t="s">
        <v>208</v>
      </c>
      <c r="G1063" s="92">
        <v>83</v>
      </c>
      <c r="H1063" s="93" t="s">
        <v>209</v>
      </c>
      <c r="I1063" s="94">
        <v>61.970999999999997</v>
      </c>
    </row>
    <row r="1064" spans="1:9" x14ac:dyDescent="0.25">
      <c r="A1064">
        <v>386</v>
      </c>
      <c r="B1064" s="92" t="s">
        <v>170</v>
      </c>
      <c r="C1064" s="97">
        <v>0.42221064814814818</v>
      </c>
      <c r="D1064" s="95" t="s">
        <v>172</v>
      </c>
      <c r="E1064" s="93" t="s">
        <v>176</v>
      </c>
      <c r="F1064" s="93" t="s">
        <v>208</v>
      </c>
      <c r="G1064" s="92">
        <v>84</v>
      </c>
      <c r="H1064" s="93" t="s">
        <v>209</v>
      </c>
      <c r="I1064" s="94">
        <v>62.198</v>
      </c>
    </row>
    <row r="1065" spans="1:9" x14ac:dyDescent="0.25">
      <c r="A1065">
        <v>372</v>
      </c>
      <c r="B1065" s="92" t="s">
        <v>170</v>
      </c>
      <c r="C1065" s="97">
        <v>0.42293981481481485</v>
      </c>
      <c r="D1065" s="95" t="s">
        <v>172</v>
      </c>
      <c r="E1065" s="93" t="s">
        <v>176</v>
      </c>
      <c r="F1065" s="93" t="s">
        <v>208</v>
      </c>
      <c r="G1065" s="92">
        <v>85</v>
      </c>
      <c r="H1065" s="93" t="s">
        <v>209</v>
      </c>
      <c r="I1065" s="94">
        <v>62.348999999999997</v>
      </c>
    </row>
    <row r="1066" spans="1:9" x14ac:dyDescent="0.25">
      <c r="A1066">
        <v>358</v>
      </c>
      <c r="B1066" s="92" t="s">
        <v>170</v>
      </c>
      <c r="C1066" s="97">
        <v>0.42365740740740737</v>
      </c>
      <c r="D1066" s="95" t="s">
        <v>172</v>
      </c>
      <c r="E1066" s="93" t="s">
        <v>176</v>
      </c>
      <c r="F1066" s="93" t="s">
        <v>208</v>
      </c>
      <c r="G1066" s="92">
        <v>86</v>
      </c>
      <c r="H1066" s="93" t="s">
        <v>209</v>
      </c>
      <c r="I1066" s="94">
        <v>62.423999999999999</v>
      </c>
    </row>
    <row r="1067" spans="1:9" x14ac:dyDescent="0.25">
      <c r="A1067">
        <v>344</v>
      </c>
      <c r="B1067" s="92" t="s">
        <v>170</v>
      </c>
      <c r="C1067" s="97">
        <v>0.424375</v>
      </c>
      <c r="D1067" s="95" t="s">
        <v>172</v>
      </c>
      <c r="E1067" s="93" t="s">
        <v>176</v>
      </c>
      <c r="F1067" s="93" t="s">
        <v>208</v>
      </c>
      <c r="G1067" s="92">
        <v>87</v>
      </c>
      <c r="H1067" s="93" t="s">
        <v>209</v>
      </c>
      <c r="I1067" s="94">
        <v>62.284999999999997</v>
      </c>
    </row>
    <row r="1068" spans="1:9" x14ac:dyDescent="0.25">
      <c r="A1068">
        <v>330</v>
      </c>
      <c r="B1068" s="92" t="s">
        <v>170</v>
      </c>
      <c r="C1068" s="97">
        <v>0.42510416666666667</v>
      </c>
      <c r="D1068" s="95" t="s">
        <v>172</v>
      </c>
      <c r="E1068" s="93" t="s">
        <v>176</v>
      </c>
      <c r="F1068" s="93" t="s">
        <v>208</v>
      </c>
      <c r="G1068" s="92">
        <v>88</v>
      </c>
      <c r="H1068" s="93" t="s">
        <v>209</v>
      </c>
      <c r="I1068" s="94">
        <v>62.448999999999998</v>
      </c>
    </row>
    <row r="1069" spans="1:9" x14ac:dyDescent="0.25">
      <c r="A1069">
        <v>318</v>
      </c>
      <c r="B1069" s="92" t="s">
        <v>170</v>
      </c>
      <c r="C1069" s="97">
        <v>0.42582175925925925</v>
      </c>
      <c r="D1069" s="95" t="s">
        <v>172</v>
      </c>
      <c r="E1069" s="93" t="s">
        <v>176</v>
      </c>
      <c r="F1069" s="93" t="s">
        <v>208</v>
      </c>
      <c r="G1069" s="92">
        <v>89</v>
      </c>
      <c r="H1069" s="93" t="s">
        <v>209</v>
      </c>
      <c r="I1069" s="94">
        <v>62.524999999999999</v>
      </c>
    </row>
    <row r="1070" spans="1:9" x14ac:dyDescent="0.25">
      <c r="A1070">
        <v>306</v>
      </c>
      <c r="B1070" s="92" t="s">
        <v>170</v>
      </c>
      <c r="C1070" s="97">
        <v>0.42655092592592592</v>
      </c>
      <c r="D1070" s="95" t="s">
        <v>172</v>
      </c>
      <c r="E1070" s="93" t="s">
        <v>176</v>
      </c>
      <c r="F1070" s="93" t="s">
        <v>208</v>
      </c>
      <c r="G1070" s="92">
        <v>90</v>
      </c>
      <c r="H1070" s="93" t="s">
        <v>209</v>
      </c>
      <c r="I1070" s="94">
        <v>63.112000000000002</v>
      </c>
    </row>
    <row r="1071" spans="1:9" x14ac:dyDescent="0.25">
      <c r="A1071">
        <v>292</v>
      </c>
      <c r="B1071" s="92" t="s">
        <v>170</v>
      </c>
      <c r="C1071" s="97">
        <v>0.42728009259259259</v>
      </c>
      <c r="D1071" s="95" t="s">
        <v>172</v>
      </c>
      <c r="E1071" s="93" t="s">
        <v>176</v>
      </c>
      <c r="F1071" s="93" t="s">
        <v>208</v>
      </c>
      <c r="G1071" s="92">
        <v>91</v>
      </c>
      <c r="H1071" s="93" t="s">
        <v>209</v>
      </c>
      <c r="I1071" s="94">
        <v>62.68</v>
      </c>
    </row>
    <row r="1072" spans="1:9" x14ac:dyDescent="0.25">
      <c r="A1072">
        <v>279</v>
      </c>
      <c r="B1072" s="92" t="s">
        <v>170</v>
      </c>
      <c r="C1072" s="97">
        <v>0.42800925925925926</v>
      </c>
      <c r="D1072" s="95" t="s">
        <v>172</v>
      </c>
      <c r="E1072" s="93" t="s">
        <v>176</v>
      </c>
      <c r="F1072" s="93" t="s">
        <v>208</v>
      </c>
      <c r="G1072" s="92">
        <v>92</v>
      </c>
      <c r="H1072" s="93" t="s">
        <v>209</v>
      </c>
      <c r="I1072" s="94">
        <v>62.563000000000002</v>
      </c>
    </row>
    <row r="1073" spans="1:9" x14ac:dyDescent="0.25">
      <c r="A1073">
        <v>265</v>
      </c>
      <c r="B1073" s="92" t="s">
        <v>170</v>
      </c>
      <c r="C1073" s="97">
        <v>0.42872685185185189</v>
      </c>
      <c r="D1073" s="95" t="s">
        <v>172</v>
      </c>
      <c r="E1073" s="93" t="s">
        <v>176</v>
      </c>
      <c r="F1073" s="93" t="s">
        <v>208</v>
      </c>
      <c r="G1073" s="92">
        <v>93</v>
      </c>
      <c r="H1073" s="93" t="s">
        <v>209</v>
      </c>
      <c r="I1073" s="94">
        <v>62.292999999999999</v>
      </c>
    </row>
    <row r="1074" spans="1:9" x14ac:dyDescent="0.25">
      <c r="A1074">
        <v>254</v>
      </c>
      <c r="B1074" s="92" t="s">
        <v>170</v>
      </c>
      <c r="C1074" s="97">
        <v>0.4294560185185185</v>
      </c>
      <c r="D1074" s="95" t="s">
        <v>172</v>
      </c>
      <c r="E1074" s="93" t="s">
        <v>176</v>
      </c>
      <c r="F1074" s="93" t="s">
        <v>208</v>
      </c>
      <c r="G1074" s="92">
        <v>94</v>
      </c>
      <c r="H1074" s="93" t="s">
        <v>209</v>
      </c>
      <c r="I1074" s="94">
        <v>62.859000000000002</v>
      </c>
    </row>
    <row r="1075" spans="1:9" x14ac:dyDescent="0.25">
      <c r="A1075">
        <v>243</v>
      </c>
      <c r="B1075" s="92" t="s">
        <v>170</v>
      </c>
      <c r="C1075" s="97">
        <v>0.43017361111111113</v>
      </c>
      <c r="D1075" s="95" t="s">
        <v>172</v>
      </c>
      <c r="E1075" s="93" t="s">
        <v>176</v>
      </c>
      <c r="F1075" s="93" t="s">
        <v>208</v>
      </c>
      <c r="G1075" s="92">
        <v>95</v>
      </c>
      <c r="H1075" s="93" t="s">
        <v>209</v>
      </c>
      <c r="I1075" s="94">
        <v>62.325000000000003</v>
      </c>
    </row>
    <row r="1076" spans="1:9" x14ac:dyDescent="0.25">
      <c r="A1076">
        <v>230</v>
      </c>
      <c r="B1076" s="92" t="s">
        <v>170</v>
      </c>
      <c r="C1076" s="97">
        <v>0.43089120370370365</v>
      </c>
      <c r="D1076" s="95" t="s">
        <v>172</v>
      </c>
      <c r="E1076" s="93" t="s">
        <v>176</v>
      </c>
      <c r="F1076" s="93" t="s">
        <v>208</v>
      </c>
      <c r="G1076" s="92">
        <v>96</v>
      </c>
      <c r="H1076" s="93" t="s">
        <v>209</v>
      </c>
      <c r="I1076" s="94">
        <v>62.39</v>
      </c>
    </row>
    <row r="1077" spans="1:9" x14ac:dyDescent="0.25">
      <c r="A1077">
        <v>216</v>
      </c>
      <c r="B1077" s="92" t="s">
        <v>170</v>
      </c>
      <c r="C1077" s="97">
        <v>0.43162037037037032</v>
      </c>
      <c r="D1077" s="95" t="s">
        <v>172</v>
      </c>
      <c r="E1077" s="93" t="s">
        <v>176</v>
      </c>
      <c r="F1077" s="93" t="s">
        <v>208</v>
      </c>
      <c r="G1077" s="92">
        <v>97</v>
      </c>
      <c r="H1077" s="93" t="s">
        <v>209</v>
      </c>
      <c r="I1077" s="94">
        <v>62.622</v>
      </c>
    </row>
    <row r="1078" spans="1:9" x14ac:dyDescent="0.25">
      <c r="A1078">
        <v>193</v>
      </c>
      <c r="B1078" s="92" t="s">
        <v>170</v>
      </c>
      <c r="C1078" s="97">
        <v>0.43309027777777781</v>
      </c>
      <c r="D1078" s="95" t="s">
        <v>172</v>
      </c>
      <c r="E1078" s="93" t="s">
        <v>176</v>
      </c>
      <c r="F1078" s="93" t="s">
        <v>208</v>
      </c>
      <c r="G1078" s="92">
        <v>98</v>
      </c>
      <c r="H1078" s="93" t="s">
        <v>209</v>
      </c>
      <c r="I1078" s="94">
        <v>126.70099999999999</v>
      </c>
    </row>
    <row r="1079" spans="1:9" x14ac:dyDescent="0.25">
      <c r="A1079">
        <v>180</v>
      </c>
      <c r="B1079" s="92" t="s">
        <v>170</v>
      </c>
      <c r="C1079" s="97">
        <v>0.43383101851851852</v>
      </c>
      <c r="D1079" s="95" t="s">
        <v>172</v>
      </c>
      <c r="E1079" s="93" t="s">
        <v>176</v>
      </c>
      <c r="F1079" s="93" t="s">
        <v>208</v>
      </c>
      <c r="G1079" s="92">
        <v>99</v>
      </c>
      <c r="H1079" s="93" t="s">
        <v>209</v>
      </c>
      <c r="I1079" s="94">
        <v>63.933</v>
      </c>
    </row>
    <row r="1080" spans="1:9" x14ac:dyDescent="0.25">
      <c r="A1080">
        <v>166</v>
      </c>
      <c r="B1080" s="92" t="s">
        <v>170</v>
      </c>
      <c r="C1080" s="97">
        <v>0.43454861111111115</v>
      </c>
      <c r="D1080" s="95" t="s">
        <v>172</v>
      </c>
      <c r="E1080" s="93" t="s">
        <v>176</v>
      </c>
      <c r="F1080" s="93" t="s">
        <v>208</v>
      </c>
      <c r="G1080" s="92">
        <v>100</v>
      </c>
      <c r="H1080" s="93" t="s">
        <v>209</v>
      </c>
      <c r="I1080" s="94">
        <v>62.64</v>
      </c>
    </row>
    <row r="1081" spans="1:9" x14ac:dyDescent="0.25">
      <c r="A1081">
        <v>153</v>
      </c>
      <c r="B1081" s="92" t="s">
        <v>170</v>
      </c>
      <c r="C1081" s="97">
        <v>0.43527777777777782</v>
      </c>
      <c r="D1081" s="95" t="s">
        <v>172</v>
      </c>
      <c r="E1081" s="93" t="s">
        <v>176</v>
      </c>
      <c r="F1081" s="93" t="s">
        <v>208</v>
      </c>
      <c r="G1081" s="92">
        <v>101</v>
      </c>
      <c r="H1081" s="93" t="s">
        <v>209</v>
      </c>
      <c r="I1081" s="94">
        <v>62.701000000000001</v>
      </c>
    </row>
    <row r="1082" spans="1:9" x14ac:dyDescent="0.25">
      <c r="A1082">
        <v>139</v>
      </c>
      <c r="B1082" s="92" t="s">
        <v>170</v>
      </c>
      <c r="C1082" s="97">
        <v>0.43600694444444449</v>
      </c>
      <c r="D1082" s="95" t="s">
        <v>172</v>
      </c>
      <c r="E1082" s="93" t="s">
        <v>176</v>
      </c>
      <c r="F1082" s="93" t="s">
        <v>208</v>
      </c>
      <c r="G1082" s="92">
        <v>102</v>
      </c>
      <c r="H1082" s="93" t="s">
        <v>209</v>
      </c>
      <c r="I1082" s="94">
        <v>62.506</v>
      </c>
    </row>
    <row r="1083" spans="1:9" x14ac:dyDescent="0.25">
      <c r="A1083">
        <v>126</v>
      </c>
      <c r="B1083" s="92" t="s">
        <v>170</v>
      </c>
      <c r="C1083" s="97">
        <v>0.43672453703703701</v>
      </c>
      <c r="D1083" s="95" t="s">
        <v>172</v>
      </c>
      <c r="E1083" s="93" t="s">
        <v>176</v>
      </c>
      <c r="F1083" s="93" t="s">
        <v>208</v>
      </c>
      <c r="G1083" s="92">
        <v>103</v>
      </c>
      <c r="H1083" s="93" t="s">
        <v>209</v>
      </c>
      <c r="I1083" s="94">
        <v>62.555</v>
      </c>
    </row>
    <row r="1084" spans="1:9" x14ac:dyDescent="0.25">
      <c r="A1084">
        <v>114</v>
      </c>
      <c r="B1084" s="92" t="s">
        <v>170</v>
      </c>
      <c r="C1084" s="97">
        <v>0.43745370370370368</v>
      </c>
      <c r="D1084" s="95" t="s">
        <v>172</v>
      </c>
      <c r="E1084" s="93" t="s">
        <v>176</v>
      </c>
      <c r="F1084" s="93" t="s">
        <v>208</v>
      </c>
      <c r="G1084" s="92">
        <v>104</v>
      </c>
      <c r="H1084" s="93" t="s">
        <v>209</v>
      </c>
      <c r="I1084" s="94">
        <v>62.494999999999997</v>
      </c>
    </row>
    <row r="1085" spans="1:9" x14ac:dyDescent="0.25">
      <c r="A1085">
        <v>101</v>
      </c>
      <c r="B1085" s="92" t="s">
        <v>170</v>
      </c>
      <c r="C1085" s="97">
        <v>0.43817129629629631</v>
      </c>
      <c r="D1085" s="95" t="s">
        <v>172</v>
      </c>
      <c r="E1085" s="93" t="s">
        <v>176</v>
      </c>
      <c r="F1085" s="93" t="s">
        <v>208</v>
      </c>
      <c r="G1085" s="92">
        <v>105</v>
      </c>
      <c r="H1085" s="93" t="s">
        <v>209</v>
      </c>
      <c r="I1085" s="94">
        <v>62.713999999999999</v>
      </c>
    </row>
    <row r="1086" spans="1:9" x14ac:dyDescent="0.25">
      <c r="A1086">
        <v>88</v>
      </c>
      <c r="B1086" s="92" t="s">
        <v>170</v>
      </c>
      <c r="C1086" s="97">
        <v>0.43890046296296298</v>
      </c>
      <c r="D1086" s="95" t="s">
        <v>172</v>
      </c>
      <c r="E1086" s="93" t="s">
        <v>176</v>
      </c>
      <c r="F1086" s="93" t="s">
        <v>208</v>
      </c>
      <c r="G1086" s="92">
        <v>106</v>
      </c>
      <c r="H1086" s="93" t="s">
        <v>209</v>
      </c>
      <c r="I1086" s="94">
        <v>62.636000000000003</v>
      </c>
    </row>
    <row r="1087" spans="1:9" x14ac:dyDescent="0.25">
      <c r="A1087">
        <v>75</v>
      </c>
      <c r="B1087" s="92" t="s">
        <v>170</v>
      </c>
      <c r="C1087" s="97">
        <v>0.43961805555555555</v>
      </c>
      <c r="D1087" s="95" t="s">
        <v>172</v>
      </c>
      <c r="E1087" s="93" t="s">
        <v>176</v>
      </c>
      <c r="F1087" s="93" t="s">
        <v>208</v>
      </c>
      <c r="G1087" s="92">
        <v>107</v>
      </c>
      <c r="H1087" s="93" t="s">
        <v>209</v>
      </c>
      <c r="I1087" s="94">
        <v>62.51</v>
      </c>
    </row>
    <row r="1088" spans="1:9" x14ac:dyDescent="0.25">
      <c r="A1088">
        <v>60</v>
      </c>
      <c r="B1088" s="92" t="s">
        <v>170</v>
      </c>
      <c r="C1088" s="97">
        <v>0.44034722222222222</v>
      </c>
      <c r="D1088" s="95" t="s">
        <v>172</v>
      </c>
      <c r="E1088" s="93" t="s">
        <v>176</v>
      </c>
      <c r="F1088" s="93" t="s">
        <v>208</v>
      </c>
      <c r="G1088" s="92">
        <v>108</v>
      </c>
      <c r="H1088" s="93" t="s">
        <v>209</v>
      </c>
      <c r="I1088" s="94">
        <v>62.66</v>
      </c>
    </row>
    <row r="1089" spans="1:9" x14ac:dyDescent="0.25">
      <c r="A1089">
        <v>47</v>
      </c>
      <c r="B1089" s="92" t="s">
        <v>170</v>
      </c>
      <c r="C1089" s="97">
        <v>0.44107638888888889</v>
      </c>
      <c r="D1089" s="95" t="s">
        <v>172</v>
      </c>
      <c r="E1089" s="93" t="s">
        <v>176</v>
      </c>
      <c r="F1089" s="93" t="s">
        <v>208</v>
      </c>
      <c r="G1089" s="92">
        <v>109</v>
      </c>
      <c r="H1089" s="93" t="s">
        <v>209</v>
      </c>
      <c r="I1089" s="94">
        <v>62.737000000000002</v>
      </c>
    </row>
    <row r="1090" spans="1:9" x14ac:dyDescent="0.25">
      <c r="A1090">
        <v>35</v>
      </c>
      <c r="B1090" s="92" t="s">
        <v>170</v>
      </c>
      <c r="C1090" s="97">
        <v>0.44179398148148147</v>
      </c>
      <c r="D1090" s="95" t="s">
        <v>172</v>
      </c>
      <c r="E1090" s="93" t="s">
        <v>176</v>
      </c>
      <c r="F1090" s="93" t="s">
        <v>208</v>
      </c>
      <c r="G1090" s="92">
        <v>110</v>
      </c>
      <c r="H1090" s="93" t="s">
        <v>209</v>
      </c>
      <c r="I1090" s="94">
        <v>62.244999999999997</v>
      </c>
    </row>
    <row r="1091" spans="1:9" x14ac:dyDescent="0.25">
      <c r="A1091">
        <v>25</v>
      </c>
      <c r="B1091" s="92" t="s">
        <v>170</v>
      </c>
      <c r="C1091" s="97">
        <v>0.44252314814814814</v>
      </c>
      <c r="D1091" s="95" t="s">
        <v>172</v>
      </c>
      <c r="E1091" s="93" t="s">
        <v>176</v>
      </c>
      <c r="F1091" s="93" t="s">
        <v>208</v>
      </c>
      <c r="G1091" s="92">
        <v>111</v>
      </c>
      <c r="H1091" s="93" t="s">
        <v>209</v>
      </c>
      <c r="I1091" s="94">
        <v>62.649000000000001</v>
      </c>
    </row>
    <row r="1092" spans="1:9" x14ac:dyDescent="0.25">
      <c r="A1092">
        <v>1523</v>
      </c>
      <c r="B1092" s="92" t="s">
        <v>170</v>
      </c>
      <c r="C1092" s="97">
        <v>0.35945601851851849</v>
      </c>
      <c r="D1092" s="95" t="s">
        <v>172</v>
      </c>
      <c r="E1092" s="93" t="s">
        <v>174</v>
      </c>
      <c r="F1092" s="93" t="s">
        <v>116</v>
      </c>
      <c r="G1092" s="92">
        <v>1</v>
      </c>
      <c r="H1092" s="93" t="s">
        <v>217</v>
      </c>
      <c r="I1092" s="94">
        <v>63.911999999999999</v>
      </c>
    </row>
    <row r="1093" spans="1:9" x14ac:dyDescent="0.25">
      <c r="A1093">
        <v>1509</v>
      </c>
      <c r="B1093" s="92" t="s">
        <v>170</v>
      </c>
      <c r="C1093" s="97">
        <v>0.36024305555555558</v>
      </c>
      <c r="D1093" s="95" t="s">
        <v>172</v>
      </c>
      <c r="E1093" s="93" t="s">
        <v>174</v>
      </c>
      <c r="F1093" s="93" t="s">
        <v>116</v>
      </c>
      <c r="G1093" s="92">
        <v>2</v>
      </c>
      <c r="H1093" s="93" t="s">
        <v>217</v>
      </c>
      <c r="I1093" s="94">
        <v>67.62</v>
      </c>
    </row>
    <row r="1094" spans="1:9" x14ac:dyDescent="0.25">
      <c r="A1094">
        <v>1495</v>
      </c>
      <c r="B1094" s="92" t="s">
        <v>170</v>
      </c>
      <c r="C1094" s="97">
        <v>0.36100694444444442</v>
      </c>
      <c r="D1094" s="95" t="s">
        <v>172</v>
      </c>
      <c r="E1094" s="93" t="s">
        <v>174</v>
      </c>
      <c r="F1094" s="93" t="s">
        <v>116</v>
      </c>
      <c r="G1094" s="92">
        <v>3</v>
      </c>
      <c r="H1094" s="93" t="s">
        <v>217</v>
      </c>
      <c r="I1094" s="94">
        <v>65.712000000000003</v>
      </c>
    </row>
    <row r="1095" spans="1:9" x14ac:dyDescent="0.25">
      <c r="A1095">
        <v>1482</v>
      </c>
      <c r="B1095" s="92" t="s">
        <v>170</v>
      </c>
      <c r="C1095" s="97">
        <v>0.36173611111111109</v>
      </c>
      <c r="D1095" s="95" t="s">
        <v>172</v>
      </c>
      <c r="E1095" s="93" t="s">
        <v>174</v>
      </c>
      <c r="F1095" s="93" t="s">
        <v>116</v>
      </c>
      <c r="G1095" s="92">
        <v>4</v>
      </c>
      <c r="H1095" s="93" t="s">
        <v>217</v>
      </c>
      <c r="I1095" s="94">
        <v>63.487000000000002</v>
      </c>
    </row>
    <row r="1096" spans="1:9" x14ac:dyDescent="0.25">
      <c r="A1096">
        <v>1468</v>
      </c>
      <c r="B1096" s="92" t="s">
        <v>170</v>
      </c>
      <c r="C1096" s="97">
        <v>0.36246527777777776</v>
      </c>
      <c r="D1096" s="95" t="s">
        <v>172</v>
      </c>
      <c r="E1096" s="93" t="s">
        <v>174</v>
      </c>
      <c r="F1096" s="93" t="s">
        <v>116</v>
      </c>
      <c r="G1096" s="92">
        <v>5</v>
      </c>
      <c r="H1096" s="93" t="s">
        <v>217</v>
      </c>
      <c r="I1096" s="94">
        <v>62.677999999999997</v>
      </c>
    </row>
    <row r="1097" spans="1:9" x14ac:dyDescent="0.25">
      <c r="A1097">
        <v>1454</v>
      </c>
      <c r="B1097" s="92" t="s">
        <v>170</v>
      </c>
      <c r="C1097" s="97">
        <v>0.36320601851851847</v>
      </c>
      <c r="D1097" s="95" t="s">
        <v>172</v>
      </c>
      <c r="E1097" s="93" t="s">
        <v>174</v>
      </c>
      <c r="F1097" s="93" t="s">
        <v>116</v>
      </c>
      <c r="G1097" s="92">
        <v>6</v>
      </c>
      <c r="H1097" s="93" t="s">
        <v>217</v>
      </c>
      <c r="I1097" s="94">
        <v>63.89</v>
      </c>
    </row>
    <row r="1098" spans="1:9" x14ac:dyDescent="0.25">
      <c r="A1098">
        <v>1440</v>
      </c>
      <c r="B1098" s="92" t="s">
        <v>170</v>
      </c>
      <c r="C1098" s="97">
        <v>0.3639236111111111</v>
      </c>
      <c r="D1098" s="95" t="s">
        <v>172</v>
      </c>
      <c r="E1098" s="93" t="s">
        <v>174</v>
      </c>
      <c r="F1098" s="93" t="s">
        <v>116</v>
      </c>
      <c r="G1098" s="92">
        <v>7</v>
      </c>
      <c r="H1098" s="93" t="s">
        <v>217</v>
      </c>
      <c r="I1098" s="94">
        <v>62.718000000000004</v>
      </c>
    </row>
    <row r="1099" spans="1:9" x14ac:dyDescent="0.25">
      <c r="A1099">
        <v>1427</v>
      </c>
      <c r="B1099" s="92" t="s">
        <v>170</v>
      </c>
      <c r="C1099" s="97">
        <v>0.36465277777777777</v>
      </c>
      <c r="D1099" s="95" t="s">
        <v>172</v>
      </c>
      <c r="E1099" s="93" t="s">
        <v>174</v>
      </c>
      <c r="F1099" s="93" t="s">
        <v>116</v>
      </c>
      <c r="G1099" s="92">
        <v>8</v>
      </c>
      <c r="H1099" s="93" t="s">
        <v>217</v>
      </c>
      <c r="I1099" s="94">
        <v>62.682000000000002</v>
      </c>
    </row>
    <row r="1100" spans="1:9" x14ac:dyDescent="0.25">
      <c r="A1100">
        <v>1413</v>
      </c>
      <c r="B1100" s="92" t="s">
        <v>170</v>
      </c>
      <c r="C1100" s="97">
        <v>0.36538194444444444</v>
      </c>
      <c r="D1100" s="95" t="s">
        <v>172</v>
      </c>
      <c r="E1100" s="93" t="s">
        <v>174</v>
      </c>
      <c r="F1100" s="93" t="s">
        <v>116</v>
      </c>
      <c r="G1100" s="92">
        <v>9</v>
      </c>
      <c r="H1100" s="93" t="s">
        <v>217</v>
      </c>
      <c r="I1100" s="94">
        <v>62.567</v>
      </c>
    </row>
    <row r="1101" spans="1:9" x14ac:dyDescent="0.25">
      <c r="A1101">
        <v>1399</v>
      </c>
      <c r="B1101" s="92" t="s">
        <v>170</v>
      </c>
      <c r="C1101" s="97">
        <v>0.36609953703703701</v>
      </c>
      <c r="D1101" s="95" t="s">
        <v>172</v>
      </c>
      <c r="E1101" s="93" t="s">
        <v>174</v>
      </c>
      <c r="F1101" s="93" t="s">
        <v>116</v>
      </c>
      <c r="G1101" s="92">
        <v>10</v>
      </c>
      <c r="H1101" s="93" t="s">
        <v>217</v>
      </c>
      <c r="I1101" s="94">
        <v>62.435000000000002</v>
      </c>
    </row>
    <row r="1102" spans="1:9" x14ac:dyDescent="0.25">
      <c r="A1102">
        <v>1385</v>
      </c>
      <c r="B1102" s="92" t="s">
        <v>170</v>
      </c>
      <c r="C1102" s="97">
        <v>0.36681712962962965</v>
      </c>
      <c r="D1102" s="95" t="s">
        <v>172</v>
      </c>
      <c r="E1102" s="93" t="s">
        <v>174</v>
      </c>
      <c r="F1102" s="93" t="s">
        <v>116</v>
      </c>
      <c r="G1102" s="92">
        <v>11</v>
      </c>
      <c r="H1102" s="93" t="s">
        <v>217</v>
      </c>
      <c r="I1102" s="94">
        <v>62.414000000000001</v>
      </c>
    </row>
    <row r="1103" spans="1:9" x14ac:dyDescent="0.25">
      <c r="A1103">
        <v>1372</v>
      </c>
      <c r="B1103" s="92" t="s">
        <v>170</v>
      </c>
      <c r="C1103" s="97">
        <v>0.36754629629629632</v>
      </c>
      <c r="D1103" s="95" t="s">
        <v>172</v>
      </c>
      <c r="E1103" s="93" t="s">
        <v>174</v>
      </c>
      <c r="F1103" s="93" t="s">
        <v>116</v>
      </c>
      <c r="G1103" s="92">
        <v>12</v>
      </c>
      <c r="H1103" s="93" t="s">
        <v>217</v>
      </c>
      <c r="I1103" s="94">
        <v>62.750999999999998</v>
      </c>
    </row>
    <row r="1104" spans="1:9" x14ac:dyDescent="0.25">
      <c r="A1104">
        <v>1358</v>
      </c>
      <c r="B1104" s="92" t="s">
        <v>170</v>
      </c>
      <c r="C1104" s="97">
        <v>0.36827546296296299</v>
      </c>
      <c r="D1104" s="95" t="s">
        <v>172</v>
      </c>
      <c r="E1104" s="93" t="s">
        <v>174</v>
      </c>
      <c r="F1104" s="93" t="s">
        <v>116</v>
      </c>
      <c r="G1104" s="92">
        <v>13</v>
      </c>
      <c r="H1104" s="93" t="s">
        <v>217</v>
      </c>
      <c r="I1104" s="94">
        <v>62.439</v>
      </c>
    </row>
    <row r="1105" spans="1:9" x14ac:dyDescent="0.25">
      <c r="A1105">
        <v>1344</v>
      </c>
      <c r="B1105" s="92" t="s">
        <v>170</v>
      </c>
      <c r="C1105" s="97">
        <v>0.36899305555555556</v>
      </c>
      <c r="D1105" s="95" t="s">
        <v>172</v>
      </c>
      <c r="E1105" s="93" t="s">
        <v>174</v>
      </c>
      <c r="F1105" s="93" t="s">
        <v>116</v>
      </c>
      <c r="G1105" s="92">
        <v>14</v>
      </c>
      <c r="H1105" s="93" t="s">
        <v>217</v>
      </c>
      <c r="I1105" s="94">
        <v>62.51</v>
      </c>
    </row>
    <row r="1106" spans="1:9" x14ac:dyDescent="0.25">
      <c r="A1106">
        <v>1330</v>
      </c>
      <c r="B1106" s="92" t="s">
        <v>170</v>
      </c>
      <c r="C1106" s="97">
        <v>0.36972222222222223</v>
      </c>
      <c r="D1106" s="95" t="s">
        <v>172</v>
      </c>
      <c r="E1106" s="93" t="s">
        <v>174</v>
      </c>
      <c r="F1106" s="93" t="s">
        <v>116</v>
      </c>
      <c r="G1106" s="92">
        <v>15</v>
      </c>
      <c r="H1106" s="93" t="s">
        <v>217</v>
      </c>
      <c r="I1106" s="94">
        <v>62.723999999999997</v>
      </c>
    </row>
    <row r="1107" spans="1:9" x14ac:dyDescent="0.25">
      <c r="A1107">
        <v>1316</v>
      </c>
      <c r="B1107" s="92" t="s">
        <v>170</v>
      </c>
      <c r="C1107" s="97">
        <v>0.3704513888888889</v>
      </c>
      <c r="D1107" s="95" t="s">
        <v>172</v>
      </c>
      <c r="E1107" s="93" t="s">
        <v>174</v>
      </c>
      <c r="F1107" s="93" t="s">
        <v>116</v>
      </c>
      <c r="G1107" s="92">
        <v>16</v>
      </c>
      <c r="H1107" s="93" t="s">
        <v>217</v>
      </c>
      <c r="I1107" s="94">
        <v>62.673999999999999</v>
      </c>
    </row>
    <row r="1108" spans="1:9" x14ac:dyDescent="0.25">
      <c r="A1108">
        <v>1303</v>
      </c>
      <c r="B1108" s="92" t="s">
        <v>170</v>
      </c>
      <c r="C1108" s="97">
        <v>0.37116898148148153</v>
      </c>
      <c r="D1108" s="95" t="s">
        <v>172</v>
      </c>
      <c r="E1108" s="93" t="s">
        <v>174</v>
      </c>
      <c r="F1108" s="93" t="s">
        <v>116</v>
      </c>
      <c r="G1108" s="92">
        <v>17</v>
      </c>
      <c r="H1108" s="93" t="s">
        <v>217</v>
      </c>
      <c r="I1108" s="94">
        <v>62.545999999999999</v>
      </c>
    </row>
    <row r="1109" spans="1:9" x14ac:dyDescent="0.25">
      <c r="A1109">
        <v>1291</v>
      </c>
      <c r="B1109" s="92" t="s">
        <v>170</v>
      </c>
      <c r="C1109" s="97">
        <v>0.3718981481481482</v>
      </c>
      <c r="D1109" s="95" t="s">
        <v>172</v>
      </c>
      <c r="E1109" s="93" t="s">
        <v>174</v>
      </c>
      <c r="F1109" s="93" t="s">
        <v>116</v>
      </c>
      <c r="G1109" s="92">
        <v>18</v>
      </c>
      <c r="H1109" s="93" t="s">
        <v>217</v>
      </c>
      <c r="I1109" s="94">
        <v>62.518000000000001</v>
      </c>
    </row>
    <row r="1110" spans="1:9" x14ac:dyDescent="0.25">
      <c r="A1110">
        <v>1280</v>
      </c>
      <c r="B1110" s="92" t="s">
        <v>170</v>
      </c>
      <c r="C1110" s="97">
        <v>0.37262731481481487</v>
      </c>
      <c r="D1110" s="95" t="s">
        <v>172</v>
      </c>
      <c r="E1110" s="93" t="s">
        <v>174</v>
      </c>
      <c r="F1110" s="93" t="s">
        <v>116</v>
      </c>
      <c r="G1110" s="92">
        <v>19</v>
      </c>
      <c r="H1110" s="93" t="s">
        <v>217</v>
      </c>
      <c r="I1110" s="94">
        <v>63.417999999999999</v>
      </c>
    </row>
    <row r="1111" spans="1:9" x14ac:dyDescent="0.25">
      <c r="A1111">
        <v>1266</v>
      </c>
      <c r="B1111" s="92" t="s">
        <v>170</v>
      </c>
      <c r="C1111" s="97">
        <v>0.37335648148148143</v>
      </c>
      <c r="D1111" s="95" t="s">
        <v>172</v>
      </c>
      <c r="E1111" s="93" t="s">
        <v>174</v>
      </c>
      <c r="F1111" s="93" t="s">
        <v>116</v>
      </c>
      <c r="G1111" s="92">
        <v>20</v>
      </c>
      <c r="H1111" s="93" t="s">
        <v>217</v>
      </c>
      <c r="I1111" s="94">
        <v>62.640999999999998</v>
      </c>
    </row>
    <row r="1112" spans="1:9" x14ac:dyDescent="0.25">
      <c r="A1112">
        <v>1252</v>
      </c>
      <c r="B1112" s="92" t="s">
        <v>170</v>
      </c>
      <c r="C1112" s="97">
        <v>0.37407407407407406</v>
      </c>
      <c r="D1112" s="95" t="s">
        <v>172</v>
      </c>
      <c r="E1112" s="93" t="s">
        <v>174</v>
      </c>
      <c r="F1112" s="93" t="s">
        <v>116</v>
      </c>
      <c r="G1112" s="92">
        <v>21</v>
      </c>
      <c r="H1112" s="93" t="s">
        <v>217</v>
      </c>
      <c r="I1112" s="94">
        <v>62.679000000000002</v>
      </c>
    </row>
    <row r="1113" spans="1:9" x14ac:dyDescent="0.25">
      <c r="A1113">
        <v>1241</v>
      </c>
      <c r="B1113" s="92" t="s">
        <v>170</v>
      </c>
      <c r="C1113" s="97">
        <v>0.37480324074074073</v>
      </c>
      <c r="D1113" s="95" t="s">
        <v>172</v>
      </c>
      <c r="E1113" s="93" t="s">
        <v>174</v>
      </c>
      <c r="F1113" s="93" t="s">
        <v>116</v>
      </c>
      <c r="G1113" s="92">
        <v>22</v>
      </c>
      <c r="H1113" s="93" t="s">
        <v>217</v>
      </c>
      <c r="I1113" s="94">
        <v>62.709000000000003</v>
      </c>
    </row>
    <row r="1114" spans="1:9" x14ac:dyDescent="0.25">
      <c r="A1114">
        <v>1227</v>
      </c>
      <c r="B1114" s="92" t="s">
        <v>170</v>
      </c>
      <c r="C1114" s="97">
        <v>0.3755324074074074</v>
      </c>
      <c r="D1114" s="95" t="s">
        <v>172</v>
      </c>
      <c r="E1114" s="93" t="s">
        <v>174</v>
      </c>
      <c r="F1114" s="93" t="s">
        <v>116</v>
      </c>
      <c r="G1114" s="92">
        <v>23</v>
      </c>
      <c r="H1114" s="93" t="s">
        <v>217</v>
      </c>
      <c r="I1114" s="94">
        <v>62.963000000000001</v>
      </c>
    </row>
    <row r="1115" spans="1:9" x14ac:dyDescent="0.25">
      <c r="A1115">
        <v>1206</v>
      </c>
      <c r="B1115" s="92" t="s">
        <v>170</v>
      </c>
      <c r="C1115" s="97">
        <v>0.37697916666666664</v>
      </c>
      <c r="D1115" s="95" t="s">
        <v>172</v>
      </c>
      <c r="E1115" s="93" t="s">
        <v>174</v>
      </c>
      <c r="F1115" s="93" t="s">
        <v>116</v>
      </c>
      <c r="G1115" s="92">
        <v>24</v>
      </c>
      <c r="H1115" s="93" t="s">
        <v>217</v>
      </c>
      <c r="I1115" s="94">
        <v>125.268</v>
      </c>
    </row>
    <row r="1116" spans="1:9" x14ac:dyDescent="0.25">
      <c r="A1116">
        <v>1191</v>
      </c>
      <c r="B1116" s="92" t="s">
        <v>170</v>
      </c>
      <c r="C1116" s="97">
        <v>0.37771990740740741</v>
      </c>
      <c r="D1116" s="95" t="s">
        <v>172</v>
      </c>
      <c r="E1116" s="93" t="s">
        <v>174</v>
      </c>
      <c r="F1116" s="93" t="s">
        <v>116</v>
      </c>
      <c r="G1116" s="92">
        <v>25</v>
      </c>
      <c r="H1116" s="93" t="s">
        <v>217</v>
      </c>
      <c r="I1116" s="94">
        <v>64.099000000000004</v>
      </c>
    </row>
    <row r="1117" spans="1:9" x14ac:dyDescent="0.25">
      <c r="A1117">
        <v>1178</v>
      </c>
      <c r="B1117" s="92" t="s">
        <v>170</v>
      </c>
      <c r="C1117" s="97">
        <v>0.37846064814814812</v>
      </c>
      <c r="D1117" s="95" t="s">
        <v>172</v>
      </c>
      <c r="E1117" s="93" t="s">
        <v>174</v>
      </c>
      <c r="F1117" s="93" t="s">
        <v>116</v>
      </c>
      <c r="G1117" s="92">
        <v>26</v>
      </c>
      <c r="H1117" s="93" t="s">
        <v>217</v>
      </c>
      <c r="I1117" s="94">
        <v>63.441000000000003</v>
      </c>
    </row>
    <row r="1118" spans="1:9" x14ac:dyDescent="0.25">
      <c r="A1118">
        <v>1164</v>
      </c>
      <c r="B1118" s="92" t="s">
        <v>170</v>
      </c>
      <c r="C1118" s="97">
        <v>0.37918981481481479</v>
      </c>
      <c r="D1118" s="95" t="s">
        <v>172</v>
      </c>
      <c r="E1118" s="93" t="s">
        <v>174</v>
      </c>
      <c r="F1118" s="93" t="s">
        <v>116</v>
      </c>
      <c r="G1118" s="92">
        <v>27</v>
      </c>
      <c r="H1118" s="93" t="s">
        <v>217</v>
      </c>
      <c r="I1118" s="94">
        <v>62.765000000000001</v>
      </c>
    </row>
    <row r="1119" spans="1:9" x14ac:dyDescent="0.25">
      <c r="A1119">
        <v>1149</v>
      </c>
      <c r="B1119" s="92" t="s">
        <v>170</v>
      </c>
      <c r="C1119" s="97">
        <v>0.37991898148148145</v>
      </c>
      <c r="D1119" s="95" t="s">
        <v>172</v>
      </c>
      <c r="E1119" s="93" t="s">
        <v>174</v>
      </c>
      <c r="F1119" s="93" t="s">
        <v>116</v>
      </c>
      <c r="G1119" s="92">
        <v>28</v>
      </c>
      <c r="H1119" s="93" t="s">
        <v>217</v>
      </c>
      <c r="I1119" s="94">
        <v>63.423000000000002</v>
      </c>
    </row>
    <row r="1120" spans="1:9" x14ac:dyDescent="0.25">
      <c r="A1120">
        <v>1135</v>
      </c>
      <c r="B1120" s="92" t="s">
        <v>170</v>
      </c>
      <c r="C1120" s="97">
        <v>0.38063657407407409</v>
      </c>
      <c r="D1120" s="95" t="s">
        <v>172</v>
      </c>
      <c r="E1120" s="93" t="s">
        <v>174</v>
      </c>
      <c r="F1120" s="93" t="s">
        <v>116</v>
      </c>
      <c r="G1120" s="92">
        <v>29</v>
      </c>
      <c r="H1120" s="93" t="s">
        <v>217</v>
      </c>
      <c r="I1120" s="94">
        <v>62.453000000000003</v>
      </c>
    </row>
    <row r="1121" spans="1:9" x14ac:dyDescent="0.25">
      <c r="A1121">
        <v>1121</v>
      </c>
      <c r="B1121" s="92" t="s">
        <v>170</v>
      </c>
      <c r="C1121" s="97">
        <v>0.38135416666666666</v>
      </c>
      <c r="D1121" s="95" t="s">
        <v>172</v>
      </c>
      <c r="E1121" s="93" t="s">
        <v>174</v>
      </c>
      <c r="F1121" s="93" t="s">
        <v>116</v>
      </c>
      <c r="G1121" s="92">
        <v>30</v>
      </c>
      <c r="H1121" s="93" t="s">
        <v>217</v>
      </c>
      <c r="I1121" s="94">
        <v>62.01</v>
      </c>
    </row>
    <row r="1122" spans="1:9" x14ac:dyDescent="0.25">
      <c r="A1122">
        <v>1107</v>
      </c>
      <c r="B1122" s="92" t="s">
        <v>170</v>
      </c>
      <c r="C1122" s="97">
        <v>0.38208333333333333</v>
      </c>
      <c r="D1122" s="95" t="s">
        <v>172</v>
      </c>
      <c r="E1122" s="93" t="s">
        <v>174</v>
      </c>
      <c r="F1122" s="93" t="s">
        <v>116</v>
      </c>
      <c r="G1122" s="92">
        <v>31</v>
      </c>
      <c r="H1122" s="93" t="s">
        <v>217</v>
      </c>
      <c r="I1122" s="94">
        <v>62.213000000000001</v>
      </c>
    </row>
    <row r="1123" spans="1:9" x14ac:dyDescent="0.25">
      <c r="A1123">
        <v>1093</v>
      </c>
      <c r="B1123" s="92" t="s">
        <v>170</v>
      </c>
      <c r="C1123" s="97">
        <v>0.38280092592592596</v>
      </c>
      <c r="D1123" s="95" t="s">
        <v>172</v>
      </c>
      <c r="E1123" s="93" t="s">
        <v>174</v>
      </c>
      <c r="F1123" s="93" t="s">
        <v>116</v>
      </c>
      <c r="G1123" s="92">
        <v>32</v>
      </c>
      <c r="H1123" s="93" t="s">
        <v>217</v>
      </c>
      <c r="I1123" s="94">
        <v>62.271999999999998</v>
      </c>
    </row>
    <row r="1124" spans="1:9" x14ac:dyDescent="0.25">
      <c r="A1124">
        <v>1079</v>
      </c>
      <c r="B1124" s="92" t="s">
        <v>170</v>
      </c>
      <c r="C1124" s="97">
        <v>0.38351851851851854</v>
      </c>
      <c r="D1124" s="95" t="s">
        <v>172</v>
      </c>
      <c r="E1124" s="93" t="s">
        <v>174</v>
      </c>
      <c r="F1124" s="93" t="s">
        <v>116</v>
      </c>
      <c r="G1124" s="92">
        <v>33</v>
      </c>
      <c r="H1124" s="93" t="s">
        <v>217</v>
      </c>
      <c r="I1124" s="94">
        <v>62.115000000000002</v>
      </c>
    </row>
    <row r="1125" spans="1:9" x14ac:dyDescent="0.25">
      <c r="A1125">
        <v>1065</v>
      </c>
      <c r="B1125" s="92" t="s">
        <v>170</v>
      </c>
      <c r="C1125" s="97">
        <v>0.38423611111111117</v>
      </c>
      <c r="D1125" s="95" t="s">
        <v>172</v>
      </c>
      <c r="E1125" s="93" t="s">
        <v>174</v>
      </c>
      <c r="F1125" s="93" t="s">
        <v>116</v>
      </c>
      <c r="G1125" s="92">
        <v>34</v>
      </c>
      <c r="H1125" s="93" t="s">
        <v>217</v>
      </c>
      <c r="I1125" s="94">
        <v>61.962000000000003</v>
      </c>
    </row>
    <row r="1126" spans="1:9" x14ac:dyDescent="0.25">
      <c r="A1126">
        <v>1052</v>
      </c>
      <c r="B1126" s="92" t="s">
        <v>170</v>
      </c>
      <c r="C1126" s="97">
        <v>0.38496527777777773</v>
      </c>
      <c r="D1126" s="95" t="s">
        <v>172</v>
      </c>
      <c r="E1126" s="93" t="s">
        <v>174</v>
      </c>
      <c r="F1126" s="93" t="s">
        <v>116</v>
      </c>
      <c r="G1126" s="92">
        <v>35</v>
      </c>
      <c r="H1126" s="93" t="s">
        <v>217</v>
      </c>
      <c r="I1126" s="94">
        <v>62.881</v>
      </c>
    </row>
    <row r="1127" spans="1:9" x14ac:dyDescent="0.25">
      <c r="A1127">
        <v>1039</v>
      </c>
      <c r="B1127" s="92" t="s">
        <v>170</v>
      </c>
      <c r="C1127" s="97">
        <v>0.38568287037037036</v>
      </c>
      <c r="D1127" s="95" t="s">
        <v>172</v>
      </c>
      <c r="E1127" s="93" t="s">
        <v>174</v>
      </c>
      <c r="F1127" s="93" t="s">
        <v>116</v>
      </c>
      <c r="G1127" s="92">
        <v>36</v>
      </c>
      <c r="H1127" s="93" t="s">
        <v>217</v>
      </c>
      <c r="I1127" s="94">
        <v>62.095999999999997</v>
      </c>
    </row>
    <row r="1128" spans="1:9" x14ac:dyDescent="0.25">
      <c r="A1128">
        <v>1025</v>
      </c>
      <c r="B1128" s="92" t="s">
        <v>170</v>
      </c>
      <c r="C1128" s="97">
        <v>0.38640046296296293</v>
      </c>
      <c r="D1128" s="95" t="s">
        <v>172</v>
      </c>
      <c r="E1128" s="93" t="s">
        <v>174</v>
      </c>
      <c r="F1128" s="93" t="s">
        <v>116</v>
      </c>
      <c r="G1128" s="92">
        <v>37</v>
      </c>
      <c r="H1128" s="93" t="s">
        <v>217</v>
      </c>
      <c r="I1128" s="94">
        <v>61.929000000000002</v>
      </c>
    </row>
    <row r="1129" spans="1:9" x14ac:dyDescent="0.25">
      <c r="A1129">
        <v>1012</v>
      </c>
      <c r="B1129" s="92" t="s">
        <v>170</v>
      </c>
      <c r="C1129" s="97">
        <v>0.38711805555555556</v>
      </c>
      <c r="D1129" s="95" t="s">
        <v>172</v>
      </c>
      <c r="E1129" s="93" t="s">
        <v>174</v>
      </c>
      <c r="F1129" s="93" t="s">
        <v>116</v>
      </c>
      <c r="G1129" s="92">
        <v>38</v>
      </c>
      <c r="H1129" s="93" t="s">
        <v>217</v>
      </c>
      <c r="I1129" s="94">
        <v>62.378999999999998</v>
      </c>
    </row>
    <row r="1130" spans="1:9" x14ac:dyDescent="0.25">
      <c r="A1130">
        <v>998</v>
      </c>
      <c r="B1130" s="92" t="s">
        <v>170</v>
      </c>
      <c r="C1130" s="97">
        <v>0.38783564814814814</v>
      </c>
      <c r="D1130" s="95" t="s">
        <v>172</v>
      </c>
      <c r="E1130" s="93" t="s">
        <v>174</v>
      </c>
      <c r="F1130" s="93" t="s">
        <v>116</v>
      </c>
      <c r="G1130" s="92">
        <v>39</v>
      </c>
      <c r="H1130" s="93" t="s">
        <v>217</v>
      </c>
      <c r="I1130" s="94">
        <v>62.15</v>
      </c>
    </row>
    <row r="1131" spans="1:9" x14ac:dyDescent="0.25">
      <c r="A1131">
        <v>988</v>
      </c>
      <c r="B1131" s="92" t="s">
        <v>170</v>
      </c>
      <c r="C1131" s="97">
        <v>0.38855324074074077</v>
      </c>
      <c r="D1131" s="95" t="s">
        <v>172</v>
      </c>
      <c r="E1131" s="93" t="s">
        <v>174</v>
      </c>
      <c r="F1131" s="93" t="s">
        <v>116</v>
      </c>
      <c r="G1131" s="92">
        <v>40</v>
      </c>
      <c r="H1131" s="93" t="s">
        <v>217</v>
      </c>
      <c r="I1131" s="94">
        <v>61.92</v>
      </c>
    </row>
    <row r="1132" spans="1:9" x14ac:dyDescent="0.25">
      <c r="A1132">
        <v>974</v>
      </c>
      <c r="B1132" s="92" t="s">
        <v>170</v>
      </c>
      <c r="C1132" s="97">
        <v>0.38927083333333329</v>
      </c>
      <c r="D1132" s="95" t="s">
        <v>172</v>
      </c>
      <c r="E1132" s="93" t="s">
        <v>174</v>
      </c>
      <c r="F1132" s="93" t="s">
        <v>116</v>
      </c>
      <c r="G1132" s="92">
        <v>41</v>
      </c>
      <c r="H1132" s="93" t="s">
        <v>217</v>
      </c>
      <c r="I1132" s="94">
        <v>61.826999999999998</v>
      </c>
    </row>
    <row r="1133" spans="1:9" x14ac:dyDescent="0.25">
      <c r="A1133">
        <v>957</v>
      </c>
      <c r="B1133" s="92" t="s">
        <v>170</v>
      </c>
      <c r="C1133" s="97">
        <v>0.39072916666666663</v>
      </c>
      <c r="D1133" s="95" t="s">
        <v>172</v>
      </c>
      <c r="E1133" s="93" t="s">
        <v>174</v>
      </c>
      <c r="F1133" s="93" t="s">
        <v>116</v>
      </c>
      <c r="G1133" s="92">
        <v>42</v>
      </c>
      <c r="H1133" s="93" t="s">
        <v>217</v>
      </c>
      <c r="I1133" s="94">
        <v>125.739</v>
      </c>
    </row>
    <row r="1134" spans="1:9" x14ac:dyDescent="0.25">
      <c r="A1134">
        <v>943</v>
      </c>
      <c r="B1134" s="92" t="s">
        <v>170</v>
      </c>
      <c r="C1134" s="97">
        <v>0.39146990740740745</v>
      </c>
      <c r="D1134" s="95" t="s">
        <v>172</v>
      </c>
      <c r="E1134" s="93" t="s">
        <v>174</v>
      </c>
      <c r="F1134" s="93" t="s">
        <v>116</v>
      </c>
      <c r="G1134" s="92">
        <v>43</v>
      </c>
      <c r="H1134" s="93" t="s">
        <v>217</v>
      </c>
      <c r="I1134" s="94">
        <v>63.737000000000002</v>
      </c>
    </row>
    <row r="1135" spans="1:9" x14ac:dyDescent="0.25">
      <c r="A1135">
        <v>929</v>
      </c>
      <c r="B1135" s="92" t="s">
        <v>170</v>
      </c>
      <c r="C1135" s="97">
        <v>0.39219907407407412</v>
      </c>
      <c r="D1135" s="95" t="s">
        <v>172</v>
      </c>
      <c r="E1135" s="93" t="s">
        <v>174</v>
      </c>
      <c r="F1135" s="93" t="s">
        <v>116</v>
      </c>
      <c r="G1135" s="92">
        <v>44</v>
      </c>
      <c r="H1135" s="93" t="s">
        <v>217</v>
      </c>
      <c r="I1135" s="94">
        <v>63.179000000000002</v>
      </c>
    </row>
    <row r="1136" spans="1:9" x14ac:dyDescent="0.25">
      <c r="A1136">
        <v>916</v>
      </c>
      <c r="B1136" s="92" t="s">
        <v>170</v>
      </c>
      <c r="C1136" s="97">
        <v>0.39292824074074079</v>
      </c>
      <c r="D1136" s="95" t="s">
        <v>172</v>
      </c>
      <c r="E1136" s="93" t="s">
        <v>174</v>
      </c>
      <c r="F1136" s="93" t="s">
        <v>116</v>
      </c>
      <c r="G1136" s="92">
        <v>45</v>
      </c>
      <c r="H1136" s="93" t="s">
        <v>217</v>
      </c>
      <c r="I1136" s="94">
        <v>63.408000000000001</v>
      </c>
    </row>
    <row r="1137" spans="1:9" x14ac:dyDescent="0.25">
      <c r="A1137">
        <v>902</v>
      </c>
      <c r="B1137" s="92" t="s">
        <v>170</v>
      </c>
      <c r="C1137" s="97">
        <v>0.39365740740740746</v>
      </c>
      <c r="D1137" s="95" t="s">
        <v>172</v>
      </c>
      <c r="E1137" s="93" t="s">
        <v>174</v>
      </c>
      <c r="F1137" s="93" t="s">
        <v>116</v>
      </c>
      <c r="G1137" s="92">
        <v>46</v>
      </c>
      <c r="H1137" s="93" t="s">
        <v>217</v>
      </c>
      <c r="I1137" s="94">
        <v>63.180999999999997</v>
      </c>
    </row>
    <row r="1138" spans="1:9" x14ac:dyDescent="0.25">
      <c r="A1138">
        <v>887</v>
      </c>
      <c r="B1138" s="92" t="s">
        <v>170</v>
      </c>
      <c r="C1138" s="97">
        <v>0.39439814814814816</v>
      </c>
      <c r="D1138" s="95" t="s">
        <v>172</v>
      </c>
      <c r="E1138" s="93" t="s">
        <v>174</v>
      </c>
      <c r="F1138" s="93" t="s">
        <v>116</v>
      </c>
      <c r="G1138" s="92">
        <v>47</v>
      </c>
      <c r="H1138" s="93" t="s">
        <v>217</v>
      </c>
      <c r="I1138" s="94">
        <v>63.628999999999998</v>
      </c>
    </row>
    <row r="1139" spans="1:9" x14ac:dyDescent="0.25">
      <c r="A1139">
        <v>873</v>
      </c>
      <c r="B1139" s="92" t="s">
        <v>170</v>
      </c>
      <c r="C1139" s="97">
        <v>0.39512731481481483</v>
      </c>
      <c r="D1139" s="95" t="s">
        <v>172</v>
      </c>
      <c r="E1139" s="93" t="s">
        <v>174</v>
      </c>
      <c r="F1139" s="93" t="s">
        <v>116</v>
      </c>
      <c r="G1139" s="92">
        <v>48</v>
      </c>
      <c r="H1139" s="93" t="s">
        <v>217</v>
      </c>
      <c r="I1139" s="94">
        <v>62.591999999999999</v>
      </c>
    </row>
    <row r="1140" spans="1:9" x14ac:dyDescent="0.25">
      <c r="A1140">
        <v>860</v>
      </c>
      <c r="B1140" s="92" t="s">
        <v>170</v>
      </c>
      <c r="C1140" s="97">
        <v>0.39584490740740735</v>
      </c>
      <c r="D1140" s="95" t="s">
        <v>172</v>
      </c>
      <c r="E1140" s="93" t="s">
        <v>174</v>
      </c>
      <c r="F1140" s="93" t="s">
        <v>116</v>
      </c>
      <c r="G1140" s="92">
        <v>49</v>
      </c>
      <c r="H1140" s="93" t="s">
        <v>217</v>
      </c>
      <c r="I1140" s="94">
        <v>62.585000000000001</v>
      </c>
    </row>
    <row r="1141" spans="1:9" x14ac:dyDescent="0.25">
      <c r="A1141">
        <v>846</v>
      </c>
      <c r="B1141" s="92" t="s">
        <v>170</v>
      </c>
      <c r="C1141" s="97">
        <v>0.39657407407407402</v>
      </c>
      <c r="D1141" s="95" t="s">
        <v>172</v>
      </c>
      <c r="E1141" s="93" t="s">
        <v>174</v>
      </c>
      <c r="F1141" s="93" t="s">
        <v>116</v>
      </c>
      <c r="G1141" s="92">
        <v>50</v>
      </c>
      <c r="H1141" s="93" t="s">
        <v>217</v>
      </c>
      <c r="I1141" s="94">
        <v>62.722000000000001</v>
      </c>
    </row>
    <row r="1142" spans="1:9" x14ac:dyDescent="0.25">
      <c r="A1142">
        <v>832</v>
      </c>
      <c r="B1142" s="92" t="s">
        <v>170</v>
      </c>
      <c r="C1142" s="97">
        <v>0.39729166666666665</v>
      </c>
      <c r="D1142" s="95" t="s">
        <v>172</v>
      </c>
      <c r="E1142" s="93" t="s">
        <v>174</v>
      </c>
      <c r="F1142" s="93" t="s">
        <v>116</v>
      </c>
      <c r="G1142" s="92">
        <v>51</v>
      </c>
      <c r="H1142" s="93" t="s">
        <v>217</v>
      </c>
      <c r="I1142" s="94">
        <v>62.447000000000003</v>
      </c>
    </row>
    <row r="1143" spans="1:9" x14ac:dyDescent="0.25">
      <c r="A1143">
        <v>810</v>
      </c>
      <c r="B1143" s="92" t="s">
        <v>170</v>
      </c>
      <c r="C1143" s="97">
        <v>0.39876157407407403</v>
      </c>
      <c r="D1143" s="95" t="s">
        <v>172</v>
      </c>
      <c r="E1143" s="93" t="s">
        <v>174</v>
      </c>
      <c r="F1143" s="93" t="s">
        <v>116</v>
      </c>
      <c r="G1143" s="92">
        <v>52</v>
      </c>
      <c r="H1143" s="93" t="s">
        <v>217</v>
      </c>
      <c r="I1143" s="94">
        <v>126.70399999999999</v>
      </c>
    </row>
    <row r="1144" spans="1:9" x14ac:dyDescent="0.25">
      <c r="A1144">
        <v>796</v>
      </c>
      <c r="B1144" s="92" t="s">
        <v>170</v>
      </c>
      <c r="C1144" s="97">
        <v>0.39950231481481485</v>
      </c>
      <c r="D1144" s="95" t="s">
        <v>172</v>
      </c>
      <c r="E1144" s="93" t="s">
        <v>174</v>
      </c>
      <c r="F1144" s="93" t="s">
        <v>116</v>
      </c>
      <c r="G1144" s="92">
        <v>53</v>
      </c>
      <c r="H1144" s="93" t="s">
        <v>217</v>
      </c>
      <c r="I1144" s="94">
        <v>63.713000000000001</v>
      </c>
    </row>
    <row r="1145" spans="1:9" x14ac:dyDescent="0.25">
      <c r="A1145">
        <v>782</v>
      </c>
      <c r="B1145" s="92" t="s">
        <v>170</v>
      </c>
      <c r="C1145" s="97">
        <v>0.40023148148148152</v>
      </c>
      <c r="D1145" s="95" t="s">
        <v>172</v>
      </c>
      <c r="E1145" s="93" t="s">
        <v>174</v>
      </c>
      <c r="F1145" s="93" t="s">
        <v>116</v>
      </c>
      <c r="G1145" s="92">
        <v>54</v>
      </c>
      <c r="H1145" s="93" t="s">
        <v>217</v>
      </c>
      <c r="I1145" s="94">
        <v>62.853000000000002</v>
      </c>
    </row>
    <row r="1146" spans="1:9" x14ac:dyDescent="0.25">
      <c r="A1146">
        <v>769</v>
      </c>
      <c r="B1146" s="92" t="s">
        <v>170</v>
      </c>
      <c r="C1146" s="97">
        <v>0.40096064814814819</v>
      </c>
      <c r="D1146" s="95" t="s">
        <v>172</v>
      </c>
      <c r="E1146" s="93" t="s">
        <v>174</v>
      </c>
      <c r="F1146" s="93" t="s">
        <v>116</v>
      </c>
      <c r="G1146" s="92">
        <v>55</v>
      </c>
      <c r="H1146" s="93" t="s">
        <v>217</v>
      </c>
      <c r="I1146" s="94">
        <v>63.15</v>
      </c>
    </row>
    <row r="1147" spans="1:9" x14ac:dyDescent="0.25">
      <c r="A1147">
        <v>758</v>
      </c>
      <c r="B1147" s="92" t="s">
        <v>170</v>
      </c>
      <c r="C1147" s="97">
        <v>0.40168981481481486</v>
      </c>
      <c r="D1147" s="95" t="s">
        <v>172</v>
      </c>
      <c r="E1147" s="93" t="s">
        <v>174</v>
      </c>
      <c r="F1147" s="93" t="s">
        <v>116</v>
      </c>
      <c r="G1147" s="92">
        <v>56</v>
      </c>
      <c r="H1147" s="93" t="s">
        <v>217</v>
      </c>
      <c r="I1147" s="94">
        <v>63.466000000000001</v>
      </c>
    </row>
    <row r="1148" spans="1:9" x14ac:dyDescent="0.25">
      <c r="A1148">
        <v>745</v>
      </c>
      <c r="B1148" s="92" t="s">
        <v>170</v>
      </c>
      <c r="C1148" s="97">
        <v>0.40241898148148153</v>
      </c>
      <c r="D1148" s="95" t="s">
        <v>172</v>
      </c>
      <c r="E1148" s="93" t="s">
        <v>174</v>
      </c>
      <c r="F1148" s="93" t="s">
        <v>116</v>
      </c>
      <c r="G1148" s="92">
        <v>57</v>
      </c>
      <c r="H1148" s="93" t="s">
        <v>217</v>
      </c>
      <c r="I1148" s="94">
        <v>62.957000000000001</v>
      </c>
    </row>
    <row r="1149" spans="1:9" x14ac:dyDescent="0.25">
      <c r="A1149">
        <v>732</v>
      </c>
      <c r="B1149" s="92" t="s">
        <v>170</v>
      </c>
      <c r="C1149" s="97">
        <v>0.4031481481481482</v>
      </c>
      <c r="D1149" s="95" t="s">
        <v>172</v>
      </c>
      <c r="E1149" s="93" t="s">
        <v>174</v>
      </c>
      <c r="F1149" s="93" t="s">
        <v>116</v>
      </c>
      <c r="G1149" s="92">
        <v>58</v>
      </c>
      <c r="H1149" s="93" t="s">
        <v>217</v>
      </c>
      <c r="I1149" s="94">
        <v>63.015999999999998</v>
      </c>
    </row>
    <row r="1150" spans="1:9" x14ac:dyDescent="0.25">
      <c r="A1150">
        <v>718</v>
      </c>
      <c r="B1150" s="92" t="s">
        <v>170</v>
      </c>
      <c r="C1150" s="97">
        <v>0.40387731481481487</v>
      </c>
      <c r="D1150" s="95" t="s">
        <v>172</v>
      </c>
      <c r="E1150" s="93" t="s">
        <v>174</v>
      </c>
      <c r="F1150" s="93" t="s">
        <v>116</v>
      </c>
      <c r="G1150" s="92">
        <v>59</v>
      </c>
      <c r="H1150" s="93" t="s">
        <v>217</v>
      </c>
      <c r="I1150" s="94">
        <v>62.734999999999999</v>
      </c>
    </row>
    <row r="1151" spans="1:9" x14ac:dyDescent="0.25">
      <c r="A1151">
        <v>707</v>
      </c>
      <c r="B1151" s="92" t="s">
        <v>170</v>
      </c>
      <c r="C1151" s="97">
        <v>0.40460648148148143</v>
      </c>
      <c r="D1151" s="95" t="s">
        <v>172</v>
      </c>
      <c r="E1151" s="93" t="s">
        <v>174</v>
      </c>
      <c r="F1151" s="93" t="s">
        <v>116</v>
      </c>
      <c r="G1151" s="92">
        <v>60</v>
      </c>
      <c r="H1151" s="93" t="s">
        <v>217</v>
      </c>
      <c r="I1151" s="94">
        <v>62.89</v>
      </c>
    </row>
    <row r="1152" spans="1:9" x14ac:dyDescent="0.25">
      <c r="A1152">
        <v>693</v>
      </c>
      <c r="B1152" s="92" t="s">
        <v>170</v>
      </c>
      <c r="C1152" s="97">
        <v>0.4053356481481481</v>
      </c>
      <c r="D1152" s="95" t="s">
        <v>172</v>
      </c>
      <c r="E1152" s="93" t="s">
        <v>174</v>
      </c>
      <c r="F1152" s="93" t="s">
        <v>116</v>
      </c>
      <c r="G1152" s="92">
        <v>61</v>
      </c>
      <c r="H1152" s="93" t="s">
        <v>217</v>
      </c>
      <c r="I1152" s="94">
        <v>63.104999999999997</v>
      </c>
    </row>
    <row r="1153" spans="1:9" x14ac:dyDescent="0.25">
      <c r="A1153">
        <v>679</v>
      </c>
      <c r="B1153" s="92" t="s">
        <v>170</v>
      </c>
      <c r="C1153" s="97">
        <v>0.40606481481481477</v>
      </c>
      <c r="D1153" s="95" t="s">
        <v>172</v>
      </c>
      <c r="E1153" s="93" t="s">
        <v>174</v>
      </c>
      <c r="F1153" s="93" t="s">
        <v>116</v>
      </c>
      <c r="G1153" s="92">
        <v>62</v>
      </c>
      <c r="H1153" s="93" t="s">
        <v>217</v>
      </c>
      <c r="I1153" s="94">
        <v>63.26</v>
      </c>
    </row>
    <row r="1154" spans="1:9" x14ac:dyDescent="0.25">
      <c r="A1154">
        <v>665</v>
      </c>
      <c r="B1154" s="92" t="s">
        <v>170</v>
      </c>
      <c r="C1154" s="97">
        <v>0.40679398148148144</v>
      </c>
      <c r="D1154" s="95" t="s">
        <v>172</v>
      </c>
      <c r="E1154" s="93" t="s">
        <v>174</v>
      </c>
      <c r="F1154" s="93" t="s">
        <v>116</v>
      </c>
      <c r="G1154" s="92">
        <v>63</v>
      </c>
      <c r="H1154" s="93" t="s">
        <v>217</v>
      </c>
      <c r="I1154" s="94">
        <v>62.572000000000003</v>
      </c>
    </row>
    <row r="1155" spans="1:9" x14ac:dyDescent="0.25">
      <c r="A1155">
        <v>651</v>
      </c>
      <c r="B1155" s="92" t="s">
        <v>170</v>
      </c>
      <c r="C1155" s="97">
        <v>0.40752314814814811</v>
      </c>
      <c r="D1155" s="95" t="s">
        <v>172</v>
      </c>
      <c r="E1155" s="93" t="s">
        <v>174</v>
      </c>
      <c r="F1155" s="93" t="s">
        <v>116</v>
      </c>
      <c r="G1155" s="92">
        <v>64</v>
      </c>
      <c r="H1155" s="93" t="s">
        <v>217</v>
      </c>
      <c r="I1155" s="94">
        <v>62.978999999999999</v>
      </c>
    </row>
    <row r="1156" spans="1:9" x14ac:dyDescent="0.25">
      <c r="A1156">
        <v>637</v>
      </c>
      <c r="B1156" s="92" t="s">
        <v>170</v>
      </c>
      <c r="C1156" s="97">
        <v>0.40825231481481478</v>
      </c>
      <c r="D1156" s="95" t="s">
        <v>172</v>
      </c>
      <c r="E1156" s="93" t="s">
        <v>174</v>
      </c>
      <c r="F1156" s="93" t="s">
        <v>116</v>
      </c>
      <c r="G1156" s="92">
        <v>65</v>
      </c>
      <c r="H1156" s="93" t="s">
        <v>217</v>
      </c>
      <c r="I1156" s="94">
        <v>63.192</v>
      </c>
    </row>
    <row r="1157" spans="1:9" x14ac:dyDescent="0.25">
      <c r="A1157">
        <v>624</v>
      </c>
      <c r="B1157" s="92" t="s">
        <v>170</v>
      </c>
      <c r="C1157" s="97">
        <v>0.40898148148148145</v>
      </c>
      <c r="D1157" s="95" t="s">
        <v>172</v>
      </c>
      <c r="E1157" s="93" t="s">
        <v>174</v>
      </c>
      <c r="F1157" s="93" t="s">
        <v>116</v>
      </c>
      <c r="G1157" s="92">
        <v>66</v>
      </c>
      <c r="H1157" s="93" t="s">
        <v>217</v>
      </c>
      <c r="I1157" s="94">
        <v>63.067999999999998</v>
      </c>
    </row>
    <row r="1158" spans="1:9" x14ac:dyDescent="0.25">
      <c r="A1158">
        <v>610</v>
      </c>
      <c r="B1158" s="92" t="s">
        <v>170</v>
      </c>
      <c r="C1158" s="97">
        <v>0.40971064814814812</v>
      </c>
      <c r="D1158" s="95" t="s">
        <v>172</v>
      </c>
      <c r="E1158" s="93" t="s">
        <v>174</v>
      </c>
      <c r="F1158" s="93" t="s">
        <v>116</v>
      </c>
      <c r="G1158" s="92">
        <v>67</v>
      </c>
      <c r="H1158" s="93" t="s">
        <v>217</v>
      </c>
      <c r="I1158" s="94">
        <v>63.067</v>
      </c>
    </row>
    <row r="1159" spans="1:9" x14ac:dyDescent="0.25">
      <c r="A1159">
        <v>596</v>
      </c>
      <c r="B1159" s="92" t="s">
        <v>170</v>
      </c>
      <c r="C1159" s="97">
        <v>0.41043981481481479</v>
      </c>
      <c r="D1159" s="95" t="s">
        <v>172</v>
      </c>
      <c r="E1159" s="93" t="s">
        <v>174</v>
      </c>
      <c r="F1159" s="93" t="s">
        <v>116</v>
      </c>
      <c r="G1159" s="92">
        <v>68</v>
      </c>
      <c r="H1159" s="93" t="s">
        <v>217</v>
      </c>
      <c r="I1159" s="94">
        <v>63.027999999999999</v>
      </c>
    </row>
    <row r="1160" spans="1:9" x14ac:dyDescent="0.25">
      <c r="A1160">
        <v>583</v>
      </c>
      <c r="B1160" s="92" t="s">
        <v>170</v>
      </c>
      <c r="C1160" s="97">
        <v>0.41116898148148145</v>
      </c>
      <c r="D1160" s="95" t="s">
        <v>172</v>
      </c>
      <c r="E1160" s="93" t="s">
        <v>174</v>
      </c>
      <c r="F1160" s="93" t="s">
        <v>116</v>
      </c>
      <c r="G1160" s="92">
        <v>69</v>
      </c>
      <c r="H1160" s="93" t="s">
        <v>217</v>
      </c>
      <c r="I1160" s="94">
        <v>62.930999999999997</v>
      </c>
    </row>
    <row r="1161" spans="1:9" x14ac:dyDescent="0.25">
      <c r="A1161">
        <v>561</v>
      </c>
      <c r="B1161" s="92" t="s">
        <v>170</v>
      </c>
      <c r="C1161" s="97">
        <v>0.41263888888888894</v>
      </c>
      <c r="D1161" s="95" t="s">
        <v>172</v>
      </c>
      <c r="E1161" s="93" t="s">
        <v>174</v>
      </c>
      <c r="F1161" s="93" t="s">
        <v>116</v>
      </c>
      <c r="G1161" s="92">
        <v>70</v>
      </c>
      <c r="H1161" s="93" t="s">
        <v>217</v>
      </c>
      <c r="I1161" s="94">
        <v>127.163</v>
      </c>
    </row>
    <row r="1162" spans="1:9" x14ac:dyDescent="0.25">
      <c r="A1162">
        <v>546</v>
      </c>
      <c r="B1162" s="92" t="s">
        <v>170</v>
      </c>
      <c r="C1162" s="97">
        <v>0.41337962962962965</v>
      </c>
      <c r="D1162" s="95" t="s">
        <v>172</v>
      </c>
      <c r="E1162" s="93" t="s">
        <v>174</v>
      </c>
      <c r="F1162" s="93" t="s">
        <v>116</v>
      </c>
      <c r="G1162" s="92">
        <v>71</v>
      </c>
      <c r="H1162" s="93" t="s">
        <v>217</v>
      </c>
      <c r="I1162" s="94">
        <v>63.643000000000001</v>
      </c>
    </row>
    <row r="1163" spans="1:9" x14ac:dyDescent="0.25">
      <c r="A1163">
        <v>533</v>
      </c>
      <c r="B1163" s="92" t="s">
        <v>170</v>
      </c>
      <c r="C1163" s="97">
        <v>0.41410879629629632</v>
      </c>
      <c r="D1163" s="95" t="s">
        <v>172</v>
      </c>
      <c r="E1163" s="93" t="s">
        <v>174</v>
      </c>
      <c r="F1163" s="93" t="s">
        <v>116</v>
      </c>
      <c r="G1163" s="92">
        <v>72</v>
      </c>
      <c r="H1163" s="93" t="s">
        <v>217</v>
      </c>
      <c r="I1163" s="94">
        <v>62.75</v>
      </c>
    </row>
    <row r="1164" spans="1:9" x14ac:dyDescent="0.25">
      <c r="A1164">
        <v>519</v>
      </c>
      <c r="B1164" s="92" t="s">
        <v>170</v>
      </c>
      <c r="C1164" s="97">
        <v>0.41482638888888884</v>
      </c>
      <c r="D1164" s="95" t="s">
        <v>172</v>
      </c>
      <c r="E1164" s="93" t="s">
        <v>174</v>
      </c>
      <c r="F1164" s="93" t="s">
        <v>116</v>
      </c>
      <c r="G1164" s="92">
        <v>73</v>
      </c>
      <c r="H1164" s="93" t="s">
        <v>217</v>
      </c>
      <c r="I1164" s="94">
        <v>62.872999999999998</v>
      </c>
    </row>
    <row r="1165" spans="1:9" x14ac:dyDescent="0.25">
      <c r="A1165">
        <v>506</v>
      </c>
      <c r="B1165" s="92" t="s">
        <v>170</v>
      </c>
      <c r="C1165" s="97">
        <v>0.41555555555555551</v>
      </c>
      <c r="D1165" s="95" t="s">
        <v>172</v>
      </c>
      <c r="E1165" s="93" t="s">
        <v>174</v>
      </c>
      <c r="F1165" s="93" t="s">
        <v>116</v>
      </c>
      <c r="G1165" s="92">
        <v>74</v>
      </c>
      <c r="H1165" s="93" t="s">
        <v>217</v>
      </c>
      <c r="I1165" s="94">
        <v>62.447000000000003</v>
      </c>
    </row>
    <row r="1166" spans="1:9" x14ac:dyDescent="0.25">
      <c r="A1166">
        <v>498</v>
      </c>
      <c r="B1166" s="92" t="s">
        <v>170</v>
      </c>
      <c r="C1166" s="97">
        <v>0.41628472222222218</v>
      </c>
      <c r="D1166" s="95" t="s">
        <v>172</v>
      </c>
      <c r="E1166" s="93" t="s">
        <v>174</v>
      </c>
      <c r="F1166" s="93" t="s">
        <v>116</v>
      </c>
      <c r="G1166" s="92">
        <v>75</v>
      </c>
      <c r="H1166" s="93" t="s">
        <v>217</v>
      </c>
      <c r="I1166" s="94">
        <v>62.97</v>
      </c>
    </row>
    <row r="1167" spans="1:9" x14ac:dyDescent="0.25">
      <c r="A1167">
        <v>486</v>
      </c>
      <c r="B1167" s="92" t="s">
        <v>170</v>
      </c>
      <c r="C1167" s="97">
        <v>0.41700231481481481</v>
      </c>
      <c r="D1167" s="95" t="s">
        <v>172</v>
      </c>
      <c r="E1167" s="93" t="s">
        <v>174</v>
      </c>
      <c r="F1167" s="93" t="s">
        <v>116</v>
      </c>
      <c r="G1167" s="92">
        <v>76</v>
      </c>
      <c r="H1167" s="93" t="s">
        <v>217</v>
      </c>
      <c r="I1167" s="94">
        <v>62.584000000000003</v>
      </c>
    </row>
    <row r="1168" spans="1:9" x14ac:dyDescent="0.25">
      <c r="A1168">
        <v>473</v>
      </c>
      <c r="B1168" s="92" t="s">
        <v>170</v>
      </c>
      <c r="C1168" s="97">
        <v>0.41773148148148148</v>
      </c>
      <c r="D1168" s="95" t="s">
        <v>172</v>
      </c>
      <c r="E1168" s="93" t="s">
        <v>174</v>
      </c>
      <c r="F1168" s="93" t="s">
        <v>116</v>
      </c>
      <c r="G1168" s="92">
        <v>77</v>
      </c>
      <c r="H1168" s="93" t="s">
        <v>217</v>
      </c>
      <c r="I1168" s="94">
        <v>62.6</v>
      </c>
    </row>
    <row r="1169" spans="1:9" x14ac:dyDescent="0.25">
      <c r="A1169">
        <v>460</v>
      </c>
      <c r="B1169" s="92" t="s">
        <v>170</v>
      </c>
      <c r="C1169" s="97">
        <v>0.41846064814814815</v>
      </c>
      <c r="D1169" s="95" t="s">
        <v>172</v>
      </c>
      <c r="E1169" s="93" t="s">
        <v>174</v>
      </c>
      <c r="F1169" s="93" t="s">
        <v>116</v>
      </c>
      <c r="G1169" s="92">
        <v>78</v>
      </c>
      <c r="H1169" s="93" t="s">
        <v>217</v>
      </c>
      <c r="I1169" s="94">
        <v>63.482999999999997</v>
      </c>
    </row>
    <row r="1170" spans="1:9" x14ac:dyDescent="0.25">
      <c r="A1170">
        <v>447</v>
      </c>
      <c r="B1170" s="92" t="s">
        <v>170</v>
      </c>
      <c r="C1170" s="97">
        <v>0.41918981481481482</v>
      </c>
      <c r="D1170" s="95" t="s">
        <v>172</v>
      </c>
      <c r="E1170" s="93" t="s">
        <v>174</v>
      </c>
      <c r="F1170" s="93" t="s">
        <v>116</v>
      </c>
      <c r="G1170" s="92">
        <v>79</v>
      </c>
      <c r="H1170" s="93" t="s">
        <v>217</v>
      </c>
      <c r="I1170" s="94">
        <v>62.662999999999997</v>
      </c>
    </row>
    <row r="1171" spans="1:9" x14ac:dyDescent="0.25">
      <c r="A1171">
        <v>432</v>
      </c>
      <c r="B1171" s="92" t="s">
        <v>170</v>
      </c>
      <c r="C1171" s="97">
        <v>0.41997685185185185</v>
      </c>
      <c r="D1171" s="95" t="s">
        <v>172</v>
      </c>
      <c r="E1171" s="93" t="s">
        <v>174</v>
      </c>
      <c r="F1171" s="93" t="s">
        <v>116</v>
      </c>
      <c r="G1171" s="92">
        <v>80</v>
      </c>
      <c r="H1171" s="93" t="s">
        <v>217</v>
      </c>
      <c r="I1171" s="94">
        <v>63.401000000000003</v>
      </c>
    </row>
    <row r="1172" spans="1:9" x14ac:dyDescent="0.25">
      <c r="A1172">
        <v>418</v>
      </c>
      <c r="B1172" s="92" t="s">
        <v>170</v>
      </c>
      <c r="C1172" s="97">
        <v>0.42069444444444443</v>
      </c>
      <c r="D1172" s="95" t="s">
        <v>172</v>
      </c>
      <c r="E1172" s="93" t="s">
        <v>174</v>
      </c>
      <c r="F1172" s="93" t="s">
        <v>116</v>
      </c>
      <c r="G1172" s="92">
        <v>81</v>
      </c>
      <c r="H1172" s="93" t="s">
        <v>217</v>
      </c>
      <c r="I1172" s="94">
        <v>62.762</v>
      </c>
    </row>
    <row r="1173" spans="1:9" x14ac:dyDescent="0.25">
      <c r="A1173">
        <v>404</v>
      </c>
      <c r="B1173" s="92" t="s">
        <v>170</v>
      </c>
      <c r="C1173" s="97">
        <v>0.4214236111111111</v>
      </c>
      <c r="D1173" s="95" t="s">
        <v>172</v>
      </c>
      <c r="E1173" s="93" t="s">
        <v>174</v>
      </c>
      <c r="F1173" s="93" t="s">
        <v>116</v>
      </c>
      <c r="G1173" s="92">
        <v>82</v>
      </c>
      <c r="H1173" s="93" t="s">
        <v>217</v>
      </c>
      <c r="I1173" s="94">
        <v>62.689</v>
      </c>
    </row>
    <row r="1174" spans="1:9" x14ac:dyDescent="0.25">
      <c r="A1174">
        <v>389</v>
      </c>
      <c r="B1174" s="92" t="s">
        <v>170</v>
      </c>
      <c r="C1174" s="97">
        <v>0.42215277777777777</v>
      </c>
      <c r="D1174" s="95" t="s">
        <v>172</v>
      </c>
      <c r="E1174" s="93" t="s">
        <v>174</v>
      </c>
      <c r="F1174" s="93" t="s">
        <v>116</v>
      </c>
      <c r="G1174" s="92">
        <v>83</v>
      </c>
      <c r="H1174" s="93" t="s">
        <v>217</v>
      </c>
      <c r="I1174" s="94">
        <v>62.564</v>
      </c>
    </row>
    <row r="1175" spans="1:9" x14ac:dyDescent="0.25">
      <c r="A1175">
        <v>374</v>
      </c>
      <c r="B1175" s="92" t="s">
        <v>170</v>
      </c>
      <c r="C1175" s="97">
        <v>0.42288194444444444</v>
      </c>
      <c r="D1175" s="95" t="s">
        <v>172</v>
      </c>
      <c r="E1175" s="93" t="s">
        <v>174</v>
      </c>
      <c r="F1175" s="93" t="s">
        <v>116</v>
      </c>
      <c r="G1175" s="92">
        <v>84</v>
      </c>
      <c r="H1175" s="93" t="s">
        <v>217</v>
      </c>
      <c r="I1175" s="94">
        <v>63.273000000000003</v>
      </c>
    </row>
    <row r="1176" spans="1:9" x14ac:dyDescent="0.25">
      <c r="A1176">
        <v>361</v>
      </c>
      <c r="B1176" s="92" t="s">
        <v>170</v>
      </c>
      <c r="C1176" s="97">
        <v>0.42359953703703707</v>
      </c>
      <c r="D1176" s="95" t="s">
        <v>172</v>
      </c>
      <c r="E1176" s="93" t="s">
        <v>174</v>
      </c>
      <c r="F1176" s="93" t="s">
        <v>116</v>
      </c>
      <c r="G1176" s="92">
        <v>85</v>
      </c>
      <c r="H1176" s="93" t="s">
        <v>217</v>
      </c>
      <c r="I1176" s="94">
        <v>62.642000000000003</v>
      </c>
    </row>
    <row r="1177" spans="1:9" x14ac:dyDescent="0.25">
      <c r="A1177">
        <v>347</v>
      </c>
      <c r="B1177" s="92" t="s">
        <v>170</v>
      </c>
      <c r="C1177" s="97">
        <v>0.42432870370370374</v>
      </c>
      <c r="D1177" s="95" t="s">
        <v>172</v>
      </c>
      <c r="E1177" s="93" t="s">
        <v>174</v>
      </c>
      <c r="F1177" s="93" t="s">
        <v>116</v>
      </c>
      <c r="G1177" s="92">
        <v>86</v>
      </c>
      <c r="H1177" s="93" t="s">
        <v>217</v>
      </c>
      <c r="I1177" s="94">
        <v>62.536999999999999</v>
      </c>
    </row>
    <row r="1178" spans="1:9" x14ac:dyDescent="0.25">
      <c r="A1178">
        <v>333</v>
      </c>
      <c r="B1178" s="92" t="s">
        <v>170</v>
      </c>
      <c r="C1178" s="97">
        <v>0.42504629629629626</v>
      </c>
      <c r="D1178" s="95" t="s">
        <v>172</v>
      </c>
      <c r="E1178" s="93" t="s">
        <v>174</v>
      </c>
      <c r="F1178" s="93" t="s">
        <v>116</v>
      </c>
      <c r="G1178" s="92">
        <v>87</v>
      </c>
      <c r="H1178" s="93" t="s">
        <v>217</v>
      </c>
      <c r="I1178" s="94">
        <v>62.511000000000003</v>
      </c>
    </row>
    <row r="1179" spans="1:9" x14ac:dyDescent="0.25">
      <c r="A1179">
        <v>308</v>
      </c>
      <c r="B1179" s="92" t="s">
        <v>170</v>
      </c>
      <c r="C1179" s="97">
        <v>0.42651620370370374</v>
      </c>
      <c r="D1179" s="95" t="s">
        <v>172</v>
      </c>
      <c r="E1179" s="93" t="s">
        <v>174</v>
      </c>
      <c r="F1179" s="93" t="s">
        <v>116</v>
      </c>
      <c r="G1179" s="92">
        <v>88</v>
      </c>
      <c r="H1179" s="93" t="s">
        <v>217</v>
      </c>
      <c r="I1179" s="94">
        <v>126.84</v>
      </c>
    </row>
    <row r="1180" spans="1:9" x14ac:dyDescent="0.25">
      <c r="A1180">
        <v>293</v>
      </c>
      <c r="B1180" s="92" t="s">
        <v>170</v>
      </c>
      <c r="C1180" s="97">
        <v>0.42725694444444445</v>
      </c>
      <c r="D1180" s="95" t="s">
        <v>172</v>
      </c>
      <c r="E1180" s="93" t="s">
        <v>174</v>
      </c>
      <c r="F1180" s="93" t="s">
        <v>116</v>
      </c>
      <c r="G1180" s="92">
        <v>89</v>
      </c>
      <c r="H1180" s="93" t="s">
        <v>217</v>
      </c>
      <c r="I1180" s="94">
        <v>63.854999999999997</v>
      </c>
    </row>
    <row r="1181" spans="1:9" x14ac:dyDescent="0.25">
      <c r="A1181">
        <v>280</v>
      </c>
      <c r="B1181" s="92" t="s">
        <v>170</v>
      </c>
      <c r="C1181" s="97">
        <v>0.42798611111111112</v>
      </c>
      <c r="D1181" s="95" t="s">
        <v>172</v>
      </c>
      <c r="E1181" s="93" t="s">
        <v>174</v>
      </c>
      <c r="F1181" s="93" t="s">
        <v>116</v>
      </c>
      <c r="G1181" s="92">
        <v>90</v>
      </c>
      <c r="H1181" s="93" t="s">
        <v>217</v>
      </c>
      <c r="I1181" s="94">
        <v>63.186</v>
      </c>
    </row>
    <row r="1182" spans="1:9" x14ac:dyDescent="0.25">
      <c r="A1182">
        <v>266</v>
      </c>
      <c r="B1182" s="92" t="s">
        <v>170</v>
      </c>
      <c r="C1182" s="97">
        <v>0.42872685185185189</v>
      </c>
      <c r="D1182" s="95" t="s">
        <v>172</v>
      </c>
      <c r="E1182" s="93" t="s">
        <v>174</v>
      </c>
      <c r="F1182" s="93" t="s">
        <v>116</v>
      </c>
      <c r="G1182" s="92">
        <v>91</v>
      </c>
      <c r="H1182" s="93" t="s">
        <v>217</v>
      </c>
      <c r="I1182" s="94">
        <v>63.2</v>
      </c>
    </row>
    <row r="1183" spans="1:9" x14ac:dyDescent="0.25">
      <c r="A1183">
        <v>253</v>
      </c>
      <c r="B1183" s="92" t="s">
        <v>170</v>
      </c>
      <c r="C1183" s="97">
        <v>0.4294560185185185</v>
      </c>
      <c r="D1183" s="95" t="s">
        <v>172</v>
      </c>
      <c r="E1183" s="93" t="s">
        <v>174</v>
      </c>
      <c r="F1183" s="93" t="s">
        <v>116</v>
      </c>
      <c r="G1183" s="92">
        <v>92</v>
      </c>
      <c r="H1183" s="93" t="s">
        <v>217</v>
      </c>
      <c r="I1183" s="94">
        <v>63.777000000000001</v>
      </c>
    </row>
    <row r="1184" spans="1:9" x14ac:dyDescent="0.25">
      <c r="A1184">
        <v>242</v>
      </c>
      <c r="B1184" s="92" t="s">
        <v>170</v>
      </c>
      <c r="C1184" s="97">
        <v>0.43019675925925926</v>
      </c>
      <c r="D1184" s="95" t="s">
        <v>172</v>
      </c>
      <c r="E1184" s="93" t="s">
        <v>174</v>
      </c>
      <c r="F1184" s="93" t="s">
        <v>116</v>
      </c>
      <c r="G1184" s="92">
        <v>93</v>
      </c>
      <c r="H1184" s="93" t="s">
        <v>217</v>
      </c>
      <c r="I1184" s="94">
        <v>63.368000000000002</v>
      </c>
    </row>
    <row r="1185" spans="1:9" x14ac:dyDescent="0.25">
      <c r="A1185">
        <v>229</v>
      </c>
      <c r="B1185" s="92" t="s">
        <v>170</v>
      </c>
      <c r="C1185" s="97">
        <v>0.43092592592592593</v>
      </c>
      <c r="D1185" s="95" t="s">
        <v>172</v>
      </c>
      <c r="E1185" s="93" t="s">
        <v>174</v>
      </c>
      <c r="F1185" s="93" t="s">
        <v>116</v>
      </c>
      <c r="G1185" s="92">
        <v>94</v>
      </c>
      <c r="H1185" s="93" t="s">
        <v>217</v>
      </c>
      <c r="I1185" s="94">
        <v>63.13</v>
      </c>
    </row>
    <row r="1186" spans="1:9" x14ac:dyDescent="0.25">
      <c r="A1186">
        <v>215</v>
      </c>
      <c r="B1186" s="92" t="s">
        <v>170</v>
      </c>
      <c r="C1186" s="97">
        <v>0.4316550925925926</v>
      </c>
      <c r="D1186" s="95" t="s">
        <v>172</v>
      </c>
      <c r="E1186" s="93" t="s">
        <v>174</v>
      </c>
      <c r="F1186" s="93" t="s">
        <v>116</v>
      </c>
      <c r="G1186" s="92">
        <v>95</v>
      </c>
      <c r="H1186" s="93" t="s">
        <v>217</v>
      </c>
      <c r="I1186" s="94">
        <v>62.832000000000001</v>
      </c>
    </row>
    <row r="1187" spans="1:9" x14ac:dyDescent="0.25">
      <c r="A1187">
        <v>206</v>
      </c>
      <c r="B1187" s="92" t="s">
        <v>170</v>
      </c>
      <c r="C1187" s="97">
        <v>0.43238425925925927</v>
      </c>
      <c r="D1187" s="95" t="s">
        <v>172</v>
      </c>
      <c r="E1187" s="93" t="s">
        <v>174</v>
      </c>
      <c r="F1187" s="93" t="s">
        <v>116</v>
      </c>
      <c r="G1187" s="92">
        <v>96</v>
      </c>
      <c r="H1187" s="93" t="s">
        <v>217</v>
      </c>
      <c r="I1187" s="94">
        <v>62.978999999999999</v>
      </c>
    </row>
    <row r="1188" spans="1:9" x14ac:dyDescent="0.25">
      <c r="A1188">
        <v>192</v>
      </c>
      <c r="B1188" s="92" t="s">
        <v>170</v>
      </c>
      <c r="C1188" s="97">
        <v>0.43311342592592594</v>
      </c>
      <c r="D1188" s="95" t="s">
        <v>172</v>
      </c>
      <c r="E1188" s="93" t="s">
        <v>174</v>
      </c>
      <c r="F1188" s="93" t="s">
        <v>116</v>
      </c>
      <c r="G1188" s="92">
        <v>97</v>
      </c>
      <c r="H1188" s="93" t="s">
        <v>217</v>
      </c>
      <c r="I1188" s="94">
        <v>62.970999999999997</v>
      </c>
    </row>
    <row r="1189" spans="1:9" x14ac:dyDescent="0.25">
      <c r="A1189">
        <v>178</v>
      </c>
      <c r="B1189" s="92" t="s">
        <v>170</v>
      </c>
      <c r="C1189" s="97">
        <v>0.43384259259259261</v>
      </c>
      <c r="D1189" s="95" t="s">
        <v>172</v>
      </c>
      <c r="E1189" s="93" t="s">
        <v>174</v>
      </c>
      <c r="F1189" s="93" t="s">
        <v>116</v>
      </c>
      <c r="G1189" s="92">
        <v>98</v>
      </c>
      <c r="H1189" s="93" t="s">
        <v>217</v>
      </c>
      <c r="I1189" s="94">
        <v>63.530999999999999</v>
      </c>
    </row>
    <row r="1190" spans="1:9" x14ac:dyDescent="0.25">
      <c r="A1190">
        <v>165</v>
      </c>
      <c r="B1190" s="92" t="s">
        <v>170</v>
      </c>
      <c r="C1190" s="97">
        <v>0.43458333333333332</v>
      </c>
      <c r="D1190" s="95" t="s">
        <v>172</v>
      </c>
      <c r="E1190" s="93" t="s">
        <v>174</v>
      </c>
      <c r="F1190" s="93" t="s">
        <v>116</v>
      </c>
      <c r="G1190" s="92">
        <v>99</v>
      </c>
      <c r="H1190" s="93" t="s">
        <v>217</v>
      </c>
      <c r="I1190" s="94">
        <v>63.62</v>
      </c>
    </row>
    <row r="1191" spans="1:9" x14ac:dyDescent="0.25">
      <c r="A1191">
        <v>151</v>
      </c>
      <c r="B1191" s="92" t="s">
        <v>170</v>
      </c>
      <c r="C1191" s="97">
        <v>0.43531249999999999</v>
      </c>
      <c r="D1191" s="95" t="s">
        <v>172</v>
      </c>
      <c r="E1191" s="93" t="s">
        <v>174</v>
      </c>
      <c r="F1191" s="93" t="s">
        <v>116</v>
      </c>
      <c r="G1191" s="92">
        <v>100</v>
      </c>
      <c r="H1191" s="93" t="s">
        <v>217</v>
      </c>
      <c r="I1191" s="94">
        <v>63.052999999999997</v>
      </c>
    </row>
    <row r="1192" spans="1:9" x14ac:dyDescent="0.25">
      <c r="A1192">
        <v>137</v>
      </c>
      <c r="B1192" s="92" t="s">
        <v>170</v>
      </c>
      <c r="C1192" s="97">
        <v>0.43604166666666666</v>
      </c>
      <c r="D1192" s="95" t="s">
        <v>172</v>
      </c>
      <c r="E1192" s="93" t="s">
        <v>174</v>
      </c>
      <c r="F1192" s="93" t="s">
        <v>116</v>
      </c>
      <c r="G1192" s="92">
        <v>101</v>
      </c>
      <c r="H1192" s="93" t="s">
        <v>217</v>
      </c>
      <c r="I1192" s="94">
        <v>62.984000000000002</v>
      </c>
    </row>
    <row r="1193" spans="1:9" x14ac:dyDescent="0.25">
      <c r="A1193">
        <v>124.5</v>
      </c>
      <c r="B1193" s="92" t="s">
        <v>170</v>
      </c>
      <c r="C1193" s="97">
        <v>0.43677083333333333</v>
      </c>
      <c r="D1193" s="95" t="s">
        <v>172</v>
      </c>
      <c r="E1193" s="93" t="s">
        <v>174</v>
      </c>
      <c r="F1193" s="93" t="s">
        <v>116</v>
      </c>
      <c r="G1193" s="92">
        <v>102</v>
      </c>
      <c r="H1193" s="93" t="s">
        <v>217</v>
      </c>
      <c r="I1193" s="98">
        <v>62.985999999999997</v>
      </c>
    </row>
    <row r="1194" spans="1:9" x14ac:dyDescent="0.25">
      <c r="A1194">
        <v>112</v>
      </c>
      <c r="B1194" s="92" t="s">
        <v>170</v>
      </c>
      <c r="C1194" s="97">
        <v>0.4375</v>
      </c>
      <c r="D1194" s="95" t="s">
        <v>172</v>
      </c>
      <c r="E1194" s="93" t="s">
        <v>174</v>
      </c>
      <c r="F1194" s="93" t="s">
        <v>116</v>
      </c>
      <c r="G1194" s="92">
        <v>103</v>
      </c>
      <c r="H1194" s="93" t="s">
        <v>217</v>
      </c>
      <c r="I1194" s="98">
        <v>62.987000000000002</v>
      </c>
    </row>
    <row r="1195" spans="1:9" x14ac:dyDescent="0.25">
      <c r="A1195">
        <v>99</v>
      </c>
      <c r="B1195" s="92" t="s">
        <v>170</v>
      </c>
      <c r="C1195" s="97">
        <v>0.43822916666666667</v>
      </c>
      <c r="D1195" s="95" t="s">
        <v>172</v>
      </c>
      <c r="E1195" s="93" t="s">
        <v>174</v>
      </c>
      <c r="F1195" s="93" t="s">
        <v>116</v>
      </c>
      <c r="G1195" s="92">
        <v>104</v>
      </c>
      <c r="H1195" s="93" t="s">
        <v>217</v>
      </c>
      <c r="I1195" s="94">
        <v>62.9</v>
      </c>
    </row>
    <row r="1196" spans="1:9" x14ac:dyDescent="0.25">
      <c r="A1196">
        <v>85</v>
      </c>
      <c r="B1196" s="92" t="s">
        <v>170</v>
      </c>
      <c r="C1196" s="97">
        <v>0.43895833333333334</v>
      </c>
      <c r="D1196" s="95" t="s">
        <v>172</v>
      </c>
      <c r="E1196" s="93" t="s">
        <v>174</v>
      </c>
      <c r="F1196" s="93" t="s">
        <v>116</v>
      </c>
      <c r="G1196" s="92">
        <v>105</v>
      </c>
      <c r="H1196" s="93" t="s">
        <v>217</v>
      </c>
      <c r="I1196" s="94">
        <v>62.93</v>
      </c>
    </row>
    <row r="1197" spans="1:9" x14ac:dyDescent="0.25">
      <c r="A1197">
        <v>71</v>
      </c>
      <c r="B1197" s="92" t="s">
        <v>170</v>
      </c>
      <c r="C1197" s="97">
        <v>0.43968750000000001</v>
      </c>
      <c r="D1197" s="95" t="s">
        <v>172</v>
      </c>
      <c r="E1197" s="93" t="s">
        <v>174</v>
      </c>
      <c r="F1197" s="93" t="s">
        <v>116</v>
      </c>
      <c r="G1197" s="92">
        <v>106</v>
      </c>
      <c r="H1197" s="93" t="s">
        <v>217</v>
      </c>
      <c r="I1197" s="94">
        <v>63.091999999999999</v>
      </c>
    </row>
    <row r="1198" spans="1:9" x14ac:dyDescent="0.25">
      <c r="A1198">
        <v>57</v>
      </c>
      <c r="B1198" s="92" t="s">
        <v>170</v>
      </c>
      <c r="C1198" s="97">
        <v>0.44041666666666668</v>
      </c>
      <c r="D1198" s="95" t="s">
        <v>172</v>
      </c>
      <c r="E1198" s="93" t="s">
        <v>174</v>
      </c>
      <c r="F1198" s="93" t="s">
        <v>116</v>
      </c>
      <c r="G1198" s="92">
        <v>107</v>
      </c>
      <c r="H1198" s="93" t="s">
        <v>217</v>
      </c>
      <c r="I1198" s="94">
        <v>62.969000000000001</v>
      </c>
    </row>
    <row r="1199" spans="1:9" x14ac:dyDescent="0.25">
      <c r="A1199">
        <v>44.5</v>
      </c>
      <c r="B1199" s="92" t="s">
        <v>170</v>
      </c>
      <c r="C1199" s="97">
        <v>0.44113425925925925</v>
      </c>
      <c r="D1199" s="95" t="s">
        <v>172</v>
      </c>
      <c r="E1199" s="93" t="s">
        <v>174</v>
      </c>
      <c r="F1199" s="93" t="s">
        <v>116</v>
      </c>
      <c r="G1199" s="92">
        <v>108</v>
      </c>
      <c r="H1199" s="93" t="s">
        <v>217</v>
      </c>
      <c r="I1199" s="98">
        <v>63.23</v>
      </c>
    </row>
    <row r="1200" spans="1:9" x14ac:dyDescent="0.25">
      <c r="A1200">
        <v>34</v>
      </c>
      <c r="B1200" s="92" t="s">
        <v>170</v>
      </c>
      <c r="C1200" s="97">
        <v>0.44187500000000002</v>
      </c>
      <c r="D1200" s="95" t="s">
        <v>172</v>
      </c>
      <c r="E1200" s="93" t="s">
        <v>174</v>
      </c>
      <c r="F1200" s="93" t="s">
        <v>116</v>
      </c>
      <c r="G1200" s="92">
        <v>109</v>
      </c>
      <c r="H1200" s="93" t="s">
        <v>217</v>
      </c>
      <c r="I1200" s="98">
        <v>63.23</v>
      </c>
    </row>
    <row r="1201" spans="1:9" x14ac:dyDescent="0.25">
      <c r="A1201">
        <v>23</v>
      </c>
      <c r="B1201" s="92" t="s">
        <v>170</v>
      </c>
      <c r="C1201" s="97">
        <v>0.44260416666666669</v>
      </c>
      <c r="D1201" s="95" t="s">
        <v>172</v>
      </c>
      <c r="E1201" s="93" t="s">
        <v>174</v>
      </c>
      <c r="F1201" s="93" t="s">
        <v>116</v>
      </c>
      <c r="G1201" s="92">
        <v>110</v>
      </c>
      <c r="H1201" s="93" t="s">
        <v>217</v>
      </c>
      <c r="I1201" s="94">
        <v>63.000999999999998</v>
      </c>
    </row>
    <row r="1202" spans="1:9" x14ac:dyDescent="0.25">
      <c r="A1202">
        <v>1522</v>
      </c>
      <c r="B1202" s="92" t="s">
        <v>170</v>
      </c>
      <c r="C1202" s="97">
        <v>0.35946759259259259</v>
      </c>
      <c r="D1202" s="95" t="s">
        <v>172</v>
      </c>
      <c r="E1202" s="93" t="s">
        <v>171</v>
      </c>
      <c r="F1202" s="93" t="s">
        <v>177</v>
      </c>
      <c r="G1202" s="92">
        <v>1</v>
      </c>
      <c r="H1202" s="93" t="s">
        <v>219</v>
      </c>
      <c r="I1202" s="94">
        <v>64.192999999999998</v>
      </c>
    </row>
    <row r="1203" spans="1:9" x14ac:dyDescent="0.25">
      <c r="A1203">
        <v>1507</v>
      </c>
      <c r="B1203" s="92" t="s">
        <v>170</v>
      </c>
      <c r="C1203" s="97">
        <v>0.36025462962962962</v>
      </c>
      <c r="D1203" s="95" t="s">
        <v>172</v>
      </c>
      <c r="E1203" s="93" t="s">
        <v>171</v>
      </c>
      <c r="F1203" s="93" t="s">
        <v>177</v>
      </c>
      <c r="G1203" s="92">
        <v>2</v>
      </c>
      <c r="H1203" s="93" t="s">
        <v>219</v>
      </c>
      <c r="I1203" s="94">
        <v>68.039000000000001</v>
      </c>
    </row>
    <row r="1204" spans="1:9" x14ac:dyDescent="0.25">
      <c r="A1204">
        <v>1492</v>
      </c>
      <c r="B1204" s="92" t="s">
        <v>170</v>
      </c>
      <c r="C1204" s="97">
        <v>0.36101851851851857</v>
      </c>
      <c r="D1204" s="95" t="s">
        <v>172</v>
      </c>
      <c r="E1204" s="93" t="s">
        <v>171</v>
      </c>
      <c r="F1204" s="93" t="s">
        <v>177</v>
      </c>
      <c r="G1204" s="92">
        <v>3</v>
      </c>
      <c r="H1204" s="93" t="s">
        <v>219</v>
      </c>
      <c r="I1204" s="94">
        <v>66.400000000000006</v>
      </c>
    </row>
    <row r="1205" spans="1:9" x14ac:dyDescent="0.25">
      <c r="A1205">
        <v>1478</v>
      </c>
      <c r="B1205" s="92" t="s">
        <v>170</v>
      </c>
      <c r="C1205" s="97">
        <v>0.36177083333333332</v>
      </c>
      <c r="D1205" s="95" t="s">
        <v>172</v>
      </c>
      <c r="E1205" s="93" t="s">
        <v>171</v>
      </c>
      <c r="F1205" s="93" t="s">
        <v>177</v>
      </c>
      <c r="G1205" s="92">
        <v>4</v>
      </c>
      <c r="H1205" s="93" t="s">
        <v>219</v>
      </c>
      <c r="I1205" s="94">
        <v>65.259</v>
      </c>
    </row>
    <row r="1206" spans="1:9" x14ac:dyDescent="0.25">
      <c r="A1206">
        <v>1464</v>
      </c>
      <c r="B1206" s="92" t="s">
        <v>170</v>
      </c>
      <c r="C1206" s="97">
        <v>0.36251157407407408</v>
      </c>
      <c r="D1206" s="95" t="s">
        <v>172</v>
      </c>
      <c r="E1206" s="93" t="s">
        <v>171</v>
      </c>
      <c r="F1206" s="93" t="s">
        <v>177</v>
      </c>
      <c r="G1206" s="92">
        <v>5</v>
      </c>
      <c r="H1206" s="93" t="s">
        <v>219</v>
      </c>
      <c r="I1206" s="94">
        <v>63.716999999999999</v>
      </c>
    </row>
    <row r="1207" spans="1:9" x14ac:dyDescent="0.25">
      <c r="A1207">
        <v>1450</v>
      </c>
      <c r="B1207" s="92" t="s">
        <v>170</v>
      </c>
      <c r="C1207" s="97">
        <v>0.36325231481481479</v>
      </c>
      <c r="D1207" s="95" t="s">
        <v>172</v>
      </c>
      <c r="E1207" s="93" t="s">
        <v>171</v>
      </c>
      <c r="F1207" s="93" t="s">
        <v>177</v>
      </c>
      <c r="G1207" s="92">
        <v>6</v>
      </c>
      <c r="H1207" s="93" t="s">
        <v>219</v>
      </c>
      <c r="I1207" s="94">
        <v>63.621000000000002</v>
      </c>
    </row>
    <row r="1208" spans="1:9" x14ac:dyDescent="0.25">
      <c r="A1208">
        <v>1437</v>
      </c>
      <c r="B1208" s="92" t="s">
        <v>170</v>
      </c>
      <c r="C1208" s="97">
        <v>0.36398148148148146</v>
      </c>
      <c r="D1208" s="95" t="s">
        <v>172</v>
      </c>
      <c r="E1208" s="93" t="s">
        <v>171</v>
      </c>
      <c r="F1208" s="93" t="s">
        <v>177</v>
      </c>
      <c r="G1208" s="92">
        <v>7</v>
      </c>
      <c r="H1208" s="93" t="s">
        <v>219</v>
      </c>
      <c r="I1208" s="94">
        <v>63.802999999999997</v>
      </c>
    </row>
    <row r="1209" spans="1:9" x14ac:dyDescent="0.25">
      <c r="A1209">
        <v>1423</v>
      </c>
      <c r="B1209" s="92" t="s">
        <v>170</v>
      </c>
      <c r="C1209" s="97">
        <v>0.36472222222222223</v>
      </c>
      <c r="D1209" s="95" t="s">
        <v>172</v>
      </c>
      <c r="E1209" s="93" t="s">
        <v>171</v>
      </c>
      <c r="F1209" s="93" t="s">
        <v>177</v>
      </c>
      <c r="G1209" s="92">
        <v>8</v>
      </c>
      <c r="H1209" s="93" t="s">
        <v>219</v>
      </c>
      <c r="I1209" s="94">
        <v>63.45</v>
      </c>
    </row>
    <row r="1210" spans="1:9" x14ac:dyDescent="0.25">
      <c r="A1210">
        <v>1409</v>
      </c>
      <c r="B1210" s="92" t="s">
        <v>170</v>
      </c>
      <c r="C1210" s="97">
        <v>0.3654513888888889</v>
      </c>
      <c r="D1210" s="95" t="s">
        <v>172</v>
      </c>
      <c r="E1210" s="93" t="s">
        <v>171</v>
      </c>
      <c r="F1210" s="93" t="s">
        <v>177</v>
      </c>
      <c r="G1210" s="92">
        <v>9</v>
      </c>
      <c r="H1210" s="93" t="s">
        <v>219</v>
      </c>
      <c r="I1210" s="94">
        <v>63.622999999999998</v>
      </c>
    </row>
    <row r="1211" spans="1:9" x14ac:dyDescent="0.25">
      <c r="A1211">
        <v>1395</v>
      </c>
      <c r="B1211" s="92" t="s">
        <v>170</v>
      </c>
      <c r="C1211" s="97">
        <v>0.3661921296296296</v>
      </c>
      <c r="D1211" s="95" t="s">
        <v>172</v>
      </c>
      <c r="E1211" s="93" t="s">
        <v>171</v>
      </c>
      <c r="F1211" s="93" t="s">
        <v>177</v>
      </c>
      <c r="G1211" s="92">
        <v>10</v>
      </c>
      <c r="H1211" s="93" t="s">
        <v>219</v>
      </c>
      <c r="I1211" s="94">
        <v>63.503</v>
      </c>
    </row>
    <row r="1212" spans="1:9" x14ac:dyDescent="0.25">
      <c r="A1212">
        <v>1380</v>
      </c>
      <c r="B1212" s="92" t="s">
        <v>170</v>
      </c>
      <c r="C1212" s="97">
        <v>0.36694444444444446</v>
      </c>
      <c r="D1212" s="95" t="s">
        <v>172</v>
      </c>
      <c r="E1212" s="93" t="s">
        <v>171</v>
      </c>
      <c r="F1212" s="93" t="s">
        <v>177</v>
      </c>
      <c r="G1212" s="92">
        <v>11</v>
      </c>
      <c r="H1212" s="93" t="s">
        <v>219</v>
      </c>
      <c r="I1212" s="94">
        <v>65.337000000000003</v>
      </c>
    </row>
    <row r="1213" spans="1:9" x14ac:dyDescent="0.25">
      <c r="A1213">
        <v>1366</v>
      </c>
      <c r="B1213" s="92" t="s">
        <v>170</v>
      </c>
      <c r="C1213" s="97">
        <v>0.36768518518518517</v>
      </c>
      <c r="D1213" s="95" t="s">
        <v>172</v>
      </c>
      <c r="E1213" s="93" t="s">
        <v>171</v>
      </c>
      <c r="F1213" s="93" t="s">
        <v>177</v>
      </c>
      <c r="G1213" s="92">
        <v>12</v>
      </c>
      <c r="H1213" s="93" t="s">
        <v>219</v>
      </c>
      <c r="I1213" s="94">
        <v>63.648000000000003</v>
      </c>
    </row>
    <row r="1214" spans="1:9" x14ac:dyDescent="0.25">
      <c r="A1214">
        <v>1352</v>
      </c>
      <c r="B1214" s="92" t="s">
        <v>170</v>
      </c>
      <c r="C1214" s="97">
        <v>0.36842592592592593</v>
      </c>
      <c r="D1214" s="95" t="s">
        <v>172</v>
      </c>
      <c r="E1214" s="93" t="s">
        <v>171</v>
      </c>
      <c r="F1214" s="93" t="s">
        <v>177</v>
      </c>
      <c r="G1214" s="92">
        <v>13</v>
      </c>
      <c r="H1214" s="93" t="s">
        <v>219</v>
      </c>
      <c r="I1214" s="94">
        <v>63.540999999999997</v>
      </c>
    </row>
    <row r="1215" spans="1:9" x14ac:dyDescent="0.25">
      <c r="A1215">
        <v>1338</v>
      </c>
      <c r="B1215" s="92" t="s">
        <v>170</v>
      </c>
      <c r="C1215" s="97">
        <v>0.3691550925925926</v>
      </c>
      <c r="D1215" s="95" t="s">
        <v>172</v>
      </c>
      <c r="E1215" s="93" t="s">
        <v>171</v>
      </c>
      <c r="F1215" s="93" t="s">
        <v>177</v>
      </c>
      <c r="G1215" s="92">
        <v>14</v>
      </c>
      <c r="H1215" s="93" t="s">
        <v>219</v>
      </c>
      <c r="I1215" s="94">
        <v>63.8</v>
      </c>
    </row>
    <row r="1216" spans="1:9" x14ac:dyDescent="0.25">
      <c r="A1216">
        <v>1324</v>
      </c>
      <c r="B1216" s="92" t="s">
        <v>170</v>
      </c>
      <c r="C1216" s="97">
        <v>0.36989583333333331</v>
      </c>
      <c r="D1216" s="95" t="s">
        <v>172</v>
      </c>
      <c r="E1216" s="93" t="s">
        <v>171</v>
      </c>
      <c r="F1216" s="93" t="s">
        <v>177</v>
      </c>
      <c r="G1216" s="92">
        <v>15</v>
      </c>
      <c r="H1216" s="93" t="s">
        <v>219</v>
      </c>
      <c r="I1216" s="94">
        <v>63.982999999999997</v>
      </c>
    </row>
    <row r="1217" spans="1:9" x14ac:dyDescent="0.25">
      <c r="A1217">
        <v>1310</v>
      </c>
      <c r="B1217" s="92" t="s">
        <v>170</v>
      </c>
      <c r="C1217" s="97">
        <v>0.37063657407407408</v>
      </c>
      <c r="D1217" s="95" t="s">
        <v>172</v>
      </c>
      <c r="E1217" s="93" t="s">
        <v>171</v>
      </c>
      <c r="F1217" s="93" t="s">
        <v>177</v>
      </c>
      <c r="G1217" s="92">
        <v>16</v>
      </c>
      <c r="H1217" s="93" t="s">
        <v>219</v>
      </c>
      <c r="I1217" s="94">
        <v>63.808999999999997</v>
      </c>
    </row>
    <row r="1218" spans="1:9" x14ac:dyDescent="0.25">
      <c r="A1218">
        <v>1299</v>
      </c>
      <c r="B1218" s="92" t="s">
        <v>170</v>
      </c>
      <c r="C1218" s="97">
        <v>0.37137731481481479</v>
      </c>
      <c r="D1218" s="95" t="s">
        <v>172</v>
      </c>
      <c r="E1218" s="93" t="s">
        <v>171</v>
      </c>
      <c r="F1218" s="93" t="s">
        <v>177</v>
      </c>
      <c r="G1218" s="92">
        <v>17</v>
      </c>
      <c r="H1218" s="93" t="s">
        <v>219</v>
      </c>
      <c r="I1218" s="94">
        <v>63.52</v>
      </c>
    </row>
    <row r="1219" spans="1:9" x14ac:dyDescent="0.25">
      <c r="A1219">
        <v>1272</v>
      </c>
      <c r="B1219" s="92" t="s">
        <v>170</v>
      </c>
      <c r="C1219" s="97">
        <v>0.37284722222222227</v>
      </c>
      <c r="D1219" s="95" t="s">
        <v>172</v>
      </c>
      <c r="E1219" s="93" t="s">
        <v>171</v>
      </c>
      <c r="F1219" s="93" t="s">
        <v>177</v>
      </c>
      <c r="G1219" s="92">
        <v>18</v>
      </c>
      <c r="H1219" s="93" t="s">
        <v>219</v>
      </c>
      <c r="I1219" s="94">
        <v>127.589</v>
      </c>
    </row>
    <row r="1220" spans="1:9" x14ac:dyDescent="0.25">
      <c r="A1220">
        <v>1258</v>
      </c>
      <c r="B1220" s="92" t="s">
        <v>170</v>
      </c>
      <c r="C1220" s="97">
        <v>0.37358796296296298</v>
      </c>
      <c r="D1220" s="95" t="s">
        <v>172</v>
      </c>
      <c r="E1220" s="93" t="s">
        <v>171</v>
      </c>
      <c r="F1220" s="93" t="s">
        <v>177</v>
      </c>
      <c r="G1220" s="92">
        <v>19</v>
      </c>
      <c r="H1220" s="93" t="s">
        <v>219</v>
      </c>
      <c r="I1220" s="94">
        <v>64.126000000000005</v>
      </c>
    </row>
    <row r="1221" spans="1:9" x14ac:dyDescent="0.25">
      <c r="A1221">
        <v>1247</v>
      </c>
      <c r="B1221" s="92" t="s">
        <v>170</v>
      </c>
      <c r="C1221" s="97">
        <v>0.37432870370370369</v>
      </c>
      <c r="D1221" s="95" t="s">
        <v>172</v>
      </c>
      <c r="E1221" s="93" t="s">
        <v>171</v>
      </c>
      <c r="F1221" s="93" t="s">
        <v>177</v>
      </c>
      <c r="G1221" s="92">
        <v>20</v>
      </c>
      <c r="H1221" s="93" t="s">
        <v>219</v>
      </c>
      <c r="I1221" s="94">
        <v>64.052999999999997</v>
      </c>
    </row>
    <row r="1222" spans="1:9" x14ac:dyDescent="0.25">
      <c r="A1222">
        <v>1233</v>
      </c>
      <c r="B1222" s="92" t="s">
        <v>170</v>
      </c>
      <c r="C1222" s="97">
        <v>0.37506944444444446</v>
      </c>
      <c r="D1222" s="95" t="s">
        <v>172</v>
      </c>
      <c r="E1222" s="93" t="s">
        <v>171</v>
      </c>
      <c r="F1222" s="93" t="s">
        <v>177</v>
      </c>
      <c r="G1222" s="92">
        <v>21</v>
      </c>
      <c r="H1222" s="93" t="s">
        <v>219</v>
      </c>
      <c r="I1222" s="94">
        <v>63.273000000000003</v>
      </c>
    </row>
    <row r="1223" spans="1:9" x14ac:dyDescent="0.25">
      <c r="A1223">
        <v>1220</v>
      </c>
      <c r="B1223" s="92" t="s">
        <v>170</v>
      </c>
      <c r="C1223" s="97">
        <v>0.37581018518518516</v>
      </c>
      <c r="D1223" s="95" t="s">
        <v>172</v>
      </c>
      <c r="E1223" s="93" t="s">
        <v>171</v>
      </c>
      <c r="F1223" s="93" t="s">
        <v>177</v>
      </c>
      <c r="G1223" s="92">
        <v>22</v>
      </c>
      <c r="H1223" s="93" t="s">
        <v>219</v>
      </c>
      <c r="I1223" s="94">
        <v>64.510999999999996</v>
      </c>
    </row>
    <row r="1224" spans="1:9" x14ac:dyDescent="0.25">
      <c r="A1224">
        <v>1213</v>
      </c>
      <c r="B1224" s="92" t="s">
        <v>170</v>
      </c>
      <c r="C1224" s="97">
        <v>0.37653935185185183</v>
      </c>
      <c r="D1224" s="95" t="s">
        <v>172</v>
      </c>
      <c r="E1224" s="93" t="s">
        <v>171</v>
      </c>
      <c r="F1224" s="93" t="s">
        <v>177</v>
      </c>
      <c r="G1224" s="92">
        <v>23</v>
      </c>
      <c r="H1224" s="93" t="s">
        <v>219</v>
      </c>
      <c r="I1224" s="94">
        <v>63.26</v>
      </c>
    </row>
    <row r="1225" spans="1:9" x14ac:dyDescent="0.25">
      <c r="A1225">
        <v>1199</v>
      </c>
      <c r="B1225" s="92" t="s">
        <v>170</v>
      </c>
      <c r="C1225" s="97">
        <v>0.3772800925925926</v>
      </c>
      <c r="D1225" s="95" t="s">
        <v>172</v>
      </c>
      <c r="E1225" s="93" t="s">
        <v>171</v>
      </c>
      <c r="F1225" s="93" t="s">
        <v>177</v>
      </c>
      <c r="G1225" s="92">
        <v>24</v>
      </c>
      <c r="H1225" s="93" t="s">
        <v>219</v>
      </c>
      <c r="I1225" s="94">
        <v>63.771999999999998</v>
      </c>
    </row>
    <row r="1226" spans="1:9" x14ac:dyDescent="0.25">
      <c r="A1226">
        <v>1186</v>
      </c>
      <c r="B1226" s="92" t="s">
        <v>170</v>
      </c>
      <c r="C1226" s="97">
        <v>0.37802083333333331</v>
      </c>
      <c r="D1226" s="95" t="s">
        <v>172</v>
      </c>
      <c r="E1226" s="93" t="s">
        <v>171</v>
      </c>
      <c r="F1226" s="93" t="s">
        <v>177</v>
      </c>
      <c r="G1226" s="92">
        <v>25</v>
      </c>
      <c r="H1226" s="93" t="s">
        <v>219</v>
      </c>
      <c r="I1226" s="94">
        <v>63.701000000000001</v>
      </c>
    </row>
    <row r="1227" spans="1:9" x14ac:dyDescent="0.25">
      <c r="A1227">
        <v>1172</v>
      </c>
      <c r="B1227" s="92" t="s">
        <v>170</v>
      </c>
      <c r="C1227" s="97">
        <v>0.37874999999999998</v>
      </c>
      <c r="D1227" s="95" t="s">
        <v>172</v>
      </c>
      <c r="E1227" s="93" t="s">
        <v>171</v>
      </c>
      <c r="F1227" s="93" t="s">
        <v>177</v>
      </c>
      <c r="G1227" s="92">
        <v>26</v>
      </c>
      <c r="H1227" s="93" t="s">
        <v>219</v>
      </c>
      <c r="I1227" s="94">
        <v>63.238</v>
      </c>
    </row>
    <row r="1228" spans="1:9" x14ac:dyDescent="0.25">
      <c r="A1228">
        <v>1158</v>
      </c>
      <c r="B1228" s="92" t="s">
        <v>170</v>
      </c>
      <c r="C1228" s="97">
        <v>0.37947916666666665</v>
      </c>
      <c r="D1228" s="95" t="s">
        <v>172</v>
      </c>
      <c r="E1228" s="93" t="s">
        <v>171</v>
      </c>
      <c r="F1228" s="93" t="s">
        <v>177</v>
      </c>
      <c r="G1228" s="92">
        <v>27</v>
      </c>
      <c r="H1228" s="93" t="s">
        <v>219</v>
      </c>
      <c r="I1228" s="94">
        <v>63.3</v>
      </c>
    </row>
    <row r="1229" spans="1:9" x14ac:dyDescent="0.25">
      <c r="A1229">
        <v>1145</v>
      </c>
      <c r="B1229" s="92" t="s">
        <v>170</v>
      </c>
      <c r="C1229" s="97">
        <v>0.3802314814814815</v>
      </c>
      <c r="D1229" s="95" t="s">
        <v>172</v>
      </c>
      <c r="E1229" s="93" t="s">
        <v>171</v>
      </c>
      <c r="F1229" s="93" t="s">
        <v>177</v>
      </c>
      <c r="G1229" s="92">
        <v>28</v>
      </c>
      <c r="H1229" s="93" t="s">
        <v>219</v>
      </c>
      <c r="I1229" s="94">
        <v>64.667000000000002</v>
      </c>
    </row>
    <row r="1230" spans="1:9" x14ac:dyDescent="0.25">
      <c r="A1230">
        <v>1131</v>
      </c>
      <c r="B1230" s="92" t="s">
        <v>170</v>
      </c>
      <c r="C1230" s="97">
        <v>0.38097222222222221</v>
      </c>
      <c r="D1230" s="95" t="s">
        <v>172</v>
      </c>
      <c r="E1230" s="93" t="s">
        <v>171</v>
      </c>
      <c r="F1230" s="93" t="s">
        <v>177</v>
      </c>
      <c r="G1230" s="92">
        <v>29</v>
      </c>
      <c r="H1230" s="93" t="s">
        <v>219</v>
      </c>
      <c r="I1230" s="94">
        <v>63.706000000000003</v>
      </c>
    </row>
    <row r="1231" spans="1:9" x14ac:dyDescent="0.25">
      <c r="A1231">
        <v>1117</v>
      </c>
      <c r="B1231" s="92" t="s">
        <v>170</v>
      </c>
      <c r="C1231" s="97">
        <v>0.38170138888888888</v>
      </c>
      <c r="D1231" s="95" t="s">
        <v>172</v>
      </c>
      <c r="E1231" s="93" t="s">
        <v>171</v>
      </c>
      <c r="F1231" s="93" t="s">
        <v>177</v>
      </c>
      <c r="G1231" s="92">
        <v>30</v>
      </c>
      <c r="H1231" s="93" t="s">
        <v>219</v>
      </c>
      <c r="I1231" s="94">
        <v>63.540999999999997</v>
      </c>
    </row>
    <row r="1232" spans="1:9" x14ac:dyDescent="0.25">
      <c r="A1232">
        <v>1103</v>
      </c>
      <c r="B1232" s="92" t="s">
        <v>170</v>
      </c>
      <c r="C1232" s="97">
        <v>0.38244212962962965</v>
      </c>
      <c r="D1232" s="95" t="s">
        <v>172</v>
      </c>
      <c r="E1232" s="93" t="s">
        <v>171</v>
      </c>
      <c r="F1232" s="93" t="s">
        <v>177</v>
      </c>
      <c r="G1232" s="92">
        <v>31</v>
      </c>
      <c r="H1232" s="93" t="s">
        <v>219</v>
      </c>
      <c r="I1232" s="94">
        <v>64.12</v>
      </c>
    </row>
    <row r="1233" spans="1:9" x14ac:dyDescent="0.25">
      <c r="A1233">
        <v>1089</v>
      </c>
      <c r="B1233" s="92" t="s">
        <v>170</v>
      </c>
      <c r="C1233" s="97">
        <v>0.38318287037037035</v>
      </c>
      <c r="D1233" s="95" t="s">
        <v>172</v>
      </c>
      <c r="E1233" s="93" t="s">
        <v>171</v>
      </c>
      <c r="F1233" s="93" t="s">
        <v>177</v>
      </c>
      <c r="G1233" s="92">
        <v>32</v>
      </c>
      <c r="H1233" s="93" t="s">
        <v>219</v>
      </c>
      <c r="I1233" s="94">
        <v>63.585999999999999</v>
      </c>
    </row>
    <row r="1234" spans="1:9" x14ac:dyDescent="0.25">
      <c r="A1234">
        <v>1075</v>
      </c>
      <c r="B1234" s="92" t="s">
        <v>170</v>
      </c>
      <c r="C1234" s="97">
        <v>0.38391203703703702</v>
      </c>
      <c r="D1234" s="95" t="s">
        <v>172</v>
      </c>
      <c r="E1234" s="93" t="s">
        <v>171</v>
      </c>
      <c r="F1234" s="93" t="s">
        <v>177</v>
      </c>
      <c r="G1234" s="92">
        <v>33</v>
      </c>
      <c r="H1234" s="93" t="s">
        <v>219</v>
      </c>
      <c r="I1234" s="94">
        <v>63.058999999999997</v>
      </c>
    </row>
    <row r="1235" spans="1:9" x14ac:dyDescent="0.25">
      <c r="A1235">
        <v>1061</v>
      </c>
      <c r="B1235" s="92" t="s">
        <v>170</v>
      </c>
      <c r="C1235" s="97">
        <v>0.38465277777777779</v>
      </c>
      <c r="D1235" s="95" t="s">
        <v>172</v>
      </c>
      <c r="E1235" s="93" t="s">
        <v>171</v>
      </c>
      <c r="F1235" s="93" t="s">
        <v>177</v>
      </c>
      <c r="G1235" s="92">
        <v>34</v>
      </c>
      <c r="H1235" s="93" t="s">
        <v>219</v>
      </c>
      <c r="I1235" s="94">
        <v>63.866999999999997</v>
      </c>
    </row>
    <row r="1236" spans="1:9" x14ac:dyDescent="0.25">
      <c r="A1236">
        <v>1046</v>
      </c>
      <c r="B1236" s="92" t="s">
        <v>170</v>
      </c>
      <c r="C1236" s="97">
        <v>0.38540509259259265</v>
      </c>
      <c r="D1236" s="95" t="s">
        <v>172</v>
      </c>
      <c r="E1236" s="93" t="s">
        <v>171</v>
      </c>
      <c r="F1236" s="93" t="s">
        <v>177</v>
      </c>
      <c r="G1236" s="92">
        <v>35</v>
      </c>
      <c r="H1236" s="93" t="s">
        <v>219</v>
      </c>
      <c r="I1236" s="94">
        <v>64.674999999999997</v>
      </c>
    </row>
    <row r="1237" spans="1:9" x14ac:dyDescent="0.25">
      <c r="A1237">
        <v>1032</v>
      </c>
      <c r="B1237" s="92" t="s">
        <v>170</v>
      </c>
      <c r="C1237" s="97">
        <v>0.38613425925925932</v>
      </c>
      <c r="D1237" s="95" t="s">
        <v>172</v>
      </c>
      <c r="E1237" s="93" t="s">
        <v>171</v>
      </c>
      <c r="F1237" s="93" t="s">
        <v>177</v>
      </c>
      <c r="G1237" s="92">
        <v>36</v>
      </c>
      <c r="H1237" s="93" t="s">
        <v>219</v>
      </c>
      <c r="I1237" s="94">
        <v>63.555</v>
      </c>
    </row>
    <row r="1238" spans="1:9" x14ac:dyDescent="0.25">
      <c r="A1238">
        <v>1018</v>
      </c>
      <c r="B1238" s="92" t="s">
        <v>170</v>
      </c>
      <c r="C1238" s="97">
        <v>0.38686342592592587</v>
      </c>
      <c r="D1238" s="95" t="s">
        <v>172</v>
      </c>
      <c r="E1238" s="93" t="s">
        <v>171</v>
      </c>
      <c r="F1238" s="93" t="s">
        <v>177</v>
      </c>
      <c r="G1238" s="92">
        <v>37</v>
      </c>
      <c r="H1238" s="93" t="s">
        <v>219</v>
      </c>
      <c r="I1238" s="94">
        <v>62.84</v>
      </c>
    </row>
    <row r="1239" spans="1:9" x14ac:dyDescent="0.25">
      <c r="A1239">
        <v>1004</v>
      </c>
      <c r="B1239" s="92" t="s">
        <v>170</v>
      </c>
      <c r="C1239" s="97">
        <v>0.38760416666666669</v>
      </c>
      <c r="D1239" s="95" t="s">
        <v>172</v>
      </c>
      <c r="E1239" s="93" t="s">
        <v>171</v>
      </c>
      <c r="F1239" s="93" t="s">
        <v>177</v>
      </c>
      <c r="G1239" s="92">
        <v>38</v>
      </c>
      <c r="H1239" s="93" t="s">
        <v>219</v>
      </c>
      <c r="I1239" s="94">
        <v>63.557000000000002</v>
      </c>
    </row>
    <row r="1240" spans="1:9" x14ac:dyDescent="0.25">
      <c r="A1240">
        <v>980</v>
      </c>
      <c r="B1240" s="92" t="s">
        <v>170</v>
      </c>
      <c r="C1240" s="97">
        <v>0.38906250000000003</v>
      </c>
      <c r="D1240" s="95" t="s">
        <v>172</v>
      </c>
      <c r="E1240" s="93" t="s">
        <v>171</v>
      </c>
      <c r="F1240" s="93" t="s">
        <v>177</v>
      </c>
      <c r="G1240" s="92">
        <v>39</v>
      </c>
      <c r="H1240" s="93" t="s">
        <v>219</v>
      </c>
      <c r="I1240" s="94">
        <v>126.11199999999999</v>
      </c>
    </row>
    <row r="1241" spans="1:9" x14ac:dyDescent="0.25">
      <c r="A1241">
        <v>968</v>
      </c>
      <c r="B1241" s="92" t="s">
        <v>170</v>
      </c>
      <c r="C1241" s="97">
        <v>0.38980324074074074</v>
      </c>
      <c r="D1241" s="95" t="s">
        <v>172</v>
      </c>
      <c r="E1241" s="93" t="s">
        <v>171</v>
      </c>
      <c r="F1241" s="93" t="s">
        <v>177</v>
      </c>
      <c r="G1241" s="92">
        <v>40</v>
      </c>
      <c r="H1241" s="93" t="s">
        <v>219</v>
      </c>
      <c r="I1241" s="94">
        <v>64.819999999999993</v>
      </c>
    </row>
    <row r="1242" spans="1:9" x14ac:dyDescent="0.25">
      <c r="A1242">
        <v>959</v>
      </c>
      <c r="B1242" s="92" t="s">
        <v>170</v>
      </c>
      <c r="C1242" s="97">
        <v>0.39055555555555554</v>
      </c>
      <c r="D1242" s="95" t="s">
        <v>172</v>
      </c>
      <c r="E1242" s="93" t="s">
        <v>171</v>
      </c>
      <c r="F1242" s="93" t="s">
        <v>177</v>
      </c>
      <c r="G1242" s="92">
        <v>41</v>
      </c>
      <c r="H1242" s="93" t="s">
        <v>219</v>
      </c>
      <c r="I1242" s="94">
        <v>64.046999999999997</v>
      </c>
    </row>
    <row r="1243" spans="1:9" x14ac:dyDescent="0.25">
      <c r="A1243">
        <v>948</v>
      </c>
      <c r="B1243" s="92" t="s">
        <v>170</v>
      </c>
      <c r="C1243" s="97">
        <v>0.39129629629629631</v>
      </c>
      <c r="D1243" s="95" t="s">
        <v>172</v>
      </c>
      <c r="E1243" s="93" t="s">
        <v>171</v>
      </c>
      <c r="F1243" s="93" t="s">
        <v>177</v>
      </c>
      <c r="G1243" s="92">
        <v>42</v>
      </c>
      <c r="H1243" s="93" t="s">
        <v>219</v>
      </c>
      <c r="I1243" s="94">
        <v>64.724999999999994</v>
      </c>
    </row>
    <row r="1244" spans="1:9" x14ac:dyDescent="0.25">
      <c r="A1244">
        <v>934</v>
      </c>
      <c r="B1244" s="92" t="s">
        <v>170</v>
      </c>
      <c r="C1244" s="97">
        <v>0.39203703703703702</v>
      </c>
      <c r="D1244" s="95" t="s">
        <v>172</v>
      </c>
      <c r="E1244" s="93" t="s">
        <v>171</v>
      </c>
      <c r="F1244" s="93" t="s">
        <v>177</v>
      </c>
      <c r="G1244" s="92">
        <v>43</v>
      </c>
      <c r="H1244" s="93" t="s">
        <v>219</v>
      </c>
      <c r="I1244" s="94">
        <v>63.668999999999997</v>
      </c>
    </row>
    <row r="1245" spans="1:9" x14ac:dyDescent="0.25">
      <c r="A1245">
        <v>920</v>
      </c>
      <c r="B1245" s="92" t="s">
        <v>170</v>
      </c>
      <c r="C1245" s="97">
        <v>0.39277777777777773</v>
      </c>
      <c r="D1245" s="95" t="s">
        <v>172</v>
      </c>
      <c r="E1245" s="93" t="s">
        <v>171</v>
      </c>
      <c r="F1245" s="93" t="s">
        <v>177</v>
      </c>
      <c r="G1245" s="92">
        <v>44</v>
      </c>
      <c r="H1245" s="93" t="s">
        <v>219</v>
      </c>
      <c r="I1245" s="94">
        <v>63.616999999999997</v>
      </c>
    </row>
    <row r="1246" spans="1:9" x14ac:dyDescent="0.25">
      <c r="A1246">
        <v>906</v>
      </c>
      <c r="B1246" s="92" t="s">
        <v>170</v>
      </c>
      <c r="C1246" s="97">
        <v>0.3935069444444444</v>
      </c>
      <c r="D1246" s="95" t="s">
        <v>172</v>
      </c>
      <c r="E1246" s="93" t="s">
        <v>171</v>
      </c>
      <c r="F1246" s="93" t="s">
        <v>177</v>
      </c>
      <c r="G1246" s="92">
        <v>45</v>
      </c>
      <c r="H1246" s="93" t="s">
        <v>219</v>
      </c>
      <c r="I1246" s="94">
        <v>63.28</v>
      </c>
    </row>
    <row r="1247" spans="1:9" x14ac:dyDescent="0.25">
      <c r="A1247">
        <v>893</v>
      </c>
      <c r="B1247" s="92" t="s">
        <v>170</v>
      </c>
      <c r="C1247" s="97">
        <v>0.39423611111111106</v>
      </c>
      <c r="D1247" s="95" t="s">
        <v>172</v>
      </c>
      <c r="E1247" s="93" t="s">
        <v>171</v>
      </c>
      <c r="F1247" s="93" t="s">
        <v>177</v>
      </c>
      <c r="G1247" s="92">
        <v>46</v>
      </c>
      <c r="H1247" s="93" t="s">
        <v>219</v>
      </c>
      <c r="I1247" s="94">
        <v>63.53</v>
      </c>
    </row>
    <row r="1248" spans="1:9" x14ac:dyDescent="0.25">
      <c r="A1248">
        <v>879</v>
      </c>
      <c r="B1248" s="92" t="s">
        <v>170</v>
      </c>
      <c r="C1248" s="97">
        <v>0.39497685185185188</v>
      </c>
      <c r="D1248" s="95" t="s">
        <v>172</v>
      </c>
      <c r="E1248" s="93" t="s">
        <v>171</v>
      </c>
      <c r="F1248" s="93" t="s">
        <v>177</v>
      </c>
      <c r="G1248" s="92">
        <v>47</v>
      </c>
      <c r="H1248" s="93" t="s">
        <v>219</v>
      </c>
      <c r="I1248" s="94">
        <v>63.462000000000003</v>
      </c>
    </row>
    <row r="1249" spans="1:9" x14ac:dyDescent="0.25">
      <c r="A1249">
        <v>864</v>
      </c>
      <c r="B1249" s="92" t="s">
        <v>170</v>
      </c>
      <c r="C1249" s="97">
        <v>0.39571759259259259</v>
      </c>
      <c r="D1249" s="95" t="s">
        <v>172</v>
      </c>
      <c r="E1249" s="93" t="s">
        <v>171</v>
      </c>
      <c r="F1249" s="93" t="s">
        <v>177</v>
      </c>
      <c r="G1249" s="92">
        <v>48</v>
      </c>
      <c r="H1249" s="93" t="s">
        <v>219</v>
      </c>
      <c r="I1249" s="94">
        <v>64.394999999999996</v>
      </c>
    </row>
    <row r="1250" spans="1:9" x14ac:dyDescent="0.25">
      <c r="A1250">
        <v>850</v>
      </c>
      <c r="B1250" s="92" t="s">
        <v>170</v>
      </c>
      <c r="C1250" s="97">
        <v>0.39645833333333336</v>
      </c>
      <c r="D1250" s="95" t="s">
        <v>172</v>
      </c>
      <c r="E1250" s="93" t="s">
        <v>171</v>
      </c>
      <c r="F1250" s="93" t="s">
        <v>177</v>
      </c>
      <c r="G1250" s="92">
        <v>49</v>
      </c>
      <c r="H1250" s="93" t="s">
        <v>219</v>
      </c>
      <c r="I1250" s="94">
        <v>63.48</v>
      </c>
    </row>
    <row r="1251" spans="1:9" x14ac:dyDescent="0.25">
      <c r="A1251">
        <v>836</v>
      </c>
      <c r="B1251" s="92" t="s">
        <v>170</v>
      </c>
      <c r="C1251" s="97">
        <v>0.39718750000000003</v>
      </c>
      <c r="D1251" s="95" t="s">
        <v>172</v>
      </c>
      <c r="E1251" s="93" t="s">
        <v>171</v>
      </c>
      <c r="F1251" s="93" t="s">
        <v>177</v>
      </c>
      <c r="G1251" s="92">
        <v>50</v>
      </c>
      <c r="H1251" s="93" t="s">
        <v>219</v>
      </c>
      <c r="I1251" s="94">
        <v>63.695</v>
      </c>
    </row>
    <row r="1252" spans="1:9" x14ac:dyDescent="0.25">
      <c r="A1252">
        <v>824</v>
      </c>
      <c r="B1252" s="92" t="s">
        <v>170</v>
      </c>
      <c r="C1252" s="97">
        <v>0.39792824074074074</v>
      </c>
      <c r="D1252" s="95" t="s">
        <v>172</v>
      </c>
      <c r="E1252" s="93" t="s">
        <v>171</v>
      </c>
      <c r="F1252" s="93" t="s">
        <v>177</v>
      </c>
      <c r="G1252" s="92">
        <v>51</v>
      </c>
      <c r="H1252" s="93" t="s">
        <v>219</v>
      </c>
      <c r="I1252" s="94">
        <v>63.67</v>
      </c>
    </row>
    <row r="1253" spans="1:9" x14ac:dyDescent="0.25">
      <c r="A1253">
        <v>800</v>
      </c>
      <c r="B1253" s="92" t="s">
        <v>170</v>
      </c>
      <c r="C1253" s="97">
        <v>0.39939814814814811</v>
      </c>
      <c r="D1253" s="95" t="s">
        <v>172</v>
      </c>
      <c r="E1253" s="93" t="s">
        <v>171</v>
      </c>
      <c r="F1253" s="93" t="s">
        <v>177</v>
      </c>
      <c r="G1253" s="92">
        <v>52</v>
      </c>
      <c r="H1253" s="93" t="s">
        <v>219</v>
      </c>
      <c r="I1253" s="94">
        <v>127.333</v>
      </c>
    </row>
    <row r="1254" spans="1:9" x14ac:dyDescent="0.25">
      <c r="A1254">
        <v>786</v>
      </c>
      <c r="B1254" s="92" t="s">
        <v>170</v>
      </c>
      <c r="C1254" s="97">
        <v>0.40012731481481478</v>
      </c>
      <c r="D1254" s="95" t="s">
        <v>172</v>
      </c>
      <c r="E1254" s="93" t="s">
        <v>171</v>
      </c>
      <c r="F1254" s="93" t="s">
        <v>177</v>
      </c>
      <c r="G1254" s="92">
        <v>53</v>
      </c>
      <c r="H1254" s="93" t="s">
        <v>219</v>
      </c>
      <c r="I1254" s="94">
        <v>63.152999999999999</v>
      </c>
    </row>
    <row r="1255" spans="1:9" x14ac:dyDescent="0.25">
      <c r="A1255">
        <v>772</v>
      </c>
      <c r="B1255" s="92" t="s">
        <v>170</v>
      </c>
      <c r="C1255" s="97">
        <v>0.40087962962962959</v>
      </c>
      <c r="D1255" s="95" t="s">
        <v>172</v>
      </c>
      <c r="E1255" s="93" t="s">
        <v>171</v>
      </c>
      <c r="F1255" s="93" t="s">
        <v>177</v>
      </c>
      <c r="G1255" s="92">
        <v>54</v>
      </c>
      <c r="H1255" s="93" t="s">
        <v>219</v>
      </c>
      <c r="I1255" s="94">
        <v>64.441000000000003</v>
      </c>
    </row>
    <row r="1256" spans="1:9" x14ac:dyDescent="0.25">
      <c r="A1256">
        <v>760</v>
      </c>
      <c r="B1256" s="92" t="s">
        <v>170</v>
      </c>
      <c r="C1256" s="97">
        <v>0.40162037037037041</v>
      </c>
      <c r="D1256" s="95" t="s">
        <v>172</v>
      </c>
      <c r="E1256" s="93" t="s">
        <v>171</v>
      </c>
      <c r="F1256" s="93" t="s">
        <v>177</v>
      </c>
      <c r="G1256" s="92">
        <v>55</v>
      </c>
      <c r="H1256" s="93" t="s">
        <v>219</v>
      </c>
      <c r="I1256" s="94">
        <v>64.174999999999997</v>
      </c>
    </row>
    <row r="1257" spans="1:9" x14ac:dyDescent="0.25">
      <c r="A1257">
        <v>747</v>
      </c>
      <c r="B1257" s="92" t="s">
        <v>170</v>
      </c>
      <c r="C1257" s="97">
        <v>0.40236111111111111</v>
      </c>
      <c r="D1257" s="95" t="s">
        <v>172</v>
      </c>
      <c r="E1257" s="93" t="s">
        <v>171</v>
      </c>
      <c r="F1257" s="93" t="s">
        <v>177</v>
      </c>
      <c r="G1257" s="92">
        <v>56</v>
      </c>
      <c r="H1257" s="93" t="s">
        <v>219</v>
      </c>
      <c r="I1257" s="94">
        <v>64.027000000000001</v>
      </c>
    </row>
    <row r="1258" spans="1:9" x14ac:dyDescent="0.25">
      <c r="A1258">
        <v>734</v>
      </c>
      <c r="B1258" s="92" t="s">
        <v>170</v>
      </c>
      <c r="C1258" s="97">
        <v>0.40309027777777778</v>
      </c>
      <c r="D1258" s="95" t="s">
        <v>172</v>
      </c>
      <c r="E1258" s="93" t="s">
        <v>171</v>
      </c>
      <c r="F1258" s="93" t="s">
        <v>177</v>
      </c>
      <c r="G1258" s="92">
        <v>57</v>
      </c>
      <c r="H1258" s="93" t="s">
        <v>219</v>
      </c>
      <c r="I1258" s="94">
        <v>63.347000000000001</v>
      </c>
    </row>
    <row r="1259" spans="1:9" x14ac:dyDescent="0.25">
      <c r="A1259">
        <v>720</v>
      </c>
      <c r="B1259" s="92" t="s">
        <v>170</v>
      </c>
      <c r="C1259" s="97">
        <v>0.40383101851851855</v>
      </c>
      <c r="D1259" s="95" t="s">
        <v>172</v>
      </c>
      <c r="E1259" s="93" t="s">
        <v>171</v>
      </c>
      <c r="F1259" s="93" t="s">
        <v>177</v>
      </c>
      <c r="G1259" s="92">
        <v>58</v>
      </c>
      <c r="H1259" s="93" t="s">
        <v>219</v>
      </c>
      <c r="I1259" s="94">
        <v>63.23</v>
      </c>
    </row>
    <row r="1260" spans="1:9" x14ac:dyDescent="0.25">
      <c r="A1260">
        <v>709</v>
      </c>
      <c r="B1260" s="92" t="s">
        <v>170</v>
      </c>
      <c r="C1260" s="97">
        <v>0.40456018518518522</v>
      </c>
      <c r="D1260" s="95" t="s">
        <v>172</v>
      </c>
      <c r="E1260" s="93" t="s">
        <v>171</v>
      </c>
      <c r="F1260" s="93" t="s">
        <v>177</v>
      </c>
      <c r="G1260" s="92">
        <v>59</v>
      </c>
      <c r="H1260" s="93" t="s">
        <v>219</v>
      </c>
      <c r="I1260" s="94">
        <v>63.323</v>
      </c>
    </row>
    <row r="1261" spans="1:9" x14ac:dyDescent="0.25">
      <c r="A1261">
        <v>695</v>
      </c>
      <c r="B1261" s="92" t="s">
        <v>170</v>
      </c>
      <c r="C1261" s="97">
        <v>0.40530092592592593</v>
      </c>
      <c r="D1261" s="95" t="s">
        <v>172</v>
      </c>
      <c r="E1261" s="93" t="s">
        <v>171</v>
      </c>
      <c r="F1261" s="93" t="s">
        <v>177</v>
      </c>
      <c r="G1261" s="92">
        <v>60</v>
      </c>
      <c r="H1261" s="93" t="s">
        <v>219</v>
      </c>
      <c r="I1261" s="94">
        <v>63.515999999999998</v>
      </c>
    </row>
    <row r="1262" spans="1:9" x14ac:dyDescent="0.25">
      <c r="A1262">
        <v>681</v>
      </c>
      <c r="B1262" s="92" t="s">
        <v>170</v>
      </c>
      <c r="C1262" s="97">
        <v>0.4060300925925926</v>
      </c>
      <c r="D1262" s="95" t="s">
        <v>172</v>
      </c>
      <c r="E1262" s="93" t="s">
        <v>171</v>
      </c>
      <c r="F1262" s="93" t="s">
        <v>177</v>
      </c>
      <c r="G1262" s="92">
        <v>61</v>
      </c>
      <c r="H1262" s="93" t="s">
        <v>219</v>
      </c>
      <c r="I1262" s="94">
        <v>63.539000000000001</v>
      </c>
    </row>
    <row r="1263" spans="1:9" x14ac:dyDescent="0.25">
      <c r="A1263">
        <v>667</v>
      </c>
      <c r="B1263" s="92" t="s">
        <v>170</v>
      </c>
      <c r="C1263" s="97">
        <v>0.4067708333333333</v>
      </c>
      <c r="D1263" s="95" t="s">
        <v>172</v>
      </c>
      <c r="E1263" s="93" t="s">
        <v>171</v>
      </c>
      <c r="F1263" s="93" t="s">
        <v>177</v>
      </c>
      <c r="G1263" s="92">
        <v>62</v>
      </c>
      <c r="H1263" s="93" t="s">
        <v>219</v>
      </c>
      <c r="I1263" s="94">
        <v>63.509</v>
      </c>
    </row>
    <row r="1264" spans="1:9" x14ac:dyDescent="0.25">
      <c r="A1264">
        <v>653</v>
      </c>
      <c r="B1264" s="92" t="s">
        <v>170</v>
      </c>
      <c r="C1264" s="97">
        <v>0.40749999999999997</v>
      </c>
      <c r="D1264" s="95" t="s">
        <v>172</v>
      </c>
      <c r="E1264" s="93" t="s">
        <v>171</v>
      </c>
      <c r="F1264" s="93" t="s">
        <v>177</v>
      </c>
      <c r="G1264" s="92">
        <v>63</v>
      </c>
      <c r="H1264" s="93" t="s">
        <v>219</v>
      </c>
      <c r="I1264" s="94">
        <v>63.158000000000001</v>
      </c>
    </row>
    <row r="1265" spans="1:9" x14ac:dyDescent="0.25">
      <c r="A1265">
        <v>639</v>
      </c>
      <c r="B1265" s="92" t="s">
        <v>170</v>
      </c>
      <c r="C1265" s="97">
        <v>0.4082175925925926</v>
      </c>
      <c r="D1265" s="95" t="s">
        <v>172</v>
      </c>
      <c r="E1265" s="93" t="s">
        <v>171</v>
      </c>
      <c r="F1265" s="93" t="s">
        <v>177</v>
      </c>
      <c r="G1265" s="92">
        <v>64</v>
      </c>
      <c r="H1265" s="93" t="s">
        <v>219</v>
      </c>
      <c r="I1265" s="94">
        <v>62.686</v>
      </c>
    </row>
    <row r="1266" spans="1:9" x14ac:dyDescent="0.25">
      <c r="A1266">
        <v>625</v>
      </c>
      <c r="B1266" s="92" t="s">
        <v>170</v>
      </c>
      <c r="C1266" s="97">
        <v>0.40895833333333331</v>
      </c>
      <c r="D1266" s="95" t="s">
        <v>172</v>
      </c>
      <c r="E1266" s="93" t="s">
        <v>171</v>
      </c>
      <c r="F1266" s="93" t="s">
        <v>177</v>
      </c>
      <c r="G1266" s="92">
        <v>65</v>
      </c>
      <c r="H1266" s="93" t="s">
        <v>219</v>
      </c>
      <c r="I1266" s="94">
        <v>63.835999999999999</v>
      </c>
    </row>
    <row r="1267" spans="1:9" x14ac:dyDescent="0.25">
      <c r="A1267">
        <v>611</v>
      </c>
      <c r="B1267" s="92" t="s">
        <v>170</v>
      </c>
      <c r="C1267" s="97">
        <v>0.40968749999999998</v>
      </c>
      <c r="D1267" s="95" t="s">
        <v>172</v>
      </c>
      <c r="E1267" s="93" t="s">
        <v>171</v>
      </c>
      <c r="F1267" s="93" t="s">
        <v>177</v>
      </c>
      <c r="G1267" s="92">
        <v>66</v>
      </c>
      <c r="H1267" s="93" t="s">
        <v>219</v>
      </c>
      <c r="I1267" s="94">
        <v>63.064999999999998</v>
      </c>
    </row>
    <row r="1268" spans="1:9" x14ac:dyDescent="0.25">
      <c r="A1268">
        <v>597</v>
      </c>
      <c r="B1268" s="92" t="s">
        <v>170</v>
      </c>
      <c r="C1268" s="97">
        <v>0.41042824074074075</v>
      </c>
      <c r="D1268" s="95" t="s">
        <v>172</v>
      </c>
      <c r="E1268" s="93" t="s">
        <v>171</v>
      </c>
      <c r="F1268" s="93" t="s">
        <v>177</v>
      </c>
      <c r="G1268" s="92">
        <v>67</v>
      </c>
      <c r="H1268" s="93" t="s">
        <v>219</v>
      </c>
      <c r="I1268" s="94">
        <v>63.801000000000002</v>
      </c>
    </row>
    <row r="1269" spans="1:9" x14ac:dyDescent="0.25">
      <c r="A1269">
        <v>584</v>
      </c>
      <c r="B1269" s="92" t="s">
        <v>170</v>
      </c>
      <c r="C1269" s="97">
        <v>0.41116898148148145</v>
      </c>
      <c r="D1269" s="95" t="s">
        <v>172</v>
      </c>
      <c r="E1269" s="93" t="s">
        <v>171</v>
      </c>
      <c r="F1269" s="93" t="s">
        <v>177</v>
      </c>
      <c r="G1269" s="92">
        <v>68</v>
      </c>
      <c r="H1269" s="93" t="s">
        <v>219</v>
      </c>
      <c r="I1269" s="94">
        <v>63.643999999999998</v>
      </c>
    </row>
    <row r="1270" spans="1:9" x14ac:dyDescent="0.25">
      <c r="A1270">
        <v>571</v>
      </c>
      <c r="B1270" s="92" t="s">
        <v>170</v>
      </c>
      <c r="C1270" s="97">
        <v>0.41192129629629631</v>
      </c>
      <c r="D1270" s="95" t="s">
        <v>172</v>
      </c>
      <c r="E1270" s="93" t="s">
        <v>171</v>
      </c>
      <c r="F1270" s="93" t="s">
        <v>177</v>
      </c>
      <c r="G1270" s="92">
        <v>69</v>
      </c>
      <c r="H1270" s="93" t="s">
        <v>219</v>
      </c>
      <c r="I1270" s="94">
        <v>65.379000000000005</v>
      </c>
    </row>
    <row r="1271" spans="1:9" x14ac:dyDescent="0.25">
      <c r="A1271">
        <v>559</v>
      </c>
      <c r="B1271" s="92" t="s">
        <v>170</v>
      </c>
      <c r="C1271" s="97">
        <v>0.41265046296296298</v>
      </c>
      <c r="D1271" s="95" t="s">
        <v>172</v>
      </c>
      <c r="E1271" s="93" t="s">
        <v>171</v>
      </c>
      <c r="F1271" s="93" t="s">
        <v>177</v>
      </c>
      <c r="G1271" s="92">
        <v>70</v>
      </c>
      <c r="H1271" s="93" t="s">
        <v>219</v>
      </c>
      <c r="I1271" s="94">
        <v>63.162999999999997</v>
      </c>
    </row>
    <row r="1272" spans="1:9" x14ac:dyDescent="0.25">
      <c r="A1272">
        <v>545</v>
      </c>
      <c r="B1272" s="92" t="s">
        <v>170</v>
      </c>
      <c r="C1272" s="97">
        <v>0.41339120370370369</v>
      </c>
      <c r="D1272" s="95" t="s">
        <v>172</v>
      </c>
      <c r="E1272" s="93" t="s">
        <v>171</v>
      </c>
      <c r="F1272" s="93" t="s">
        <v>177</v>
      </c>
      <c r="G1272" s="92">
        <v>71</v>
      </c>
      <c r="H1272" s="93" t="s">
        <v>219</v>
      </c>
      <c r="I1272" s="94">
        <v>63.881</v>
      </c>
    </row>
    <row r="1273" spans="1:9" x14ac:dyDescent="0.25">
      <c r="A1273">
        <v>531</v>
      </c>
      <c r="B1273" s="92" t="s">
        <v>170</v>
      </c>
      <c r="C1273" s="97">
        <v>0.41412037037037036</v>
      </c>
      <c r="D1273" s="95" t="s">
        <v>172</v>
      </c>
      <c r="E1273" s="93" t="s">
        <v>171</v>
      </c>
      <c r="F1273" s="93" t="s">
        <v>177</v>
      </c>
      <c r="G1273" s="92">
        <v>72</v>
      </c>
      <c r="H1273" s="93" t="s">
        <v>219</v>
      </c>
      <c r="I1273" s="94">
        <v>63.146999999999998</v>
      </c>
    </row>
    <row r="1274" spans="1:9" x14ac:dyDescent="0.25">
      <c r="A1274">
        <v>517</v>
      </c>
      <c r="B1274" s="92" t="s">
        <v>170</v>
      </c>
      <c r="C1274" s="97">
        <v>0.41486111111111112</v>
      </c>
      <c r="D1274" s="95" t="s">
        <v>172</v>
      </c>
      <c r="E1274" s="93" t="s">
        <v>171</v>
      </c>
      <c r="F1274" s="93" t="s">
        <v>177</v>
      </c>
      <c r="G1274" s="92">
        <v>73</v>
      </c>
      <c r="H1274" s="93" t="s">
        <v>219</v>
      </c>
      <c r="I1274" s="94">
        <v>63.343000000000004</v>
      </c>
    </row>
    <row r="1275" spans="1:9" x14ac:dyDescent="0.25">
      <c r="A1275">
        <v>494</v>
      </c>
      <c r="B1275" s="92" t="s">
        <v>170</v>
      </c>
      <c r="C1275" s="97">
        <v>0.4163425925925926</v>
      </c>
      <c r="D1275" s="95" t="s">
        <v>172</v>
      </c>
      <c r="E1275" s="93" t="s">
        <v>171</v>
      </c>
      <c r="F1275" s="93" t="s">
        <v>177</v>
      </c>
      <c r="G1275" s="92">
        <v>74</v>
      </c>
      <c r="H1275" s="93" t="s">
        <v>219</v>
      </c>
      <c r="I1275" s="94">
        <v>128.09700000000001</v>
      </c>
    </row>
    <row r="1276" spans="1:9" x14ac:dyDescent="0.25">
      <c r="A1276">
        <v>483</v>
      </c>
      <c r="B1276" s="92" t="s">
        <v>170</v>
      </c>
      <c r="C1276" s="97">
        <v>0.41709490740740746</v>
      </c>
      <c r="D1276" s="95" t="s">
        <v>172</v>
      </c>
      <c r="E1276" s="93" t="s">
        <v>171</v>
      </c>
      <c r="F1276" s="93" t="s">
        <v>177</v>
      </c>
      <c r="G1276" s="92">
        <v>75</v>
      </c>
      <c r="H1276" s="93" t="s">
        <v>219</v>
      </c>
      <c r="I1276" s="94">
        <v>64.92</v>
      </c>
    </row>
    <row r="1277" spans="1:9" x14ac:dyDescent="0.25">
      <c r="A1277">
        <v>470</v>
      </c>
      <c r="B1277" s="92" t="s">
        <v>170</v>
      </c>
      <c r="C1277" s="97">
        <v>0.41783564814814816</v>
      </c>
      <c r="D1277" s="95" t="s">
        <v>172</v>
      </c>
      <c r="E1277" s="93" t="s">
        <v>171</v>
      </c>
      <c r="F1277" s="93" t="s">
        <v>177</v>
      </c>
      <c r="G1277" s="92">
        <v>76</v>
      </c>
      <c r="H1277" s="93" t="s">
        <v>219</v>
      </c>
      <c r="I1277" s="94">
        <v>63.881999999999998</v>
      </c>
    </row>
    <row r="1278" spans="1:9" x14ac:dyDescent="0.25">
      <c r="A1278">
        <v>455</v>
      </c>
      <c r="B1278" s="92" t="s">
        <v>170</v>
      </c>
      <c r="C1278" s="97">
        <v>0.41857638888888887</v>
      </c>
      <c r="D1278" s="95" t="s">
        <v>172</v>
      </c>
      <c r="E1278" s="93" t="s">
        <v>171</v>
      </c>
      <c r="F1278" s="93" t="s">
        <v>177</v>
      </c>
      <c r="G1278" s="92">
        <v>77</v>
      </c>
      <c r="H1278" s="93" t="s">
        <v>219</v>
      </c>
      <c r="I1278" s="94">
        <v>64.338999999999999</v>
      </c>
    </row>
    <row r="1279" spans="1:9" x14ac:dyDescent="0.25">
      <c r="A1279">
        <v>442</v>
      </c>
      <c r="B1279" s="92" t="s">
        <v>170</v>
      </c>
      <c r="C1279" s="97">
        <v>0.41931712962962964</v>
      </c>
      <c r="D1279" s="95" t="s">
        <v>172</v>
      </c>
      <c r="E1279" s="93" t="s">
        <v>171</v>
      </c>
      <c r="F1279" s="93" t="s">
        <v>177</v>
      </c>
      <c r="G1279" s="92">
        <v>78</v>
      </c>
      <c r="H1279" s="93" t="s">
        <v>219</v>
      </c>
      <c r="I1279" s="94">
        <v>64.078999999999994</v>
      </c>
    </row>
    <row r="1280" spans="1:9" x14ac:dyDescent="0.25">
      <c r="A1280">
        <v>428</v>
      </c>
      <c r="B1280" s="92" t="s">
        <v>170</v>
      </c>
      <c r="C1280" s="97">
        <v>0.42009259259259263</v>
      </c>
      <c r="D1280" s="95" t="s">
        <v>172</v>
      </c>
      <c r="E1280" s="93" t="s">
        <v>171</v>
      </c>
      <c r="F1280" s="93" t="s">
        <v>177</v>
      </c>
      <c r="G1280" s="92">
        <v>79</v>
      </c>
      <c r="H1280" s="93" t="s">
        <v>219</v>
      </c>
      <c r="I1280" s="94">
        <v>62.777999999999999</v>
      </c>
    </row>
    <row r="1281" spans="1:9" x14ac:dyDescent="0.25">
      <c r="A1281">
        <v>414</v>
      </c>
      <c r="B1281" s="92" t="s">
        <v>170</v>
      </c>
      <c r="C1281" s="97">
        <v>0.4208217592592593</v>
      </c>
      <c r="D1281" s="95" t="s">
        <v>172</v>
      </c>
      <c r="E1281" s="93" t="s">
        <v>171</v>
      </c>
      <c r="F1281" s="93" t="s">
        <v>177</v>
      </c>
      <c r="G1281" s="92">
        <v>80</v>
      </c>
      <c r="H1281" s="93" t="s">
        <v>219</v>
      </c>
      <c r="I1281" s="94">
        <v>62.988999999999997</v>
      </c>
    </row>
    <row r="1282" spans="1:9" x14ac:dyDescent="0.25">
      <c r="A1282">
        <v>400</v>
      </c>
      <c r="B1282" s="92" t="s">
        <v>170</v>
      </c>
      <c r="C1282" s="97">
        <v>0.42153935185185182</v>
      </c>
      <c r="D1282" s="95" t="s">
        <v>172</v>
      </c>
      <c r="E1282" s="93" t="s">
        <v>171</v>
      </c>
      <c r="F1282" s="93" t="s">
        <v>177</v>
      </c>
      <c r="G1282" s="92">
        <v>81</v>
      </c>
      <c r="H1282" s="93" t="s">
        <v>219</v>
      </c>
      <c r="I1282" s="94">
        <v>62.82</v>
      </c>
    </row>
    <row r="1283" spans="1:9" x14ac:dyDescent="0.25">
      <c r="A1283">
        <v>385</v>
      </c>
      <c r="B1283" s="92" t="s">
        <v>170</v>
      </c>
      <c r="C1283" s="97">
        <v>0.42226851851851849</v>
      </c>
      <c r="D1283" s="95" t="s">
        <v>172</v>
      </c>
      <c r="E1283" s="93" t="s">
        <v>171</v>
      </c>
      <c r="F1283" s="93" t="s">
        <v>177</v>
      </c>
      <c r="G1283" s="92">
        <v>82</v>
      </c>
      <c r="H1283" s="93" t="s">
        <v>219</v>
      </c>
      <c r="I1283" s="94">
        <v>62.872999999999998</v>
      </c>
    </row>
    <row r="1284" spans="1:9" x14ac:dyDescent="0.25">
      <c r="A1284">
        <v>371</v>
      </c>
      <c r="B1284" s="92" t="s">
        <v>170</v>
      </c>
      <c r="C1284" s="97">
        <v>0.42299768518518516</v>
      </c>
      <c r="D1284" s="95" t="s">
        <v>172</v>
      </c>
      <c r="E1284" s="93" t="s">
        <v>171</v>
      </c>
      <c r="F1284" s="93" t="s">
        <v>177</v>
      </c>
      <c r="G1284" s="92">
        <v>83</v>
      </c>
      <c r="H1284" s="93" t="s">
        <v>219</v>
      </c>
      <c r="I1284" s="94">
        <v>62.695999999999998</v>
      </c>
    </row>
    <row r="1285" spans="1:9" x14ac:dyDescent="0.25">
      <c r="A1285">
        <v>357</v>
      </c>
      <c r="B1285" s="92" t="s">
        <v>170</v>
      </c>
      <c r="C1285" s="97">
        <v>0.42371527777777779</v>
      </c>
      <c r="D1285" s="95" t="s">
        <v>172</v>
      </c>
      <c r="E1285" s="93" t="s">
        <v>171</v>
      </c>
      <c r="F1285" s="93" t="s">
        <v>177</v>
      </c>
      <c r="G1285" s="92">
        <v>84</v>
      </c>
      <c r="H1285" s="93" t="s">
        <v>219</v>
      </c>
      <c r="I1285" s="94">
        <v>62.448</v>
      </c>
    </row>
    <row r="1286" spans="1:9" x14ac:dyDescent="0.25">
      <c r="A1286">
        <v>343</v>
      </c>
      <c r="B1286" s="92" t="s">
        <v>170</v>
      </c>
      <c r="C1286" s="97">
        <v>0.42444444444444446</v>
      </c>
      <c r="D1286" s="95" t="s">
        <v>172</v>
      </c>
      <c r="E1286" s="93" t="s">
        <v>171</v>
      </c>
      <c r="F1286" s="93" t="s">
        <v>177</v>
      </c>
      <c r="G1286" s="92">
        <v>85</v>
      </c>
      <c r="H1286" s="93" t="s">
        <v>219</v>
      </c>
      <c r="I1286" s="94">
        <v>62.454000000000001</v>
      </c>
    </row>
    <row r="1287" spans="1:9" x14ac:dyDescent="0.25">
      <c r="A1287">
        <v>329</v>
      </c>
      <c r="B1287" s="92" t="s">
        <v>170</v>
      </c>
      <c r="C1287" s="97">
        <v>0.42517361111111113</v>
      </c>
      <c r="D1287" s="95" t="s">
        <v>172</v>
      </c>
      <c r="E1287" s="93" t="s">
        <v>171</v>
      </c>
      <c r="F1287" s="93" t="s">
        <v>177</v>
      </c>
      <c r="G1287" s="92">
        <v>86</v>
      </c>
      <c r="H1287" s="93" t="s">
        <v>219</v>
      </c>
      <c r="I1287" s="94">
        <v>62.918999999999997</v>
      </c>
    </row>
    <row r="1288" spans="1:9" x14ac:dyDescent="0.25">
      <c r="A1288">
        <v>317</v>
      </c>
      <c r="B1288" s="92" t="s">
        <v>170</v>
      </c>
      <c r="C1288" s="97">
        <v>0.4259027777777778</v>
      </c>
      <c r="D1288" s="95" t="s">
        <v>172</v>
      </c>
      <c r="E1288" s="93" t="s">
        <v>171</v>
      </c>
      <c r="F1288" s="93" t="s">
        <v>177</v>
      </c>
      <c r="G1288" s="92">
        <v>87</v>
      </c>
      <c r="H1288" s="93" t="s">
        <v>219</v>
      </c>
      <c r="I1288" s="94">
        <v>62.866999999999997</v>
      </c>
    </row>
    <row r="1289" spans="1:9" x14ac:dyDescent="0.25">
      <c r="A1289">
        <v>304</v>
      </c>
      <c r="B1289" s="92" t="s">
        <v>170</v>
      </c>
      <c r="C1289" s="97">
        <v>0.42662037037037037</v>
      </c>
      <c r="D1289" s="95" t="s">
        <v>172</v>
      </c>
      <c r="E1289" s="93" t="s">
        <v>171</v>
      </c>
      <c r="F1289" s="93" t="s">
        <v>177</v>
      </c>
      <c r="G1289" s="92">
        <v>88</v>
      </c>
      <c r="H1289" s="93" t="s">
        <v>219</v>
      </c>
      <c r="I1289" s="94">
        <v>62.591000000000001</v>
      </c>
    </row>
    <row r="1290" spans="1:9" x14ac:dyDescent="0.25">
      <c r="A1290">
        <v>291</v>
      </c>
      <c r="B1290" s="92" t="s">
        <v>170</v>
      </c>
      <c r="C1290" s="97">
        <v>0.42734953703703704</v>
      </c>
      <c r="D1290" s="95" t="s">
        <v>172</v>
      </c>
      <c r="E1290" s="93" t="s">
        <v>171</v>
      </c>
      <c r="F1290" s="93" t="s">
        <v>177</v>
      </c>
      <c r="G1290" s="92">
        <v>89</v>
      </c>
      <c r="H1290" s="93" t="s">
        <v>219</v>
      </c>
      <c r="I1290" s="94">
        <v>63.13</v>
      </c>
    </row>
    <row r="1291" spans="1:9" x14ac:dyDescent="0.25">
      <c r="A1291">
        <v>277</v>
      </c>
      <c r="B1291" s="92" t="s">
        <v>170</v>
      </c>
      <c r="C1291" s="97">
        <v>0.42807870370370371</v>
      </c>
      <c r="D1291" s="95" t="s">
        <v>172</v>
      </c>
      <c r="E1291" s="93" t="s">
        <v>171</v>
      </c>
      <c r="F1291" s="93" t="s">
        <v>177</v>
      </c>
      <c r="G1291" s="92">
        <v>90</v>
      </c>
      <c r="H1291" s="93" t="s">
        <v>219</v>
      </c>
      <c r="I1291" s="94">
        <v>62.508000000000003</v>
      </c>
    </row>
    <row r="1292" spans="1:9" x14ac:dyDescent="0.25">
      <c r="A1292">
        <v>264</v>
      </c>
      <c r="B1292" s="92" t="s">
        <v>170</v>
      </c>
      <c r="C1292" s="97">
        <v>0.42880787037037038</v>
      </c>
      <c r="D1292" s="95" t="s">
        <v>172</v>
      </c>
      <c r="E1292" s="93" t="s">
        <v>171</v>
      </c>
      <c r="F1292" s="93" t="s">
        <v>177</v>
      </c>
      <c r="G1292" s="92">
        <v>91</v>
      </c>
      <c r="H1292" s="93" t="s">
        <v>219</v>
      </c>
      <c r="I1292" s="94">
        <v>62.697000000000003</v>
      </c>
    </row>
    <row r="1293" spans="1:9" x14ac:dyDescent="0.25">
      <c r="A1293">
        <v>241</v>
      </c>
      <c r="B1293" s="92" t="s">
        <v>170</v>
      </c>
      <c r="C1293" s="97">
        <v>0.43026620370370372</v>
      </c>
      <c r="D1293" s="95" t="s">
        <v>172</v>
      </c>
      <c r="E1293" s="93" t="s">
        <v>171</v>
      </c>
      <c r="F1293" s="93" t="s">
        <v>177</v>
      </c>
      <c r="G1293" s="92">
        <v>92</v>
      </c>
      <c r="H1293" s="93" t="s">
        <v>219</v>
      </c>
      <c r="I1293" s="94">
        <v>126.602</v>
      </c>
    </row>
    <row r="1294" spans="1:9" x14ac:dyDescent="0.25">
      <c r="A1294">
        <v>228</v>
      </c>
      <c r="B1294" s="92" t="s">
        <v>170</v>
      </c>
      <c r="C1294" s="97">
        <v>0.43100694444444443</v>
      </c>
      <c r="D1294" s="95" t="s">
        <v>172</v>
      </c>
      <c r="E1294" s="93" t="s">
        <v>171</v>
      </c>
      <c r="F1294" s="93" t="s">
        <v>177</v>
      </c>
      <c r="G1294" s="92">
        <v>93</v>
      </c>
      <c r="H1294" s="93" t="s">
        <v>219</v>
      </c>
      <c r="I1294" s="94">
        <v>63.771000000000001</v>
      </c>
    </row>
    <row r="1295" spans="1:9" x14ac:dyDescent="0.25">
      <c r="A1295">
        <v>214</v>
      </c>
      <c r="B1295" s="92" t="s">
        <v>170</v>
      </c>
      <c r="C1295" s="97">
        <v>0.43174768518518519</v>
      </c>
      <c r="D1295" s="95" t="s">
        <v>172</v>
      </c>
      <c r="E1295" s="93" t="s">
        <v>171</v>
      </c>
      <c r="F1295" s="93" t="s">
        <v>177</v>
      </c>
      <c r="G1295" s="92">
        <v>94</v>
      </c>
      <c r="H1295" s="93" t="s">
        <v>219</v>
      </c>
      <c r="I1295" s="94">
        <v>63.514000000000003</v>
      </c>
    </row>
    <row r="1296" spans="1:9" x14ac:dyDescent="0.25">
      <c r="A1296">
        <v>205</v>
      </c>
      <c r="B1296" s="92" t="s">
        <v>170</v>
      </c>
      <c r="C1296" s="97">
        <v>0.43247685185185186</v>
      </c>
      <c r="D1296" s="95" t="s">
        <v>172</v>
      </c>
      <c r="E1296" s="93" t="s">
        <v>171</v>
      </c>
      <c r="F1296" s="93" t="s">
        <v>177</v>
      </c>
      <c r="G1296" s="92">
        <v>95</v>
      </c>
      <c r="H1296" s="93" t="s">
        <v>219</v>
      </c>
      <c r="I1296" s="94">
        <v>63.167000000000002</v>
      </c>
    </row>
    <row r="1297" spans="1:9" x14ac:dyDescent="0.25">
      <c r="A1297">
        <v>191</v>
      </c>
      <c r="B1297" s="92" t="s">
        <v>170</v>
      </c>
      <c r="C1297" s="97">
        <v>0.43320601851851853</v>
      </c>
      <c r="D1297" s="95" t="s">
        <v>172</v>
      </c>
      <c r="E1297" s="93" t="s">
        <v>171</v>
      </c>
      <c r="F1297" s="93" t="s">
        <v>177</v>
      </c>
      <c r="G1297" s="92">
        <v>96</v>
      </c>
      <c r="H1297" s="93" t="s">
        <v>219</v>
      </c>
      <c r="I1297" s="94">
        <v>63.377000000000002</v>
      </c>
    </row>
    <row r="1298" spans="1:9" x14ac:dyDescent="0.25">
      <c r="A1298">
        <v>177</v>
      </c>
      <c r="B1298" s="92" t="s">
        <v>170</v>
      </c>
      <c r="C1298" s="97">
        <v>0.4339351851851852</v>
      </c>
      <c r="D1298" s="95" t="s">
        <v>172</v>
      </c>
      <c r="E1298" s="93" t="s">
        <v>171</v>
      </c>
      <c r="F1298" s="93" t="s">
        <v>177</v>
      </c>
      <c r="G1298" s="92">
        <v>97</v>
      </c>
      <c r="H1298" s="93" t="s">
        <v>219</v>
      </c>
      <c r="I1298" s="94">
        <v>63.011000000000003</v>
      </c>
    </row>
    <row r="1299" spans="1:9" x14ac:dyDescent="0.25">
      <c r="A1299">
        <v>163</v>
      </c>
      <c r="B1299" s="92" t="s">
        <v>170</v>
      </c>
      <c r="C1299" s="97">
        <v>0.43466435185185182</v>
      </c>
      <c r="D1299" s="95" t="s">
        <v>172</v>
      </c>
      <c r="E1299" s="93" t="s">
        <v>171</v>
      </c>
      <c r="F1299" s="93" t="s">
        <v>177</v>
      </c>
      <c r="G1299" s="92">
        <v>98</v>
      </c>
      <c r="H1299" s="93" t="s">
        <v>219</v>
      </c>
      <c r="I1299" s="94">
        <v>63.277999999999999</v>
      </c>
    </row>
    <row r="1300" spans="1:9" x14ac:dyDescent="0.25">
      <c r="A1300">
        <v>150</v>
      </c>
      <c r="B1300" s="92" t="s">
        <v>170</v>
      </c>
      <c r="C1300" s="97">
        <v>0.43540509259259258</v>
      </c>
      <c r="D1300" s="95" t="s">
        <v>172</v>
      </c>
      <c r="E1300" s="93" t="s">
        <v>171</v>
      </c>
      <c r="F1300" s="93" t="s">
        <v>177</v>
      </c>
      <c r="G1300" s="92">
        <v>99</v>
      </c>
      <c r="H1300" s="93" t="s">
        <v>219</v>
      </c>
      <c r="I1300" s="94">
        <v>63.573999999999998</v>
      </c>
    </row>
    <row r="1301" spans="1:9" x14ac:dyDescent="0.25">
      <c r="A1301">
        <v>136</v>
      </c>
      <c r="B1301" s="92" t="s">
        <v>170</v>
      </c>
      <c r="C1301" s="97">
        <v>0.43613425925925925</v>
      </c>
      <c r="D1301" s="95" t="s">
        <v>172</v>
      </c>
      <c r="E1301" s="93" t="s">
        <v>171</v>
      </c>
      <c r="F1301" s="93" t="s">
        <v>177</v>
      </c>
      <c r="G1301" s="92">
        <v>100</v>
      </c>
      <c r="H1301" s="93" t="s">
        <v>219</v>
      </c>
      <c r="I1301" s="94">
        <v>63.353000000000002</v>
      </c>
    </row>
    <row r="1302" spans="1:9" x14ac:dyDescent="0.25">
      <c r="A1302">
        <v>124</v>
      </c>
      <c r="B1302" s="92" t="s">
        <v>170</v>
      </c>
      <c r="C1302" s="97">
        <v>0.43687499999999996</v>
      </c>
      <c r="D1302" s="95" t="s">
        <v>172</v>
      </c>
      <c r="E1302" s="93" t="s">
        <v>171</v>
      </c>
      <c r="F1302" s="93" t="s">
        <v>177</v>
      </c>
      <c r="G1302" s="92">
        <v>101</v>
      </c>
      <c r="H1302" s="93" t="s">
        <v>219</v>
      </c>
      <c r="I1302" s="94">
        <v>63.606999999999999</v>
      </c>
    </row>
    <row r="1303" spans="1:9" x14ac:dyDescent="0.25">
      <c r="A1303">
        <v>111</v>
      </c>
      <c r="B1303" s="92" t="s">
        <v>170</v>
      </c>
      <c r="C1303" s="97">
        <v>0.43760416666666663</v>
      </c>
      <c r="D1303" s="95" t="s">
        <v>172</v>
      </c>
      <c r="E1303" s="93" t="s">
        <v>171</v>
      </c>
      <c r="F1303" s="93" t="s">
        <v>177</v>
      </c>
      <c r="G1303" s="92">
        <v>102</v>
      </c>
      <c r="H1303" s="93" t="s">
        <v>219</v>
      </c>
      <c r="I1303" s="94">
        <v>63.436999999999998</v>
      </c>
    </row>
    <row r="1304" spans="1:9" x14ac:dyDescent="0.25">
      <c r="A1304">
        <v>97</v>
      </c>
      <c r="B1304" s="92" t="s">
        <v>170</v>
      </c>
      <c r="C1304" s="97">
        <v>0.43834490740740745</v>
      </c>
      <c r="D1304" s="95" t="s">
        <v>172</v>
      </c>
      <c r="E1304" s="93" t="s">
        <v>171</v>
      </c>
      <c r="F1304" s="93" t="s">
        <v>177</v>
      </c>
      <c r="G1304" s="92">
        <v>103</v>
      </c>
      <c r="H1304" s="93" t="s">
        <v>219</v>
      </c>
      <c r="I1304" s="94">
        <v>63.634999999999998</v>
      </c>
    </row>
    <row r="1305" spans="1:9" x14ac:dyDescent="0.25">
      <c r="A1305">
        <v>83</v>
      </c>
      <c r="B1305" s="92" t="s">
        <v>170</v>
      </c>
      <c r="C1305" s="97">
        <v>0.43908564814814816</v>
      </c>
      <c r="D1305" s="95" t="s">
        <v>172</v>
      </c>
      <c r="E1305" s="93" t="s">
        <v>171</v>
      </c>
      <c r="F1305" s="93" t="s">
        <v>177</v>
      </c>
      <c r="G1305" s="92">
        <v>104</v>
      </c>
      <c r="H1305" s="93" t="s">
        <v>219</v>
      </c>
      <c r="I1305" s="94">
        <v>63.936999999999998</v>
      </c>
    </row>
    <row r="1306" spans="1:9" x14ac:dyDescent="0.25">
      <c r="A1306">
        <v>69</v>
      </c>
      <c r="B1306" s="92" t="s">
        <v>170</v>
      </c>
      <c r="C1306" s="97">
        <v>0.43982638888888892</v>
      </c>
      <c r="D1306" s="95" t="s">
        <v>172</v>
      </c>
      <c r="E1306" s="93" t="s">
        <v>171</v>
      </c>
      <c r="F1306" s="93" t="s">
        <v>177</v>
      </c>
      <c r="G1306" s="92">
        <v>105</v>
      </c>
      <c r="H1306" s="93" t="s">
        <v>219</v>
      </c>
      <c r="I1306" s="94">
        <v>63.866</v>
      </c>
    </row>
    <row r="1307" spans="1:9" x14ac:dyDescent="0.25">
      <c r="A1307">
        <v>55</v>
      </c>
      <c r="B1307" s="92" t="s">
        <v>170</v>
      </c>
      <c r="C1307" s="97">
        <v>0.44055555555555559</v>
      </c>
      <c r="D1307" s="95" t="s">
        <v>172</v>
      </c>
      <c r="E1307" s="93" t="s">
        <v>171</v>
      </c>
      <c r="F1307" s="93" t="s">
        <v>177</v>
      </c>
      <c r="G1307" s="92">
        <v>106</v>
      </c>
      <c r="H1307" s="93" t="s">
        <v>219</v>
      </c>
      <c r="I1307" s="94">
        <v>63.557000000000002</v>
      </c>
    </row>
    <row r="1308" spans="1:9" x14ac:dyDescent="0.25">
      <c r="A1308">
        <v>43</v>
      </c>
      <c r="B1308" s="92" t="s">
        <v>170</v>
      </c>
      <c r="C1308" s="97">
        <v>0.44130787037037034</v>
      </c>
      <c r="D1308" s="95" t="s">
        <v>172</v>
      </c>
      <c r="E1308" s="93" t="s">
        <v>171</v>
      </c>
      <c r="F1308" s="93" t="s">
        <v>177</v>
      </c>
      <c r="G1308" s="92">
        <v>107</v>
      </c>
      <c r="H1308" s="93" t="s">
        <v>219</v>
      </c>
      <c r="I1308" s="94">
        <v>64.263999999999996</v>
      </c>
    </row>
    <row r="1309" spans="1:9" x14ac:dyDescent="0.25">
      <c r="A1309">
        <v>31.5</v>
      </c>
      <c r="B1309" s="92" t="s">
        <v>170</v>
      </c>
      <c r="C1309" s="97">
        <v>0.44203703703703701</v>
      </c>
      <c r="D1309" s="95" t="s">
        <v>172</v>
      </c>
      <c r="E1309" s="93" t="s">
        <v>171</v>
      </c>
      <c r="F1309" s="93" t="s">
        <v>177</v>
      </c>
      <c r="G1309" s="92">
        <v>108</v>
      </c>
      <c r="H1309" s="93" t="s">
        <v>219</v>
      </c>
      <c r="I1309" s="98">
        <v>63.365000000000002</v>
      </c>
    </row>
    <row r="1310" spans="1:9" x14ac:dyDescent="0.25">
      <c r="A1310">
        <v>20</v>
      </c>
      <c r="B1310" s="92" t="s">
        <v>170</v>
      </c>
      <c r="C1310" s="97">
        <v>0.44276620370370368</v>
      </c>
      <c r="D1310" s="95" t="s">
        <v>172</v>
      </c>
      <c r="E1310" s="93" t="s">
        <v>171</v>
      </c>
      <c r="F1310" s="93" t="s">
        <v>177</v>
      </c>
      <c r="G1310" s="92">
        <v>108</v>
      </c>
      <c r="H1310" s="93" t="s">
        <v>219</v>
      </c>
      <c r="I1310" s="98">
        <v>63.365000000000002</v>
      </c>
    </row>
    <row r="1311" spans="1:9" x14ac:dyDescent="0.25">
      <c r="A1311">
        <v>1519</v>
      </c>
      <c r="B1311" s="92" t="s">
        <v>170</v>
      </c>
      <c r="C1311" s="97">
        <v>0.35947916666666663</v>
      </c>
      <c r="D1311" s="95" t="s">
        <v>172</v>
      </c>
      <c r="E1311" s="93" t="s">
        <v>175</v>
      </c>
      <c r="F1311" s="93" t="s">
        <v>228</v>
      </c>
      <c r="G1311" s="92">
        <v>1</v>
      </c>
      <c r="H1311" s="93" t="s">
        <v>229</v>
      </c>
      <c r="I1311" s="94">
        <v>65.491</v>
      </c>
    </row>
    <row r="1312" spans="1:9" x14ac:dyDescent="0.25">
      <c r="A1312">
        <v>1505</v>
      </c>
      <c r="B1312" s="92" t="s">
        <v>170</v>
      </c>
      <c r="C1312" s="97">
        <v>0.36026620370370371</v>
      </c>
      <c r="D1312" s="95" t="s">
        <v>172</v>
      </c>
      <c r="E1312" s="93" t="s">
        <v>175</v>
      </c>
      <c r="F1312" s="93" t="s">
        <v>228</v>
      </c>
      <c r="G1312" s="92">
        <v>2</v>
      </c>
      <c r="H1312" s="93" t="s">
        <v>229</v>
      </c>
      <c r="I1312" s="94">
        <v>68.262</v>
      </c>
    </row>
    <row r="1313" spans="1:9" x14ac:dyDescent="0.25">
      <c r="A1313">
        <v>1491</v>
      </c>
      <c r="B1313" s="92" t="s">
        <v>170</v>
      </c>
      <c r="C1313" s="97">
        <v>0.36104166666666665</v>
      </c>
      <c r="D1313" s="95" t="s">
        <v>172</v>
      </c>
      <c r="E1313" s="93" t="s">
        <v>175</v>
      </c>
      <c r="F1313" s="93" t="s">
        <v>228</v>
      </c>
      <c r="G1313" s="92">
        <v>3</v>
      </c>
      <c r="H1313" s="93" t="s">
        <v>229</v>
      </c>
      <c r="I1313" s="94">
        <v>66.835999999999999</v>
      </c>
    </row>
    <row r="1314" spans="1:9" x14ac:dyDescent="0.25">
      <c r="A1314">
        <v>1477</v>
      </c>
      <c r="B1314" s="92" t="s">
        <v>170</v>
      </c>
      <c r="C1314" s="97">
        <v>0.36181712962962959</v>
      </c>
      <c r="D1314" s="95" t="s">
        <v>172</v>
      </c>
      <c r="E1314" s="93" t="s">
        <v>175</v>
      </c>
      <c r="F1314" s="93" t="s">
        <v>228</v>
      </c>
      <c r="G1314" s="92">
        <v>4</v>
      </c>
      <c r="H1314" s="93" t="s">
        <v>229</v>
      </c>
      <c r="I1314" s="94">
        <v>66.739999999999995</v>
      </c>
    </row>
    <row r="1315" spans="1:9" x14ac:dyDescent="0.25">
      <c r="A1315">
        <v>1463</v>
      </c>
      <c r="B1315" s="92" t="s">
        <v>170</v>
      </c>
      <c r="C1315" s="97">
        <v>0.36258101851851854</v>
      </c>
      <c r="D1315" s="95" t="s">
        <v>172</v>
      </c>
      <c r="E1315" s="93" t="s">
        <v>175</v>
      </c>
      <c r="F1315" s="93" t="s">
        <v>228</v>
      </c>
      <c r="G1315" s="92">
        <v>5</v>
      </c>
      <c r="H1315" s="93" t="s">
        <v>229</v>
      </c>
      <c r="I1315" s="94">
        <v>65.894000000000005</v>
      </c>
    </row>
    <row r="1316" spans="1:9" x14ac:dyDescent="0.25">
      <c r="A1316">
        <v>1449</v>
      </c>
      <c r="B1316" s="92" t="s">
        <v>170</v>
      </c>
      <c r="C1316" s="97">
        <v>0.36333333333333334</v>
      </c>
      <c r="D1316" s="95" t="s">
        <v>172</v>
      </c>
      <c r="E1316" s="93" t="s">
        <v>175</v>
      </c>
      <c r="F1316" s="93" t="s">
        <v>228</v>
      </c>
      <c r="G1316" s="92">
        <v>6</v>
      </c>
      <c r="H1316" s="93" t="s">
        <v>229</v>
      </c>
      <c r="I1316" s="94">
        <v>65.668999999999997</v>
      </c>
    </row>
    <row r="1317" spans="1:9" x14ac:dyDescent="0.25">
      <c r="A1317">
        <v>1435</v>
      </c>
      <c r="B1317" s="92" t="s">
        <v>170</v>
      </c>
      <c r="C1317" s="97">
        <v>0.36410879629629633</v>
      </c>
      <c r="D1317" s="95" t="s">
        <v>172</v>
      </c>
      <c r="E1317" s="93" t="s">
        <v>175</v>
      </c>
      <c r="F1317" s="93" t="s">
        <v>228</v>
      </c>
      <c r="G1317" s="92">
        <v>7</v>
      </c>
      <c r="H1317" s="93" t="s">
        <v>229</v>
      </c>
      <c r="I1317" s="94">
        <v>66.465999999999994</v>
      </c>
    </row>
    <row r="1318" spans="1:9" x14ac:dyDescent="0.25">
      <c r="A1318">
        <v>1420</v>
      </c>
      <c r="B1318" s="92" t="s">
        <v>170</v>
      </c>
      <c r="C1318" s="97">
        <v>0.36489583333333336</v>
      </c>
      <c r="D1318" s="95" t="s">
        <v>172</v>
      </c>
      <c r="E1318" s="93" t="s">
        <v>175</v>
      </c>
      <c r="F1318" s="93" t="s">
        <v>228</v>
      </c>
      <c r="G1318" s="92">
        <v>8</v>
      </c>
      <c r="H1318" s="93" t="s">
        <v>229</v>
      </c>
      <c r="I1318" s="94">
        <v>67.775000000000006</v>
      </c>
    </row>
    <row r="1319" spans="1:9" x14ac:dyDescent="0.25">
      <c r="A1319">
        <v>1406</v>
      </c>
      <c r="B1319" s="92" t="s">
        <v>170</v>
      </c>
      <c r="C1319" s="97">
        <v>0.36565972222222221</v>
      </c>
      <c r="D1319" s="95" t="s">
        <v>172</v>
      </c>
      <c r="E1319" s="93" t="s">
        <v>175</v>
      </c>
      <c r="F1319" s="93" t="s">
        <v>228</v>
      </c>
      <c r="G1319" s="92">
        <v>9</v>
      </c>
      <c r="H1319" s="93" t="s">
        <v>229</v>
      </c>
      <c r="I1319" s="94">
        <v>66.891000000000005</v>
      </c>
    </row>
    <row r="1320" spans="1:9" x14ac:dyDescent="0.25">
      <c r="A1320">
        <v>1392</v>
      </c>
      <c r="B1320" s="92" t="s">
        <v>170</v>
      </c>
      <c r="C1320" s="97">
        <v>0.3664351851851852</v>
      </c>
      <c r="D1320" s="95" t="s">
        <v>172</v>
      </c>
      <c r="E1320" s="93" t="s">
        <v>175</v>
      </c>
      <c r="F1320" s="93" t="s">
        <v>228</v>
      </c>
      <c r="G1320" s="92">
        <v>10</v>
      </c>
      <c r="H1320" s="93" t="s">
        <v>229</v>
      </c>
      <c r="I1320" s="94">
        <v>66.191999999999993</v>
      </c>
    </row>
    <row r="1321" spans="1:9" x14ac:dyDescent="0.25">
      <c r="A1321">
        <v>1378</v>
      </c>
      <c r="B1321" s="92" t="s">
        <v>170</v>
      </c>
      <c r="C1321" s="97">
        <v>0.36719907407407404</v>
      </c>
      <c r="D1321" s="95" t="s">
        <v>172</v>
      </c>
      <c r="E1321" s="93" t="s">
        <v>175</v>
      </c>
      <c r="F1321" s="93" t="s">
        <v>228</v>
      </c>
      <c r="G1321" s="92">
        <v>11</v>
      </c>
      <c r="H1321" s="93" t="s">
        <v>229</v>
      </c>
      <c r="I1321" s="94">
        <v>65.927000000000007</v>
      </c>
    </row>
    <row r="1322" spans="1:9" x14ac:dyDescent="0.25">
      <c r="A1322">
        <v>1364</v>
      </c>
      <c r="B1322" s="92" t="s">
        <v>170</v>
      </c>
      <c r="C1322" s="97">
        <v>0.36796296296296299</v>
      </c>
      <c r="D1322" s="95" t="s">
        <v>172</v>
      </c>
      <c r="E1322" s="93" t="s">
        <v>175</v>
      </c>
      <c r="F1322" s="93" t="s">
        <v>228</v>
      </c>
      <c r="G1322" s="92">
        <v>12</v>
      </c>
      <c r="H1322" s="93" t="s">
        <v>229</v>
      </c>
      <c r="I1322" s="94">
        <v>66.602999999999994</v>
      </c>
    </row>
    <row r="1323" spans="1:9" x14ac:dyDescent="0.25">
      <c r="A1323">
        <v>1350</v>
      </c>
      <c r="B1323" s="92" t="s">
        <v>170</v>
      </c>
      <c r="C1323" s="97">
        <v>0.36872685185185183</v>
      </c>
      <c r="D1323" s="95" t="s">
        <v>172</v>
      </c>
      <c r="E1323" s="93" t="s">
        <v>175</v>
      </c>
      <c r="F1323" s="93" t="s">
        <v>228</v>
      </c>
      <c r="G1323" s="92">
        <v>13</v>
      </c>
      <c r="H1323" s="93" t="s">
        <v>229</v>
      </c>
      <c r="I1323" s="94">
        <v>65.897999999999996</v>
      </c>
    </row>
    <row r="1324" spans="1:9" x14ac:dyDescent="0.25">
      <c r="A1324">
        <v>1336</v>
      </c>
      <c r="B1324" s="92" t="s">
        <v>170</v>
      </c>
      <c r="C1324" s="97">
        <v>0.36947916666666664</v>
      </c>
      <c r="D1324" s="95" t="s">
        <v>172</v>
      </c>
      <c r="E1324" s="93" t="s">
        <v>175</v>
      </c>
      <c r="F1324" s="93" t="s">
        <v>228</v>
      </c>
      <c r="G1324" s="92">
        <v>14</v>
      </c>
      <c r="H1324" s="93" t="s">
        <v>229</v>
      </c>
      <c r="I1324" s="94">
        <v>65.346999999999994</v>
      </c>
    </row>
    <row r="1325" spans="1:9" x14ac:dyDescent="0.25">
      <c r="A1325">
        <v>1321</v>
      </c>
      <c r="B1325" s="92" t="s">
        <v>170</v>
      </c>
      <c r="C1325" s="97">
        <v>0.37026620370370367</v>
      </c>
      <c r="D1325" s="95" t="s">
        <v>172</v>
      </c>
      <c r="E1325" s="93" t="s">
        <v>175</v>
      </c>
      <c r="F1325" s="93" t="s">
        <v>228</v>
      </c>
      <c r="G1325" s="92">
        <v>15</v>
      </c>
      <c r="H1325" s="93" t="s">
        <v>229</v>
      </c>
      <c r="I1325" s="94">
        <v>67.588999999999999</v>
      </c>
    </row>
    <row r="1326" spans="1:9" x14ac:dyDescent="0.25">
      <c r="A1326">
        <v>1306</v>
      </c>
      <c r="B1326" s="92" t="s">
        <v>170</v>
      </c>
      <c r="C1326" s="97">
        <v>0.37105324074074075</v>
      </c>
      <c r="D1326" s="95" t="s">
        <v>172</v>
      </c>
      <c r="E1326" s="93" t="s">
        <v>175</v>
      </c>
      <c r="F1326" s="93" t="s">
        <v>228</v>
      </c>
      <c r="G1326" s="92">
        <v>16</v>
      </c>
      <c r="H1326" s="93" t="s">
        <v>229</v>
      </c>
      <c r="I1326" s="94">
        <v>67.662999999999997</v>
      </c>
    </row>
    <row r="1327" spans="1:9" x14ac:dyDescent="0.25">
      <c r="A1327">
        <v>1293</v>
      </c>
      <c r="B1327" s="92" t="s">
        <v>170</v>
      </c>
      <c r="C1327" s="97">
        <v>0.37184027777777778</v>
      </c>
      <c r="D1327" s="95" t="s">
        <v>172</v>
      </c>
      <c r="E1327" s="93" t="s">
        <v>175</v>
      </c>
      <c r="F1327" s="93" t="s">
        <v>228</v>
      </c>
      <c r="G1327" s="92">
        <v>17</v>
      </c>
      <c r="H1327" s="93" t="s">
        <v>229</v>
      </c>
      <c r="I1327" s="94">
        <v>68.893000000000001</v>
      </c>
    </row>
    <row r="1328" spans="1:9" x14ac:dyDescent="0.25">
      <c r="A1328">
        <v>1279</v>
      </c>
      <c r="B1328" s="92" t="s">
        <v>170</v>
      </c>
      <c r="C1328" s="97">
        <v>0.37263888888888891</v>
      </c>
      <c r="D1328" s="95" t="s">
        <v>172</v>
      </c>
      <c r="E1328" s="93" t="s">
        <v>175</v>
      </c>
      <c r="F1328" s="93" t="s">
        <v>228</v>
      </c>
      <c r="G1328" s="92">
        <v>18</v>
      </c>
      <c r="H1328" s="93" t="s">
        <v>229</v>
      </c>
      <c r="I1328" s="94">
        <v>68.941000000000003</v>
      </c>
    </row>
    <row r="1329" spans="1:9" x14ac:dyDescent="0.25">
      <c r="A1329">
        <v>1261</v>
      </c>
      <c r="B1329" s="92" t="s">
        <v>170</v>
      </c>
      <c r="C1329" s="97">
        <v>0.37347222222222221</v>
      </c>
      <c r="D1329" s="95" t="s">
        <v>172</v>
      </c>
      <c r="E1329" s="93" t="s">
        <v>175</v>
      </c>
      <c r="F1329" s="93" t="s">
        <v>228</v>
      </c>
      <c r="G1329" s="92">
        <v>19</v>
      </c>
      <c r="H1329" s="93" t="s">
        <v>229</v>
      </c>
      <c r="I1329" s="94">
        <v>71.394000000000005</v>
      </c>
    </row>
    <row r="1330" spans="1:9" x14ac:dyDescent="0.25">
      <c r="A1330">
        <v>1236</v>
      </c>
      <c r="B1330" s="92" t="s">
        <v>170</v>
      </c>
      <c r="C1330" s="97">
        <v>0.37498842592592596</v>
      </c>
      <c r="D1330" s="95" t="s">
        <v>172</v>
      </c>
      <c r="E1330" s="93" t="s">
        <v>175</v>
      </c>
      <c r="F1330" s="93" t="s">
        <v>228</v>
      </c>
      <c r="G1330" s="92">
        <v>20</v>
      </c>
      <c r="H1330" s="93" t="s">
        <v>229</v>
      </c>
      <c r="I1330" s="94">
        <v>131.68700000000001</v>
      </c>
    </row>
    <row r="1331" spans="1:9" x14ac:dyDescent="0.25">
      <c r="A1331">
        <v>1222</v>
      </c>
      <c r="B1331" s="92" t="s">
        <v>170</v>
      </c>
      <c r="C1331" s="97">
        <v>0.3757523148148148</v>
      </c>
      <c r="D1331" s="95" t="s">
        <v>172</v>
      </c>
      <c r="E1331" s="93" t="s">
        <v>175</v>
      </c>
      <c r="F1331" s="93" t="s">
        <v>228</v>
      </c>
      <c r="G1331" s="92">
        <v>21</v>
      </c>
      <c r="H1331" s="93" t="s">
        <v>229</v>
      </c>
      <c r="I1331" s="94">
        <v>65.634</v>
      </c>
    </row>
    <row r="1332" spans="1:9" x14ac:dyDescent="0.25">
      <c r="A1332">
        <v>1215</v>
      </c>
      <c r="B1332" s="92" t="s">
        <v>170</v>
      </c>
      <c r="C1332" s="97">
        <v>0.37650462962962966</v>
      </c>
      <c r="D1332" s="95" t="s">
        <v>172</v>
      </c>
      <c r="E1332" s="93" t="s">
        <v>175</v>
      </c>
      <c r="F1332" s="93" t="s">
        <v>228</v>
      </c>
      <c r="G1332" s="92">
        <v>22</v>
      </c>
      <c r="H1332" s="93" t="s">
        <v>229</v>
      </c>
      <c r="I1332" s="94">
        <v>65.016000000000005</v>
      </c>
    </row>
    <row r="1333" spans="1:9" x14ac:dyDescent="0.25">
      <c r="A1333">
        <v>1200</v>
      </c>
      <c r="B1333" s="92" t="s">
        <v>170</v>
      </c>
      <c r="C1333" s="97">
        <v>0.3772685185185185</v>
      </c>
      <c r="D1333" s="95" t="s">
        <v>172</v>
      </c>
      <c r="E1333" s="93" t="s">
        <v>175</v>
      </c>
      <c r="F1333" s="93" t="s">
        <v>228</v>
      </c>
      <c r="G1333" s="92">
        <v>23</v>
      </c>
      <c r="H1333" s="93" t="s">
        <v>229</v>
      </c>
      <c r="I1333" s="94">
        <v>65.905000000000001</v>
      </c>
    </row>
    <row r="1334" spans="1:9" x14ac:dyDescent="0.25">
      <c r="A1334">
        <v>1185</v>
      </c>
      <c r="B1334" s="92" t="s">
        <v>170</v>
      </c>
      <c r="C1334" s="97">
        <v>0.37804398148148149</v>
      </c>
      <c r="D1334" s="95" t="s">
        <v>172</v>
      </c>
      <c r="E1334" s="93" t="s">
        <v>175</v>
      </c>
      <c r="F1334" s="93" t="s">
        <v>228</v>
      </c>
      <c r="G1334" s="92">
        <v>24</v>
      </c>
      <c r="H1334" s="93" t="s">
        <v>229</v>
      </c>
      <c r="I1334" s="94">
        <v>66.784000000000006</v>
      </c>
    </row>
    <row r="1335" spans="1:9" x14ac:dyDescent="0.25">
      <c r="A1335">
        <v>1171</v>
      </c>
      <c r="B1335" s="92" t="s">
        <v>170</v>
      </c>
      <c r="C1335" s="97">
        <v>0.37880787037037034</v>
      </c>
      <c r="D1335" s="95" t="s">
        <v>172</v>
      </c>
      <c r="E1335" s="93" t="s">
        <v>175</v>
      </c>
      <c r="F1335" s="93" t="s">
        <v>228</v>
      </c>
      <c r="G1335" s="92">
        <v>25</v>
      </c>
      <c r="H1335" s="93" t="s">
        <v>229</v>
      </c>
      <c r="I1335" s="94">
        <v>65.936999999999998</v>
      </c>
    </row>
    <row r="1336" spans="1:9" x14ac:dyDescent="0.25">
      <c r="A1336">
        <v>1157</v>
      </c>
      <c r="B1336" s="92" t="s">
        <v>170</v>
      </c>
      <c r="C1336" s="97">
        <v>0.37956018518518514</v>
      </c>
      <c r="D1336" s="95" t="s">
        <v>172</v>
      </c>
      <c r="E1336" s="93" t="s">
        <v>175</v>
      </c>
      <c r="F1336" s="93" t="s">
        <v>228</v>
      </c>
      <c r="G1336" s="92">
        <v>26</v>
      </c>
      <c r="H1336" s="93" t="s">
        <v>229</v>
      </c>
      <c r="I1336" s="94">
        <v>65.744</v>
      </c>
    </row>
    <row r="1337" spans="1:9" x14ac:dyDescent="0.25">
      <c r="A1337">
        <v>1143</v>
      </c>
      <c r="B1337" s="92" t="s">
        <v>170</v>
      </c>
      <c r="C1337" s="97">
        <v>0.38032407407407409</v>
      </c>
      <c r="D1337" s="95" t="s">
        <v>172</v>
      </c>
      <c r="E1337" s="93" t="s">
        <v>175</v>
      </c>
      <c r="F1337" s="93" t="s">
        <v>228</v>
      </c>
      <c r="G1337" s="92">
        <v>27</v>
      </c>
      <c r="H1337" s="93" t="s">
        <v>229</v>
      </c>
      <c r="I1337" s="94">
        <v>65.561000000000007</v>
      </c>
    </row>
    <row r="1338" spans="1:9" x14ac:dyDescent="0.25">
      <c r="A1338">
        <v>1127</v>
      </c>
      <c r="B1338" s="92" t="s">
        <v>170</v>
      </c>
      <c r="C1338" s="97">
        <v>0.38109953703703708</v>
      </c>
      <c r="D1338" s="95" t="s">
        <v>172</v>
      </c>
      <c r="E1338" s="93" t="s">
        <v>175</v>
      </c>
      <c r="F1338" s="93" t="s">
        <v>228</v>
      </c>
      <c r="G1338" s="92">
        <v>28</v>
      </c>
      <c r="H1338" s="93" t="s">
        <v>229</v>
      </c>
      <c r="I1338" s="94">
        <v>67.227999999999994</v>
      </c>
    </row>
    <row r="1339" spans="1:9" x14ac:dyDescent="0.25">
      <c r="A1339">
        <v>1113</v>
      </c>
      <c r="B1339" s="92" t="s">
        <v>170</v>
      </c>
      <c r="C1339" s="97">
        <v>0.38186342592592593</v>
      </c>
      <c r="D1339" s="95" t="s">
        <v>172</v>
      </c>
      <c r="E1339" s="93" t="s">
        <v>175</v>
      </c>
      <c r="F1339" s="93" t="s">
        <v>228</v>
      </c>
      <c r="G1339" s="92">
        <v>29</v>
      </c>
      <c r="H1339" s="93" t="s">
        <v>229</v>
      </c>
      <c r="I1339" s="94">
        <v>65.766000000000005</v>
      </c>
    </row>
    <row r="1340" spans="1:9" x14ac:dyDescent="0.25">
      <c r="A1340">
        <v>1100</v>
      </c>
      <c r="B1340" s="92" t="s">
        <v>170</v>
      </c>
      <c r="C1340" s="97">
        <v>0.38262731481481477</v>
      </c>
      <c r="D1340" s="95" t="s">
        <v>172</v>
      </c>
      <c r="E1340" s="93" t="s">
        <v>175</v>
      </c>
      <c r="F1340" s="93" t="s">
        <v>228</v>
      </c>
      <c r="G1340" s="92">
        <v>30</v>
      </c>
      <c r="H1340" s="93" t="s">
        <v>229</v>
      </c>
      <c r="I1340" s="94">
        <v>65.738</v>
      </c>
    </row>
    <row r="1341" spans="1:9" x14ac:dyDescent="0.25">
      <c r="A1341">
        <v>1085</v>
      </c>
      <c r="B1341" s="92" t="s">
        <v>170</v>
      </c>
      <c r="C1341" s="97">
        <v>0.38339120370370372</v>
      </c>
      <c r="D1341" s="95" t="s">
        <v>172</v>
      </c>
      <c r="E1341" s="93" t="s">
        <v>175</v>
      </c>
      <c r="F1341" s="93" t="s">
        <v>228</v>
      </c>
      <c r="G1341" s="92">
        <v>31</v>
      </c>
      <c r="H1341" s="93" t="s">
        <v>229</v>
      </c>
      <c r="I1341" s="94">
        <v>66.281999999999996</v>
      </c>
    </row>
    <row r="1342" spans="1:9" x14ac:dyDescent="0.25">
      <c r="A1342">
        <v>1071</v>
      </c>
      <c r="B1342" s="92" t="s">
        <v>170</v>
      </c>
      <c r="C1342" s="97">
        <v>0.38414351851851852</v>
      </c>
      <c r="D1342" s="95" t="s">
        <v>172</v>
      </c>
      <c r="E1342" s="93" t="s">
        <v>175</v>
      </c>
      <c r="F1342" s="93" t="s">
        <v>228</v>
      </c>
      <c r="G1342" s="92">
        <v>32</v>
      </c>
      <c r="H1342" s="93" t="s">
        <v>229</v>
      </c>
      <c r="I1342" s="94">
        <v>64.879000000000005</v>
      </c>
    </row>
    <row r="1343" spans="1:9" x14ac:dyDescent="0.25">
      <c r="A1343">
        <v>1054</v>
      </c>
      <c r="B1343" s="92" t="s">
        <v>170</v>
      </c>
      <c r="C1343" s="97">
        <v>0.38491898148148151</v>
      </c>
      <c r="D1343" s="95" t="s">
        <v>172</v>
      </c>
      <c r="E1343" s="93" t="s">
        <v>175</v>
      </c>
      <c r="F1343" s="93" t="s">
        <v>228</v>
      </c>
      <c r="G1343" s="92">
        <v>33</v>
      </c>
      <c r="H1343" s="93" t="s">
        <v>229</v>
      </c>
      <c r="I1343" s="94">
        <v>67.504999999999995</v>
      </c>
    </row>
    <row r="1344" spans="1:9" x14ac:dyDescent="0.25">
      <c r="A1344">
        <v>1038</v>
      </c>
      <c r="B1344" s="92" t="s">
        <v>170</v>
      </c>
      <c r="C1344" s="97">
        <v>0.38571759259259258</v>
      </c>
      <c r="D1344" s="95" t="s">
        <v>172</v>
      </c>
      <c r="E1344" s="93" t="s">
        <v>175</v>
      </c>
      <c r="F1344" s="93" t="s">
        <v>228</v>
      </c>
      <c r="G1344" s="92">
        <v>34</v>
      </c>
      <c r="H1344" s="93" t="s">
        <v>229</v>
      </c>
      <c r="I1344" s="94">
        <v>68.114999999999995</v>
      </c>
    </row>
    <row r="1345" spans="1:9" x14ac:dyDescent="0.25">
      <c r="A1345">
        <v>1023</v>
      </c>
      <c r="B1345" s="92" t="s">
        <v>170</v>
      </c>
      <c r="C1345" s="97">
        <v>0.38649305555555552</v>
      </c>
      <c r="D1345" s="95" t="s">
        <v>172</v>
      </c>
      <c r="E1345" s="93" t="s">
        <v>175</v>
      </c>
      <c r="F1345" s="93" t="s">
        <v>228</v>
      </c>
      <c r="G1345" s="92">
        <v>35</v>
      </c>
      <c r="H1345" s="93" t="s">
        <v>229</v>
      </c>
      <c r="I1345" s="94">
        <v>67.224000000000004</v>
      </c>
    </row>
    <row r="1346" spans="1:9" x14ac:dyDescent="0.25">
      <c r="A1346">
        <v>1009</v>
      </c>
      <c r="B1346" s="92" t="s">
        <v>170</v>
      </c>
      <c r="C1346" s="97">
        <v>0.38726851851851851</v>
      </c>
      <c r="D1346" s="95" t="s">
        <v>172</v>
      </c>
      <c r="E1346" s="93" t="s">
        <v>175</v>
      </c>
      <c r="F1346" s="93" t="s">
        <v>228</v>
      </c>
      <c r="G1346" s="92">
        <v>36</v>
      </c>
      <c r="H1346" s="93" t="s">
        <v>229</v>
      </c>
      <c r="I1346" s="94">
        <v>66.790999999999997</v>
      </c>
    </row>
    <row r="1347" spans="1:9" x14ac:dyDescent="0.25">
      <c r="A1347">
        <v>985</v>
      </c>
      <c r="B1347" s="92" t="s">
        <v>170</v>
      </c>
      <c r="C1347" s="97">
        <v>0.38876157407407402</v>
      </c>
      <c r="D1347" s="95" t="s">
        <v>172</v>
      </c>
      <c r="E1347" s="93" t="s">
        <v>175</v>
      </c>
      <c r="F1347" s="93" t="s">
        <v>228</v>
      </c>
      <c r="G1347" s="92">
        <v>37</v>
      </c>
      <c r="H1347" s="93" t="s">
        <v>229</v>
      </c>
      <c r="I1347" s="94">
        <v>129.512</v>
      </c>
    </row>
    <row r="1348" spans="1:9" x14ac:dyDescent="0.25">
      <c r="A1348">
        <v>972</v>
      </c>
      <c r="B1348" s="92" t="s">
        <v>170</v>
      </c>
      <c r="C1348" s="97">
        <v>0.3895717592592593</v>
      </c>
      <c r="D1348" s="95" t="s">
        <v>172</v>
      </c>
      <c r="E1348" s="93" t="s">
        <v>175</v>
      </c>
      <c r="F1348" s="93" t="s">
        <v>228</v>
      </c>
      <c r="G1348" s="92">
        <v>38</v>
      </c>
      <c r="H1348" s="93" t="s">
        <v>229</v>
      </c>
      <c r="I1348" s="94">
        <v>69.617000000000004</v>
      </c>
    </row>
    <row r="1349" spans="1:9" x14ac:dyDescent="0.25">
      <c r="A1349">
        <v>962</v>
      </c>
      <c r="B1349" s="92" t="s">
        <v>170</v>
      </c>
      <c r="C1349" s="97">
        <v>0.39034722222222223</v>
      </c>
      <c r="D1349" s="95" t="s">
        <v>172</v>
      </c>
      <c r="E1349" s="93" t="s">
        <v>175</v>
      </c>
      <c r="F1349" s="93" t="s">
        <v>228</v>
      </c>
      <c r="G1349" s="92">
        <v>39</v>
      </c>
      <c r="H1349" s="93" t="s">
        <v>229</v>
      </c>
      <c r="I1349" s="94">
        <v>67.784999999999997</v>
      </c>
    </row>
    <row r="1350" spans="1:9" x14ac:dyDescent="0.25">
      <c r="A1350">
        <v>952</v>
      </c>
      <c r="B1350" s="92" t="s">
        <v>170</v>
      </c>
      <c r="C1350" s="97">
        <v>0.39113425925925926</v>
      </c>
      <c r="D1350" s="95" t="s">
        <v>172</v>
      </c>
      <c r="E1350" s="93" t="s">
        <v>175</v>
      </c>
      <c r="F1350" s="93" t="s">
        <v>228</v>
      </c>
      <c r="G1350" s="92">
        <v>40</v>
      </c>
      <c r="H1350" s="93" t="s">
        <v>229</v>
      </c>
      <c r="I1350" s="94">
        <v>67.350999999999999</v>
      </c>
    </row>
    <row r="1351" spans="1:9" x14ac:dyDescent="0.25">
      <c r="A1351">
        <v>937</v>
      </c>
      <c r="B1351" s="92" t="s">
        <v>170</v>
      </c>
      <c r="C1351" s="97">
        <v>0.39190972222222226</v>
      </c>
      <c r="D1351" s="95" t="s">
        <v>172</v>
      </c>
      <c r="E1351" s="93" t="s">
        <v>175</v>
      </c>
      <c r="F1351" s="93" t="s">
        <v>228</v>
      </c>
      <c r="G1351" s="92">
        <v>41</v>
      </c>
      <c r="H1351" s="93" t="s">
        <v>229</v>
      </c>
      <c r="I1351" s="94">
        <v>67.344999999999999</v>
      </c>
    </row>
    <row r="1352" spans="1:9" x14ac:dyDescent="0.25">
      <c r="A1352">
        <v>922</v>
      </c>
      <c r="B1352" s="92" t="s">
        <v>170</v>
      </c>
      <c r="C1352" s="97">
        <v>0.39269675925925923</v>
      </c>
      <c r="D1352" s="95" t="s">
        <v>172</v>
      </c>
      <c r="E1352" s="93" t="s">
        <v>175</v>
      </c>
      <c r="F1352" s="93" t="s">
        <v>228</v>
      </c>
      <c r="G1352" s="92">
        <v>42</v>
      </c>
      <c r="H1352" s="93" t="s">
        <v>229</v>
      </c>
      <c r="I1352" s="94">
        <v>67.811999999999998</v>
      </c>
    </row>
    <row r="1353" spans="1:9" x14ac:dyDescent="0.25">
      <c r="A1353">
        <v>907</v>
      </c>
      <c r="B1353" s="92" t="s">
        <v>170</v>
      </c>
      <c r="C1353" s="97">
        <v>0.39348379629629626</v>
      </c>
      <c r="D1353" s="95" t="s">
        <v>172</v>
      </c>
      <c r="E1353" s="93" t="s">
        <v>175</v>
      </c>
      <c r="F1353" s="93" t="s">
        <v>228</v>
      </c>
      <c r="G1353" s="92">
        <v>43</v>
      </c>
      <c r="H1353" s="93" t="s">
        <v>229</v>
      </c>
      <c r="I1353" s="94">
        <v>68.236000000000004</v>
      </c>
    </row>
    <row r="1354" spans="1:9" x14ac:dyDescent="0.25">
      <c r="A1354">
        <v>891</v>
      </c>
      <c r="B1354" s="92" t="s">
        <v>170</v>
      </c>
      <c r="C1354" s="97">
        <v>0.39428240740740739</v>
      </c>
      <c r="D1354" s="95" t="s">
        <v>172</v>
      </c>
      <c r="E1354" s="93" t="s">
        <v>175</v>
      </c>
      <c r="F1354" s="93" t="s">
        <v>228</v>
      </c>
      <c r="G1354" s="92">
        <v>44</v>
      </c>
      <c r="H1354" s="93" t="s">
        <v>229</v>
      </c>
      <c r="I1354" s="94">
        <v>68.834999999999994</v>
      </c>
    </row>
    <row r="1355" spans="1:9" x14ac:dyDescent="0.25">
      <c r="A1355">
        <v>875</v>
      </c>
      <c r="B1355" s="92" t="s">
        <v>170</v>
      </c>
      <c r="C1355" s="97">
        <v>0.39508101851851851</v>
      </c>
      <c r="D1355" s="95" t="s">
        <v>172</v>
      </c>
      <c r="E1355" s="93" t="s">
        <v>175</v>
      </c>
      <c r="F1355" s="93" t="s">
        <v>228</v>
      </c>
      <c r="G1355" s="92">
        <v>45</v>
      </c>
      <c r="H1355" s="93" t="s">
        <v>229</v>
      </c>
      <c r="I1355" s="94">
        <v>68.584999999999994</v>
      </c>
    </row>
    <row r="1356" spans="1:9" x14ac:dyDescent="0.25">
      <c r="A1356">
        <v>859</v>
      </c>
      <c r="B1356" s="92" t="s">
        <v>170</v>
      </c>
      <c r="C1356" s="97">
        <v>0.39587962962962964</v>
      </c>
      <c r="D1356" s="95" t="s">
        <v>172</v>
      </c>
      <c r="E1356" s="93" t="s">
        <v>175</v>
      </c>
      <c r="F1356" s="93" t="s">
        <v>228</v>
      </c>
      <c r="G1356" s="92">
        <v>46</v>
      </c>
      <c r="H1356" s="93" t="s">
        <v>229</v>
      </c>
      <c r="I1356" s="94">
        <v>69.132000000000005</v>
      </c>
    </row>
    <row r="1357" spans="1:9" x14ac:dyDescent="0.25">
      <c r="A1357">
        <v>845</v>
      </c>
      <c r="B1357" s="92" t="s">
        <v>170</v>
      </c>
      <c r="C1357" s="97">
        <v>0.39664351851851848</v>
      </c>
      <c r="D1357" s="95" t="s">
        <v>172</v>
      </c>
      <c r="E1357" s="93" t="s">
        <v>175</v>
      </c>
      <c r="F1357" s="93" t="s">
        <v>228</v>
      </c>
      <c r="G1357" s="92">
        <v>47</v>
      </c>
      <c r="H1357" s="93" t="s">
        <v>229</v>
      </c>
      <c r="I1357" s="94">
        <v>66.355000000000004</v>
      </c>
    </row>
    <row r="1358" spans="1:9" x14ac:dyDescent="0.25">
      <c r="A1358">
        <v>831</v>
      </c>
      <c r="B1358" s="92" t="s">
        <v>170</v>
      </c>
      <c r="C1358" s="97">
        <v>0.39743055555555556</v>
      </c>
      <c r="D1358" s="95" t="s">
        <v>172</v>
      </c>
      <c r="E1358" s="93" t="s">
        <v>175</v>
      </c>
      <c r="F1358" s="93" t="s">
        <v>228</v>
      </c>
      <c r="G1358" s="92">
        <v>48</v>
      </c>
      <c r="H1358" s="93" t="s">
        <v>229</v>
      </c>
      <c r="I1358" s="94">
        <v>67.712000000000003</v>
      </c>
    </row>
    <row r="1359" spans="1:9" x14ac:dyDescent="0.25">
      <c r="A1359">
        <v>819</v>
      </c>
      <c r="B1359" s="92" t="s">
        <v>170</v>
      </c>
      <c r="C1359" s="97">
        <v>0.39822916666666663</v>
      </c>
      <c r="D1359" s="95" t="s">
        <v>172</v>
      </c>
      <c r="E1359" s="93" t="s">
        <v>175</v>
      </c>
      <c r="F1359" s="93" t="s">
        <v>228</v>
      </c>
      <c r="G1359" s="92">
        <v>49</v>
      </c>
      <c r="H1359" s="93" t="s">
        <v>229</v>
      </c>
      <c r="I1359" s="94">
        <v>69.373000000000005</v>
      </c>
    </row>
    <row r="1360" spans="1:9" x14ac:dyDescent="0.25">
      <c r="A1360">
        <v>806</v>
      </c>
      <c r="B1360" s="92" t="s">
        <v>170</v>
      </c>
      <c r="C1360" s="97">
        <v>0.39901620370370372</v>
      </c>
      <c r="D1360" s="95" t="s">
        <v>172</v>
      </c>
      <c r="E1360" s="93" t="s">
        <v>175</v>
      </c>
      <c r="F1360" s="93" t="s">
        <v>228</v>
      </c>
      <c r="G1360" s="92">
        <v>50</v>
      </c>
      <c r="H1360" s="93" t="s">
        <v>229</v>
      </c>
      <c r="I1360" s="94">
        <v>67.88</v>
      </c>
    </row>
    <row r="1361" spans="1:9" x14ac:dyDescent="0.25">
      <c r="A1361">
        <v>791</v>
      </c>
      <c r="B1361" s="92" t="s">
        <v>170</v>
      </c>
      <c r="C1361" s="97">
        <v>0.39981481481481485</v>
      </c>
      <c r="D1361" s="95" t="s">
        <v>172</v>
      </c>
      <c r="E1361" s="93" t="s">
        <v>175</v>
      </c>
      <c r="F1361" s="93" t="s">
        <v>228</v>
      </c>
      <c r="G1361" s="92">
        <v>51</v>
      </c>
      <c r="H1361" s="93" t="s">
        <v>229</v>
      </c>
      <c r="I1361" s="94">
        <v>68.658000000000001</v>
      </c>
    </row>
    <row r="1362" spans="1:9" x14ac:dyDescent="0.25">
      <c r="A1362">
        <v>777</v>
      </c>
      <c r="B1362" s="92" t="s">
        <v>170</v>
      </c>
      <c r="C1362" s="97">
        <v>0.40057870370370369</v>
      </c>
      <c r="D1362" s="95" t="s">
        <v>172</v>
      </c>
      <c r="E1362" s="93" t="s">
        <v>175</v>
      </c>
      <c r="F1362" s="93" t="s">
        <v>228</v>
      </c>
      <c r="G1362" s="92">
        <v>52</v>
      </c>
      <c r="H1362" s="93" t="s">
        <v>229</v>
      </c>
      <c r="I1362" s="94">
        <v>66.704999999999998</v>
      </c>
    </row>
    <row r="1363" spans="1:9" x14ac:dyDescent="0.25">
      <c r="A1363">
        <v>766</v>
      </c>
      <c r="B1363" s="92" t="s">
        <v>170</v>
      </c>
      <c r="C1363" s="97">
        <v>0.40135416666666668</v>
      </c>
      <c r="D1363" s="95" t="s">
        <v>172</v>
      </c>
      <c r="E1363" s="93" t="s">
        <v>175</v>
      </c>
      <c r="F1363" s="93" t="s">
        <v>228</v>
      </c>
      <c r="G1363" s="92">
        <v>53</v>
      </c>
      <c r="H1363" s="93" t="s">
        <v>229</v>
      </c>
      <c r="I1363" s="94">
        <v>66.239000000000004</v>
      </c>
    </row>
    <row r="1364" spans="1:9" x14ac:dyDescent="0.25">
      <c r="A1364">
        <v>739</v>
      </c>
      <c r="B1364" s="92" t="s">
        <v>170</v>
      </c>
      <c r="C1364" s="97">
        <v>0.40287037037037038</v>
      </c>
      <c r="D1364" s="95" t="s">
        <v>172</v>
      </c>
      <c r="E1364" s="93" t="s">
        <v>175</v>
      </c>
      <c r="F1364" s="93" t="s">
        <v>228</v>
      </c>
      <c r="G1364" s="92">
        <v>54</v>
      </c>
      <c r="H1364" s="93" t="s">
        <v>229</v>
      </c>
      <c r="I1364" s="94">
        <v>130.90899999999999</v>
      </c>
    </row>
    <row r="1365" spans="1:9" x14ac:dyDescent="0.25">
      <c r="A1365">
        <v>724</v>
      </c>
      <c r="B1365" s="92" t="s">
        <v>170</v>
      </c>
      <c r="C1365" s="97">
        <v>0.40363425925925928</v>
      </c>
      <c r="D1365" s="95" t="s">
        <v>172</v>
      </c>
      <c r="E1365" s="93" t="s">
        <v>175</v>
      </c>
      <c r="F1365" s="93" t="s">
        <v>228</v>
      </c>
      <c r="G1365" s="92">
        <v>55</v>
      </c>
      <c r="H1365" s="93" t="s">
        <v>229</v>
      </c>
      <c r="I1365" s="94">
        <v>66.650999999999996</v>
      </c>
    </row>
    <row r="1366" spans="1:9" x14ac:dyDescent="0.25">
      <c r="A1366">
        <v>711</v>
      </c>
      <c r="B1366" s="92" t="s">
        <v>170</v>
      </c>
      <c r="C1366" s="97">
        <v>0.40439814814814817</v>
      </c>
      <c r="D1366" s="95" t="s">
        <v>172</v>
      </c>
      <c r="E1366" s="93" t="s">
        <v>175</v>
      </c>
      <c r="F1366" s="93" t="s">
        <v>228</v>
      </c>
      <c r="G1366" s="92">
        <v>56</v>
      </c>
      <c r="H1366" s="93" t="s">
        <v>229</v>
      </c>
      <c r="I1366" s="94">
        <v>65.683999999999997</v>
      </c>
    </row>
    <row r="1367" spans="1:9" x14ac:dyDescent="0.25">
      <c r="A1367">
        <v>697</v>
      </c>
      <c r="B1367" s="92" t="s">
        <v>170</v>
      </c>
      <c r="C1367" s="97">
        <v>0.40517361111111111</v>
      </c>
      <c r="D1367" s="95" t="s">
        <v>172</v>
      </c>
      <c r="E1367" s="93" t="s">
        <v>175</v>
      </c>
      <c r="F1367" s="93" t="s">
        <v>228</v>
      </c>
      <c r="G1367" s="92">
        <v>57</v>
      </c>
      <c r="H1367" s="93" t="s">
        <v>229</v>
      </c>
      <c r="I1367" s="94">
        <v>66.748999999999995</v>
      </c>
    </row>
    <row r="1368" spans="1:9" x14ac:dyDescent="0.25">
      <c r="A1368">
        <v>683</v>
      </c>
      <c r="B1368" s="92" t="s">
        <v>170</v>
      </c>
      <c r="C1368" s="97">
        <v>0.40591435185185182</v>
      </c>
      <c r="D1368" s="95" t="s">
        <v>172</v>
      </c>
      <c r="E1368" s="93" t="s">
        <v>175</v>
      </c>
      <c r="F1368" s="93" t="s">
        <v>228</v>
      </c>
      <c r="G1368" s="92">
        <v>58</v>
      </c>
      <c r="H1368" s="93" t="s">
        <v>229</v>
      </c>
      <c r="I1368" s="94">
        <v>64.037999999999997</v>
      </c>
    </row>
    <row r="1369" spans="1:9" x14ac:dyDescent="0.25">
      <c r="A1369">
        <v>669</v>
      </c>
      <c r="B1369" s="92" t="s">
        <v>170</v>
      </c>
      <c r="C1369" s="97">
        <v>0.40665509259259264</v>
      </c>
      <c r="D1369" s="95" t="s">
        <v>172</v>
      </c>
      <c r="E1369" s="93" t="s">
        <v>175</v>
      </c>
      <c r="F1369" s="93" t="s">
        <v>228</v>
      </c>
      <c r="G1369" s="92">
        <v>59</v>
      </c>
      <c r="H1369" s="93" t="s">
        <v>229</v>
      </c>
      <c r="I1369" s="94">
        <v>64.447000000000003</v>
      </c>
    </row>
    <row r="1370" spans="1:9" x14ac:dyDescent="0.25">
      <c r="A1370">
        <v>655</v>
      </c>
      <c r="B1370" s="92" t="s">
        <v>170</v>
      </c>
      <c r="C1370" s="97">
        <v>0.40739583333333335</v>
      </c>
      <c r="D1370" s="95" t="s">
        <v>172</v>
      </c>
      <c r="E1370" s="93" t="s">
        <v>175</v>
      </c>
      <c r="F1370" s="93" t="s">
        <v>228</v>
      </c>
      <c r="G1370" s="92">
        <v>60</v>
      </c>
      <c r="H1370" s="93" t="s">
        <v>229</v>
      </c>
      <c r="I1370" s="94">
        <v>63.877000000000002</v>
      </c>
    </row>
    <row r="1371" spans="1:9" x14ac:dyDescent="0.25">
      <c r="A1371">
        <v>641</v>
      </c>
      <c r="B1371" s="92" t="s">
        <v>170</v>
      </c>
      <c r="C1371" s="97">
        <v>0.40812500000000002</v>
      </c>
      <c r="D1371" s="95" t="s">
        <v>172</v>
      </c>
      <c r="E1371" s="93" t="s">
        <v>175</v>
      </c>
      <c r="F1371" s="93" t="s">
        <v>228</v>
      </c>
      <c r="G1371" s="92">
        <v>61</v>
      </c>
      <c r="H1371" s="93" t="s">
        <v>229</v>
      </c>
      <c r="I1371" s="94">
        <v>63.402999999999999</v>
      </c>
    </row>
    <row r="1372" spans="1:9" x14ac:dyDescent="0.25">
      <c r="A1372">
        <v>627</v>
      </c>
      <c r="B1372" s="92" t="s">
        <v>170</v>
      </c>
      <c r="C1372" s="97">
        <v>0.40886574074074072</v>
      </c>
      <c r="D1372" s="95" t="s">
        <v>172</v>
      </c>
      <c r="E1372" s="93" t="s">
        <v>175</v>
      </c>
      <c r="F1372" s="93" t="s">
        <v>228</v>
      </c>
      <c r="G1372" s="92">
        <v>62</v>
      </c>
      <c r="H1372" s="93" t="s">
        <v>229</v>
      </c>
      <c r="I1372" s="94">
        <v>64.097999999999999</v>
      </c>
    </row>
    <row r="1373" spans="1:9" x14ac:dyDescent="0.25">
      <c r="A1373">
        <v>613</v>
      </c>
      <c r="B1373" s="92" t="s">
        <v>170</v>
      </c>
      <c r="C1373" s="97">
        <v>0.40960648148148149</v>
      </c>
      <c r="D1373" s="95" t="s">
        <v>172</v>
      </c>
      <c r="E1373" s="93" t="s">
        <v>175</v>
      </c>
      <c r="F1373" s="93" t="s">
        <v>228</v>
      </c>
      <c r="G1373" s="92">
        <v>63</v>
      </c>
      <c r="H1373" s="93" t="s">
        <v>229</v>
      </c>
      <c r="I1373" s="94">
        <v>63.18</v>
      </c>
    </row>
    <row r="1374" spans="1:9" x14ac:dyDescent="0.25">
      <c r="A1374">
        <v>600</v>
      </c>
      <c r="B1374" s="92" t="s">
        <v>170</v>
      </c>
      <c r="C1374" s="97">
        <v>0.4103472222222222</v>
      </c>
      <c r="D1374" s="95" t="s">
        <v>172</v>
      </c>
      <c r="E1374" s="93" t="s">
        <v>175</v>
      </c>
      <c r="F1374" s="93" t="s">
        <v>228</v>
      </c>
      <c r="G1374" s="92">
        <v>64</v>
      </c>
      <c r="H1374" s="93" t="s">
        <v>229</v>
      </c>
      <c r="I1374" s="94">
        <v>64.144999999999996</v>
      </c>
    </row>
    <row r="1375" spans="1:9" x14ac:dyDescent="0.25">
      <c r="A1375">
        <v>585</v>
      </c>
      <c r="B1375" s="92" t="s">
        <v>170</v>
      </c>
      <c r="C1375" s="97">
        <v>0.41111111111111115</v>
      </c>
      <c r="D1375" s="95" t="s">
        <v>172</v>
      </c>
      <c r="E1375" s="93" t="s">
        <v>175</v>
      </c>
      <c r="F1375" s="93" t="s">
        <v>228</v>
      </c>
      <c r="G1375" s="92">
        <v>65</v>
      </c>
      <c r="H1375" s="93" t="s">
        <v>229</v>
      </c>
      <c r="I1375" s="94">
        <v>66.08</v>
      </c>
    </row>
    <row r="1376" spans="1:9" x14ac:dyDescent="0.25">
      <c r="A1376">
        <v>573</v>
      </c>
      <c r="B1376" s="92" t="s">
        <v>170</v>
      </c>
      <c r="C1376" s="97">
        <v>0.41185185185185186</v>
      </c>
      <c r="D1376" s="95" t="s">
        <v>172</v>
      </c>
      <c r="E1376" s="93" t="s">
        <v>175</v>
      </c>
      <c r="F1376" s="93" t="s">
        <v>228</v>
      </c>
      <c r="G1376" s="92">
        <v>66</v>
      </c>
      <c r="H1376" s="93" t="s">
        <v>229</v>
      </c>
      <c r="I1376" s="94">
        <v>63.667000000000002</v>
      </c>
    </row>
    <row r="1377" spans="1:9" x14ac:dyDescent="0.25">
      <c r="A1377">
        <v>562</v>
      </c>
      <c r="B1377" s="92" t="s">
        <v>170</v>
      </c>
      <c r="C1377" s="97">
        <v>0.41259259259259262</v>
      </c>
      <c r="D1377" s="95" t="s">
        <v>172</v>
      </c>
      <c r="E1377" s="93" t="s">
        <v>175</v>
      </c>
      <c r="F1377" s="93" t="s">
        <v>228</v>
      </c>
      <c r="G1377" s="92">
        <v>67</v>
      </c>
      <c r="H1377" s="93" t="s">
        <v>229</v>
      </c>
      <c r="I1377" s="94">
        <v>64.331000000000003</v>
      </c>
    </row>
    <row r="1378" spans="1:9" x14ac:dyDescent="0.25">
      <c r="A1378">
        <v>548</v>
      </c>
      <c r="B1378" s="92" t="s">
        <v>170</v>
      </c>
      <c r="C1378" s="97">
        <v>0.41332175925925929</v>
      </c>
      <c r="D1378" s="95" t="s">
        <v>172</v>
      </c>
      <c r="E1378" s="93" t="s">
        <v>175</v>
      </c>
      <c r="F1378" s="93" t="s">
        <v>228</v>
      </c>
      <c r="G1378" s="92">
        <v>68</v>
      </c>
      <c r="H1378" s="93" t="s">
        <v>229</v>
      </c>
      <c r="I1378" s="94">
        <v>63.552999999999997</v>
      </c>
    </row>
    <row r="1379" spans="1:9" x14ac:dyDescent="0.25">
      <c r="A1379">
        <v>534</v>
      </c>
      <c r="B1379" s="92" t="s">
        <v>170</v>
      </c>
      <c r="C1379" s="97">
        <v>0.4140625</v>
      </c>
      <c r="D1379" s="95" t="s">
        <v>172</v>
      </c>
      <c r="E1379" s="93" t="s">
        <v>175</v>
      </c>
      <c r="F1379" s="93" t="s">
        <v>228</v>
      </c>
      <c r="G1379" s="92">
        <v>69</v>
      </c>
      <c r="H1379" s="93" t="s">
        <v>229</v>
      </c>
      <c r="I1379" s="94">
        <v>63.7</v>
      </c>
    </row>
    <row r="1380" spans="1:9" x14ac:dyDescent="0.25">
      <c r="A1380">
        <v>520</v>
      </c>
      <c r="B1380" s="92" t="s">
        <v>170</v>
      </c>
      <c r="C1380" s="97">
        <v>0.41480324074074071</v>
      </c>
      <c r="D1380" s="95" t="s">
        <v>172</v>
      </c>
      <c r="E1380" s="93" t="s">
        <v>175</v>
      </c>
      <c r="F1380" s="93" t="s">
        <v>228</v>
      </c>
      <c r="G1380" s="92">
        <v>70</v>
      </c>
      <c r="H1380" s="93" t="s">
        <v>229</v>
      </c>
      <c r="I1380" s="94">
        <v>63.524999999999999</v>
      </c>
    </row>
    <row r="1381" spans="1:9" x14ac:dyDescent="0.25">
      <c r="A1381">
        <v>497</v>
      </c>
      <c r="B1381" s="92" t="s">
        <v>170</v>
      </c>
      <c r="C1381" s="97">
        <v>0.41629629629629633</v>
      </c>
      <c r="D1381" s="95" t="s">
        <v>172</v>
      </c>
      <c r="E1381" s="93" t="s">
        <v>175</v>
      </c>
      <c r="F1381" s="93" t="s">
        <v>228</v>
      </c>
      <c r="G1381" s="92">
        <v>71</v>
      </c>
      <c r="H1381" s="93" t="s">
        <v>229</v>
      </c>
      <c r="I1381" s="94">
        <v>129.50800000000001</v>
      </c>
    </row>
    <row r="1382" spans="1:9" x14ac:dyDescent="0.25">
      <c r="A1382">
        <v>482</v>
      </c>
      <c r="B1382" s="92" t="s">
        <v>170</v>
      </c>
      <c r="C1382" s="97">
        <v>0.41710648148148149</v>
      </c>
      <c r="D1382" s="95" t="s">
        <v>172</v>
      </c>
      <c r="E1382" s="93" t="s">
        <v>175</v>
      </c>
      <c r="F1382" s="93" t="s">
        <v>228</v>
      </c>
      <c r="G1382" s="92">
        <v>72</v>
      </c>
      <c r="H1382" s="93" t="s">
        <v>229</v>
      </c>
      <c r="I1382" s="94">
        <v>69.656000000000006</v>
      </c>
    </row>
    <row r="1383" spans="1:9" x14ac:dyDescent="0.25">
      <c r="A1383">
        <v>467</v>
      </c>
      <c r="B1383" s="92" t="s">
        <v>170</v>
      </c>
      <c r="C1383" s="97">
        <v>0.41790509259259262</v>
      </c>
      <c r="D1383" s="95" t="s">
        <v>172</v>
      </c>
      <c r="E1383" s="93" t="s">
        <v>175</v>
      </c>
      <c r="F1383" s="93" t="s">
        <v>228</v>
      </c>
      <c r="G1383" s="92">
        <v>73</v>
      </c>
      <c r="H1383" s="93" t="s">
        <v>229</v>
      </c>
      <c r="I1383" s="94">
        <v>69.016000000000005</v>
      </c>
    </row>
    <row r="1384" spans="1:9" x14ac:dyDescent="0.25">
      <c r="A1384">
        <v>454</v>
      </c>
      <c r="B1384" s="92" t="s">
        <v>170</v>
      </c>
      <c r="C1384" s="97">
        <v>0.41868055555555556</v>
      </c>
      <c r="D1384" s="95" t="s">
        <v>172</v>
      </c>
      <c r="E1384" s="93" t="s">
        <v>175</v>
      </c>
      <c r="F1384" s="93" t="s">
        <v>228</v>
      </c>
      <c r="G1384" s="92">
        <v>74</v>
      </c>
      <c r="H1384" s="93" t="s">
        <v>229</v>
      </c>
      <c r="I1384" s="94">
        <v>66.75</v>
      </c>
    </row>
    <row r="1385" spans="1:9" x14ac:dyDescent="0.25">
      <c r="A1385">
        <v>440</v>
      </c>
      <c r="B1385" s="92" t="s">
        <v>170</v>
      </c>
      <c r="C1385" s="97">
        <v>0.41944444444444445</v>
      </c>
      <c r="D1385" s="95" t="s">
        <v>172</v>
      </c>
      <c r="E1385" s="93" t="s">
        <v>175</v>
      </c>
      <c r="F1385" s="93" t="s">
        <v>228</v>
      </c>
      <c r="G1385" s="92">
        <v>75</v>
      </c>
      <c r="H1385" s="93" t="s">
        <v>229</v>
      </c>
      <c r="I1385" s="94">
        <v>66.302999999999997</v>
      </c>
    </row>
    <row r="1386" spans="1:9" x14ac:dyDescent="0.25">
      <c r="A1386">
        <v>424</v>
      </c>
      <c r="B1386" s="92" t="s">
        <v>170</v>
      </c>
      <c r="C1386" s="97">
        <v>0.42027777777777775</v>
      </c>
      <c r="D1386" s="95" t="s">
        <v>172</v>
      </c>
      <c r="E1386" s="93" t="s">
        <v>175</v>
      </c>
      <c r="F1386" s="93" t="s">
        <v>228</v>
      </c>
      <c r="G1386" s="92">
        <v>76</v>
      </c>
      <c r="H1386" s="93" t="s">
        <v>229</v>
      </c>
      <c r="I1386" s="94">
        <v>68.272000000000006</v>
      </c>
    </row>
    <row r="1387" spans="1:9" x14ac:dyDescent="0.25">
      <c r="A1387">
        <v>409</v>
      </c>
      <c r="B1387" s="92" t="s">
        <v>170</v>
      </c>
      <c r="C1387" s="97">
        <v>0.42106481481481484</v>
      </c>
      <c r="D1387" s="95" t="s">
        <v>172</v>
      </c>
      <c r="E1387" s="93" t="s">
        <v>175</v>
      </c>
      <c r="F1387" s="93" t="s">
        <v>228</v>
      </c>
      <c r="G1387" s="92">
        <v>77</v>
      </c>
      <c r="H1387" s="93" t="s">
        <v>229</v>
      </c>
      <c r="I1387" s="94">
        <v>68.102000000000004</v>
      </c>
    </row>
    <row r="1388" spans="1:9" x14ac:dyDescent="0.25">
      <c r="A1388">
        <v>396</v>
      </c>
      <c r="B1388" s="92" t="s">
        <v>170</v>
      </c>
      <c r="C1388" s="97">
        <v>0.42182870370370368</v>
      </c>
      <c r="D1388" s="95" t="s">
        <v>172</v>
      </c>
      <c r="E1388" s="93" t="s">
        <v>175</v>
      </c>
      <c r="F1388" s="93" t="s">
        <v>228</v>
      </c>
      <c r="G1388" s="92">
        <v>78</v>
      </c>
      <c r="H1388" s="93" t="s">
        <v>229</v>
      </c>
      <c r="I1388" s="94">
        <v>66.326999999999998</v>
      </c>
    </row>
    <row r="1389" spans="1:9" x14ac:dyDescent="0.25">
      <c r="A1389">
        <v>381</v>
      </c>
      <c r="B1389" s="92" t="s">
        <v>170</v>
      </c>
      <c r="C1389" s="97">
        <v>0.42260416666666667</v>
      </c>
      <c r="D1389" s="95" t="s">
        <v>172</v>
      </c>
      <c r="E1389" s="93" t="s">
        <v>175</v>
      </c>
      <c r="F1389" s="93" t="s">
        <v>228</v>
      </c>
      <c r="G1389" s="92">
        <v>79</v>
      </c>
      <c r="H1389" s="93" t="s">
        <v>229</v>
      </c>
      <c r="I1389" s="94">
        <v>66.323999999999998</v>
      </c>
    </row>
    <row r="1390" spans="1:9" x14ac:dyDescent="0.25">
      <c r="A1390">
        <v>367</v>
      </c>
      <c r="B1390" s="92" t="s">
        <v>170</v>
      </c>
      <c r="C1390" s="97">
        <v>0.42336805555555551</v>
      </c>
      <c r="D1390" s="95" t="s">
        <v>172</v>
      </c>
      <c r="E1390" s="93" t="s">
        <v>175</v>
      </c>
      <c r="F1390" s="93" t="s">
        <v>228</v>
      </c>
      <c r="G1390" s="92">
        <v>80</v>
      </c>
      <c r="H1390" s="93" t="s">
        <v>229</v>
      </c>
      <c r="I1390" s="94">
        <v>65.918999999999997</v>
      </c>
    </row>
    <row r="1391" spans="1:9" x14ac:dyDescent="0.25">
      <c r="A1391">
        <v>353</v>
      </c>
      <c r="B1391" s="92" t="s">
        <v>170</v>
      </c>
      <c r="C1391" s="97">
        <v>0.42413194444444446</v>
      </c>
      <c r="D1391" s="95" t="s">
        <v>172</v>
      </c>
      <c r="E1391" s="93" t="s">
        <v>175</v>
      </c>
      <c r="F1391" s="93" t="s">
        <v>228</v>
      </c>
      <c r="G1391" s="92">
        <v>81</v>
      </c>
      <c r="H1391" s="93" t="s">
        <v>229</v>
      </c>
      <c r="I1391" s="94">
        <v>65.825999999999993</v>
      </c>
    </row>
    <row r="1392" spans="1:9" x14ac:dyDescent="0.25">
      <c r="A1392">
        <v>337</v>
      </c>
      <c r="B1392" s="92" t="s">
        <v>170</v>
      </c>
      <c r="C1392" s="97">
        <v>0.42491898148148149</v>
      </c>
      <c r="D1392" s="95" t="s">
        <v>172</v>
      </c>
      <c r="E1392" s="93" t="s">
        <v>175</v>
      </c>
      <c r="F1392" s="93" t="s">
        <v>228</v>
      </c>
      <c r="G1392" s="92">
        <v>82</v>
      </c>
      <c r="H1392" s="93" t="s">
        <v>229</v>
      </c>
      <c r="I1392" s="94">
        <v>68.244</v>
      </c>
    </row>
    <row r="1393" spans="1:9" x14ac:dyDescent="0.25">
      <c r="A1393">
        <v>322</v>
      </c>
      <c r="B1393" s="92" t="s">
        <v>170</v>
      </c>
      <c r="C1393" s="97">
        <v>0.42569444444444443</v>
      </c>
      <c r="D1393" s="95" t="s">
        <v>172</v>
      </c>
      <c r="E1393" s="93" t="s">
        <v>175</v>
      </c>
      <c r="F1393" s="93" t="s">
        <v>228</v>
      </c>
      <c r="G1393" s="92">
        <v>83</v>
      </c>
      <c r="H1393" s="93" t="s">
        <v>229</v>
      </c>
      <c r="I1393" s="94">
        <v>66.774000000000001</v>
      </c>
    </row>
    <row r="1394" spans="1:9" x14ac:dyDescent="0.25">
      <c r="A1394">
        <v>310</v>
      </c>
      <c r="B1394" s="92" t="s">
        <v>170</v>
      </c>
      <c r="C1394" s="97">
        <v>0.42646990740740742</v>
      </c>
      <c r="D1394" s="95" t="s">
        <v>172</v>
      </c>
      <c r="E1394" s="93" t="s">
        <v>175</v>
      </c>
      <c r="F1394" s="93" t="s">
        <v>228</v>
      </c>
      <c r="G1394" s="92">
        <v>84</v>
      </c>
      <c r="H1394" s="93" t="s">
        <v>229</v>
      </c>
      <c r="I1394" s="94">
        <v>67.489999999999995</v>
      </c>
    </row>
    <row r="1395" spans="1:9" x14ac:dyDescent="0.25">
      <c r="A1395">
        <v>295</v>
      </c>
      <c r="B1395" s="92" t="s">
        <v>170</v>
      </c>
      <c r="C1395" s="97">
        <v>0.42724537037037041</v>
      </c>
      <c r="D1395" s="95" t="s">
        <v>172</v>
      </c>
      <c r="E1395" s="93" t="s">
        <v>175</v>
      </c>
      <c r="F1395" s="93" t="s">
        <v>228</v>
      </c>
      <c r="G1395" s="92">
        <v>85</v>
      </c>
      <c r="H1395" s="93" t="s">
        <v>229</v>
      </c>
      <c r="I1395" s="94">
        <v>67.09</v>
      </c>
    </row>
    <row r="1396" spans="1:9" x14ac:dyDescent="0.25">
      <c r="A1396">
        <v>278</v>
      </c>
      <c r="B1396" s="92" t="s">
        <v>170</v>
      </c>
      <c r="C1396" s="97">
        <v>0.42805555555555558</v>
      </c>
      <c r="D1396" s="95" t="s">
        <v>172</v>
      </c>
      <c r="E1396" s="93" t="s">
        <v>175</v>
      </c>
      <c r="F1396" s="93" t="s">
        <v>228</v>
      </c>
      <c r="G1396" s="92">
        <v>86</v>
      </c>
      <c r="H1396" s="93" t="s">
        <v>229</v>
      </c>
      <c r="I1396" s="94">
        <v>69.965000000000003</v>
      </c>
    </row>
    <row r="1397" spans="1:9" x14ac:dyDescent="0.25">
      <c r="A1397">
        <v>263</v>
      </c>
      <c r="B1397" s="92" t="s">
        <v>170</v>
      </c>
      <c r="C1397" s="97">
        <v>0.42883101851851851</v>
      </c>
      <c r="D1397" s="95" t="s">
        <v>172</v>
      </c>
      <c r="E1397" s="93" t="s">
        <v>175</v>
      </c>
      <c r="F1397" s="93" t="s">
        <v>228</v>
      </c>
      <c r="G1397" s="92">
        <v>87</v>
      </c>
      <c r="H1397" s="93" t="s">
        <v>229</v>
      </c>
      <c r="I1397" s="94">
        <v>67.100999999999999</v>
      </c>
    </row>
    <row r="1398" spans="1:9" x14ac:dyDescent="0.25">
      <c r="A1398">
        <v>240</v>
      </c>
      <c r="B1398" s="92" t="s">
        <v>170</v>
      </c>
      <c r="C1398" s="97">
        <v>0.43035879629629631</v>
      </c>
      <c r="D1398" s="95" t="s">
        <v>172</v>
      </c>
      <c r="E1398" s="93" t="s">
        <v>175</v>
      </c>
      <c r="F1398" s="93" t="s">
        <v>228</v>
      </c>
      <c r="G1398" s="92">
        <v>88</v>
      </c>
      <c r="H1398" s="93" t="s">
        <v>229</v>
      </c>
      <c r="I1398" s="94">
        <v>131.74299999999999</v>
      </c>
    </row>
    <row r="1399" spans="1:9" x14ac:dyDescent="0.25">
      <c r="A1399">
        <v>227</v>
      </c>
      <c r="B1399" s="92" t="s">
        <v>170</v>
      </c>
      <c r="C1399" s="97">
        <v>0.43111111111111117</v>
      </c>
      <c r="D1399" s="95" t="s">
        <v>172</v>
      </c>
      <c r="E1399" s="93" t="s">
        <v>175</v>
      </c>
      <c r="F1399" s="93" t="s">
        <v>228</v>
      </c>
      <c r="G1399" s="92">
        <v>89</v>
      </c>
      <c r="H1399" s="93" t="s">
        <v>229</v>
      </c>
      <c r="I1399" s="94">
        <v>65.119</v>
      </c>
    </row>
    <row r="1400" spans="1:9" x14ac:dyDescent="0.25">
      <c r="A1400">
        <v>213</v>
      </c>
      <c r="B1400" s="92" t="s">
        <v>170</v>
      </c>
      <c r="C1400" s="97">
        <v>0.43185185185185188</v>
      </c>
      <c r="D1400" s="95" t="s">
        <v>172</v>
      </c>
      <c r="E1400" s="93" t="s">
        <v>175</v>
      </c>
      <c r="F1400" s="93" t="s">
        <v>228</v>
      </c>
      <c r="G1400" s="92">
        <v>90</v>
      </c>
      <c r="H1400" s="93" t="s">
        <v>229</v>
      </c>
      <c r="I1400" s="94">
        <v>64.319000000000003</v>
      </c>
    </row>
    <row r="1401" spans="1:9" x14ac:dyDescent="0.25">
      <c r="A1401">
        <v>204</v>
      </c>
      <c r="B1401" s="92" t="s">
        <v>170</v>
      </c>
      <c r="C1401" s="97">
        <v>0.43259259259259258</v>
      </c>
      <c r="D1401" s="95" t="s">
        <v>172</v>
      </c>
      <c r="E1401" s="93" t="s">
        <v>175</v>
      </c>
      <c r="F1401" s="93" t="s">
        <v>228</v>
      </c>
      <c r="G1401" s="92">
        <v>91</v>
      </c>
      <c r="H1401" s="93" t="s">
        <v>229</v>
      </c>
      <c r="I1401" s="94">
        <v>63.84</v>
      </c>
    </row>
    <row r="1402" spans="1:9" x14ac:dyDescent="0.25">
      <c r="A1402">
        <v>190</v>
      </c>
      <c r="B1402" s="92" t="s">
        <v>170</v>
      </c>
      <c r="C1402" s="97">
        <v>0.43333333333333335</v>
      </c>
      <c r="D1402" s="95" t="s">
        <v>172</v>
      </c>
      <c r="E1402" s="93" t="s">
        <v>175</v>
      </c>
      <c r="F1402" s="93" t="s">
        <v>228</v>
      </c>
      <c r="G1402" s="92">
        <v>92</v>
      </c>
      <c r="H1402" s="93" t="s">
        <v>229</v>
      </c>
      <c r="I1402" s="94">
        <v>64.021000000000001</v>
      </c>
    </row>
    <row r="1403" spans="1:9" x14ac:dyDescent="0.25">
      <c r="A1403">
        <v>176</v>
      </c>
      <c r="B1403" s="92" t="s">
        <v>170</v>
      </c>
      <c r="C1403" s="97">
        <v>0.43407407407407406</v>
      </c>
      <c r="D1403" s="95" t="s">
        <v>172</v>
      </c>
      <c r="E1403" s="93" t="s">
        <v>175</v>
      </c>
      <c r="F1403" s="93" t="s">
        <v>228</v>
      </c>
      <c r="G1403" s="92">
        <v>93</v>
      </c>
      <c r="H1403" s="93" t="s">
        <v>229</v>
      </c>
      <c r="I1403" s="94">
        <v>63.643000000000001</v>
      </c>
    </row>
    <row r="1404" spans="1:9" x14ac:dyDescent="0.25">
      <c r="A1404">
        <v>162</v>
      </c>
      <c r="B1404" s="92" t="s">
        <v>170</v>
      </c>
      <c r="C1404" s="97">
        <v>0.43480324074074073</v>
      </c>
      <c r="D1404" s="95" t="s">
        <v>172</v>
      </c>
      <c r="E1404" s="93" t="s">
        <v>175</v>
      </c>
      <c r="F1404" s="93" t="s">
        <v>228</v>
      </c>
      <c r="G1404" s="92">
        <v>94</v>
      </c>
      <c r="H1404" s="93" t="s">
        <v>229</v>
      </c>
      <c r="I1404" s="94">
        <v>63.543999999999997</v>
      </c>
    </row>
    <row r="1405" spans="1:9" x14ac:dyDescent="0.25">
      <c r="A1405">
        <v>148</v>
      </c>
      <c r="B1405" s="92" t="s">
        <v>170</v>
      </c>
      <c r="C1405" s="97">
        <v>0.43554398148148149</v>
      </c>
      <c r="D1405" s="95" t="s">
        <v>172</v>
      </c>
      <c r="E1405" s="93" t="s">
        <v>175</v>
      </c>
      <c r="F1405" s="93" t="s">
        <v>228</v>
      </c>
      <c r="G1405" s="92">
        <v>95</v>
      </c>
      <c r="H1405" s="93" t="s">
        <v>229</v>
      </c>
      <c r="I1405" s="94">
        <v>63.962000000000003</v>
      </c>
    </row>
    <row r="1406" spans="1:9" x14ac:dyDescent="0.25">
      <c r="A1406">
        <v>133</v>
      </c>
      <c r="B1406" s="92" t="s">
        <v>170</v>
      </c>
      <c r="C1406" s="97">
        <v>0.43630787037037039</v>
      </c>
      <c r="D1406" s="95" t="s">
        <v>172</v>
      </c>
      <c r="E1406" s="93" t="s">
        <v>175</v>
      </c>
      <c r="F1406" s="93" t="s">
        <v>228</v>
      </c>
      <c r="G1406" s="92">
        <v>96</v>
      </c>
      <c r="H1406" s="93" t="s">
        <v>229</v>
      </c>
      <c r="I1406" s="94">
        <v>65.912999999999997</v>
      </c>
    </row>
    <row r="1407" spans="1:9" x14ac:dyDescent="0.25">
      <c r="A1407">
        <v>121</v>
      </c>
      <c r="B1407" s="92" t="s">
        <v>170</v>
      </c>
      <c r="C1407" s="97">
        <v>0.4370486111111111</v>
      </c>
      <c r="D1407" s="95" t="s">
        <v>172</v>
      </c>
      <c r="E1407" s="93" t="s">
        <v>175</v>
      </c>
      <c r="F1407" s="93" t="s">
        <v>228</v>
      </c>
      <c r="G1407" s="92">
        <v>97</v>
      </c>
      <c r="H1407" s="93" t="s">
        <v>229</v>
      </c>
      <c r="I1407" s="94">
        <v>63.892000000000003</v>
      </c>
    </row>
    <row r="1408" spans="1:9" x14ac:dyDescent="0.25">
      <c r="A1408">
        <v>108</v>
      </c>
      <c r="B1408" s="92" t="s">
        <v>170</v>
      </c>
      <c r="C1408" s="97">
        <v>0.43778935185185186</v>
      </c>
      <c r="D1408" s="95" t="s">
        <v>172</v>
      </c>
      <c r="E1408" s="93" t="s">
        <v>175</v>
      </c>
      <c r="F1408" s="93" t="s">
        <v>228</v>
      </c>
      <c r="G1408" s="92">
        <v>98</v>
      </c>
      <c r="H1408" s="93" t="s">
        <v>229</v>
      </c>
      <c r="I1408" s="94">
        <v>64.043999999999997</v>
      </c>
    </row>
    <row r="1409" spans="1:9" x14ac:dyDescent="0.25">
      <c r="A1409">
        <v>95</v>
      </c>
      <c r="B1409" s="92" t="s">
        <v>170</v>
      </c>
      <c r="C1409" s="97">
        <v>0.43854166666666666</v>
      </c>
      <c r="D1409" s="95" t="s">
        <v>172</v>
      </c>
      <c r="E1409" s="93" t="s">
        <v>175</v>
      </c>
      <c r="F1409" s="93" t="s">
        <v>228</v>
      </c>
      <c r="G1409" s="92">
        <v>99</v>
      </c>
      <c r="H1409" s="93" t="s">
        <v>229</v>
      </c>
      <c r="I1409" s="94">
        <v>64.748000000000005</v>
      </c>
    </row>
    <row r="1410" spans="1:9" x14ac:dyDescent="0.25">
      <c r="A1410">
        <v>81</v>
      </c>
      <c r="B1410" s="92" t="s">
        <v>170</v>
      </c>
      <c r="C1410" s="97">
        <v>0.43928240740740737</v>
      </c>
      <c r="D1410" s="95" t="s">
        <v>172</v>
      </c>
      <c r="E1410" s="93" t="s">
        <v>175</v>
      </c>
      <c r="F1410" s="93" t="s">
        <v>228</v>
      </c>
      <c r="G1410" s="92">
        <v>100</v>
      </c>
      <c r="H1410" s="93" t="s">
        <v>229</v>
      </c>
      <c r="I1410" s="94">
        <v>64.281000000000006</v>
      </c>
    </row>
    <row r="1411" spans="1:9" x14ac:dyDescent="0.25">
      <c r="A1411">
        <v>67</v>
      </c>
      <c r="B1411" s="92" t="s">
        <v>170</v>
      </c>
      <c r="C1411" s="97">
        <v>0.44003472222222223</v>
      </c>
      <c r="D1411" s="95" t="s">
        <v>172</v>
      </c>
      <c r="E1411" s="93" t="s">
        <v>175</v>
      </c>
      <c r="F1411" s="93" t="s">
        <v>228</v>
      </c>
      <c r="G1411" s="92">
        <v>101</v>
      </c>
      <c r="H1411" s="93" t="s">
        <v>229</v>
      </c>
      <c r="I1411" s="94">
        <v>64.466999999999999</v>
      </c>
    </row>
    <row r="1412" spans="1:9" x14ac:dyDescent="0.25">
      <c r="A1412">
        <v>53</v>
      </c>
      <c r="B1412" s="92" t="s">
        <v>170</v>
      </c>
      <c r="C1412" s="97">
        <v>0.44077546296296299</v>
      </c>
      <c r="D1412" s="95" t="s">
        <v>172</v>
      </c>
      <c r="E1412" s="93" t="s">
        <v>175</v>
      </c>
      <c r="F1412" s="93" t="s">
        <v>228</v>
      </c>
      <c r="G1412" s="92">
        <v>102</v>
      </c>
      <c r="H1412" s="93" t="s">
        <v>229</v>
      </c>
      <c r="I1412" s="94">
        <v>64.161000000000001</v>
      </c>
    </row>
    <row r="1413" spans="1:9" x14ac:dyDescent="0.25">
      <c r="A1413">
        <v>41</v>
      </c>
      <c r="B1413" s="92" t="s">
        <v>170</v>
      </c>
      <c r="C1413" s="97">
        <v>0.4415162037037037</v>
      </c>
      <c r="D1413" s="95" t="s">
        <v>172</v>
      </c>
      <c r="E1413" s="93" t="s">
        <v>175</v>
      </c>
      <c r="F1413" s="93" t="s">
        <v>228</v>
      </c>
      <c r="G1413" s="92">
        <v>103</v>
      </c>
      <c r="H1413" s="93" t="s">
        <v>229</v>
      </c>
      <c r="I1413" s="94">
        <v>64.438000000000002</v>
      </c>
    </row>
    <row r="1414" spans="1:9" x14ac:dyDescent="0.25">
      <c r="A1414">
        <v>30</v>
      </c>
      <c r="B1414" s="92" t="s">
        <v>170</v>
      </c>
      <c r="C1414" s="97">
        <v>0.44226851851851851</v>
      </c>
      <c r="D1414" s="95" t="s">
        <v>172</v>
      </c>
      <c r="E1414" s="93" t="s">
        <v>175</v>
      </c>
      <c r="F1414" s="93" t="s">
        <v>228</v>
      </c>
      <c r="G1414" s="92">
        <v>104</v>
      </c>
      <c r="H1414" s="93" t="s">
        <v>229</v>
      </c>
      <c r="I1414" s="94">
        <v>64.316999999999993</v>
      </c>
    </row>
    <row r="1415" spans="1:9" x14ac:dyDescent="0.25">
      <c r="A1415">
        <v>15</v>
      </c>
      <c r="B1415" s="92" t="s">
        <v>170</v>
      </c>
      <c r="C1415" s="97">
        <v>0.4430324074074074</v>
      </c>
      <c r="D1415" s="95" t="s">
        <v>172</v>
      </c>
      <c r="E1415" s="93" t="s">
        <v>175</v>
      </c>
      <c r="F1415" s="93" t="s">
        <v>228</v>
      </c>
      <c r="G1415" s="92">
        <v>105</v>
      </c>
      <c r="H1415" s="93" t="s">
        <v>1523</v>
      </c>
      <c r="I1415" s="94">
        <v>66.704999999999998</v>
      </c>
    </row>
    <row r="1416" spans="1:9" x14ac:dyDescent="0.25">
      <c r="A1416">
        <v>1527</v>
      </c>
      <c r="B1416" s="92" t="s">
        <v>170</v>
      </c>
      <c r="C1416" s="97">
        <v>0.35944444444444446</v>
      </c>
      <c r="D1416" s="95" t="s">
        <v>172</v>
      </c>
      <c r="E1416" s="93" t="s">
        <v>180</v>
      </c>
      <c r="F1416" s="93" t="s">
        <v>129</v>
      </c>
      <c r="G1416" s="92">
        <v>1</v>
      </c>
      <c r="H1416" s="93" t="s">
        <v>206</v>
      </c>
      <c r="I1416" s="94">
        <v>63.091000000000001</v>
      </c>
    </row>
    <row r="1417" spans="1:9" x14ac:dyDescent="0.25">
      <c r="A1417">
        <v>1511</v>
      </c>
      <c r="B1417" s="92" t="s">
        <v>170</v>
      </c>
      <c r="C1417" s="97">
        <v>0.36023148148148149</v>
      </c>
      <c r="D1417" s="95" t="s">
        <v>172</v>
      </c>
      <c r="E1417" s="93" t="s">
        <v>180</v>
      </c>
      <c r="F1417" s="93" t="s">
        <v>129</v>
      </c>
      <c r="G1417" s="92">
        <v>2</v>
      </c>
      <c r="H1417" s="93" t="s">
        <v>206</v>
      </c>
      <c r="I1417" s="94">
        <v>67.692999999999998</v>
      </c>
    </row>
    <row r="1418" spans="1:9" x14ac:dyDescent="0.25">
      <c r="A1418">
        <v>1498</v>
      </c>
      <c r="B1418" s="92" t="s">
        <v>170</v>
      </c>
      <c r="C1418" s="97">
        <v>0.36098379629629629</v>
      </c>
      <c r="D1418" s="95" t="s">
        <v>172</v>
      </c>
      <c r="E1418" s="93" t="s">
        <v>180</v>
      </c>
      <c r="F1418" s="93" t="s">
        <v>129</v>
      </c>
      <c r="G1418" s="92">
        <v>3</v>
      </c>
      <c r="H1418" s="93" t="s">
        <v>206</v>
      </c>
      <c r="I1418" s="94">
        <v>64.405000000000001</v>
      </c>
    </row>
    <row r="1419" spans="1:9" x14ac:dyDescent="0.25">
      <c r="A1419">
        <v>1484</v>
      </c>
      <c r="B1419" s="92" t="s">
        <v>170</v>
      </c>
      <c r="C1419" s="97">
        <v>0.36170138888888892</v>
      </c>
      <c r="D1419" s="95" t="s">
        <v>172</v>
      </c>
      <c r="E1419" s="93" t="s">
        <v>180</v>
      </c>
      <c r="F1419" s="93" t="s">
        <v>129</v>
      </c>
      <c r="G1419" s="92">
        <v>4</v>
      </c>
      <c r="H1419" s="93" t="s">
        <v>206</v>
      </c>
      <c r="I1419" s="94">
        <v>62.616999999999997</v>
      </c>
    </row>
    <row r="1420" spans="1:9" x14ac:dyDescent="0.25">
      <c r="A1420">
        <v>1470</v>
      </c>
      <c r="B1420" s="92" t="s">
        <v>170</v>
      </c>
      <c r="C1420" s="97">
        <v>0.36243055555555559</v>
      </c>
      <c r="D1420" s="95" t="s">
        <v>172</v>
      </c>
      <c r="E1420" s="93" t="s">
        <v>180</v>
      </c>
      <c r="F1420" s="93" t="s">
        <v>129</v>
      </c>
      <c r="G1420" s="92">
        <v>5</v>
      </c>
      <c r="H1420" s="93" t="s">
        <v>206</v>
      </c>
      <c r="I1420" s="94">
        <v>62.564999999999998</v>
      </c>
    </row>
    <row r="1421" spans="1:9" x14ac:dyDescent="0.25">
      <c r="A1421">
        <v>1457</v>
      </c>
      <c r="B1421" s="92" t="s">
        <v>170</v>
      </c>
      <c r="C1421" s="97">
        <v>0.36315972222222226</v>
      </c>
      <c r="D1421" s="95" t="s">
        <v>172</v>
      </c>
      <c r="E1421" s="93" t="s">
        <v>180</v>
      </c>
      <c r="F1421" s="93" t="s">
        <v>129</v>
      </c>
      <c r="G1421" s="92">
        <v>6</v>
      </c>
      <c r="H1421" s="93" t="s">
        <v>206</v>
      </c>
      <c r="I1421" s="94">
        <v>62.790999999999997</v>
      </c>
    </row>
    <row r="1422" spans="1:9" x14ac:dyDescent="0.25">
      <c r="A1422">
        <v>1443</v>
      </c>
      <c r="B1422" s="92" t="s">
        <v>170</v>
      </c>
      <c r="C1422" s="97">
        <v>0.36387731481481483</v>
      </c>
      <c r="D1422" s="95" t="s">
        <v>172</v>
      </c>
      <c r="E1422" s="93" t="s">
        <v>180</v>
      </c>
      <c r="F1422" s="93" t="s">
        <v>129</v>
      </c>
      <c r="G1422" s="92">
        <v>7</v>
      </c>
      <c r="H1422" s="93" t="s">
        <v>206</v>
      </c>
      <c r="I1422" s="94">
        <v>62.561999999999998</v>
      </c>
    </row>
    <row r="1423" spans="1:9" x14ac:dyDescent="0.25">
      <c r="A1423">
        <v>1429</v>
      </c>
      <c r="B1423" s="92" t="s">
        <v>170</v>
      </c>
      <c r="C1423" s="97">
        <v>0.36459490740740735</v>
      </c>
      <c r="D1423" s="95" t="s">
        <v>172</v>
      </c>
      <c r="E1423" s="93" t="s">
        <v>180</v>
      </c>
      <c r="F1423" s="93" t="s">
        <v>129</v>
      </c>
      <c r="G1423" s="92">
        <v>8</v>
      </c>
      <c r="H1423" s="93" t="s">
        <v>206</v>
      </c>
      <c r="I1423" s="94">
        <v>62.171999999999997</v>
      </c>
    </row>
    <row r="1424" spans="1:9" x14ac:dyDescent="0.25">
      <c r="A1424">
        <v>1415</v>
      </c>
      <c r="B1424" s="92" t="s">
        <v>170</v>
      </c>
      <c r="C1424" s="97">
        <v>0.36532407407407402</v>
      </c>
      <c r="D1424" s="95" t="s">
        <v>172</v>
      </c>
      <c r="E1424" s="93" t="s">
        <v>180</v>
      </c>
      <c r="F1424" s="93" t="s">
        <v>129</v>
      </c>
      <c r="G1424" s="92">
        <v>9</v>
      </c>
      <c r="H1424" s="93" t="s">
        <v>206</v>
      </c>
      <c r="I1424" s="94">
        <v>62.238</v>
      </c>
    </row>
    <row r="1425" spans="1:9" x14ac:dyDescent="0.25">
      <c r="A1425">
        <v>1401</v>
      </c>
      <c r="B1425" s="92" t="s">
        <v>170</v>
      </c>
      <c r="C1425" s="97">
        <v>0.36604166666666665</v>
      </c>
      <c r="D1425" s="95" t="s">
        <v>172</v>
      </c>
      <c r="E1425" s="93" t="s">
        <v>180</v>
      </c>
      <c r="F1425" s="93" t="s">
        <v>129</v>
      </c>
      <c r="G1425" s="92">
        <v>10</v>
      </c>
      <c r="H1425" s="93" t="s">
        <v>206</v>
      </c>
      <c r="I1425" s="94">
        <v>62.790999999999997</v>
      </c>
    </row>
    <row r="1426" spans="1:9" x14ac:dyDescent="0.25">
      <c r="A1426">
        <v>1387</v>
      </c>
      <c r="B1426" s="92" t="s">
        <v>170</v>
      </c>
      <c r="C1426" s="97">
        <v>0.36677083333333332</v>
      </c>
      <c r="D1426" s="95" t="s">
        <v>172</v>
      </c>
      <c r="E1426" s="93" t="s">
        <v>180</v>
      </c>
      <c r="F1426" s="93" t="s">
        <v>129</v>
      </c>
      <c r="G1426" s="92">
        <v>11</v>
      </c>
      <c r="H1426" s="93" t="s">
        <v>206</v>
      </c>
      <c r="I1426" s="94">
        <v>62.393999999999998</v>
      </c>
    </row>
    <row r="1427" spans="1:9" x14ac:dyDescent="0.25">
      <c r="A1427">
        <v>1373</v>
      </c>
      <c r="B1427" s="92" t="s">
        <v>170</v>
      </c>
      <c r="C1427" s="97">
        <v>0.3674884259259259</v>
      </c>
      <c r="D1427" s="95" t="s">
        <v>172</v>
      </c>
      <c r="E1427" s="93" t="s">
        <v>180</v>
      </c>
      <c r="F1427" s="93" t="s">
        <v>129</v>
      </c>
      <c r="G1427" s="92">
        <v>12</v>
      </c>
      <c r="H1427" s="93" t="s">
        <v>206</v>
      </c>
      <c r="I1427" s="94">
        <v>62.399000000000001</v>
      </c>
    </row>
    <row r="1428" spans="1:9" x14ac:dyDescent="0.25">
      <c r="A1428">
        <v>1359</v>
      </c>
      <c r="B1428" s="92" t="s">
        <v>170</v>
      </c>
      <c r="C1428" s="97">
        <v>0.36821759259259257</v>
      </c>
      <c r="D1428" s="95" t="s">
        <v>172</v>
      </c>
      <c r="E1428" s="93" t="s">
        <v>180</v>
      </c>
      <c r="F1428" s="93" t="s">
        <v>129</v>
      </c>
      <c r="G1428" s="92">
        <v>13</v>
      </c>
      <c r="H1428" s="93" t="s">
        <v>206</v>
      </c>
      <c r="I1428" s="94">
        <v>62.462000000000003</v>
      </c>
    </row>
    <row r="1429" spans="1:9" x14ac:dyDescent="0.25">
      <c r="A1429">
        <v>1345</v>
      </c>
      <c r="B1429" s="92" t="s">
        <v>170</v>
      </c>
      <c r="C1429" s="97">
        <v>0.3689351851851852</v>
      </c>
      <c r="D1429" s="95" t="s">
        <v>172</v>
      </c>
      <c r="E1429" s="93" t="s">
        <v>180</v>
      </c>
      <c r="F1429" s="93" t="s">
        <v>129</v>
      </c>
      <c r="G1429" s="92">
        <v>14</v>
      </c>
      <c r="H1429" s="93" t="s">
        <v>206</v>
      </c>
      <c r="I1429" s="94">
        <v>62.704000000000001</v>
      </c>
    </row>
    <row r="1430" spans="1:9" x14ac:dyDescent="0.25">
      <c r="A1430">
        <v>1331</v>
      </c>
      <c r="B1430" s="92" t="s">
        <v>170</v>
      </c>
      <c r="C1430" s="97">
        <v>0.36965277777777777</v>
      </c>
      <c r="D1430" s="95" t="s">
        <v>172</v>
      </c>
      <c r="E1430" s="93" t="s">
        <v>180</v>
      </c>
      <c r="F1430" s="93" t="s">
        <v>129</v>
      </c>
      <c r="G1430" s="92">
        <v>15</v>
      </c>
      <c r="H1430" s="93" t="s">
        <v>206</v>
      </c>
      <c r="I1430" s="94">
        <v>62.247</v>
      </c>
    </row>
    <row r="1431" spans="1:9" x14ac:dyDescent="0.25">
      <c r="A1431">
        <v>1317</v>
      </c>
      <c r="B1431" s="92" t="s">
        <v>170</v>
      </c>
      <c r="C1431" s="97">
        <v>0.37037037037037041</v>
      </c>
      <c r="D1431" s="95" t="s">
        <v>172</v>
      </c>
      <c r="E1431" s="93" t="s">
        <v>180</v>
      </c>
      <c r="F1431" s="93" t="s">
        <v>129</v>
      </c>
      <c r="G1431" s="92">
        <v>16</v>
      </c>
      <c r="H1431" s="93" t="s">
        <v>206</v>
      </c>
      <c r="I1431" s="94">
        <v>61.976999999999997</v>
      </c>
    </row>
    <row r="1432" spans="1:9" x14ac:dyDescent="0.25">
      <c r="A1432">
        <v>1304</v>
      </c>
      <c r="B1432" s="92" t="s">
        <v>170</v>
      </c>
      <c r="C1432" s="97">
        <v>0.37109953703703707</v>
      </c>
      <c r="D1432" s="95" t="s">
        <v>172</v>
      </c>
      <c r="E1432" s="93" t="s">
        <v>180</v>
      </c>
      <c r="F1432" s="93" t="s">
        <v>129</v>
      </c>
      <c r="G1432" s="92">
        <v>17</v>
      </c>
      <c r="H1432" s="93" t="s">
        <v>206</v>
      </c>
      <c r="I1432" s="94">
        <v>62.423000000000002</v>
      </c>
    </row>
    <row r="1433" spans="1:9" x14ac:dyDescent="0.25">
      <c r="A1433">
        <v>1294</v>
      </c>
      <c r="B1433" s="92" t="s">
        <v>170</v>
      </c>
      <c r="C1433" s="97">
        <v>0.37182870370370374</v>
      </c>
      <c r="D1433" s="95" t="s">
        <v>172</v>
      </c>
      <c r="E1433" s="93" t="s">
        <v>180</v>
      </c>
      <c r="F1433" s="93" t="s">
        <v>129</v>
      </c>
      <c r="G1433" s="92">
        <v>18</v>
      </c>
      <c r="H1433" s="93" t="s">
        <v>206</v>
      </c>
      <c r="I1433" s="94">
        <v>62.808</v>
      </c>
    </row>
    <row r="1434" spans="1:9" x14ac:dyDescent="0.25">
      <c r="A1434">
        <v>1281</v>
      </c>
      <c r="B1434" s="92" t="s">
        <v>170</v>
      </c>
      <c r="C1434" s="97">
        <v>0.37254629629629626</v>
      </c>
      <c r="D1434" s="95" t="s">
        <v>172</v>
      </c>
      <c r="E1434" s="93" t="s">
        <v>180</v>
      </c>
      <c r="F1434" s="93" t="s">
        <v>129</v>
      </c>
      <c r="G1434" s="92">
        <v>19</v>
      </c>
      <c r="H1434" s="93" t="s">
        <v>206</v>
      </c>
      <c r="I1434" s="94">
        <v>62.694000000000003</v>
      </c>
    </row>
    <row r="1435" spans="1:9" x14ac:dyDescent="0.25">
      <c r="A1435">
        <v>1267</v>
      </c>
      <c r="B1435" s="92" t="s">
        <v>170</v>
      </c>
      <c r="C1435" s="97">
        <v>0.37328703703703708</v>
      </c>
      <c r="D1435" s="95" t="s">
        <v>172</v>
      </c>
      <c r="E1435" s="93" t="s">
        <v>180</v>
      </c>
      <c r="F1435" s="93" t="s">
        <v>129</v>
      </c>
      <c r="G1435" s="92">
        <v>20</v>
      </c>
      <c r="H1435" s="93" t="s">
        <v>206</v>
      </c>
      <c r="I1435" s="94">
        <v>63.122999999999998</v>
      </c>
    </row>
    <row r="1436" spans="1:9" x14ac:dyDescent="0.25">
      <c r="A1436">
        <v>1253</v>
      </c>
      <c r="B1436" s="92" t="s">
        <v>170</v>
      </c>
      <c r="C1436" s="97">
        <v>0.3740046296296296</v>
      </c>
      <c r="D1436" s="95" t="s">
        <v>172</v>
      </c>
      <c r="E1436" s="93" t="s">
        <v>180</v>
      </c>
      <c r="F1436" s="93" t="s">
        <v>129</v>
      </c>
      <c r="G1436" s="92">
        <v>21</v>
      </c>
      <c r="H1436" s="93" t="s">
        <v>206</v>
      </c>
      <c r="I1436" s="94">
        <v>62.329000000000001</v>
      </c>
    </row>
    <row r="1437" spans="1:9" x14ac:dyDescent="0.25">
      <c r="A1437">
        <v>1242</v>
      </c>
      <c r="B1437" s="92" t="s">
        <v>170</v>
      </c>
      <c r="C1437" s="97">
        <v>0.37472222222222223</v>
      </c>
      <c r="D1437" s="95" t="s">
        <v>172</v>
      </c>
      <c r="E1437" s="93" t="s">
        <v>180</v>
      </c>
      <c r="F1437" s="93" t="s">
        <v>129</v>
      </c>
      <c r="G1437" s="92">
        <v>22</v>
      </c>
      <c r="H1437" s="93" t="s">
        <v>206</v>
      </c>
      <c r="I1437" s="94">
        <v>62.445999999999998</v>
      </c>
    </row>
    <row r="1438" spans="1:9" x14ac:dyDescent="0.25">
      <c r="A1438">
        <v>1228</v>
      </c>
      <c r="B1438" s="92" t="s">
        <v>170</v>
      </c>
      <c r="C1438" s="97">
        <v>0.3754513888888889</v>
      </c>
      <c r="D1438" s="95" t="s">
        <v>172</v>
      </c>
      <c r="E1438" s="93" t="s">
        <v>180</v>
      </c>
      <c r="F1438" s="93" t="s">
        <v>129</v>
      </c>
      <c r="G1438" s="92">
        <v>23</v>
      </c>
      <c r="H1438" s="93" t="s">
        <v>206</v>
      </c>
      <c r="I1438" s="94">
        <v>62.508000000000003</v>
      </c>
    </row>
    <row r="1439" spans="1:9" x14ac:dyDescent="0.25">
      <c r="A1439">
        <v>1207</v>
      </c>
      <c r="B1439" s="92" t="s">
        <v>170</v>
      </c>
      <c r="C1439" s="97">
        <v>0.37689814814814815</v>
      </c>
      <c r="D1439" s="95" t="s">
        <v>172</v>
      </c>
      <c r="E1439" s="93" t="s">
        <v>180</v>
      </c>
      <c r="F1439" s="93" t="s">
        <v>129</v>
      </c>
      <c r="G1439" s="92">
        <v>24</v>
      </c>
      <c r="H1439" s="93" t="s">
        <v>206</v>
      </c>
      <c r="I1439" s="94">
        <v>125.57599999999999</v>
      </c>
    </row>
    <row r="1440" spans="1:9" x14ac:dyDescent="0.25">
      <c r="A1440">
        <v>1193</v>
      </c>
      <c r="B1440" s="92" t="s">
        <v>170</v>
      </c>
      <c r="C1440" s="97">
        <v>0.37763888888888886</v>
      </c>
      <c r="D1440" s="95" t="s">
        <v>172</v>
      </c>
      <c r="E1440" s="93" t="s">
        <v>180</v>
      </c>
      <c r="F1440" s="93" t="s">
        <v>129</v>
      </c>
      <c r="G1440" s="92">
        <v>25</v>
      </c>
      <c r="H1440" s="93" t="s">
        <v>206</v>
      </c>
      <c r="I1440" s="94">
        <v>63.255000000000003</v>
      </c>
    </row>
    <row r="1441" spans="1:9" x14ac:dyDescent="0.25">
      <c r="A1441">
        <v>1180</v>
      </c>
      <c r="B1441" s="92" t="s">
        <v>170</v>
      </c>
      <c r="C1441" s="97">
        <v>0.37836805555555553</v>
      </c>
      <c r="D1441" s="95" t="s">
        <v>172</v>
      </c>
      <c r="E1441" s="93" t="s">
        <v>180</v>
      </c>
      <c r="F1441" s="93" t="s">
        <v>129</v>
      </c>
      <c r="G1441" s="92">
        <v>26</v>
      </c>
      <c r="H1441" s="93" t="s">
        <v>206</v>
      </c>
      <c r="I1441" s="94">
        <v>63.500999999999998</v>
      </c>
    </row>
    <row r="1442" spans="1:9" x14ac:dyDescent="0.25">
      <c r="A1442">
        <v>1166</v>
      </c>
      <c r="B1442" s="92" t="s">
        <v>170</v>
      </c>
      <c r="C1442" s="97">
        <v>0.3790972222222222</v>
      </c>
      <c r="D1442" s="95" t="s">
        <v>172</v>
      </c>
      <c r="E1442" s="93" t="s">
        <v>180</v>
      </c>
      <c r="F1442" s="93" t="s">
        <v>129</v>
      </c>
      <c r="G1442" s="92">
        <v>27</v>
      </c>
      <c r="H1442" s="93" t="s">
        <v>206</v>
      </c>
      <c r="I1442" s="94">
        <v>62.872999999999998</v>
      </c>
    </row>
    <row r="1443" spans="1:9" x14ac:dyDescent="0.25">
      <c r="A1443">
        <v>1152</v>
      </c>
      <c r="B1443" s="92" t="s">
        <v>170</v>
      </c>
      <c r="C1443" s="97">
        <v>0.37982638888888887</v>
      </c>
      <c r="D1443" s="95" t="s">
        <v>172</v>
      </c>
      <c r="E1443" s="93" t="s">
        <v>180</v>
      </c>
      <c r="F1443" s="93" t="s">
        <v>129</v>
      </c>
      <c r="G1443" s="92">
        <v>28</v>
      </c>
      <c r="H1443" s="93" t="s">
        <v>206</v>
      </c>
      <c r="I1443" s="94">
        <v>63.005000000000003</v>
      </c>
    </row>
    <row r="1444" spans="1:9" x14ac:dyDescent="0.25">
      <c r="A1444">
        <v>1138</v>
      </c>
      <c r="B1444" s="92" t="s">
        <v>170</v>
      </c>
      <c r="C1444" s="97">
        <v>0.38055555555555554</v>
      </c>
      <c r="D1444" s="95" t="s">
        <v>172</v>
      </c>
      <c r="E1444" s="93" t="s">
        <v>180</v>
      </c>
      <c r="F1444" s="93" t="s">
        <v>129</v>
      </c>
      <c r="G1444" s="92">
        <v>29</v>
      </c>
      <c r="H1444" s="93" t="s">
        <v>206</v>
      </c>
      <c r="I1444" s="94">
        <v>62.75</v>
      </c>
    </row>
    <row r="1445" spans="1:9" x14ac:dyDescent="0.25">
      <c r="A1445">
        <v>1124</v>
      </c>
      <c r="B1445" s="92" t="s">
        <v>170</v>
      </c>
      <c r="C1445" s="97">
        <v>0.38127314814814817</v>
      </c>
      <c r="D1445" s="95" t="s">
        <v>172</v>
      </c>
      <c r="E1445" s="93" t="s">
        <v>180</v>
      </c>
      <c r="F1445" s="93" t="s">
        <v>129</v>
      </c>
      <c r="G1445" s="92">
        <v>30</v>
      </c>
      <c r="H1445" s="93" t="s">
        <v>206</v>
      </c>
      <c r="I1445" s="94">
        <v>62.734999999999999</v>
      </c>
    </row>
    <row r="1446" spans="1:9" x14ac:dyDescent="0.25">
      <c r="A1446">
        <v>1109</v>
      </c>
      <c r="B1446" s="92" t="s">
        <v>170</v>
      </c>
      <c r="C1446" s="97">
        <v>0.38201388888888888</v>
      </c>
      <c r="D1446" s="95" t="s">
        <v>172</v>
      </c>
      <c r="E1446" s="93" t="s">
        <v>180</v>
      </c>
      <c r="F1446" s="93" t="s">
        <v>129</v>
      </c>
      <c r="G1446" s="92">
        <v>31</v>
      </c>
      <c r="H1446" s="93" t="s">
        <v>206</v>
      </c>
      <c r="I1446" s="94">
        <v>63.911000000000001</v>
      </c>
    </row>
    <row r="1447" spans="1:9" x14ac:dyDescent="0.25">
      <c r="A1447">
        <v>1095</v>
      </c>
      <c r="B1447" s="92" t="s">
        <v>170</v>
      </c>
      <c r="C1447" s="97">
        <v>0.38274305555555554</v>
      </c>
      <c r="D1447" s="95" t="s">
        <v>172</v>
      </c>
      <c r="E1447" s="93" t="s">
        <v>180</v>
      </c>
      <c r="F1447" s="93" t="s">
        <v>129</v>
      </c>
      <c r="G1447" s="92">
        <v>32</v>
      </c>
      <c r="H1447" s="93" t="s">
        <v>206</v>
      </c>
      <c r="I1447" s="94">
        <v>62.936</v>
      </c>
    </row>
    <row r="1448" spans="1:9" x14ac:dyDescent="0.25">
      <c r="A1448">
        <v>1081</v>
      </c>
      <c r="B1448" s="92" t="s">
        <v>170</v>
      </c>
      <c r="C1448" s="97">
        <v>0.38347222222222221</v>
      </c>
      <c r="D1448" s="95" t="s">
        <v>172</v>
      </c>
      <c r="E1448" s="93" t="s">
        <v>180</v>
      </c>
      <c r="F1448" s="93" t="s">
        <v>129</v>
      </c>
      <c r="G1448" s="92">
        <v>33</v>
      </c>
      <c r="H1448" s="93" t="s">
        <v>206</v>
      </c>
      <c r="I1448" s="94">
        <v>62.726999999999997</v>
      </c>
    </row>
    <row r="1449" spans="1:9" x14ac:dyDescent="0.25">
      <c r="A1449">
        <v>1067</v>
      </c>
      <c r="B1449" s="92" t="s">
        <v>170</v>
      </c>
      <c r="C1449" s="97">
        <v>0.38421296296296298</v>
      </c>
      <c r="D1449" s="95" t="s">
        <v>172</v>
      </c>
      <c r="E1449" s="93" t="s">
        <v>180</v>
      </c>
      <c r="F1449" s="93" t="s">
        <v>129</v>
      </c>
      <c r="G1449" s="92">
        <v>34</v>
      </c>
      <c r="H1449" s="93" t="s">
        <v>206</v>
      </c>
      <c r="I1449" s="94">
        <v>63.581000000000003</v>
      </c>
    </row>
    <row r="1450" spans="1:9" x14ac:dyDescent="0.25">
      <c r="A1450">
        <v>1053</v>
      </c>
      <c r="B1450" s="92" t="s">
        <v>170</v>
      </c>
      <c r="C1450" s="97">
        <v>0.38493055555555555</v>
      </c>
      <c r="D1450" s="95" t="s">
        <v>172</v>
      </c>
      <c r="E1450" s="93" t="s">
        <v>180</v>
      </c>
      <c r="F1450" s="93" t="s">
        <v>129</v>
      </c>
      <c r="G1450" s="92">
        <v>35</v>
      </c>
      <c r="H1450" s="93" t="s">
        <v>206</v>
      </c>
      <c r="I1450" s="94">
        <v>62.869</v>
      </c>
    </row>
    <row r="1451" spans="1:9" x14ac:dyDescent="0.25">
      <c r="A1451">
        <v>1040</v>
      </c>
      <c r="B1451" s="92" t="s">
        <v>170</v>
      </c>
      <c r="C1451" s="97">
        <v>0.38565972222222222</v>
      </c>
      <c r="D1451" s="95" t="s">
        <v>172</v>
      </c>
      <c r="E1451" s="93" t="s">
        <v>180</v>
      </c>
      <c r="F1451" s="93" t="s">
        <v>129</v>
      </c>
      <c r="G1451" s="92">
        <v>36</v>
      </c>
      <c r="H1451" s="93" t="s">
        <v>206</v>
      </c>
      <c r="I1451" s="94">
        <v>63.014000000000003</v>
      </c>
    </row>
    <row r="1452" spans="1:9" x14ac:dyDescent="0.25">
      <c r="A1452">
        <v>1026</v>
      </c>
      <c r="B1452" s="92" t="s">
        <v>170</v>
      </c>
      <c r="C1452" s="97">
        <v>0.38638888888888889</v>
      </c>
      <c r="D1452" s="95" t="s">
        <v>172</v>
      </c>
      <c r="E1452" s="93" t="s">
        <v>180</v>
      </c>
      <c r="F1452" s="93" t="s">
        <v>129</v>
      </c>
      <c r="G1452" s="92">
        <v>37</v>
      </c>
      <c r="H1452" s="93" t="s">
        <v>206</v>
      </c>
      <c r="I1452" s="94">
        <v>62.970999999999997</v>
      </c>
    </row>
    <row r="1453" spans="1:9" x14ac:dyDescent="0.25">
      <c r="A1453">
        <v>1011</v>
      </c>
      <c r="B1453" s="92" t="s">
        <v>170</v>
      </c>
      <c r="C1453" s="97">
        <v>0.3871296296296296</v>
      </c>
      <c r="D1453" s="95" t="s">
        <v>172</v>
      </c>
      <c r="E1453" s="93" t="s">
        <v>180</v>
      </c>
      <c r="F1453" s="93" t="s">
        <v>129</v>
      </c>
      <c r="G1453" s="92">
        <v>38</v>
      </c>
      <c r="H1453" s="93" t="s">
        <v>206</v>
      </c>
      <c r="I1453" s="94">
        <v>63.76</v>
      </c>
    </row>
    <row r="1454" spans="1:9" x14ac:dyDescent="0.25">
      <c r="A1454">
        <v>997</v>
      </c>
      <c r="B1454" s="92" t="s">
        <v>170</v>
      </c>
      <c r="C1454" s="97">
        <v>0.38785879629629627</v>
      </c>
      <c r="D1454" s="95" t="s">
        <v>172</v>
      </c>
      <c r="E1454" s="93" t="s">
        <v>180</v>
      </c>
      <c r="F1454" s="93" t="s">
        <v>129</v>
      </c>
      <c r="G1454" s="92">
        <v>39</v>
      </c>
      <c r="H1454" s="93" t="s">
        <v>206</v>
      </c>
      <c r="I1454" s="94">
        <v>63.107999999999997</v>
      </c>
    </row>
    <row r="1455" spans="1:9" x14ac:dyDescent="0.25">
      <c r="A1455">
        <v>987</v>
      </c>
      <c r="B1455" s="92" t="s">
        <v>170</v>
      </c>
      <c r="C1455" s="97">
        <v>0.38858796296296294</v>
      </c>
      <c r="D1455" s="95" t="s">
        <v>172</v>
      </c>
      <c r="E1455" s="93" t="s">
        <v>180</v>
      </c>
      <c r="F1455" s="93" t="s">
        <v>129</v>
      </c>
      <c r="G1455" s="92">
        <v>40</v>
      </c>
      <c r="H1455" s="93" t="s">
        <v>206</v>
      </c>
      <c r="I1455" s="94">
        <v>62.749000000000002</v>
      </c>
    </row>
    <row r="1456" spans="1:9" x14ac:dyDescent="0.25">
      <c r="A1456">
        <v>973</v>
      </c>
      <c r="B1456" s="92" t="s">
        <v>170</v>
      </c>
      <c r="C1456" s="97">
        <v>0.38931712962962961</v>
      </c>
      <c r="D1456" s="95" t="s">
        <v>172</v>
      </c>
      <c r="E1456" s="93" t="s">
        <v>180</v>
      </c>
      <c r="F1456" s="93" t="s">
        <v>129</v>
      </c>
      <c r="G1456" s="92">
        <v>41</v>
      </c>
      <c r="H1456" s="93" t="s">
        <v>206</v>
      </c>
      <c r="I1456" s="94">
        <v>62.951999999999998</v>
      </c>
    </row>
    <row r="1457" spans="1:9" x14ac:dyDescent="0.25">
      <c r="A1457">
        <v>955</v>
      </c>
      <c r="B1457" s="92" t="s">
        <v>170</v>
      </c>
      <c r="C1457" s="97">
        <v>0.39077546296296295</v>
      </c>
      <c r="D1457" s="95" t="s">
        <v>172</v>
      </c>
      <c r="E1457" s="93" t="s">
        <v>180</v>
      </c>
      <c r="F1457" s="93" t="s">
        <v>129</v>
      </c>
      <c r="G1457" s="92">
        <v>42</v>
      </c>
      <c r="H1457" s="93" t="s">
        <v>206</v>
      </c>
      <c r="I1457" s="94">
        <v>125.93</v>
      </c>
    </row>
    <row r="1458" spans="1:9" x14ac:dyDescent="0.25">
      <c r="A1458">
        <v>941</v>
      </c>
      <c r="B1458" s="92" t="s">
        <v>170</v>
      </c>
      <c r="C1458" s="97">
        <v>0.39150462962962962</v>
      </c>
      <c r="D1458" s="95" t="s">
        <v>172</v>
      </c>
      <c r="E1458" s="93" t="s">
        <v>180</v>
      </c>
      <c r="F1458" s="93" t="s">
        <v>129</v>
      </c>
      <c r="G1458" s="92">
        <v>43</v>
      </c>
      <c r="H1458" s="93" t="s">
        <v>206</v>
      </c>
      <c r="I1458" s="94">
        <v>62.78</v>
      </c>
    </row>
    <row r="1459" spans="1:9" x14ac:dyDescent="0.25">
      <c r="A1459">
        <v>928</v>
      </c>
      <c r="B1459" s="92" t="s">
        <v>170</v>
      </c>
      <c r="C1459" s="97">
        <v>0.39222222222222225</v>
      </c>
      <c r="D1459" s="95" t="s">
        <v>172</v>
      </c>
      <c r="E1459" s="93" t="s">
        <v>180</v>
      </c>
      <c r="F1459" s="93" t="s">
        <v>129</v>
      </c>
      <c r="G1459" s="92">
        <v>44</v>
      </c>
      <c r="H1459" s="93" t="s">
        <v>206</v>
      </c>
      <c r="I1459" s="94">
        <v>62.707999999999998</v>
      </c>
    </row>
    <row r="1460" spans="1:9" x14ac:dyDescent="0.25">
      <c r="A1460">
        <v>915</v>
      </c>
      <c r="B1460" s="92" t="s">
        <v>170</v>
      </c>
      <c r="C1460" s="97">
        <v>0.39295138888888892</v>
      </c>
      <c r="D1460" s="95" t="s">
        <v>172</v>
      </c>
      <c r="E1460" s="93" t="s">
        <v>180</v>
      </c>
      <c r="F1460" s="93" t="s">
        <v>129</v>
      </c>
      <c r="G1460" s="92">
        <v>45</v>
      </c>
      <c r="H1460" s="93" t="s">
        <v>206</v>
      </c>
      <c r="I1460" s="94">
        <v>62.317999999999998</v>
      </c>
    </row>
    <row r="1461" spans="1:9" x14ac:dyDescent="0.25">
      <c r="A1461">
        <v>901</v>
      </c>
      <c r="B1461" s="92" t="s">
        <v>170</v>
      </c>
      <c r="C1461" s="97">
        <v>0.39366898148148149</v>
      </c>
      <c r="D1461" s="95" t="s">
        <v>172</v>
      </c>
      <c r="E1461" s="93" t="s">
        <v>180</v>
      </c>
      <c r="F1461" s="93" t="s">
        <v>129</v>
      </c>
      <c r="G1461" s="92">
        <v>46</v>
      </c>
      <c r="H1461" s="93" t="s">
        <v>206</v>
      </c>
      <c r="I1461" s="94">
        <v>62.106999999999999</v>
      </c>
    </row>
    <row r="1462" spans="1:9" x14ac:dyDescent="0.25">
      <c r="A1462">
        <v>888</v>
      </c>
      <c r="B1462" s="92" t="s">
        <v>170</v>
      </c>
      <c r="C1462" s="97">
        <v>0.39438657407407413</v>
      </c>
      <c r="D1462" s="95" t="s">
        <v>172</v>
      </c>
      <c r="E1462" s="93" t="s">
        <v>180</v>
      </c>
      <c r="F1462" s="93" t="s">
        <v>129</v>
      </c>
      <c r="G1462" s="92">
        <v>47</v>
      </c>
      <c r="H1462" s="93" t="s">
        <v>206</v>
      </c>
      <c r="I1462" s="94">
        <v>62.476999999999997</v>
      </c>
    </row>
    <row r="1463" spans="1:9" x14ac:dyDescent="0.25">
      <c r="A1463">
        <v>874</v>
      </c>
      <c r="B1463" s="92" t="s">
        <v>170</v>
      </c>
      <c r="C1463" s="97">
        <v>0.39511574074074068</v>
      </c>
      <c r="D1463" s="95" t="s">
        <v>172</v>
      </c>
      <c r="E1463" s="93" t="s">
        <v>180</v>
      </c>
      <c r="F1463" s="93" t="s">
        <v>129</v>
      </c>
      <c r="G1463" s="92">
        <v>48</v>
      </c>
      <c r="H1463" s="93" t="s">
        <v>206</v>
      </c>
      <c r="I1463" s="94">
        <v>62.253</v>
      </c>
    </row>
    <row r="1464" spans="1:9" x14ac:dyDescent="0.25">
      <c r="A1464">
        <v>861</v>
      </c>
      <c r="B1464" s="92" t="s">
        <v>170</v>
      </c>
      <c r="C1464" s="97">
        <v>0.39583333333333331</v>
      </c>
      <c r="D1464" s="95" t="s">
        <v>172</v>
      </c>
      <c r="E1464" s="93" t="s">
        <v>180</v>
      </c>
      <c r="F1464" s="93" t="s">
        <v>129</v>
      </c>
      <c r="G1464" s="92">
        <v>49</v>
      </c>
      <c r="H1464" s="93" t="s">
        <v>206</v>
      </c>
      <c r="I1464" s="94">
        <v>62.768000000000001</v>
      </c>
    </row>
    <row r="1465" spans="1:9" x14ac:dyDescent="0.25">
      <c r="A1465">
        <v>847</v>
      </c>
      <c r="B1465" s="92" t="s">
        <v>170</v>
      </c>
      <c r="C1465" s="97">
        <v>0.39656249999999998</v>
      </c>
      <c r="D1465" s="95" t="s">
        <v>172</v>
      </c>
      <c r="E1465" s="93" t="s">
        <v>180</v>
      </c>
      <c r="F1465" s="93" t="s">
        <v>129</v>
      </c>
      <c r="G1465" s="92">
        <v>50</v>
      </c>
      <c r="H1465" s="93" t="s">
        <v>206</v>
      </c>
      <c r="I1465" s="94">
        <v>62.347000000000001</v>
      </c>
    </row>
    <row r="1466" spans="1:9" x14ac:dyDescent="0.25">
      <c r="A1466">
        <v>833</v>
      </c>
      <c r="B1466" s="92" t="s">
        <v>170</v>
      </c>
      <c r="C1466" s="97">
        <v>0.39728009259259256</v>
      </c>
      <c r="D1466" s="95" t="s">
        <v>172</v>
      </c>
      <c r="E1466" s="93" t="s">
        <v>180</v>
      </c>
      <c r="F1466" s="93" t="s">
        <v>129</v>
      </c>
      <c r="G1466" s="92">
        <v>51</v>
      </c>
      <c r="H1466" s="93" t="s">
        <v>206</v>
      </c>
      <c r="I1466" s="94">
        <v>62.036999999999999</v>
      </c>
    </row>
    <row r="1467" spans="1:9" x14ac:dyDescent="0.25">
      <c r="A1467">
        <v>822</v>
      </c>
      <c r="B1467" s="92" t="s">
        <v>170</v>
      </c>
      <c r="C1467" s="97">
        <v>0.39799768518518519</v>
      </c>
      <c r="D1467" s="95" t="s">
        <v>172</v>
      </c>
      <c r="E1467" s="93" t="s">
        <v>180</v>
      </c>
      <c r="F1467" s="93" t="s">
        <v>129</v>
      </c>
      <c r="G1467" s="92">
        <v>52</v>
      </c>
      <c r="H1467" s="93" t="s">
        <v>206</v>
      </c>
      <c r="I1467" s="94">
        <v>62.036000000000001</v>
      </c>
    </row>
    <row r="1468" spans="1:9" x14ac:dyDescent="0.25">
      <c r="A1468">
        <v>811</v>
      </c>
      <c r="B1468" s="92" t="s">
        <v>170</v>
      </c>
      <c r="C1468" s="97">
        <v>0.39871527777777777</v>
      </c>
      <c r="D1468" s="95" t="s">
        <v>172</v>
      </c>
      <c r="E1468" s="93" t="s">
        <v>180</v>
      </c>
      <c r="F1468" s="93" t="s">
        <v>129</v>
      </c>
      <c r="G1468" s="92">
        <v>53</v>
      </c>
      <c r="H1468" s="93" t="s">
        <v>206</v>
      </c>
      <c r="I1468" s="94">
        <v>62.372999999999998</v>
      </c>
    </row>
    <row r="1469" spans="1:9" x14ac:dyDescent="0.25">
      <c r="A1469">
        <v>798</v>
      </c>
      <c r="B1469" s="92" t="s">
        <v>170</v>
      </c>
      <c r="C1469" s="97">
        <v>0.39944444444444444</v>
      </c>
      <c r="D1469" s="95" t="s">
        <v>172</v>
      </c>
      <c r="E1469" s="93" t="s">
        <v>180</v>
      </c>
      <c r="F1469" s="93" t="s">
        <v>129</v>
      </c>
      <c r="G1469" s="92">
        <v>54</v>
      </c>
      <c r="H1469" s="93" t="s">
        <v>206</v>
      </c>
      <c r="I1469" s="94">
        <v>63.262999999999998</v>
      </c>
    </row>
    <row r="1470" spans="1:9" x14ac:dyDescent="0.25">
      <c r="A1470">
        <v>784</v>
      </c>
      <c r="B1470" s="92" t="s">
        <v>170</v>
      </c>
      <c r="C1470" s="97">
        <v>0.4001736111111111</v>
      </c>
      <c r="D1470" s="95" t="s">
        <v>172</v>
      </c>
      <c r="E1470" s="93" t="s">
        <v>180</v>
      </c>
      <c r="F1470" s="93" t="s">
        <v>129</v>
      </c>
      <c r="G1470" s="92">
        <v>55</v>
      </c>
      <c r="H1470" s="93" t="s">
        <v>206</v>
      </c>
      <c r="I1470" s="94">
        <v>62.212000000000003</v>
      </c>
    </row>
    <row r="1471" spans="1:9" x14ac:dyDescent="0.25">
      <c r="A1471">
        <v>771</v>
      </c>
      <c r="B1471" s="92" t="s">
        <v>170</v>
      </c>
      <c r="C1471" s="97">
        <v>0.40089120370370374</v>
      </c>
      <c r="D1471" s="95" t="s">
        <v>172</v>
      </c>
      <c r="E1471" s="93" t="s">
        <v>180</v>
      </c>
      <c r="F1471" s="93" t="s">
        <v>129</v>
      </c>
      <c r="G1471" s="92">
        <v>56</v>
      </c>
      <c r="H1471" s="93" t="s">
        <v>206</v>
      </c>
      <c r="I1471" s="94">
        <v>62.606999999999999</v>
      </c>
    </row>
    <row r="1472" spans="1:9" x14ac:dyDescent="0.25">
      <c r="A1472">
        <v>761</v>
      </c>
      <c r="B1472" s="92" t="s">
        <v>170</v>
      </c>
      <c r="C1472" s="97">
        <v>0.40160879629629626</v>
      </c>
      <c r="D1472" s="95" t="s">
        <v>172</v>
      </c>
      <c r="E1472" s="93" t="s">
        <v>180</v>
      </c>
      <c r="F1472" s="93" t="s">
        <v>129</v>
      </c>
      <c r="G1472" s="92">
        <v>57</v>
      </c>
      <c r="H1472" s="93" t="s">
        <v>206</v>
      </c>
      <c r="I1472" s="94">
        <v>62.156999999999996</v>
      </c>
    </row>
    <row r="1473" spans="1:9" x14ac:dyDescent="0.25">
      <c r="A1473">
        <v>748</v>
      </c>
      <c r="B1473" s="92" t="s">
        <v>170</v>
      </c>
      <c r="C1473" s="97">
        <v>0.40233796296296293</v>
      </c>
      <c r="D1473" s="95" t="s">
        <v>172</v>
      </c>
      <c r="E1473" s="93" t="s">
        <v>180</v>
      </c>
      <c r="F1473" s="93" t="s">
        <v>129</v>
      </c>
      <c r="G1473" s="92">
        <v>58</v>
      </c>
      <c r="H1473" s="93" t="s">
        <v>206</v>
      </c>
      <c r="I1473" s="94">
        <v>62.585000000000001</v>
      </c>
    </row>
    <row r="1474" spans="1:9" x14ac:dyDescent="0.25">
      <c r="A1474">
        <v>735</v>
      </c>
      <c r="B1474" s="92" t="s">
        <v>170</v>
      </c>
      <c r="C1474" s="97">
        <v>0.40305555555555556</v>
      </c>
      <c r="D1474" s="95" t="s">
        <v>172</v>
      </c>
      <c r="E1474" s="93" t="s">
        <v>180</v>
      </c>
      <c r="F1474" s="93" t="s">
        <v>129</v>
      </c>
      <c r="G1474" s="92">
        <v>59</v>
      </c>
      <c r="H1474" s="93" t="s">
        <v>206</v>
      </c>
      <c r="I1474" s="94">
        <v>62.195999999999998</v>
      </c>
    </row>
    <row r="1475" spans="1:9" x14ac:dyDescent="0.25">
      <c r="A1475">
        <v>721</v>
      </c>
      <c r="B1475" s="92" t="s">
        <v>170</v>
      </c>
      <c r="C1475" s="97">
        <v>0.40378472222222223</v>
      </c>
      <c r="D1475" s="95" t="s">
        <v>172</v>
      </c>
      <c r="E1475" s="93" t="s">
        <v>180</v>
      </c>
      <c r="F1475" s="93" t="s">
        <v>129</v>
      </c>
      <c r="G1475" s="92">
        <v>60</v>
      </c>
      <c r="H1475" s="93" t="s">
        <v>206</v>
      </c>
      <c r="I1475" s="94">
        <v>62.749000000000002</v>
      </c>
    </row>
    <row r="1476" spans="1:9" x14ac:dyDescent="0.25">
      <c r="A1476">
        <v>696</v>
      </c>
      <c r="B1476" s="92" t="s">
        <v>170</v>
      </c>
      <c r="C1476" s="97">
        <v>0.40524305555555556</v>
      </c>
      <c r="D1476" s="95" t="s">
        <v>172</v>
      </c>
      <c r="E1476" s="93" t="s">
        <v>180</v>
      </c>
      <c r="F1476" s="93" t="s">
        <v>129</v>
      </c>
      <c r="G1476" s="92">
        <v>61</v>
      </c>
      <c r="H1476" s="93" t="s">
        <v>206</v>
      </c>
      <c r="I1476" s="94">
        <v>126.05500000000001</v>
      </c>
    </row>
    <row r="1477" spans="1:9" x14ac:dyDescent="0.25">
      <c r="A1477">
        <v>682</v>
      </c>
      <c r="B1477" s="92" t="s">
        <v>170</v>
      </c>
      <c r="C1477" s="97">
        <v>0.40597222222222223</v>
      </c>
      <c r="D1477" s="95" t="s">
        <v>172</v>
      </c>
      <c r="E1477" s="93" t="s">
        <v>180</v>
      </c>
      <c r="F1477" s="93" t="s">
        <v>129</v>
      </c>
      <c r="G1477" s="92">
        <v>62</v>
      </c>
      <c r="H1477" s="93" t="s">
        <v>206</v>
      </c>
      <c r="I1477" s="94">
        <v>63.59</v>
      </c>
    </row>
    <row r="1478" spans="1:9" x14ac:dyDescent="0.25">
      <c r="A1478">
        <v>668</v>
      </c>
      <c r="B1478" s="92" t="s">
        <v>170</v>
      </c>
      <c r="C1478" s="97">
        <v>0.40671296296296294</v>
      </c>
      <c r="D1478" s="95" t="s">
        <v>172</v>
      </c>
      <c r="E1478" s="93" t="s">
        <v>180</v>
      </c>
      <c r="F1478" s="93" t="s">
        <v>129</v>
      </c>
      <c r="G1478" s="92">
        <v>63</v>
      </c>
      <c r="H1478" s="93" t="s">
        <v>206</v>
      </c>
      <c r="I1478" s="94">
        <v>63.238999999999997</v>
      </c>
    </row>
    <row r="1479" spans="1:9" x14ac:dyDescent="0.25">
      <c r="A1479">
        <v>654</v>
      </c>
      <c r="B1479" s="92" t="s">
        <v>170</v>
      </c>
      <c r="C1479" s="97">
        <v>0.40744212962962961</v>
      </c>
      <c r="D1479" s="95" t="s">
        <v>172</v>
      </c>
      <c r="E1479" s="93" t="s">
        <v>180</v>
      </c>
      <c r="F1479" s="93" t="s">
        <v>129</v>
      </c>
      <c r="G1479" s="92">
        <v>64</v>
      </c>
      <c r="H1479" s="93" t="s">
        <v>206</v>
      </c>
      <c r="I1479" s="94">
        <v>63.320999999999998</v>
      </c>
    </row>
    <row r="1480" spans="1:9" x14ac:dyDescent="0.25">
      <c r="A1480">
        <v>640</v>
      </c>
      <c r="B1480" s="92" t="s">
        <v>170</v>
      </c>
      <c r="C1480" s="97">
        <v>0.40817129629629628</v>
      </c>
      <c r="D1480" s="95" t="s">
        <v>172</v>
      </c>
      <c r="E1480" s="93" t="s">
        <v>180</v>
      </c>
      <c r="F1480" s="93" t="s">
        <v>129</v>
      </c>
      <c r="G1480" s="92">
        <v>65</v>
      </c>
      <c r="H1480" s="93" t="s">
        <v>206</v>
      </c>
      <c r="I1480" s="94">
        <v>62.768999999999998</v>
      </c>
    </row>
    <row r="1481" spans="1:9" x14ac:dyDescent="0.25">
      <c r="A1481">
        <v>626</v>
      </c>
      <c r="B1481" s="92" t="s">
        <v>170</v>
      </c>
      <c r="C1481" s="97">
        <v>0.40888888888888886</v>
      </c>
      <c r="D1481" s="95" t="s">
        <v>172</v>
      </c>
      <c r="E1481" s="93" t="s">
        <v>180</v>
      </c>
      <c r="F1481" s="93" t="s">
        <v>129</v>
      </c>
      <c r="G1481" s="92">
        <v>66</v>
      </c>
      <c r="H1481" s="93" t="s">
        <v>206</v>
      </c>
      <c r="I1481" s="94">
        <v>62.654000000000003</v>
      </c>
    </row>
    <row r="1482" spans="1:9" x14ac:dyDescent="0.25">
      <c r="A1482">
        <v>612</v>
      </c>
      <c r="B1482" s="92" t="s">
        <v>170</v>
      </c>
      <c r="C1482" s="97">
        <v>0.40961805555555553</v>
      </c>
      <c r="D1482" s="95" t="s">
        <v>172</v>
      </c>
      <c r="E1482" s="93" t="s">
        <v>180</v>
      </c>
      <c r="F1482" s="93" t="s">
        <v>129</v>
      </c>
      <c r="G1482" s="92">
        <v>67</v>
      </c>
      <c r="H1482" s="93" t="s">
        <v>206</v>
      </c>
      <c r="I1482" s="94">
        <v>62.981999999999999</v>
      </c>
    </row>
    <row r="1483" spans="1:9" x14ac:dyDescent="0.25">
      <c r="A1483">
        <v>599</v>
      </c>
      <c r="B1483" s="92" t="s">
        <v>170</v>
      </c>
      <c r="C1483" s="97">
        <v>0.41035879629629629</v>
      </c>
      <c r="D1483" s="95" t="s">
        <v>172</v>
      </c>
      <c r="E1483" s="93" t="s">
        <v>180</v>
      </c>
      <c r="F1483" s="93" t="s">
        <v>129</v>
      </c>
      <c r="G1483" s="92">
        <v>68</v>
      </c>
      <c r="H1483" s="93" t="s">
        <v>206</v>
      </c>
      <c r="I1483" s="94">
        <v>63.301000000000002</v>
      </c>
    </row>
    <row r="1484" spans="1:9" x14ac:dyDescent="0.25">
      <c r="A1484">
        <v>586</v>
      </c>
      <c r="B1484" s="92" t="s">
        <v>170</v>
      </c>
      <c r="C1484" s="97">
        <v>0.41108796296296296</v>
      </c>
      <c r="D1484" s="95" t="s">
        <v>172</v>
      </c>
      <c r="E1484" s="93" t="s">
        <v>180</v>
      </c>
      <c r="F1484" s="93" t="s">
        <v>129</v>
      </c>
      <c r="G1484" s="92">
        <v>69</v>
      </c>
      <c r="H1484" s="93" t="s">
        <v>206</v>
      </c>
      <c r="I1484" s="94">
        <v>62.85</v>
      </c>
    </row>
    <row r="1485" spans="1:9" x14ac:dyDescent="0.25">
      <c r="A1485">
        <v>563</v>
      </c>
      <c r="B1485" s="92" t="s">
        <v>170</v>
      </c>
      <c r="C1485" s="97">
        <v>0.4125462962962963</v>
      </c>
      <c r="D1485" s="95" t="s">
        <v>172</v>
      </c>
      <c r="E1485" s="93" t="s">
        <v>180</v>
      </c>
      <c r="F1485" s="93" t="s">
        <v>129</v>
      </c>
      <c r="G1485" s="92">
        <v>70</v>
      </c>
      <c r="H1485" s="93" t="s">
        <v>206</v>
      </c>
      <c r="I1485" s="94">
        <v>126.294</v>
      </c>
    </row>
    <row r="1486" spans="1:9" x14ac:dyDescent="0.25">
      <c r="A1486">
        <v>549</v>
      </c>
      <c r="B1486" s="92" t="s">
        <v>170</v>
      </c>
      <c r="C1486" s="97">
        <v>0.41327546296296297</v>
      </c>
      <c r="D1486" s="95" t="s">
        <v>172</v>
      </c>
      <c r="E1486" s="93" t="s">
        <v>180</v>
      </c>
      <c r="F1486" s="93" t="s">
        <v>129</v>
      </c>
      <c r="G1486" s="92">
        <v>71</v>
      </c>
      <c r="H1486" s="93" t="s">
        <v>206</v>
      </c>
      <c r="I1486" s="94">
        <v>63.448999999999998</v>
      </c>
    </row>
    <row r="1487" spans="1:9" x14ac:dyDescent="0.25">
      <c r="A1487">
        <v>535</v>
      </c>
      <c r="B1487" s="92" t="s">
        <v>170</v>
      </c>
      <c r="C1487" s="97">
        <v>0.41400462962962964</v>
      </c>
      <c r="D1487" s="95" t="s">
        <v>172</v>
      </c>
      <c r="E1487" s="93" t="s">
        <v>180</v>
      </c>
      <c r="F1487" s="93" t="s">
        <v>129</v>
      </c>
      <c r="G1487" s="92">
        <v>72</v>
      </c>
      <c r="H1487" s="93" t="s">
        <v>206</v>
      </c>
      <c r="I1487" s="94">
        <v>62.606999999999999</v>
      </c>
    </row>
    <row r="1488" spans="1:9" x14ac:dyDescent="0.25">
      <c r="A1488">
        <v>521</v>
      </c>
      <c r="B1488" s="92" t="s">
        <v>170</v>
      </c>
      <c r="C1488" s="97">
        <v>0.41472222222222221</v>
      </c>
      <c r="D1488" s="95" t="s">
        <v>172</v>
      </c>
      <c r="E1488" s="93" t="s">
        <v>180</v>
      </c>
      <c r="F1488" s="93" t="s">
        <v>129</v>
      </c>
      <c r="G1488" s="92">
        <v>73</v>
      </c>
      <c r="H1488" s="93" t="s">
        <v>206</v>
      </c>
      <c r="I1488" s="94">
        <v>62.432000000000002</v>
      </c>
    </row>
    <row r="1489" spans="1:9" x14ac:dyDescent="0.25">
      <c r="A1489">
        <v>507</v>
      </c>
      <c r="B1489" s="92" t="s">
        <v>170</v>
      </c>
      <c r="C1489" s="97">
        <v>0.41545138888888888</v>
      </c>
      <c r="D1489" s="95" t="s">
        <v>172</v>
      </c>
      <c r="E1489" s="93" t="s">
        <v>180</v>
      </c>
      <c r="F1489" s="93" t="s">
        <v>129</v>
      </c>
      <c r="G1489" s="92">
        <v>74</v>
      </c>
      <c r="H1489" s="93" t="s">
        <v>206</v>
      </c>
      <c r="I1489" s="94">
        <v>62.493000000000002</v>
      </c>
    </row>
    <row r="1490" spans="1:9" x14ac:dyDescent="0.25">
      <c r="A1490">
        <v>499</v>
      </c>
      <c r="B1490" s="92" t="s">
        <v>170</v>
      </c>
      <c r="C1490" s="97">
        <v>0.41616898148148151</v>
      </c>
      <c r="D1490" s="95" t="s">
        <v>172</v>
      </c>
      <c r="E1490" s="93" t="s">
        <v>180</v>
      </c>
      <c r="F1490" s="93" t="s">
        <v>129</v>
      </c>
      <c r="G1490" s="92">
        <v>75</v>
      </c>
      <c r="H1490" s="93" t="s">
        <v>206</v>
      </c>
      <c r="I1490" s="94">
        <v>62.356000000000002</v>
      </c>
    </row>
    <row r="1491" spans="1:9" x14ac:dyDescent="0.25">
      <c r="A1491">
        <v>488</v>
      </c>
      <c r="B1491" s="92" t="s">
        <v>170</v>
      </c>
      <c r="C1491" s="97">
        <v>0.41689814814814818</v>
      </c>
      <c r="D1491" s="95" t="s">
        <v>172</v>
      </c>
      <c r="E1491" s="93" t="s">
        <v>180</v>
      </c>
      <c r="F1491" s="93" t="s">
        <v>129</v>
      </c>
      <c r="G1491" s="92">
        <v>76</v>
      </c>
      <c r="H1491" s="93" t="s">
        <v>206</v>
      </c>
      <c r="I1491" s="94">
        <v>62.405999999999999</v>
      </c>
    </row>
    <row r="1492" spans="1:9" x14ac:dyDescent="0.25">
      <c r="A1492">
        <v>475</v>
      </c>
      <c r="B1492" s="92" t="s">
        <v>170</v>
      </c>
      <c r="C1492" s="97">
        <v>0.41761574074074076</v>
      </c>
      <c r="D1492" s="95" t="s">
        <v>172</v>
      </c>
      <c r="E1492" s="93" t="s">
        <v>180</v>
      </c>
      <c r="F1492" s="93" t="s">
        <v>129</v>
      </c>
      <c r="G1492" s="92">
        <v>77</v>
      </c>
      <c r="H1492" s="93" t="s">
        <v>206</v>
      </c>
      <c r="I1492" s="94">
        <v>62.671999999999997</v>
      </c>
    </row>
    <row r="1493" spans="1:9" x14ac:dyDescent="0.25">
      <c r="A1493">
        <v>462</v>
      </c>
      <c r="B1493" s="92" t="s">
        <v>170</v>
      </c>
      <c r="C1493" s="97">
        <v>0.41834490740740743</v>
      </c>
      <c r="D1493" s="95" t="s">
        <v>172</v>
      </c>
      <c r="E1493" s="93" t="s">
        <v>180</v>
      </c>
      <c r="F1493" s="93" t="s">
        <v>129</v>
      </c>
      <c r="G1493" s="92">
        <v>78</v>
      </c>
      <c r="H1493" s="93" t="s">
        <v>206</v>
      </c>
      <c r="I1493" s="94">
        <v>62.460999999999999</v>
      </c>
    </row>
    <row r="1494" spans="1:9" x14ac:dyDescent="0.25">
      <c r="A1494">
        <v>449</v>
      </c>
      <c r="B1494" s="92" t="s">
        <v>170</v>
      </c>
      <c r="C1494" s="97">
        <v>0.41906249999999995</v>
      </c>
      <c r="D1494" s="95" t="s">
        <v>172</v>
      </c>
      <c r="E1494" s="93" t="s">
        <v>180</v>
      </c>
      <c r="F1494" s="93" t="s">
        <v>129</v>
      </c>
      <c r="G1494" s="92">
        <v>79</v>
      </c>
      <c r="H1494" s="93" t="s">
        <v>206</v>
      </c>
      <c r="I1494" s="94">
        <v>62.154000000000003</v>
      </c>
    </row>
    <row r="1495" spans="1:9" x14ac:dyDescent="0.25">
      <c r="A1495">
        <v>435</v>
      </c>
      <c r="B1495" s="92" t="s">
        <v>170</v>
      </c>
      <c r="C1495" s="97">
        <v>0.41978009259259258</v>
      </c>
      <c r="D1495" s="95" t="s">
        <v>172</v>
      </c>
      <c r="E1495" s="93" t="s">
        <v>180</v>
      </c>
      <c r="F1495" s="93" t="s">
        <v>129</v>
      </c>
      <c r="G1495" s="92">
        <v>80</v>
      </c>
      <c r="H1495" s="93" t="s">
        <v>206</v>
      </c>
      <c r="I1495" s="94">
        <v>62.466000000000001</v>
      </c>
    </row>
    <row r="1496" spans="1:9" x14ac:dyDescent="0.25">
      <c r="A1496">
        <v>421</v>
      </c>
      <c r="B1496" s="92" t="s">
        <v>170</v>
      </c>
      <c r="C1496" s="97">
        <v>0.42055555555555557</v>
      </c>
      <c r="D1496" s="95" t="s">
        <v>172</v>
      </c>
      <c r="E1496" s="93" t="s">
        <v>180</v>
      </c>
      <c r="F1496" s="93" t="s">
        <v>129</v>
      </c>
      <c r="G1496" s="92">
        <v>81</v>
      </c>
      <c r="H1496" s="93" t="s">
        <v>206</v>
      </c>
      <c r="I1496" s="94">
        <v>62.216999999999999</v>
      </c>
    </row>
    <row r="1497" spans="1:9" x14ac:dyDescent="0.25">
      <c r="A1497">
        <v>407</v>
      </c>
      <c r="B1497" s="92" t="s">
        <v>170</v>
      </c>
      <c r="C1497" s="97">
        <v>0.42127314814814815</v>
      </c>
      <c r="D1497" s="95" t="s">
        <v>172</v>
      </c>
      <c r="E1497" s="93" t="s">
        <v>180</v>
      </c>
      <c r="F1497" s="93" t="s">
        <v>129</v>
      </c>
      <c r="G1497" s="92">
        <v>82</v>
      </c>
      <c r="H1497" s="93" t="s">
        <v>206</v>
      </c>
      <c r="I1497" s="94">
        <v>62.418999999999997</v>
      </c>
    </row>
    <row r="1498" spans="1:9" x14ac:dyDescent="0.25">
      <c r="A1498">
        <v>392</v>
      </c>
      <c r="B1498" s="92" t="s">
        <v>170</v>
      </c>
      <c r="C1498" s="97">
        <v>0.42199074074074078</v>
      </c>
      <c r="D1498" s="95" t="s">
        <v>172</v>
      </c>
      <c r="E1498" s="93" t="s">
        <v>180</v>
      </c>
      <c r="F1498" s="93" t="s">
        <v>129</v>
      </c>
      <c r="G1498" s="92">
        <v>83</v>
      </c>
      <c r="H1498" s="93" t="s">
        <v>206</v>
      </c>
      <c r="I1498" s="94">
        <v>62.247</v>
      </c>
    </row>
    <row r="1499" spans="1:9" x14ac:dyDescent="0.25">
      <c r="A1499">
        <v>378</v>
      </c>
      <c r="B1499" s="92" t="s">
        <v>170</v>
      </c>
      <c r="C1499" s="97">
        <v>0.4227083333333333</v>
      </c>
      <c r="D1499" s="95" t="s">
        <v>172</v>
      </c>
      <c r="E1499" s="93" t="s">
        <v>180</v>
      </c>
      <c r="F1499" s="93" t="s">
        <v>129</v>
      </c>
      <c r="G1499" s="92">
        <v>84</v>
      </c>
      <c r="H1499" s="93" t="s">
        <v>206</v>
      </c>
      <c r="I1499" s="94">
        <v>62.191000000000003</v>
      </c>
    </row>
    <row r="1500" spans="1:9" x14ac:dyDescent="0.25">
      <c r="A1500">
        <v>364</v>
      </c>
      <c r="B1500" s="92" t="s">
        <v>170</v>
      </c>
      <c r="C1500" s="97">
        <v>0.42343749999999997</v>
      </c>
      <c r="D1500" s="95" t="s">
        <v>172</v>
      </c>
      <c r="E1500" s="93" t="s">
        <v>180</v>
      </c>
      <c r="F1500" s="93" t="s">
        <v>129</v>
      </c>
      <c r="G1500" s="92">
        <v>85</v>
      </c>
      <c r="H1500" s="93" t="s">
        <v>206</v>
      </c>
      <c r="I1500" s="94">
        <v>62.45</v>
      </c>
    </row>
    <row r="1501" spans="1:9" x14ac:dyDescent="0.25">
      <c r="A1501">
        <v>351</v>
      </c>
      <c r="B1501" s="92" t="s">
        <v>170</v>
      </c>
      <c r="C1501" s="97">
        <v>0.4241550925925926</v>
      </c>
      <c r="D1501" s="95" t="s">
        <v>172</v>
      </c>
      <c r="E1501" s="93" t="s">
        <v>180</v>
      </c>
      <c r="F1501" s="93" t="s">
        <v>129</v>
      </c>
      <c r="G1501" s="92">
        <v>86</v>
      </c>
      <c r="H1501" s="93" t="s">
        <v>206</v>
      </c>
      <c r="I1501" s="94">
        <v>62.488999999999997</v>
      </c>
    </row>
    <row r="1502" spans="1:9" x14ac:dyDescent="0.25">
      <c r="A1502">
        <v>339</v>
      </c>
      <c r="B1502" s="92" t="s">
        <v>170</v>
      </c>
      <c r="C1502" s="97">
        <v>0.42488425925925927</v>
      </c>
      <c r="D1502" s="95" t="s">
        <v>172</v>
      </c>
      <c r="E1502" s="93" t="s">
        <v>180</v>
      </c>
      <c r="F1502" s="93" t="s">
        <v>129</v>
      </c>
      <c r="G1502" s="92">
        <v>87</v>
      </c>
      <c r="H1502" s="93" t="s">
        <v>206</v>
      </c>
      <c r="I1502" s="94">
        <v>62.942999999999998</v>
      </c>
    </row>
    <row r="1503" spans="1:9" x14ac:dyDescent="0.25">
      <c r="A1503">
        <v>325</v>
      </c>
      <c r="B1503" s="92" t="s">
        <v>170</v>
      </c>
      <c r="C1503" s="97">
        <v>0.42561342592592594</v>
      </c>
      <c r="D1503" s="95" t="s">
        <v>172</v>
      </c>
      <c r="E1503" s="93" t="s">
        <v>180</v>
      </c>
      <c r="F1503" s="93" t="s">
        <v>129</v>
      </c>
      <c r="G1503" s="92">
        <v>88</v>
      </c>
      <c r="H1503" s="93" t="s">
        <v>206</v>
      </c>
      <c r="I1503" s="94">
        <v>62.353000000000002</v>
      </c>
    </row>
    <row r="1504" spans="1:9" x14ac:dyDescent="0.25">
      <c r="A1504">
        <v>313</v>
      </c>
      <c r="B1504" s="92" t="s">
        <v>170</v>
      </c>
      <c r="C1504" s="97">
        <v>0.42633101851851851</v>
      </c>
      <c r="D1504" s="95" t="s">
        <v>172</v>
      </c>
      <c r="E1504" s="93" t="s">
        <v>180</v>
      </c>
      <c r="F1504" s="93" t="s">
        <v>129</v>
      </c>
      <c r="G1504" s="92">
        <v>89</v>
      </c>
      <c r="H1504" s="93" t="s">
        <v>206</v>
      </c>
      <c r="I1504" s="94">
        <v>62.921999999999997</v>
      </c>
    </row>
    <row r="1505" spans="1:9" x14ac:dyDescent="0.25">
      <c r="A1505">
        <v>300</v>
      </c>
      <c r="B1505" s="92" t="s">
        <v>170</v>
      </c>
      <c r="C1505" s="97">
        <v>0.42706018518518518</v>
      </c>
      <c r="D1505" s="95" t="s">
        <v>172</v>
      </c>
      <c r="E1505" s="93" t="s">
        <v>180</v>
      </c>
      <c r="F1505" s="93" t="s">
        <v>129</v>
      </c>
      <c r="G1505" s="92">
        <v>90</v>
      </c>
      <c r="H1505" s="93" t="s">
        <v>206</v>
      </c>
      <c r="I1505" s="94">
        <v>62.911999999999999</v>
      </c>
    </row>
    <row r="1506" spans="1:9" x14ac:dyDescent="0.25">
      <c r="A1506">
        <v>286</v>
      </c>
      <c r="B1506" s="92" t="s">
        <v>170</v>
      </c>
      <c r="C1506" s="97">
        <v>0.42778935185185185</v>
      </c>
      <c r="D1506" s="95" t="s">
        <v>172</v>
      </c>
      <c r="E1506" s="93" t="s">
        <v>180</v>
      </c>
      <c r="F1506" s="93" t="s">
        <v>129</v>
      </c>
      <c r="G1506" s="92">
        <v>91</v>
      </c>
      <c r="H1506" s="93" t="s">
        <v>206</v>
      </c>
      <c r="I1506" s="94">
        <v>62.884999999999998</v>
      </c>
    </row>
    <row r="1507" spans="1:9" x14ac:dyDescent="0.25">
      <c r="A1507">
        <v>272</v>
      </c>
      <c r="B1507" s="92" t="s">
        <v>170</v>
      </c>
      <c r="C1507" s="97">
        <v>0.42851851851851852</v>
      </c>
      <c r="D1507" s="95" t="s">
        <v>172</v>
      </c>
      <c r="E1507" s="93" t="s">
        <v>180</v>
      </c>
      <c r="F1507" s="93" t="s">
        <v>129</v>
      </c>
      <c r="G1507" s="92">
        <v>92</v>
      </c>
      <c r="H1507" s="93" t="s">
        <v>206</v>
      </c>
      <c r="I1507" s="94">
        <v>62.86</v>
      </c>
    </row>
    <row r="1508" spans="1:9" x14ac:dyDescent="0.25">
      <c r="A1508">
        <v>248</v>
      </c>
      <c r="B1508" s="92" t="s">
        <v>170</v>
      </c>
      <c r="C1508" s="97">
        <v>0.4299884259259259</v>
      </c>
      <c r="D1508" s="95" t="s">
        <v>172</v>
      </c>
      <c r="E1508" s="93" t="s">
        <v>180</v>
      </c>
      <c r="F1508" s="93" t="s">
        <v>129</v>
      </c>
      <c r="G1508" s="92">
        <v>93</v>
      </c>
      <c r="H1508" s="93" t="s">
        <v>206</v>
      </c>
      <c r="I1508" s="94">
        <v>126.783</v>
      </c>
    </row>
    <row r="1509" spans="1:9" x14ac:dyDescent="0.25">
      <c r="A1509">
        <v>235</v>
      </c>
      <c r="B1509" s="92" t="s">
        <v>170</v>
      </c>
      <c r="C1509" s="97">
        <v>0.43072916666666666</v>
      </c>
      <c r="D1509" s="95" t="s">
        <v>172</v>
      </c>
      <c r="E1509" s="93" t="s">
        <v>180</v>
      </c>
      <c r="F1509" s="93" t="s">
        <v>129</v>
      </c>
      <c r="G1509" s="92">
        <v>94</v>
      </c>
      <c r="H1509" s="93" t="s">
        <v>206</v>
      </c>
      <c r="I1509" s="94">
        <v>64.531999999999996</v>
      </c>
    </row>
    <row r="1510" spans="1:9" x14ac:dyDescent="0.25">
      <c r="A1510">
        <v>221</v>
      </c>
      <c r="B1510" s="92" t="s">
        <v>170</v>
      </c>
      <c r="C1510" s="97">
        <v>0.43146990740740737</v>
      </c>
      <c r="D1510" s="95" t="s">
        <v>172</v>
      </c>
      <c r="E1510" s="93" t="s">
        <v>180</v>
      </c>
      <c r="F1510" s="93" t="s">
        <v>129</v>
      </c>
      <c r="G1510" s="92">
        <v>95</v>
      </c>
      <c r="H1510" s="93" t="s">
        <v>206</v>
      </c>
      <c r="I1510" s="94">
        <v>63.798999999999999</v>
      </c>
    </row>
    <row r="1511" spans="1:9" x14ac:dyDescent="0.25">
      <c r="A1511">
        <v>210</v>
      </c>
      <c r="B1511" s="92" t="s">
        <v>170</v>
      </c>
      <c r="C1511" s="97">
        <v>0.43222222222222223</v>
      </c>
      <c r="D1511" s="95" t="s">
        <v>172</v>
      </c>
      <c r="E1511" s="93" t="s">
        <v>180</v>
      </c>
      <c r="F1511" s="93" t="s">
        <v>129</v>
      </c>
      <c r="G1511" s="92">
        <v>96</v>
      </c>
      <c r="H1511" s="93" t="s">
        <v>206</v>
      </c>
      <c r="I1511" s="94">
        <v>64.295000000000002</v>
      </c>
    </row>
    <row r="1512" spans="1:9" x14ac:dyDescent="0.25">
      <c r="A1512">
        <v>199</v>
      </c>
      <c r="B1512" s="92" t="s">
        <v>170</v>
      </c>
      <c r="C1512" s="97">
        <v>0.43296296296296299</v>
      </c>
      <c r="D1512" s="95" t="s">
        <v>172</v>
      </c>
      <c r="E1512" s="93" t="s">
        <v>180</v>
      </c>
      <c r="F1512" s="93" t="s">
        <v>129</v>
      </c>
      <c r="G1512" s="92">
        <v>97</v>
      </c>
      <c r="H1512" s="93" t="s">
        <v>206</v>
      </c>
      <c r="I1512" s="94">
        <v>64.058999999999997</v>
      </c>
    </row>
    <row r="1513" spans="1:9" x14ac:dyDescent="0.25">
      <c r="A1513">
        <v>185</v>
      </c>
      <c r="B1513" s="92" t="s">
        <v>170</v>
      </c>
      <c r="C1513" s="97">
        <v>0.43369212962962966</v>
      </c>
      <c r="D1513" s="95" t="s">
        <v>172</v>
      </c>
      <c r="E1513" s="93" t="s">
        <v>180</v>
      </c>
      <c r="F1513" s="93" t="s">
        <v>129</v>
      </c>
      <c r="G1513" s="92">
        <v>98</v>
      </c>
      <c r="H1513" s="93" t="s">
        <v>206</v>
      </c>
      <c r="I1513" s="94">
        <v>63.854999999999997</v>
      </c>
    </row>
    <row r="1514" spans="1:9" x14ac:dyDescent="0.25">
      <c r="A1514">
        <v>171</v>
      </c>
      <c r="B1514" s="92" t="s">
        <v>170</v>
      </c>
      <c r="C1514" s="97">
        <v>0.43443287037037037</v>
      </c>
      <c r="D1514" s="95" t="s">
        <v>172</v>
      </c>
      <c r="E1514" s="93" t="s">
        <v>180</v>
      </c>
      <c r="F1514" s="93" t="s">
        <v>129</v>
      </c>
      <c r="G1514" s="92">
        <v>99</v>
      </c>
      <c r="H1514" s="93" t="s">
        <v>206</v>
      </c>
      <c r="I1514" s="94">
        <v>63.951000000000001</v>
      </c>
    </row>
    <row r="1515" spans="1:9" x14ac:dyDescent="0.25">
      <c r="A1515">
        <v>157</v>
      </c>
      <c r="B1515" s="92" t="s">
        <v>170</v>
      </c>
      <c r="C1515" s="97">
        <v>0.43517361111111108</v>
      </c>
      <c r="D1515" s="95" t="s">
        <v>172</v>
      </c>
      <c r="E1515" s="93" t="s">
        <v>180</v>
      </c>
      <c r="F1515" s="93" t="s">
        <v>129</v>
      </c>
      <c r="G1515" s="92">
        <v>100</v>
      </c>
      <c r="H1515" s="93" t="s">
        <v>206</v>
      </c>
      <c r="I1515" s="94">
        <v>63.981999999999999</v>
      </c>
    </row>
    <row r="1516" spans="1:9" x14ac:dyDescent="0.25">
      <c r="A1516">
        <v>142</v>
      </c>
      <c r="B1516" s="92" t="s">
        <v>170</v>
      </c>
      <c r="C1516" s="97">
        <v>0.43592592592592588</v>
      </c>
      <c r="D1516" s="95" t="s">
        <v>172</v>
      </c>
      <c r="E1516" s="93" t="s">
        <v>180</v>
      </c>
      <c r="F1516" s="93" t="s">
        <v>129</v>
      </c>
      <c r="G1516" s="92">
        <v>101</v>
      </c>
      <c r="H1516" s="93" t="s">
        <v>206</v>
      </c>
      <c r="I1516" s="94">
        <v>64.293999999999997</v>
      </c>
    </row>
    <row r="1517" spans="1:9" x14ac:dyDescent="0.25">
      <c r="A1517">
        <v>129</v>
      </c>
      <c r="B1517" s="92" t="s">
        <v>170</v>
      </c>
      <c r="C1517" s="97">
        <v>0.4366666666666667</v>
      </c>
      <c r="D1517" s="95" t="s">
        <v>172</v>
      </c>
      <c r="E1517" s="93" t="s">
        <v>180</v>
      </c>
      <c r="F1517" s="93" t="s">
        <v>129</v>
      </c>
      <c r="G1517" s="92">
        <v>102</v>
      </c>
      <c r="H1517" s="93" t="s">
        <v>206</v>
      </c>
      <c r="I1517" s="94">
        <v>64.022999999999996</v>
      </c>
    </row>
    <row r="1518" spans="1:9" x14ac:dyDescent="0.25">
      <c r="A1518">
        <v>115</v>
      </c>
      <c r="B1518" s="92" t="s">
        <v>170</v>
      </c>
      <c r="C1518" s="97">
        <v>0.43743055555555554</v>
      </c>
      <c r="D1518" s="95" t="s">
        <v>172</v>
      </c>
      <c r="E1518" s="93" t="s">
        <v>180</v>
      </c>
      <c r="F1518" s="93" t="s">
        <v>129</v>
      </c>
      <c r="G1518" s="92">
        <v>103</v>
      </c>
      <c r="H1518" s="93" t="s">
        <v>206</v>
      </c>
      <c r="I1518" s="94">
        <v>66.334999999999994</v>
      </c>
    </row>
    <row r="1519" spans="1:9" x14ac:dyDescent="0.25">
      <c r="A1519">
        <v>100</v>
      </c>
      <c r="B1519" s="92" t="s">
        <v>170</v>
      </c>
      <c r="C1519" s="97">
        <v>0.43818287037037035</v>
      </c>
      <c r="D1519" s="95" t="s">
        <v>172</v>
      </c>
      <c r="E1519" s="93" t="s">
        <v>180</v>
      </c>
      <c r="F1519" s="93" t="s">
        <v>129</v>
      </c>
      <c r="G1519" s="92">
        <v>104</v>
      </c>
      <c r="H1519" s="93" t="s">
        <v>206</v>
      </c>
      <c r="I1519" s="94">
        <v>64.953000000000003</v>
      </c>
    </row>
    <row r="1520" spans="1:9" x14ac:dyDescent="0.25">
      <c r="A1520">
        <v>86</v>
      </c>
      <c r="B1520" s="92" t="s">
        <v>170</v>
      </c>
      <c r="C1520" s="97">
        <v>0.43892361111111106</v>
      </c>
      <c r="D1520" s="95" t="s">
        <v>172</v>
      </c>
      <c r="E1520" s="93" t="s">
        <v>180</v>
      </c>
      <c r="F1520" s="93" t="s">
        <v>129</v>
      </c>
      <c r="G1520" s="92">
        <v>105</v>
      </c>
      <c r="H1520" s="93" t="s">
        <v>206</v>
      </c>
      <c r="I1520" s="94">
        <v>63.966999999999999</v>
      </c>
    </row>
    <row r="1521" spans="1:9" x14ac:dyDescent="0.25">
      <c r="A1521">
        <v>72</v>
      </c>
      <c r="B1521" s="92" t="s">
        <v>170</v>
      </c>
      <c r="C1521" s="97">
        <v>0.43966435185185188</v>
      </c>
      <c r="D1521" s="95" t="s">
        <v>172</v>
      </c>
      <c r="E1521" s="93" t="s">
        <v>180</v>
      </c>
      <c r="F1521" s="93" t="s">
        <v>129</v>
      </c>
      <c r="G1521" s="92">
        <v>106</v>
      </c>
      <c r="H1521" s="93" t="s">
        <v>206</v>
      </c>
      <c r="I1521" s="94">
        <v>63.994999999999997</v>
      </c>
    </row>
    <row r="1522" spans="1:9" x14ac:dyDescent="0.25">
      <c r="A1522">
        <v>58</v>
      </c>
      <c r="B1522" s="92" t="s">
        <v>170</v>
      </c>
      <c r="C1522" s="97">
        <v>0.44040509259259258</v>
      </c>
      <c r="D1522" s="95" t="s">
        <v>172</v>
      </c>
      <c r="E1522" s="93" t="s">
        <v>180</v>
      </c>
      <c r="F1522" s="93" t="s">
        <v>129</v>
      </c>
      <c r="G1522" s="92">
        <v>107</v>
      </c>
      <c r="H1522" s="93" t="s">
        <v>206</v>
      </c>
      <c r="I1522" s="94">
        <v>63.713999999999999</v>
      </c>
    </row>
    <row r="1523" spans="1:9" x14ac:dyDescent="0.25">
      <c r="A1523">
        <v>45</v>
      </c>
      <c r="B1523" s="92" t="s">
        <v>170</v>
      </c>
      <c r="C1523" s="97">
        <v>0.44113425925925925</v>
      </c>
      <c r="D1523" s="95" t="s">
        <v>172</v>
      </c>
      <c r="E1523" s="93" t="s">
        <v>180</v>
      </c>
      <c r="F1523" s="93" t="s">
        <v>129</v>
      </c>
      <c r="G1523" s="92">
        <v>108</v>
      </c>
      <c r="H1523" s="93" t="s">
        <v>206</v>
      </c>
      <c r="I1523" s="94">
        <v>63.859000000000002</v>
      </c>
    </row>
    <row r="1524" spans="1:9" x14ac:dyDescent="0.25">
      <c r="A1524">
        <v>33</v>
      </c>
      <c r="B1524" s="92" t="s">
        <v>170</v>
      </c>
      <c r="C1524" s="97">
        <v>0.44188657407407406</v>
      </c>
      <c r="D1524" s="95" t="s">
        <v>172</v>
      </c>
      <c r="E1524" s="93" t="s">
        <v>180</v>
      </c>
      <c r="F1524" s="93" t="s">
        <v>129</v>
      </c>
      <c r="G1524" s="92">
        <v>109</v>
      </c>
      <c r="H1524" s="93" t="s">
        <v>206</v>
      </c>
      <c r="I1524" s="94">
        <v>64.977999999999994</v>
      </c>
    </row>
    <row r="1525" spans="1:9" x14ac:dyDescent="0.25">
      <c r="A1525">
        <v>22</v>
      </c>
      <c r="B1525" s="92" t="s">
        <v>170</v>
      </c>
      <c r="C1525" s="97">
        <v>0.44262731481481482</v>
      </c>
      <c r="D1525" s="95" t="s">
        <v>172</v>
      </c>
      <c r="E1525" s="93" t="s">
        <v>180</v>
      </c>
      <c r="F1525" s="93" t="s">
        <v>129</v>
      </c>
      <c r="G1525" s="92">
        <v>110</v>
      </c>
      <c r="H1525" s="93" t="s">
        <v>206</v>
      </c>
      <c r="I1525" s="94">
        <v>64.022000000000006</v>
      </c>
    </row>
  </sheetData>
  <autoFilter ref="A1:I1525">
    <sortState ref="A2:I1525">
      <sortCondition ref="F1:F1525"/>
    </sortState>
  </autoFilter>
  <conditionalFormatting sqref="I1:I1525">
    <cfRule type="containsText" dxfId="10" priority="1" operator="containsText" text="3:">
      <formula>NOT(ISERROR(SEARCH("3:",I1)))</formula>
    </cfRule>
    <cfRule type="containsText" dxfId="9" priority="2" operator="containsText" text="2:">
      <formula>NOT(ISERROR(SEARCH("2:",I1)))</formula>
    </cfRule>
  </conditionalFormatting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zoomScaleNormal="100" workbookViewId="0">
      <selection activeCell="A2" sqref="A2:A15"/>
    </sheetView>
  </sheetViews>
  <sheetFormatPr defaultColWidth="22.5703125" defaultRowHeight="15" x14ac:dyDescent="0.25"/>
  <cols>
    <col min="1" max="2" width="22.5703125" style="1"/>
    <col min="3" max="3" width="10.140625" style="1" customWidth="1"/>
    <col min="4" max="4" width="22.5703125" style="1"/>
    <col min="5" max="5" width="11.42578125" style="1" customWidth="1"/>
    <col min="6" max="6" width="22.5703125" style="1"/>
    <col min="7" max="7" width="17.5703125" style="1" bestFit="1" customWidth="1"/>
    <col min="8" max="10" width="22.5703125" style="1"/>
    <col min="11" max="11" width="12.140625" style="1" customWidth="1"/>
    <col min="12" max="12" width="13" style="1" customWidth="1"/>
    <col min="13" max="13" width="12.140625" style="1" customWidth="1"/>
    <col min="14" max="14" width="9.28515625" style="1" customWidth="1"/>
    <col min="15" max="15" width="14" style="1" customWidth="1"/>
    <col min="16" max="16" width="7.140625" style="1" customWidth="1"/>
    <col min="17" max="16384" width="22.5703125" style="1"/>
  </cols>
  <sheetData>
    <row r="1" spans="1:17" x14ac:dyDescent="0.25">
      <c r="A1" s="99" t="s">
        <v>1</v>
      </c>
      <c r="B1" s="100" t="s">
        <v>2</v>
      </c>
      <c r="C1" s="100" t="s">
        <v>3</v>
      </c>
      <c r="D1" s="100" t="s">
        <v>4</v>
      </c>
      <c r="E1" s="100" t="s">
        <v>3</v>
      </c>
      <c r="F1" s="100" t="s">
        <v>5</v>
      </c>
      <c r="G1" s="100" t="s">
        <v>3</v>
      </c>
      <c r="H1" s="100" t="s">
        <v>145</v>
      </c>
      <c r="I1" s="100" t="s">
        <v>6</v>
      </c>
      <c r="J1" s="100" t="s">
        <v>7</v>
      </c>
    </row>
    <row r="2" spans="1:17" x14ac:dyDescent="0.25">
      <c r="A2" s="101" t="s">
        <v>116</v>
      </c>
      <c r="B2" s="102" t="s">
        <v>117</v>
      </c>
      <c r="C2" s="102">
        <v>82.9</v>
      </c>
      <c r="D2" s="102" t="s">
        <v>160</v>
      </c>
      <c r="E2" s="102">
        <v>82.1</v>
      </c>
      <c r="F2" s="102" t="s">
        <v>148</v>
      </c>
      <c r="G2" s="103">
        <v>93.2</v>
      </c>
      <c r="H2" s="104" t="s">
        <v>146</v>
      </c>
      <c r="I2" s="105">
        <f>(C2+E2+G2)/3</f>
        <v>86.066666666666663</v>
      </c>
      <c r="J2" s="106">
        <f t="shared" ref="J2:J8" si="0">IF(H2="Pro",MAX(0,CEILING(90-I2,2.5)),MAX(0,CEILING(85-I2,2.5)))</f>
        <v>0</v>
      </c>
      <c r="K2" s="1" t="str">
        <f>+LEFT(B2,SEARCH(" ",B2,1)-1)&amp;MID(B2,SEARCH(" ",B2,1)+1,1)&amp;"."</f>
        <v>SzajkóI.</v>
      </c>
      <c r="L2" s="46">
        <f>C2+J2</f>
        <v>82.9</v>
      </c>
      <c r="M2" s="1" t="str">
        <f>+LEFT(D2,SEARCH(" ",D2,1)-1)&amp;MID(D2,SEARCH(" ",D2,1)+1,1)&amp;"."</f>
        <v>PatakiI.</v>
      </c>
      <c r="N2" s="46">
        <f>E2+J2</f>
        <v>82.1</v>
      </c>
      <c r="O2" s="1" t="str">
        <f>+LEFT(F2,SEARCH(" ",F2,1)-1)&amp;MID(F2,SEARCH(" ",F2,1)+1,1)&amp;"."</f>
        <v>Demeter-CsomaD.</v>
      </c>
      <c r="P2" s="69">
        <f>G2+J2</f>
        <v>93.2</v>
      </c>
      <c r="Q2" s="1" t="str">
        <f t="shared" ref="Q2" si="1">+K2&amp;"-"&amp;M2&amp;"-"&amp;O2</f>
        <v>SzajkóI.-PatakiI.-Demeter-CsomaD.</v>
      </c>
    </row>
    <row r="3" spans="1:17" x14ac:dyDescent="0.25">
      <c r="A3" s="101" t="s">
        <v>130</v>
      </c>
      <c r="B3" s="102" t="s">
        <v>131</v>
      </c>
      <c r="C3" s="102">
        <v>75.5</v>
      </c>
      <c r="D3" s="102" t="s">
        <v>132</v>
      </c>
      <c r="E3" s="102">
        <v>74.400000000000006</v>
      </c>
      <c r="F3" s="102"/>
      <c r="G3" s="107"/>
      <c r="H3" s="104" t="s">
        <v>146</v>
      </c>
      <c r="I3" s="105">
        <f t="shared" ref="I3:I8" si="2">(C3+E3)/2</f>
        <v>74.95</v>
      </c>
      <c r="J3" s="106">
        <f t="shared" si="0"/>
        <v>12.5</v>
      </c>
      <c r="K3" s="1" t="str">
        <f t="shared" ref="K3:K15" si="3">+LEFT(B3,SEARCH(" ",B3,1)-1)&amp;MID(B3,SEARCH(" ",B3,1)+1,1)&amp;"."</f>
        <v>VargaS.</v>
      </c>
      <c r="L3" s="46">
        <f t="shared" ref="L3:L15" si="4">C3+J3</f>
        <v>88</v>
      </c>
      <c r="M3" s="1" t="str">
        <f t="shared" ref="M3:M15" si="5">+LEFT(D3,SEARCH(" ",D3,1)-1)&amp;MID(D3,SEARCH(" ",D3,1)+1,1)&amp;"."</f>
        <v>TóthK.</v>
      </c>
      <c r="N3" s="46">
        <f t="shared" ref="N3:N15" si="6">E3+J3</f>
        <v>86.9</v>
      </c>
      <c r="P3" s="69"/>
      <c r="Q3" s="1" t="str">
        <f t="shared" ref="Q3:Q8" si="7">+K3&amp;"-"&amp;M3</f>
        <v>VargaS.-TóthK.</v>
      </c>
    </row>
    <row r="4" spans="1:17" x14ac:dyDescent="0.25">
      <c r="A4" s="101" t="s">
        <v>129</v>
      </c>
      <c r="B4" s="102" t="s">
        <v>182</v>
      </c>
      <c r="C4" s="102">
        <v>67.3</v>
      </c>
      <c r="D4" s="102" t="s">
        <v>1524</v>
      </c>
      <c r="E4" s="102">
        <v>64.599999999999994</v>
      </c>
      <c r="F4" s="102"/>
      <c r="G4" s="107"/>
      <c r="H4" s="104" t="s">
        <v>146</v>
      </c>
      <c r="I4" s="105">
        <f t="shared" si="2"/>
        <v>65.949999999999989</v>
      </c>
      <c r="J4" s="106">
        <f t="shared" si="0"/>
        <v>20</v>
      </c>
      <c r="K4" s="1" t="str">
        <f t="shared" si="3"/>
        <v>VeresB.</v>
      </c>
      <c r="L4" s="46">
        <f t="shared" si="4"/>
        <v>87.3</v>
      </c>
      <c r="M4" s="1" t="str">
        <f t="shared" si="5"/>
        <v>IllyésT.</v>
      </c>
      <c r="N4" s="46">
        <f t="shared" si="6"/>
        <v>84.6</v>
      </c>
      <c r="P4" s="69"/>
      <c r="Q4" s="1" t="str">
        <f t="shared" si="7"/>
        <v>VeresB.-IllyésT.</v>
      </c>
    </row>
    <row r="5" spans="1:17" x14ac:dyDescent="0.25">
      <c r="A5" s="101" t="s">
        <v>126</v>
      </c>
      <c r="B5" s="102" t="s">
        <v>127</v>
      </c>
      <c r="C5" s="102">
        <v>71.7</v>
      </c>
      <c r="D5" s="102" t="s">
        <v>128</v>
      </c>
      <c r="E5" s="108">
        <v>92.8</v>
      </c>
      <c r="F5" s="102"/>
      <c r="G5" s="109"/>
      <c r="H5" s="104" t="s">
        <v>146</v>
      </c>
      <c r="I5" s="105">
        <f t="shared" si="2"/>
        <v>82.25</v>
      </c>
      <c r="J5" s="106">
        <f t="shared" si="0"/>
        <v>5</v>
      </c>
      <c r="K5" s="1" t="str">
        <f t="shared" si="3"/>
        <v>MuszkaK.</v>
      </c>
      <c r="L5" s="46">
        <f t="shared" si="4"/>
        <v>76.7</v>
      </c>
      <c r="M5" s="1" t="str">
        <f t="shared" si="5"/>
        <v>PaulN.</v>
      </c>
      <c r="N5" s="46">
        <f t="shared" si="6"/>
        <v>97.8</v>
      </c>
      <c r="P5" s="69"/>
      <c r="Q5" s="1" t="str">
        <f t="shared" si="7"/>
        <v>MuszkaK.-PaulN.</v>
      </c>
    </row>
    <row r="6" spans="1:17" x14ac:dyDescent="0.25">
      <c r="A6" s="102" t="s">
        <v>222</v>
      </c>
      <c r="B6" s="102" t="s">
        <v>149</v>
      </c>
      <c r="C6" s="102">
        <v>105.1</v>
      </c>
      <c r="D6" s="102" t="s">
        <v>1525</v>
      </c>
      <c r="E6" s="102">
        <v>72.599999999999994</v>
      </c>
      <c r="F6" s="102"/>
      <c r="G6" s="107"/>
      <c r="H6" s="104" t="s">
        <v>146</v>
      </c>
      <c r="I6" s="105">
        <f t="shared" si="2"/>
        <v>88.85</v>
      </c>
      <c r="J6" s="106">
        <f t="shared" si="0"/>
        <v>0</v>
      </c>
      <c r="K6" s="1" t="str">
        <f t="shared" si="3"/>
        <v>BeraG.</v>
      </c>
      <c r="L6" s="46">
        <f t="shared" si="4"/>
        <v>105.1</v>
      </c>
      <c r="M6" s="1" t="str">
        <f t="shared" si="5"/>
        <v>BeraH.</v>
      </c>
      <c r="N6" s="46">
        <f t="shared" si="6"/>
        <v>72.599999999999994</v>
      </c>
      <c r="P6" s="69"/>
      <c r="Q6" s="1" t="str">
        <f t="shared" si="7"/>
        <v>BeraG.-BeraH.</v>
      </c>
    </row>
    <row r="7" spans="1:17" x14ac:dyDescent="0.25">
      <c r="A7" s="101" t="s">
        <v>177</v>
      </c>
      <c r="B7" s="102" t="s">
        <v>183</v>
      </c>
      <c r="C7" s="102">
        <v>80.099999999999994</v>
      </c>
      <c r="D7" s="102" t="s">
        <v>184</v>
      </c>
      <c r="E7" s="102">
        <v>85.3</v>
      </c>
      <c r="F7" s="102"/>
      <c r="G7" s="107"/>
      <c r="H7" s="104" t="s">
        <v>146</v>
      </c>
      <c r="I7" s="105">
        <f t="shared" si="2"/>
        <v>82.699999999999989</v>
      </c>
      <c r="J7" s="106">
        <f t="shared" si="0"/>
        <v>2.5</v>
      </c>
      <c r="K7" s="1" t="str">
        <f t="shared" si="3"/>
        <v>BereczA.</v>
      </c>
      <c r="L7" s="46">
        <f t="shared" si="4"/>
        <v>82.6</v>
      </c>
      <c r="M7" s="1" t="str">
        <f t="shared" si="5"/>
        <v>KunÁ.</v>
      </c>
      <c r="N7" s="46">
        <f t="shared" si="6"/>
        <v>87.8</v>
      </c>
      <c r="P7" s="69"/>
      <c r="Q7" s="1" t="str">
        <f t="shared" si="7"/>
        <v>BereczA.-KunÁ.</v>
      </c>
    </row>
    <row r="8" spans="1:17" x14ac:dyDescent="0.25">
      <c r="A8" s="101" t="s">
        <v>228</v>
      </c>
      <c r="B8" s="102" t="s">
        <v>1526</v>
      </c>
      <c r="C8" s="102">
        <v>94.9</v>
      </c>
      <c r="D8" s="102" t="s">
        <v>1527</v>
      </c>
      <c r="E8" s="102">
        <v>95.5</v>
      </c>
      <c r="F8" s="102"/>
      <c r="G8" s="107"/>
      <c r="H8" s="104" t="s">
        <v>146</v>
      </c>
      <c r="I8" s="105">
        <f t="shared" si="2"/>
        <v>95.2</v>
      </c>
      <c r="J8" s="106">
        <f t="shared" si="0"/>
        <v>0</v>
      </c>
      <c r="K8" s="1" t="str">
        <f t="shared" si="3"/>
        <v>PásztorA.</v>
      </c>
      <c r="L8" s="46">
        <f t="shared" si="4"/>
        <v>94.9</v>
      </c>
      <c r="M8" s="1" t="str">
        <f t="shared" si="5"/>
        <v>UjjB.</v>
      </c>
      <c r="N8" s="46">
        <f t="shared" si="6"/>
        <v>95.5</v>
      </c>
      <c r="P8" s="69"/>
      <c r="Q8" s="1" t="str">
        <f t="shared" si="7"/>
        <v>PásztorA.-UjjB.</v>
      </c>
    </row>
    <row r="9" spans="1:17" x14ac:dyDescent="0.25">
      <c r="A9" s="101" t="s">
        <v>235</v>
      </c>
      <c r="B9" s="102" t="s">
        <v>1528</v>
      </c>
      <c r="C9" s="102">
        <v>75.5</v>
      </c>
      <c r="D9" s="102" t="s">
        <v>1529</v>
      </c>
      <c r="E9" s="102">
        <v>61.7</v>
      </c>
      <c r="F9" s="102" t="s">
        <v>1530</v>
      </c>
      <c r="G9" s="107">
        <v>77.3</v>
      </c>
      <c r="H9" s="104" t="s">
        <v>146</v>
      </c>
      <c r="I9" s="105">
        <f>(C9+E9+G9)/3</f>
        <v>71.5</v>
      </c>
      <c r="J9" s="106">
        <f t="shared" ref="J9:J15" si="8">IF(H9="Pro",MAX(0,CEILING(85-I9,2.5)),MAX(0,CEILING(85-I9,2.5)))</f>
        <v>15</v>
      </c>
      <c r="K9" s="1" t="s">
        <v>1554</v>
      </c>
      <c r="L9" s="46">
        <f t="shared" si="4"/>
        <v>90.5</v>
      </c>
      <c r="M9" s="1" t="str">
        <f t="shared" si="5"/>
        <v>TauberÁ.</v>
      </c>
      <c r="N9" s="46">
        <f t="shared" si="6"/>
        <v>76.7</v>
      </c>
      <c r="O9" s="1" t="s">
        <v>1555</v>
      </c>
      <c r="P9" s="69">
        <f t="shared" ref="P9:P14" si="9">G9+J9</f>
        <v>92.3</v>
      </c>
      <c r="Q9" s="1" t="str">
        <f t="shared" ref="Q9" si="10">+K9&amp;"-"&amp;M9&amp;"-"&amp;O9</f>
        <v>ZimonyiSz.-TauberÁ.-JózsefCs.</v>
      </c>
    </row>
    <row r="10" spans="1:17" x14ac:dyDescent="0.25">
      <c r="A10" s="101" t="s">
        <v>231</v>
      </c>
      <c r="B10" s="102" t="s">
        <v>1531</v>
      </c>
      <c r="C10" s="102">
        <v>80.3</v>
      </c>
      <c r="D10" s="102" t="s">
        <v>1532</v>
      </c>
      <c r="E10" s="102">
        <v>76.099999999999994</v>
      </c>
      <c r="F10" s="102"/>
      <c r="G10" s="107"/>
      <c r="H10" s="104" t="s">
        <v>146</v>
      </c>
      <c r="I10" s="105">
        <f t="shared" ref="I10:I13" si="11">(C10+E10)/2</f>
        <v>78.199999999999989</v>
      </c>
      <c r="J10" s="106">
        <f t="shared" si="8"/>
        <v>7.5</v>
      </c>
      <c r="K10" s="1" t="str">
        <f t="shared" si="3"/>
        <v>FucskóN.</v>
      </c>
      <c r="L10" s="46">
        <f t="shared" si="4"/>
        <v>87.8</v>
      </c>
      <c r="M10" s="1" t="str">
        <f t="shared" si="5"/>
        <v>FucskóB.</v>
      </c>
      <c r="N10" s="46">
        <f t="shared" si="6"/>
        <v>83.6</v>
      </c>
      <c r="P10" s="69"/>
      <c r="Q10" s="1" t="str">
        <f t="shared" ref="Q10:Q13" si="12">+K10&amp;"-"&amp;M10</f>
        <v>FucskóN.-FucskóB.</v>
      </c>
    </row>
    <row r="11" spans="1:17" x14ac:dyDescent="0.25">
      <c r="A11" s="101" t="s">
        <v>133</v>
      </c>
      <c r="B11" s="102" t="s">
        <v>134</v>
      </c>
      <c r="C11" s="102">
        <v>89.3</v>
      </c>
      <c r="D11" s="102" t="s">
        <v>161</v>
      </c>
      <c r="E11" s="102">
        <v>74.099999999999994</v>
      </c>
      <c r="F11" s="102"/>
      <c r="G11" s="107"/>
      <c r="H11" s="104" t="s">
        <v>147</v>
      </c>
      <c r="I11" s="105">
        <f t="shared" si="11"/>
        <v>81.699999999999989</v>
      </c>
      <c r="J11" s="106">
        <f t="shared" si="8"/>
        <v>5</v>
      </c>
      <c r="K11" s="1" t="str">
        <f t="shared" si="3"/>
        <v>SzórádP.</v>
      </c>
      <c r="L11" s="46">
        <f t="shared" si="4"/>
        <v>94.3</v>
      </c>
      <c r="M11" s="1" t="str">
        <f t="shared" si="5"/>
        <v>BalázsB.</v>
      </c>
      <c r="N11" s="46">
        <f t="shared" si="6"/>
        <v>79.099999999999994</v>
      </c>
      <c r="P11" s="69"/>
      <c r="Q11" s="1" t="str">
        <f t="shared" si="12"/>
        <v>SzórádP.-BalázsB.</v>
      </c>
    </row>
    <row r="12" spans="1:17" x14ac:dyDescent="0.25">
      <c r="A12" s="101" t="s">
        <v>135</v>
      </c>
      <c r="B12" s="102" t="s">
        <v>186</v>
      </c>
      <c r="C12" s="102">
        <v>106</v>
      </c>
      <c r="D12" s="102" t="s">
        <v>1533</v>
      </c>
      <c r="E12" s="102">
        <v>61.6</v>
      </c>
      <c r="F12" s="102"/>
      <c r="G12" s="107"/>
      <c r="H12" s="104" t="s">
        <v>147</v>
      </c>
      <c r="I12" s="105">
        <f t="shared" si="11"/>
        <v>83.8</v>
      </c>
      <c r="J12" s="106">
        <f t="shared" si="8"/>
        <v>2.5</v>
      </c>
      <c r="K12" s="1" t="str">
        <f t="shared" si="3"/>
        <v>SzánaI.</v>
      </c>
      <c r="L12" s="46">
        <f t="shared" si="4"/>
        <v>108.5</v>
      </c>
      <c r="M12" s="1" t="str">
        <f t="shared" si="5"/>
        <v>PalikÁ.</v>
      </c>
      <c r="N12" s="46">
        <f t="shared" si="6"/>
        <v>64.099999999999994</v>
      </c>
      <c r="P12" s="69"/>
      <c r="Q12" s="1" t="str">
        <f t="shared" si="12"/>
        <v>SzánaI.-PalikÁ.</v>
      </c>
    </row>
    <row r="13" spans="1:17" x14ac:dyDescent="0.25">
      <c r="A13" s="101" t="s">
        <v>142</v>
      </c>
      <c r="B13" s="102" t="s">
        <v>143</v>
      </c>
      <c r="C13" s="102">
        <v>71.5</v>
      </c>
      <c r="D13" s="102" t="s">
        <v>1534</v>
      </c>
      <c r="E13" s="102">
        <v>79.599999999999994</v>
      </c>
      <c r="F13" s="102"/>
      <c r="G13" s="107"/>
      <c r="H13" s="104" t="s">
        <v>147</v>
      </c>
      <c r="I13" s="105">
        <f t="shared" si="11"/>
        <v>75.55</v>
      </c>
      <c r="J13" s="106">
        <f t="shared" si="8"/>
        <v>10</v>
      </c>
      <c r="K13" s="1" t="str">
        <f t="shared" si="3"/>
        <v>CsomorO.</v>
      </c>
      <c r="L13" s="46">
        <f t="shared" si="4"/>
        <v>81.5</v>
      </c>
      <c r="M13" s="1" t="str">
        <f t="shared" si="5"/>
        <v>DemeterA.</v>
      </c>
      <c r="N13" s="46">
        <f t="shared" si="6"/>
        <v>89.6</v>
      </c>
      <c r="P13" s="69"/>
      <c r="Q13" s="1" t="str">
        <f t="shared" si="12"/>
        <v>CsomorO.-DemeterA.</v>
      </c>
    </row>
    <row r="14" spans="1:17" x14ac:dyDescent="0.25">
      <c r="A14" s="101" t="s">
        <v>1535</v>
      </c>
      <c r="B14" s="102" t="s">
        <v>1536</v>
      </c>
      <c r="C14" s="102">
        <v>85.3</v>
      </c>
      <c r="D14" s="102" t="s">
        <v>185</v>
      </c>
      <c r="E14" s="102">
        <v>65.099999999999994</v>
      </c>
      <c r="F14" s="102" t="s">
        <v>1537</v>
      </c>
      <c r="G14" s="109">
        <v>82.2</v>
      </c>
      <c r="H14" s="104" t="s">
        <v>147</v>
      </c>
      <c r="I14" s="105">
        <f>(C14+E14+G14)/3</f>
        <v>77.533333333333317</v>
      </c>
      <c r="J14" s="106">
        <f t="shared" si="8"/>
        <v>7.5</v>
      </c>
      <c r="K14" s="1" t="str">
        <f t="shared" si="3"/>
        <v>BarthaP.</v>
      </c>
      <c r="L14" s="46">
        <f t="shared" si="4"/>
        <v>92.8</v>
      </c>
      <c r="M14" s="1" t="str">
        <f t="shared" si="5"/>
        <v>KókaiK.</v>
      </c>
      <c r="N14" s="46">
        <f t="shared" si="6"/>
        <v>72.599999999999994</v>
      </c>
      <c r="O14" s="1" t="str">
        <f t="shared" ref="O14" si="13">+LEFT(F14,SEARCH(" ",F14,1)-1)&amp;MID(F14,SEARCH(" ",F14,1)+1,1)&amp;"."</f>
        <v>NémethB.</v>
      </c>
      <c r="P14" s="69">
        <f t="shared" si="9"/>
        <v>89.7</v>
      </c>
      <c r="Q14" s="1" t="str">
        <f t="shared" ref="Q14" si="14">+K14&amp;"-"&amp;M14&amp;"-"&amp;O14</f>
        <v>BarthaP.-KókaiK.-NémethB.</v>
      </c>
    </row>
    <row r="15" spans="1:17" x14ac:dyDescent="0.25">
      <c r="A15" s="101" t="s">
        <v>1538</v>
      </c>
      <c r="B15" s="102" t="s">
        <v>1539</v>
      </c>
      <c r="C15" s="102">
        <v>86.8</v>
      </c>
      <c r="D15" s="102" t="s">
        <v>1540</v>
      </c>
      <c r="E15" s="102">
        <v>87</v>
      </c>
      <c r="F15" s="102"/>
      <c r="G15" s="109"/>
      <c r="H15" s="104" t="s">
        <v>147</v>
      </c>
      <c r="I15" s="105">
        <f>(C15+E15)/2</f>
        <v>86.9</v>
      </c>
      <c r="J15" s="106">
        <f t="shared" si="8"/>
        <v>0</v>
      </c>
      <c r="K15" s="1" t="str">
        <f t="shared" si="3"/>
        <v>PatakiA.</v>
      </c>
      <c r="L15" s="46">
        <f t="shared" si="4"/>
        <v>86.8</v>
      </c>
      <c r="M15" s="1" t="str">
        <f t="shared" si="5"/>
        <v>SusánD.</v>
      </c>
      <c r="N15" s="46">
        <f t="shared" si="6"/>
        <v>87</v>
      </c>
      <c r="P15" s="69"/>
      <c r="Q15" s="1" t="str">
        <f>+K15&amp;"-"&amp;M15</f>
        <v>PatakiA.-SusánD.</v>
      </c>
    </row>
    <row r="16" spans="1:17" x14ac:dyDescent="0.25">
      <c r="A16" s="66"/>
      <c r="B16" s="67"/>
      <c r="C16" s="68"/>
      <c r="D16" s="67"/>
      <c r="E16" s="46"/>
      <c r="F16" s="67"/>
      <c r="H16" s="69"/>
      <c r="I16" s="69"/>
      <c r="J16" s="69"/>
    </row>
    <row r="17" spans="1:17" x14ac:dyDescent="0.25">
      <c r="A17" s="99" t="s">
        <v>1</v>
      </c>
      <c r="B17" s="70" t="s">
        <v>119</v>
      </c>
      <c r="C17" s="70" t="s">
        <v>120</v>
      </c>
      <c r="D17" s="70" t="s">
        <v>121</v>
      </c>
      <c r="E17" s="70" t="s">
        <v>122</v>
      </c>
      <c r="F17" s="70" t="s">
        <v>123</v>
      </c>
      <c r="G17" s="70" t="s">
        <v>124</v>
      </c>
      <c r="K17"/>
      <c r="L17"/>
      <c r="M17"/>
      <c r="N17"/>
      <c r="O17"/>
      <c r="P17"/>
      <c r="Q17"/>
    </row>
    <row r="18" spans="1:17" x14ac:dyDescent="0.25">
      <c r="A18" s="101" t="s">
        <v>116</v>
      </c>
      <c r="B18" s="71" t="s">
        <v>151</v>
      </c>
      <c r="C18" s="71" t="s">
        <v>162</v>
      </c>
      <c r="D18" s="71" t="s">
        <v>118</v>
      </c>
      <c r="E18" s="71" t="s">
        <v>162</v>
      </c>
      <c r="F18" s="71" t="s">
        <v>118</v>
      </c>
      <c r="G18" s="71" t="s">
        <v>151</v>
      </c>
      <c r="K18" t="s">
        <v>118</v>
      </c>
      <c r="L18">
        <v>82.9</v>
      </c>
      <c r="M18"/>
      <c r="N18"/>
      <c r="O18"/>
      <c r="P18"/>
      <c r="Q18"/>
    </row>
    <row r="19" spans="1:17" x14ac:dyDescent="0.25">
      <c r="A19" s="101" t="s">
        <v>130</v>
      </c>
      <c r="B19" s="71" t="s">
        <v>139</v>
      </c>
      <c r="C19" s="71" t="s">
        <v>136</v>
      </c>
      <c r="D19" s="71" t="s">
        <v>139</v>
      </c>
      <c r="E19" s="71" t="s">
        <v>136</v>
      </c>
      <c r="F19" s="71" t="s">
        <v>139</v>
      </c>
      <c r="G19" s="71" t="s">
        <v>136</v>
      </c>
      <c r="K19" t="s">
        <v>136</v>
      </c>
      <c r="L19">
        <v>88</v>
      </c>
      <c r="M19"/>
      <c r="N19"/>
      <c r="O19"/>
      <c r="P19"/>
      <c r="Q19"/>
    </row>
    <row r="20" spans="1:17" x14ac:dyDescent="0.25">
      <c r="A20" s="101" t="s">
        <v>129</v>
      </c>
      <c r="B20" s="71" t="s">
        <v>1545</v>
      </c>
      <c r="C20" s="71" t="s">
        <v>189</v>
      </c>
      <c r="D20" s="71" t="s">
        <v>1545</v>
      </c>
      <c r="E20" s="71" t="s">
        <v>189</v>
      </c>
      <c r="F20" s="71" t="s">
        <v>1545</v>
      </c>
      <c r="G20" s="71" t="s">
        <v>189</v>
      </c>
      <c r="K20" t="s">
        <v>189</v>
      </c>
      <c r="L20">
        <v>87.3</v>
      </c>
      <c r="M20"/>
      <c r="N20"/>
      <c r="O20"/>
      <c r="P20"/>
      <c r="Q20"/>
    </row>
    <row r="21" spans="1:17" x14ac:dyDescent="0.25">
      <c r="A21" s="101" t="s">
        <v>126</v>
      </c>
      <c r="B21" s="83" t="s">
        <v>138</v>
      </c>
      <c r="C21" s="71" t="s">
        <v>140</v>
      </c>
      <c r="D21" s="83" t="s">
        <v>138</v>
      </c>
      <c r="E21" s="71" t="s">
        <v>140</v>
      </c>
      <c r="F21" s="83" t="s">
        <v>138</v>
      </c>
      <c r="G21" s="71" t="s">
        <v>140</v>
      </c>
      <c r="K21" t="s">
        <v>138</v>
      </c>
      <c r="L21">
        <v>76.7</v>
      </c>
      <c r="M21"/>
      <c r="N21"/>
      <c r="O21"/>
      <c r="P21"/>
      <c r="Q21"/>
    </row>
    <row r="22" spans="1:17" x14ac:dyDescent="0.25">
      <c r="A22" s="102" t="s">
        <v>222</v>
      </c>
      <c r="B22" s="71" t="s">
        <v>1546</v>
      </c>
      <c r="C22" s="71" t="s">
        <v>150</v>
      </c>
      <c r="D22" s="71" t="s">
        <v>1546</v>
      </c>
      <c r="E22" s="71" t="s">
        <v>150</v>
      </c>
      <c r="F22" s="71" t="s">
        <v>1546</v>
      </c>
      <c r="G22" s="71" t="s">
        <v>150</v>
      </c>
      <c r="K22" t="s">
        <v>150</v>
      </c>
      <c r="L22">
        <v>105.1</v>
      </c>
      <c r="M22"/>
      <c r="N22"/>
      <c r="O22"/>
      <c r="P22"/>
      <c r="Q22"/>
    </row>
    <row r="23" spans="1:17" x14ac:dyDescent="0.25">
      <c r="A23" s="101" t="s">
        <v>177</v>
      </c>
      <c r="B23" s="71" t="s">
        <v>187</v>
      </c>
      <c r="C23" s="71" t="s">
        <v>190</v>
      </c>
      <c r="D23" s="71" t="s">
        <v>187</v>
      </c>
      <c r="E23" s="71" t="s">
        <v>190</v>
      </c>
      <c r="F23" s="71" t="s">
        <v>187</v>
      </c>
      <c r="G23" s="71" t="s">
        <v>190</v>
      </c>
      <c r="K23" t="s">
        <v>187</v>
      </c>
      <c r="L23">
        <v>82.6</v>
      </c>
      <c r="M23"/>
      <c r="N23"/>
      <c r="O23"/>
      <c r="P23"/>
      <c r="Q23"/>
    </row>
    <row r="24" spans="1:17" x14ac:dyDescent="0.25">
      <c r="A24" s="101" t="s">
        <v>228</v>
      </c>
      <c r="B24" s="71" t="s">
        <v>1547</v>
      </c>
      <c r="C24" s="71" t="s">
        <v>1541</v>
      </c>
      <c r="D24" s="71" t="s">
        <v>1547</v>
      </c>
      <c r="E24" s="71" t="s">
        <v>1541</v>
      </c>
      <c r="F24" s="71" t="s">
        <v>1547</v>
      </c>
      <c r="G24" s="71" t="s">
        <v>1541</v>
      </c>
      <c r="K24" t="s">
        <v>1541</v>
      </c>
      <c r="L24">
        <v>94.9</v>
      </c>
      <c r="M24"/>
      <c r="N24"/>
      <c r="O24"/>
      <c r="P24"/>
      <c r="Q24"/>
    </row>
    <row r="25" spans="1:17" x14ac:dyDescent="0.25">
      <c r="A25" s="101" t="s">
        <v>235</v>
      </c>
      <c r="B25" s="71" t="s">
        <v>1554</v>
      </c>
      <c r="C25" s="71" t="s">
        <v>1555</v>
      </c>
      <c r="D25" s="71" t="s">
        <v>1548</v>
      </c>
      <c r="E25" s="71" t="s">
        <v>1554</v>
      </c>
      <c r="F25" s="71" t="s">
        <v>1555</v>
      </c>
      <c r="G25" s="71" t="s">
        <v>1548</v>
      </c>
      <c r="K25" t="s">
        <v>1554</v>
      </c>
      <c r="L25">
        <v>90.5</v>
      </c>
      <c r="M25"/>
      <c r="N25"/>
      <c r="O25"/>
      <c r="P25"/>
      <c r="Q25"/>
    </row>
    <row r="26" spans="1:17" x14ac:dyDescent="0.25">
      <c r="A26" s="101" t="s">
        <v>231</v>
      </c>
      <c r="B26" s="71" t="s">
        <v>1549</v>
      </c>
      <c r="C26" s="71" t="s">
        <v>1542</v>
      </c>
      <c r="D26" s="71" t="s">
        <v>1549</v>
      </c>
      <c r="E26" s="71" t="s">
        <v>1542</v>
      </c>
      <c r="F26" s="71" t="s">
        <v>1549</v>
      </c>
      <c r="G26" s="71" t="s">
        <v>1542</v>
      </c>
      <c r="K26" t="s">
        <v>1542</v>
      </c>
      <c r="L26">
        <v>87.8</v>
      </c>
      <c r="M26"/>
      <c r="N26"/>
      <c r="O26"/>
      <c r="P26"/>
      <c r="Q26"/>
    </row>
    <row r="27" spans="1:17" x14ac:dyDescent="0.25">
      <c r="A27" s="101" t="s">
        <v>133</v>
      </c>
      <c r="B27" s="71" t="s">
        <v>137</v>
      </c>
      <c r="C27" s="71" t="s">
        <v>163</v>
      </c>
      <c r="D27" s="71" t="s">
        <v>137</v>
      </c>
      <c r="E27" s="71" t="s">
        <v>163</v>
      </c>
      <c r="F27" s="71" t="s">
        <v>137</v>
      </c>
      <c r="G27" s="71" t="s">
        <v>163</v>
      </c>
      <c r="K27" t="s">
        <v>137</v>
      </c>
      <c r="L27">
        <v>94.3</v>
      </c>
      <c r="M27"/>
      <c r="N27"/>
      <c r="O27"/>
      <c r="P27"/>
      <c r="Q27"/>
    </row>
    <row r="28" spans="1:17" x14ac:dyDescent="0.25">
      <c r="A28" s="101" t="s">
        <v>135</v>
      </c>
      <c r="B28" s="71" t="s">
        <v>191</v>
      </c>
      <c r="C28" s="71" t="s">
        <v>1550</v>
      </c>
      <c r="D28" s="71" t="s">
        <v>191</v>
      </c>
      <c r="E28" s="71" t="s">
        <v>1550</v>
      </c>
      <c r="F28" s="71" t="s">
        <v>1550</v>
      </c>
      <c r="G28" s="71" t="s">
        <v>191</v>
      </c>
      <c r="K28" t="s">
        <v>191</v>
      </c>
      <c r="L28">
        <v>108.5</v>
      </c>
      <c r="M28"/>
      <c r="N28"/>
      <c r="O28"/>
      <c r="P28"/>
      <c r="Q28"/>
    </row>
    <row r="29" spans="1:17" x14ac:dyDescent="0.25">
      <c r="A29" s="101" t="s">
        <v>142</v>
      </c>
      <c r="B29" s="71" t="s">
        <v>1551</v>
      </c>
      <c r="C29" s="71" t="s">
        <v>144</v>
      </c>
      <c r="D29" s="71" t="s">
        <v>1551</v>
      </c>
      <c r="E29" s="71" t="s">
        <v>144</v>
      </c>
      <c r="F29" s="71" t="s">
        <v>1551</v>
      </c>
      <c r="G29" s="71" t="s">
        <v>144</v>
      </c>
      <c r="K29" t="s">
        <v>144</v>
      </c>
      <c r="L29">
        <v>81.5</v>
      </c>
      <c r="M29"/>
      <c r="N29"/>
      <c r="O29"/>
      <c r="P29"/>
      <c r="Q29"/>
    </row>
    <row r="30" spans="1:17" x14ac:dyDescent="0.25">
      <c r="A30" s="101" t="s">
        <v>1535</v>
      </c>
      <c r="B30" s="71" t="s">
        <v>188</v>
      </c>
      <c r="C30" s="71" t="s">
        <v>1553</v>
      </c>
      <c r="D30" s="71" t="s">
        <v>1543</v>
      </c>
      <c r="E30" s="71" t="s">
        <v>188</v>
      </c>
      <c r="F30" s="71" t="s">
        <v>1553</v>
      </c>
      <c r="G30" s="71" t="s">
        <v>1543</v>
      </c>
      <c r="K30" t="s">
        <v>1543</v>
      </c>
      <c r="L30">
        <v>92.8</v>
      </c>
      <c r="M30"/>
      <c r="N30"/>
      <c r="O30"/>
      <c r="P30"/>
      <c r="Q30"/>
    </row>
    <row r="31" spans="1:17" x14ac:dyDescent="0.25">
      <c r="A31" s="101" t="s">
        <v>1538</v>
      </c>
      <c r="B31" s="71" t="s">
        <v>1552</v>
      </c>
      <c r="C31" s="71" t="s">
        <v>1544</v>
      </c>
      <c r="D31" s="71" t="s">
        <v>1552</v>
      </c>
      <c r="E31" s="71" t="s">
        <v>1544</v>
      </c>
      <c r="F31" s="71" t="s">
        <v>1552</v>
      </c>
      <c r="G31" s="71" t="s">
        <v>1544</v>
      </c>
      <c r="K31" t="s">
        <v>1544</v>
      </c>
      <c r="L31">
        <v>86.8</v>
      </c>
      <c r="M31"/>
      <c r="N31"/>
      <c r="O31"/>
      <c r="P31"/>
      <c r="Q31"/>
    </row>
    <row r="32" spans="1:17" x14ac:dyDescent="0.25">
      <c r="A32" s="45"/>
      <c r="B32" s="71"/>
      <c r="C32" s="71"/>
      <c r="D32" s="71"/>
      <c r="E32" s="71"/>
      <c r="F32" s="71"/>
      <c r="G32" s="71"/>
      <c r="K32" t="s">
        <v>162</v>
      </c>
      <c r="L32">
        <v>82.1</v>
      </c>
      <c r="M32"/>
      <c r="N32"/>
      <c r="O32"/>
      <c r="P32"/>
      <c r="Q32"/>
    </row>
    <row r="33" spans="1:17" x14ac:dyDescent="0.25">
      <c r="A33" s="45"/>
      <c r="B33" s="71"/>
      <c r="C33" s="71"/>
      <c r="D33" s="71"/>
      <c r="E33" s="71"/>
      <c r="F33" s="71"/>
      <c r="G33" s="71"/>
      <c r="K33" t="s">
        <v>139</v>
      </c>
      <c r="L33">
        <v>86.9</v>
      </c>
      <c r="M33"/>
      <c r="N33"/>
      <c r="O33"/>
      <c r="P33"/>
      <c r="Q33"/>
    </row>
    <row r="34" spans="1:17" x14ac:dyDescent="0.25">
      <c r="A34" s="99" t="s">
        <v>1</v>
      </c>
      <c r="B34" s="70" t="s">
        <v>119</v>
      </c>
      <c r="C34" s="70" t="s">
        <v>120</v>
      </c>
      <c r="D34" s="70" t="s">
        <v>121</v>
      </c>
      <c r="E34" s="70" t="s">
        <v>122</v>
      </c>
      <c r="F34" s="70" t="s">
        <v>123</v>
      </c>
      <c r="G34" s="70" t="s">
        <v>124</v>
      </c>
      <c r="K34" t="s">
        <v>1545</v>
      </c>
      <c r="L34">
        <v>84.6</v>
      </c>
      <c r="M34"/>
      <c r="N34"/>
      <c r="O34"/>
      <c r="P34"/>
      <c r="Q34"/>
    </row>
    <row r="35" spans="1:17" x14ac:dyDescent="0.25">
      <c r="A35" s="101" t="s">
        <v>116</v>
      </c>
      <c r="B35" s="71">
        <v>7</v>
      </c>
      <c r="C35" s="71">
        <v>4</v>
      </c>
      <c r="D35" s="71">
        <v>18</v>
      </c>
      <c r="E35" s="71">
        <v>13</v>
      </c>
      <c r="F35" s="71">
        <v>5</v>
      </c>
      <c r="G35" s="71">
        <v>18</v>
      </c>
      <c r="K35" t="s">
        <v>140</v>
      </c>
      <c r="L35">
        <v>97.8</v>
      </c>
      <c r="M35"/>
      <c r="N35"/>
      <c r="O35"/>
      <c r="P35"/>
      <c r="Q35"/>
    </row>
    <row r="36" spans="1:17" x14ac:dyDescent="0.25">
      <c r="A36" s="101" t="s">
        <v>130</v>
      </c>
      <c r="B36" s="71">
        <v>10</v>
      </c>
      <c r="C36" s="71">
        <v>18</v>
      </c>
      <c r="D36" s="71">
        <v>20</v>
      </c>
      <c r="E36" s="71">
        <v>8</v>
      </c>
      <c r="F36" s="71">
        <v>1</v>
      </c>
      <c r="G36" s="71">
        <v>4</v>
      </c>
      <c r="K36" t="s">
        <v>1546</v>
      </c>
      <c r="L36">
        <v>72.599999999999994</v>
      </c>
      <c r="M36"/>
      <c r="N36"/>
      <c r="O36"/>
      <c r="P36"/>
      <c r="Q36"/>
    </row>
    <row r="37" spans="1:17" x14ac:dyDescent="0.25">
      <c r="A37" s="101" t="s">
        <v>129</v>
      </c>
      <c r="B37" s="71">
        <v>4</v>
      </c>
      <c r="C37" s="71">
        <v>10</v>
      </c>
      <c r="D37" s="71">
        <v>4</v>
      </c>
      <c r="E37" s="71">
        <v>5</v>
      </c>
      <c r="F37" s="71">
        <v>4</v>
      </c>
      <c r="G37" s="71">
        <v>20</v>
      </c>
      <c r="K37" t="s">
        <v>190</v>
      </c>
      <c r="L37">
        <v>87.8</v>
      </c>
      <c r="M37"/>
      <c r="N37"/>
      <c r="O37"/>
      <c r="P37"/>
      <c r="Q37"/>
    </row>
    <row r="38" spans="1:17" x14ac:dyDescent="0.25">
      <c r="A38" s="101" t="s">
        <v>126</v>
      </c>
      <c r="B38" s="71">
        <v>20</v>
      </c>
      <c r="C38" s="71">
        <v>6</v>
      </c>
      <c r="D38" s="71">
        <v>5</v>
      </c>
      <c r="E38" s="71">
        <v>19</v>
      </c>
      <c r="F38" s="71">
        <v>6</v>
      </c>
      <c r="G38" s="71">
        <v>19</v>
      </c>
      <c r="K38" t="s">
        <v>1547</v>
      </c>
      <c r="L38">
        <v>95.5</v>
      </c>
      <c r="M38"/>
      <c r="N38"/>
      <c r="O38"/>
      <c r="P38"/>
      <c r="Q38"/>
    </row>
    <row r="39" spans="1:17" x14ac:dyDescent="0.25">
      <c r="A39" s="102" t="s">
        <v>222</v>
      </c>
      <c r="B39" s="71">
        <v>3</v>
      </c>
      <c r="C39" s="71">
        <v>17</v>
      </c>
      <c r="D39" s="71">
        <v>19</v>
      </c>
      <c r="E39" s="71">
        <v>14</v>
      </c>
      <c r="F39" s="71">
        <v>3</v>
      </c>
      <c r="G39" s="71">
        <v>10</v>
      </c>
      <c r="K39" t="s">
        <v>1548</v>
      </c>
      <c r="L39">
        <v>76.7</v>
      </c>
      <c r="M39"/>
      <c r="N39"/>
      <c r="O39"/>
      <c r="P39"/>
      <c r="Q39"/>
    </row>
    <row r="40" spans="1:17" x14ac:dyDescent="0.25">
      <c r="A40" s="101" t="s">
        <v>177</v>
      </c>
      <c r="B40" s="71">
        <v>14</v>
      </c>
      <c r="C40" s="71">
        <v>9</v>
      </c>
      <c r="D40" s="71">
        <v>8</v>
      </c>
      <c r="E40" s="71">
        <v>10</v>
      </c>
      <c r="F40" s="71">
        <v>9</v>
      </c>
      <c r="G40" s="71">
        <v>1</v>
      </c>
      <c r="K40" t="s">
        <v>1549</v>
      </c>
      <c r="L40">
        <v>83.6</v>
      </c>
      <c r="M40"/>
      <c r="N40"/>
      <c r="O40"/>
      <c r="P40"/>
      <c r="Q40"/>
    </row>
    <row r="41" spans="1:17" x14ac:dyDescent="0.25">
      <c r="A41" s="101" t="s">
        <v>228</v>
      </c>
      <c r="B41" s="71">
        <v>8</v>
      </c>
      <c r="C41" s="71">
        <v>14</v>
      </c>
      <c r="D41" s="71">
        <v>3</v>
      </c>
      <c r="E41" s="71">
        <v>9</v>
      </c>
      <c r="F41" s="71">
        <v>14</v>
      </c>
      <c r="G41" s="71">
        <v>9</v>
      </c>
      <c r="K41" t="s">
        <v>163</v>
      </c>
      <c r="L41">
        <v>79.099999999999994</v>
      </c>
      <c r="M41"/>
      <c r="N41"/>
      <c r="O41"/>
      <c r="P41"/>
      <c r="Q41"/>
    </row>
    <row r="42" spans="1:17" x14ac:dyDescent="0.25">
      <c r="A42" s="101" t="s">
        <v>235</v>
      </c>
      <c r="B42" s="71">
        <v>6</v>
      </c>
      <c r="C42" s="71">
        <v>8</v>
      </c>
      <c r="D42" s="71">
        <v>14</v>
      </c>
      <c r="E42" s="71">
        <v>3</v>
      </c>
      <c r="F42" s="71">
        <v>13</v>
      </c>
      <c r="G42" s="71">
        <v>17</v>
      </c>
      <c r="K42" s="1" t="s">
        <v>1550</v>
      </c>
      <c r="L42" s="1">
        <v>64.099999999999994</v>
      </c>
      <c r="M42"/>
      <c r="N42"/>
      <c r="O42"/>
      <c r="P42"/>
      <c r="Q42"/>
    </row>
    <row r="43" spans="1:17" x14ac:dyDescent="0.25">
      <c r="A43" s="101" t="s">
        <v>231</v>
      </c>
      <c r="B43" s="71">
        <v>13</v>
      </c>
      <c r="C43" s="71">
        <v>1</v>
      </c>
      <c r="D43" s="71">
        <v>9</v>
      </c>
      <c r="E43" s="71">
        <v>1</v>
      </c>
      <c r="F43" s="71">
        <v>20</v>
      </c>
      <c r="G43" s="71">
        <v>8</v>
      </c>
      <c r="K43" s="1" t="s">
        <v>1551</v>
      </c>
      <c r="L43" s="1">
        <v>89.6</v>
      </c>
      <c r="M43"/>
      <c r="N43"/>
      <c r="O43"/>
      <c r="P43"/>
      <c r="Q43"/>
    </row>
    <row r="44" spans="1:17" x14ac:dyDescent="0.25">
      <c r="A44" s="101" t="s">
        <v>133</v>
      </c>
      <c r="B44" s="71">
        <v>17</v>
      </c>
      <c r="C44" s="71">
        <v>7</v>
      </c>
      <c r="D44" s="71">
        <v>13</v>
      </c>
      <c r="E44" s="71">
        <v>6</v>
      </c>
      <c r="F44" s="71">
        <v>17</v>
      </c>
      <c r="G44" s="71">
        <v>14</v>
      </c>
      <c r="K44" s="1" t="s">
        <v>188</v>
      </c>
      <c r="L44" s="1">
        <v>72.599999999999994</v>
      </c>
      <c r="M44"/>
      <c r="N44"/>
      <c r="O44"/>
      <c r="P44"/>
      <c r="Q44"/>
    </row>
    <row r="45" spans="1:17" x14ac:dyDescent="0.25">
      <c r="A45" s="101" t="s">
        <v>135</v>
      </c>
      <c r="B45" s="71">
        <v>19</v>
      </c>
      <c r="C45" s="71">
        <v>13</v>
      </c>
      <c r="D45" s="71">
        <v>6</v>
      </c>
      <c r="E45" s="71">
        <v>17</v>
      </c>
      <c r="F45" s="71">
        <v>7</v>
      </c>
      <c r="G45" s="71">
        <v>3</v>
      </c>
      <c r="K45" s="1" t="s">
        <v>1552</v>
      </c>
      <c r="L45" s="1">
        <v>87</v>
      </c>
      <c r="M45"/>
      <c r="N45"/>
      <c r="O45"/>
      <c r="P45"/>
      <c r="Q45"/>
    </row>
    <row r="46" spans="1:17" x14ac:dyDescent="0.25">
      <c r="A46" s="101" t="s">
        <v>142</v>
      </c>
      <c r="B46" s="71">
        <v>9</v>
      </c>
      <c r="C46" s="71">
        <v>19</v>
      </c>
      <c r="D46" s="71">
        <v>1</v>
      </c>
      <c r="E46" s="71">
        <v>20</v>
      </c>
      <c r="F46" s="71">
        <v>19</v>
      </c>
      <c r="G46" s="71">
        <v>7</v>
      </c>
      <c r="K46" s="1" t="s">
        <v>151</v>
      </c>
      <c r="L46" s="1">
        <v>93.2</v>
      </c>
      <c r="M46"/>
      <c r="N46"/>
      <c r="O46"/>
      <c r="P46"/>
      <c r="Q46"/>
    </row>
    <row r="47" spans="1:17" x14ac:dyDescent="0.25">
      <c r="A47" s="101" t="s">
        <v>1535</v>
      </c>
      <c r="B47" s="71">
        <v>5</v>
      </c>
      <c r="C47" s="71">
        <v>20</v>
      </c>
      <c r="D47" s="71">
        <v>17</v>
      </c>
      <c r="E47" s="71">
        <v>7</v>
      </c>
      <c r="F47" s="71">
        <v>18</v>
      </c>
      <c r="G47" s="71">
        <v>6</v>
      </c>
      <c r="K47" t="s">
        <v>1555</v>
      </c>
      <c r="L47">
        <v>92.3</v>
      </c>
      <c r="M47"/>
      <c r="N47"/>
      <c r="O47"/>
      <c r="P47"/>
      <c r="Q47"/>
    </row>
    <row r="48" spans="1:17" x14ac:dyDescent="0.25">
      <c r="A48" s="101" t="s">
        <v>1538</v>
      </c>
      <c r="B48" s="74">
        <v>18</v>
      </c>
      <c r="C48" s="74">
        <v>5</v>
      </c>
      <c r="D48" s="74">
        <v>10</v>
      </c>
      <c r="E48" s="74">
        <v>18</v>
      </c>
      <c r="F48" s="74">
        <v>8</v>
      </c>
      <c r="G48" s="74">
        <v>5</v>
      </c>
      <c r="K48" s="1" t="s">
        <v>1553</v>
      </c>
      <c r="L48" s="1">
        <v>89.7</v>
      </c>
      <c r="M48"/>
      <c r="N48"/>
      <c r="O48"/>
      <c r="P48"/>
      <c r="Q48"/>
    </row>
    <row r="49" spans="1:17" x14ac:dyDescent="0.25">
      <c r="A49" s="73"/>
      <c r="B49" s="74"/>
      <c r="C49" s="74"/>
      <c r="D49" s="74"/>
      <c r="E49" s="74"/>
      <c r="F49" s="74"/>
      <c r="G49" s="74"/>
      <c r="M49"/>
      <c r="N49"/>
      <c r="O49"/>
      <c r="P49"/>
      <c r="Q49"/>
    </row>
    <row r="50" spans="1:17" x14ac:dyDescent="0.25">
      <c r="A50" s="73"/>
      <c r="B50" s="74"/>
      <c r="C50" s="74"/>
      <c r="D50" s="74"/>
      <c r="E50" s="74"/>
      <c r="F50" s="74"/>
      <c r="G50" s="74"/>
      <c r="M50"/>
      <c r="N50"/>
      <c r="O50"/>
      <c r="P50"/>
      <c r="Q50"/>
    </row>
    <row r="51" spans="1:17" x14ac:dyDescent="0.25">
      <c r="A51" s="73"/>
      <c r="B51" s="74"/>
      <c r="C51" s="74"/>
      <c r="D51" s="74"/>
      <c r="E51" s="74"/>
      <c r="F51" s="74"/>
      <c r="G51" s="74"/>
      <c r="M51"/>
      <c r="N51"/>
      <c r="O51"/>
      <c r="P51"/>
      <c r="Q51"/>
    </row>
    <row r="52" spans="1:17" x14ac:dyDescent="0.25">
      <c r="A52" s="73"/>
      <c r="B52" s="74"/>
      <c r="C52" s="74"/>
      <c r="D52" s="74"/>
      <c r="E52" s="74"/>
      <c r="F52" s="74"/>
      <c r="G52" s="74"/>
      <c r="M52"/>
      <c r="N52"/>
      <c r="O52"/>
      <c r="P52"/>
      <c r="Q52"/>
    </row>
    <row r="53" spans="1:17" x14ac:dyDescent="0.25">
      <c r="M53"/>
      <c r="N53"/>
      <c r="O53"/>
      <c r="P53"/>
      <c r="Q53"/>
    </row>
    <row r="54" spans="1:17" x14ac:dyDescent="0.25">
      <c r="A54" s="99" t="s">
        <v>1</v>
      </c>
      <c r="B54" s="70" t="s">
        <v>119</v>
      </c>
      <c r="C54" s="70" t="s">
        <v>120</v>
      </c>
      <c r="D54" s="70" t="s">
        <v>121</v>
      </c>
      <c r="E54" s="70" t="s">
        <v>122</v>
      </c>
      <c r="F54" s="70" t="s">
        <v>123</v>
      </c>
      <c r="G54" s="70" t="s">
        <v>124</v>
      </c>
      <c r="M54"/>
      <c r="N54"/>
      <c r="O54"/>
      <c r="P54"/>
      <c r="Q54"/>
    </row>
    <row r="55" spans="1:17" x14ac:dyDescent="0.25">
      <c r="A55" s="101" t="s">
        <v>116</v>
      </c>
      <c r="B55" s="88">
        <v>93.2</v>
      </c>
      <c r="C55" s="88">
        <v>82.1</v>
      </c>
      <c r="D55" s="88">
        <v>82.9</v>
      </c>
      <c r="E55" s="88">
        <v>82.1</v>
      </c>
      <c r="F55" s="88">
        <v>82.9</v>
      </c>
      <c r="G55" s="88">
        <v>93.2</v>
      </c>
    </row>
    <row r="56" spans="1:17" x14ac:dyDescent="0.25">
      <c r="A56" s="101" t="s">
        <v>130</v>
      </c>
      <c r="B56" s="88">
        <v>86.9</v>
      </c>
      <c r="C56" s="88">
        <v>88</v>
      </c>
      <c r="D56" s="88">
        <v>86.9</v>
      </c>
      <c r="E56" s="88">
        <v>88</v>
      </c>
      <c r="F56" s="88">
        <v>86.9</v>
      </c>
      <c r="G56" s="88">
        <v>88</v>
      </c>
    </row>
    <row r="57" spans="1:17" x14ac:dyDescent="0.25">
      <c r="A57" s="101" t="s">
        <v>129</v>
      </c>
      <c r="B57" s="88">
        <v>84.6</v>
      </c>
      <c r="C57" s="88">
        <v>87.3</v>
      </c>
      <c r="D57" s="88">
        <v>84.6</v>
      </c>
      <c r="E57" s="88">
        <v>87.3</v>
      </c>
      <c r="F57" s="88">
        <v>84.6</v>
      </c>
      <c r="G57" s="88">
        <v>87.3</v>
      </c>
    </row>
    <row r="58" spans="1:17" x14ac:dyDescent="0.25">
      <c r="A58" s="101" t="s">
        <v>126</v>
      </c>
      <c r="B58" s="88">
        <v>76.7</v>
      </c>
      <c r="C58" s="88">
        <v>97.8</v>
      </c>
      <c r="D58" s="88">
        <v>76.7</v>
      </c>
      <c r="E58" s="88">
        <v>97.8</v>
      </c>
      <c r="F58" s="88">
        <v>76.7</v>
      </c>
      <c r="G58" s="88">
        <v>97.8</v>
      </c>
    </row>
    <row r="59" spans="1:17" x14ac:dyDescent="0.25">
      <c r="A59" s="102" t="s">
        <v>222</v>
      </c>
      <c r="B59" s="88">
        <v>72.599999999999994</v>
      </c>
      <c r="C59" s="88">
        <v>105.1</v>
      </c>
      <c r="D59" s="88">
        <v>72.599999999999994</v>
      </c>
      <c r="E59" s="88">
        <v>105.1</v>
      </c>
      <c r="F59" s="88">
        <v>72.599999999999994</v>
      </c>
      <c r="G59" s="88">
        <v>105.1</v>
      </c>
    </row>
    <row r="60" spans="1:17" x14ac:dyDescent="0.25">
      <c r="A60" s="101" t="s">
        <v>177</v>
      </c>
      <c r="B60" s="88">
        <v>82.6</v>
      </c>
      <c r="C60" s="88">
        <v>87.8</v>
      </c>
      <c r="D60" s="88">
        <v>82.6</v>
      </c>
      <c r="E60" s="88">
        <v>87.8</v>
      </c>
      <c r="F60" s="88">
        <v>82.6</v>
      </c>
      <c r="G60" s="88">
        <v>87.8</v>
      </c>
    </row>
    <row r="61" spans="1:17" x14ac:dyDescent="0.25">
      <c r="A61" s="101" t="s">
        <v>228</v>
      </c>
      <c r="B61" s="88">
        <v>95.5</v>
      </c>
      <c r="C61" s="88">
        <v>94.9</v>
      </c>
      <c r="D61" s="88">
        <v>95.5</v>
      </c>
      <c r="E61" s="88">
        <v>94.9</v>
      </c>
      <c r="F61" s="88">
        <v>95.5</v>
      </c>
      <c r="G61" s="88">
        <v>94.9</v>
      </c>
    </row>
    <row r="62" spans="1:17" x14ac:dyDescent="0.25">
      <c r="A62" s="101" t="s">
        <v>235</v>
      </c>
      <c r="B62" s="88">
        <v>90.5</v>
      </c>
      <c r="C62" s="88">
        <v>92.3</v>
      </c>
      <c r="D62" s="88">
        <v>76.7</v>
      </c>
      <c r="E62" s="88">
        <v>90.5</v>
      </c>
      <c r="F62" s="88">
        <v>92.3</v>
      </c>
      <c r="G62" s="88">
        <v>76.7</v>
      </c>
    </row>
    <row r="63" spans="1:17" x14ac:dyDescent="0.25">
      <c r="A63" s="101" t="s">
        <v>231</v>
      </c>
      <c r="B63" s="88">
        <v>83.6</v>
      </c>
      <c r="C63" s="88">
        <v>87.8</v>
      </c>
      <c r="D63" s="88">
        <v>83.6</v>
      </c>
      <c r="E63" s="88">
        <v>87.8</v>
      </c>
      <c r="F63" s="88">
        <v>83.6</v>
      </c>
      <c r="G63" s="88">
        <v>87.8</v>
      </c>
    </row>
    <row r="64" spans="1:17" x14ac:dyDescent="0.25">
      <c r="A64" s="101" t="s">
        <v>133</v>
      </c>
      <c r="B64" s="88">
        <v>94.3</v>
      </c>
      <c r="C64" s="88">
        <v>79.099999999999994</v>
      </c>
      <c r="D64" s="88">
        <v>94.3</v>
      </c>
      <c r="E64" s="88">
        <v>79.099999999999994</v>
      </c>
      <c r="F64" s="88">
        <v>94.3</v>
      </c>
      <c r="G64" s="88">
        <v>79.099999999999994</v>
      </c>
    </row>
    <row r="65" spans="1:7" x14ac:dyDescent="0.25">
      <c r="A65" s="101" t="s">
        <v>135</v>
      </c>
      <c r="B65" s="88">
        <v>108.5</v>
      </c>
      <c r="C65" s="88">
        <v>64.099999999999994</v>
      </c>
      <c r="D65" s="88">
        <v>108.5</v>
      </c>
      <c r="E65" s="88">
        <v>64.099999999999994</v>
      </c>
      <c r="F65" s="88">
        <v>64.099999999999994</v>
      </c>
      <c r="G65" s="88">
        <v>108.5</v>
      </c>
    </row>
    <row r="66" spans="1:7" x14ac:dyDescent="0.25">
      <c r="A66" s="101" t="s">
        <v>142</v>
      </c>
      <c r="B66" s="88">
        <v>89.6</v>
      </c>
      <c r="C66" s="88">
        <v>81.5</v>
      </c>
      <c r="D66" s="88">
        <v>89.6</v>
      </c>
      <c r="E66" s="88">
        <v>81.5</v>
      </c>
      <c r="F66" s="88">
        <v>89.6</v>
      </c>
      <c r="G66" s="88">
        <v>81.5</v>
      </c>
    </row>
    <row r="67" spans="1:7" x14ac:dyDescent="0.25">
      <c r="A67" s="101" t="s">
        <v>1535</v>
      </c>
      <c r="B67" s="88">
        <v>72.599999999999994</v>
      </c>
      <c r="C67" s="88">
        <v>89.7</v>
      </c>
      <c r="D67" s="88">
        <v>92.8</v>
      </c>
      <c r="E67" s="88">
        <v>72.599999999999994</v>
      </c>
      <c r="F67" s="88">
        <v>89.7</v>
      </c>
      <c r="G67" s="88">
        <v>92.8</v>
      </c>
    </row>
    <row r="68" spans="1:7" x14ac:dyDescent="0.25">
      <c r="A68" s="101" t="s">
        <v>1538</v>
      </c>
      <c r="B68" s="88">
        <v>87</v>
      </c>
      <c r="C68" s="88">
        <v>86.8</v>
      </c>
      <c r="D68" s="88">
        <v>87</v>
      </c>
      <c r="E68" s="88">
        <v>86.8</v>
      </c>
      <c r="F68" s="88">
        <v>87</v>
      </c>
      <c r="G68" s="88">
        <v>86.8</v>
      </c>
    </row>
    <row r="71" spans="1:7" x14ac:dyDescent="0.25">
      <c r="A71" s="45"/>
      <c r="B71" s="71"/>
      <c r="C71" s="71"/>
      <c r="D71" s="71"/>
      <c r="E71" s="71"/>
      <c r="F71" s="71"/>
      <c r="G71" s="71"/>
    </row>
    <row r="72" spans="1:7" x14ac:dyDescent="0.25">
      <c r="A72" s="45"/>
      <c r="B72" s="71"/>
      <c r="C72" s="71"/>
      <c r="D72" s="71"/>
      <c r="E72" s="71"/>
      <c r="F72" s="71"/>
      <c r="G72" s="71"/>
    </row>
    <row r="73" spans="1:7" x14ac:dyDescent="0.25">
      <c r="A73" s="45"/>
      <c r="B73" s="71"/>
      <c r="C73" s="71"/>
      <c r="D73" s="71"/>
      <c r="E73" s="71"/>
      <c r="F73" s="71"/>
      <c r="G73" s="71"/>
    </row>
    <row r="74" spans="1:7" x14ac:dyDescent="0.25">
      <c r="A74" s="45"/>
      <c r="B74" s="71"/>
      <c r="C74" s="71"/>
      <c r="D74" s="71"/>
      <c r="E74" s="71"/>
      <c r="F74" s="71"/>
      <c r="G74" s="71"/>
    </row>
    <row r="75" spans="1:7" x14ac:dyDescent="0.25">
      <c r="A75" s="72"/>
      <c r="B75" s="71"/>
      <c r="C75" s="71"/>
      <c r="D75" s="71"/>
      <c r="E75" s="71"/>
      <c r="F75" s="71"/>
      <c r="G75" s="71"/>
    </row>
    <row r="76" spans="1:7" x14ac:dyDescent="0.25">
      <c r="A76" s="45"/>
      <c r="B76" s="71"/>
      <c r="C76" s="71"/>
      <c r="D76" s="71"/>
      <c r="E76" s="71"/>
      <c r="F76" s="71"/>
      <c r="G76" s="71"/>
    </row>
    <row r="77" spans="1:7" x14ac:dyDescent="0.25">
      <c r="A77" s="45"/>
      <c r="B77" s="71"/>
      <c r="C77" s="71"/>
      <c r="D77" s="71"/>
      <c r="E77" s="71"/>
      <c r="F77" s="71"/>
      <c r="G77" s="71"/>
    </row>
  </sheetData>
  <sortState ref="J53:J63">
    <sortCondition ref="J53:J63"/>
  </sortState>
  <phoneticPr fontId="4" type="noConversion"/>
  <conditionalFormatting sqref="B35:B48">
    <cfRule type="duplicateValues" dxfId="8" priority="1"/>
  </conditionalFormatting>
  <conditionalFormatting sqref="C35:C48">
    <cfRule type="duplicateValues" dxfId="7" priority="2"/>
  </conditionalFormatting>
  <conditionalFormatting sqref="D35:D48">
    <cfRule type="duplicateValues" dxfId="6" priority="3"/>
  </conditionalFormatting>
  <conditionalFormatting sqref="E35:E48">
    <cfRule type="duplicateValues" dxfId="5" priority="4"/>
  </conditionalFormatting>
  <conditionalFormatting sqref="F35:F48">
    <cfRule type="duplicateValues" dxfId="4" priority="5"/>
  </conditionalFormatting>
  <conditionalFormatting sqref="G35:G48">
    <cfRule type="duplicateValues" dxfId="3" priority="6"/>
  </conditionalFormatting>
  <conditionalFormatting sqref="K2:K15">
    <cfRule type="duplicateValues" dxfId="2" priority="120"/>
  </conditionalFormatting>
  <conditionalFormatting sqref="M2:M15">
    <cfRule type="duplicateValues" dxfId="1" priority="121"/>
  </conditionalFormatting>
  <conditionalFormatting sqref="O2:O15">
    <cfRule type="duplicateValues" dxfId="0" priority="122"/>
  </conditionalFormatting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12"/>
  <sheetViews>
    <sheetView tabSelected="1" zoomScale="85" zoomScaleNormal="85" workbookViewId="0">
      <pane xSplit="1" ySplit="1" topLeftCell="C2" activePane="bottomRight" state="frozen"/>
      <selection activeCell="J17" sqref="J17:L17"/>
      <selection pane="topRight" activeCell="J17" sqref="J17:L17"/>
      <selection pane="bottomLeft" activeCell="J17" sqref="J17:L17"/>
      <selection pane="bottomRight" activeCell="AR2" sqref="AR2"/>
    </sheetView>
  </sheetViews>
  <sheetFormatPr defaultColWidth="14.42578125" defaultRowHeight="15" customHeight="1" x14ac:dyDescent="0.2"/>
  <cols>
    <col min="1" max="1" width="10.42578125" style="2" bestFit="1" customWidth="1"/>
    <col min="2" max="2" width="11.85546875" style="2" customWidth="1"/>
    <col min="3" max="3" width="4.7109375" style="2" bestFit="1" customWidth="1"/>
    <col min="4" max="4" width="4.85546875" style="2" bestFit="1" customWidth="1"/>
    <col min="5" max="5" width="7.7109375" style="2" bestFit="1" customWidth="1"/>
    <col min="6" max="6" width="9.85546875" style="2" bestFit="1" customWidth="1"/>
    <col min="7" max="7" width="4.7109375" style="2" bestFit="1" customWidth="1"/>
    <col min="8" max="8" width="5.140625" style="2" bestFit="1" customWidth="1"/>
    <col min="9" max="9" width="7.7109375" style="2" bestFit="1" customWidth="1"/>
    <col min="10" max="10" width="9.85546875" style="2" bestFit="1" customWidth="1"/>
    <col min="11" max="11" width="4.7109375" style="2" bestFit="1" customWidth="1"/>
    <col min="12" max="12" width="5.140625" style="2" bestFit="1" customWidth="1"/>
    <col min="13" max="13" width="7.7109375" style="2" bestFit="1" customWidth="1"/>
    <col min="14" max="14" width="13.7109375" style="2" customWidth="1"/>
    <col min="15" max="15" width="4.7109375" style="2" bestFit="1" customWidth="1"/>
    <col min="16" max="16" width="6.140625" style="2" bestFit="1" customWidth="1"/>
    <col min="17" max="17" width="7.7109375" style="2" bestFit="1" customWidth="1"/>
    <col min="18" max="18" width="8.5703125" style="2" bestFit="1" customWidth="1"/>
    <col min="19" max="19" width="4.7109375" style="2" bestFit="1" customWidth="1"/>
    <col min="20" max="20" width="4.85546875" style="2" bestFit="1" customWidth="1"/>
    <col min="21" max="21" width="7.7109375" style="2" bestFit="1" customWidth="1"/>
    <col min="22" max="22" width="18.85546875" style="2" customWidth="1"/>
    <col min="23" max="23" width="4.7109375" style="2" bestFit="1" customWidth="1"/>
    <col min="24" max="24" width="6.7109375" style="2" customWidth="1"/>
    <col min="25" max="25" width="7.7109375" style="2" bestFit="1" customWidth="1"/>
    <col min="26" max="26" width="13" style="2" customWidth="1"/>
    <col min="27" max="27" width="4.7109375" style="2" bestFit="1" customWidth="1"/>
    <col min="28" max="28" width="5.7109375" style="2" bestFit="1" customWidth="1"/>
    <col min="29" max="29" width="7.7109375" style="2" bestFit="1" customWidth="1"/>
    <col min="30" max="30" width="10.42578125" style="2" bestFit="1" customWidth="1"/>
    <col min="31" max="31" width="4.7109375" style="2" bestFit="1" customWidth="1"/>
    <col min="32" max="32" width="4.85546875" style="2" bestFit="1" customWidth="1"/>
    <col min="33" max="33" width="7.7109375" style="2" bestFit="1" customWidth="1"/>
    <col min="34" max="34" width="12.140625" style="2" bestFit="1" customWidth="1"/>
    <col min="35" max="35" width="4.7109375" style="2" bestFit="1" customWidth="1"/>
    <col min="36" max="36" width="5.7109375" style="2" bestFit="1" customWidth="1"/>
    <col min="37" max="37" width="7.7109375" style="2" bestFit="1" customWidth="1"/>
    <col min="38" max="38" width="14.28515625" style="2" customWidth="1"/>
    <col min="39" max="39" width="4.7109375" style="2" bestFit="1" customWidth="1"/>
    <col min="40" max="40" width="6.140625" style="2" bestFit="1" customWidth="1"/>
    <col min="41" max="41" width="7.7109375" style="2" bestFit="1" customWidth="1"/>
    <col min="42" max="42" width="10.5703125" style="2" customWidth="1"/>
    <col min="43" max="43" width="4.7109375" style="2" bestFit="1" customWidth="1"/>
    <col min="44" max="44" width="4.85546875" style="2" bestFit="1" customWidth="1"/>
    <col min="45" max="45" width="7.7109375" style="2" bestFit="1" customWidth="1"/>
    <col min="46" max="46" width="9.85546875" style="2" bestFit="1" customWidth="1"/>
    <col min="47" max="47" width="4.7109375" style="2" bestFit="1" customWidth="1"/>
    <col min="48" max="48" width="5.140625" style="2" bestFit="1" customWidth="1"/>
    <col min="49" max="49" width="7.7109375" style="2" bestFit="1" customWidth="1"/>
    <col min="50" max="50" width="13" style="2" customWidth="1"/>
    <col min="51" max="51" width="4.7109375" style="2" bestFit="1" customWidth="1"/>
    <col min="52" max="52" width="4.85546875" style="2" bestFit="1" customWidth="1"/>
    <col min="53" max="53" width="7.7109375" style="2" bestFit="1" customWidth="1"/>
    <col min="54" max="54" width="13.85546875" style="2" customWidth="1"/>
    <col min="55" max="55" width="4.7109375" style="2" bestFit="1" customWidth="1"/>
    <col min="56" max="56" width="5.140625" style="2" bestFit="1" customWidth="1"/>
    <col min="57" max="57" width="7.7109375" style="2" bestFit="1" customWidth="1"/>
    <col min="58" max="16384" width="14.42578125" style="2"/>
  </cols>
  <sheetData>
    <row r="1" spans="1:57" ht="14.25" customHeight="1" thickBot="1" x14ac:dyDescent="0.3">
      <c r="A1" s="75"/>
      <c r="B1" s="116" t="s">
        <v>135</v>
      </c>
      <c r="C1" s="117"/>
      <c r="D1" s="117"/>
      <c r="E1" s="118"/>
      <c r="F1" s="116" t="s">
        <v>1538</v>
      </c>
      <c r="G1" s="117"/>
      <c r="H1" s="117"/>
      <c r="I1" s="118"/>
      <c r="J1" s="116" t="s">
        <v>1535</v>
      </c>
      <c r="K1" s="117"/>
      <c r="L1" s="117"/>
      <c r="M1" s="118"/>
      <c r="N1" s="116" t="s">
        <v>133</v>
      </c>
      <c r="O1" s="117"/>
      <c r="P1" s="117"/>
      <c r="Q1" s="118"/>
      <c r="R1" s="116" t="s">
        <v>130</v>
      </c>
      <c r="S1" s="117"/>
      <c r="T1" s="117"/>
      <c r="U1" s="118"/>
      <c r="V1" s="116" t="s">
        <v>116</v>
      </c>
      <c r="W1" s="117"/>
      <c r="X1" s="117"/>
      <c r="Y1" s="118"/>
      <c r="Z1" s="116" t="s">
        <v>129</v>
      </c>
      <c r="AA1" s="117"/>
      <c r="AB1" s="117"/>
      <c r="AC1" s="118"/>
      <c r="AD1" s="116" t="s">
        <v>142</v>
      </c>
      <c r="AE1" s="117"/>
      <c r="AF1" s="117"/>
      <c r="AG1" s="118"/>
      <c r="AH1" s="116" t="s">
        <v>222</v>
      </c>
      <c r="AI1" s="117"/>
      <c r="AJ1" s="117"/>
      <c r="AK1" s="118"/>
      <c r="AL1" s="116" t="s">
        <v>126</v>
      </c>
      <c r="AM1" s="117"/>
      <c r="AN1" s="117"/>
      <c r="AO1" s="118"/>
      <c r="AP1" s="116" t="s">
        <v>177</v>
      </c>
      <c r="AQ1" s="117"/>
      <c r="AR1" s="117"/>
      <c r="AS1" s="118"/>
      <c r="AT1" s="116" t="s">
        <v>231</v>
      </c>
      <c r="AU1" s="117"/>
      <c r="AV1" s="117"/>
      <c r="AW1" s="118"/>
      <c r="AX1" s="116" t="s">
        <v>228</v>
      </c>
      <c r="AY1" s="117"/>
      <c r="AZ1" s="117"/>
      <c r="BA1" s="118"/>
      <c r="BB1" s="116" t="s">
        <v>235</v>
      </c>
      <c r="BC1" s="117"/>
      <c r="BD1" s="117"/>
      <c r="BE1" s="118"/>
    </row>
    <row r="2" spans="1:57" s="82" customFormat="1" ht="45" customHeight="1" thickBot="1" x14ac:dyDescent="0.3">
      <c r="A2" s="78" t="s">
        <v>14</v>
      </c>
      <c r="B2" s="79" t="s">
        <v>1564</v>
      </c>
      <c r="C2" s="80" t="s">
        <v>15</v>
      </c>
      <c r="D2" s="80" t="s">
        <v>3</v>
      </c>
      <c r="E2" s="81" t="s">
        <v>0</v>
      </c>
      <c r="F2" s="79" t="s">
        <v>1567</v>
      </c>
      <c r="G2" s="80" t="s">
        <v>15</v>
      </c>
      <c r="H2" s="80" t="s">
        <v>3</v>
      </c>
      <c r="I2" s="81" t="s">
        <v>0</v>
      </c>
      <c r="J2" s="79" t="s">
        <v>1566</v>
      </c>
      <c r="K2" s="80" t="s">
        <v>15</v>
      </c>
      <c r="L2" s="80" t="s">
        <v>3</v>
      </c>
      <c r="M2" s="81" t="s">
        <v>0</v>
      </c>
      <c r="N2" s="79" t="s">
        <v>1563</v>
      </c>
      <c r="O2" s="80" t="s">
        <v>15</v>
      </c>
      <c r="P2" s="80" t="s">
        <v>3</v>
      </c>
      <c r="Q2" s="81" t="s">
        <v>0</v>
      </c>
      <c r="R2" s="79" t="s">
        <v>141</v>
      </c>
      <c r="S2" s="80" t="s">
        <v>15</v>
      </c>
      <c r="T2" s="80" t="s">
        <v>3</v>
      </c>
      <c r="U2" s="81" t="s">
        <v>0</v>
      </c>
      <c r="V2" s="79" t="s">
        <v>1556</v>
      </c>
      <c r="W2" s="80" t="s">
        <v>15</v>
      </c>
      <c r="X2" s="80" t="s">
        <v>3</v>
      </c>
      <c r="Y2" s="81" t="s">
        <v>0</v>
      </c>
      <c r="Z2" s="79" t="s">
        <v>1557</v>
      </c>
      <c r="AA2" s="80" t="s">
        <v>15</v>
      </c>
      <c r="AB2" s="80" t="s">
        <v>3</v>
      </c>
      <c r="AC2" s="81" t="s">
        <v>0</v>
      </c>
      <c r="AD2" s="79" t="s">
        <v>1565</v>
      </c>
      <c r="AE2" s="80" t="s">
        <v>15</v>
      </c>
      <c r="AF2" s="80" t="s">
        <v>3</v>
      </c>
      <c r="AG2" s="81" t="s">
        <v>0</v>
      </c>
      <c r="AH2" s="79" t="s">
        <v>1559</v>
      </c>
      <c r="AI2" s="80" t="s">
        <v>15</v>
      </c>
      <c r="AJ2" s="80" t="s">
        <v>3</v>
      </c>
      <c r="AK2" s="81" t="s">
        <v>0</v>
      </c>
      <c r="AL2" s="79" t="s">
        <v>1558</v>
      </c>
      <c r="AM2" s="80" t="s">
        <v>15</v>
      </c>
      <c r="AN2" s="80" t="s">
        <v>3</v>
      </c>
      <c r="AO2" s="81" t="s">
        <v>0</v>
      </c>
      <c r="AP2" s="79" t="s">
        <v>192</v>
      </c>
      <c r="AQ2" s="80" t="s">
        <v>15</v>
      </c>
      <c r="AR2" s="80" t="s">
        <v>3</v>
      </c>
      <c r="AS2" s="81" t="s">
        <v>0</v>
      </c>
      <c r="AT2" s="79" t="s">
        <v>1562</v>
      </c>
      <c r="AU2" s="80" t="s">
        <v>15</v>
      </c>
      <c r="AV2" s="80" t="s">
        <v>3</v>
      </c>
      <c r="AW2" s="81" t="s">
        <v>0</v>
      </c>
      <c r="AX2" s="79" t="s">
        <v>1560</v>
      </c>
      <c r="AY2" s="80" t="s">
        <v>15</v>
      </c>
      <c r="AZ2" s="80" t="s">
        <v>3</v>
      </c>
      <c r="BA2" s="81" t="s">
        <v>0</v>
      </c>
      <c r="BB2" s="79" t="s">
        <v>1561</v>
      </c>
      <c r="BC2" s="80" t="s">
        <v>15</v>
      </c>
      <c r="BD2" s="80" t="s">
        <v>3</v>
      </c>
      <c r="BE2" s="81" t="s">
        <v>0</v>
      </c>
    </row>
    <row r="3" spans="1:57" ht="14.25" customHeight="1" x14ac:dyDescent="0.25">
      <c r="A3" s="76" t="s">
        <v>8</v>
      </c>
      <c r="B3" s="110" t="s">
        <v>191</v>
      </c>
      <c r="C3" s="110">
        <v>19</v>
      </c>
      <c r="D3" s="110">
        <v>108.5</v>
      </c>
      <c r="E3" s="36">
        <v>62.753</v>
      </c>
      <c r="F3" s="110" t="s">
        <v>1552</v>
      </c>
      <c r="G3" s="110">
        <v>18</v>
      </c>
      <c r="H3" s="110">
        <v>87</v>
      </c>
      <c r="I3" s="36">
        <v>62.911000000000001</v>
      </c>
      <c r="J3" s="110" t="s">
        <v>188</v>
      </c>
      <c r="K3" s="110">
        <v>5</v>
      </c>
      <c r="L3" s="110">
        <v>72.599999999999994</v>
      </c>
      <c r="M3" s="36">
        <v>63.252000000000002</v>
      </c>
      <c r="N3" s="110" t="s">
        <v>137</v>
      </c>
      <c r="O3" s="110">
        <v>17</v>
      </c>
      <c r="P3" s="110">
        <v>94.3</v>
      </c>
      <c r="Q3" s="36">
        <v>63.750999999999998</v>
      </c>
      <c r="R3" s="110" t="s">
        <v>139</v>
      </c>
      <c r="S3" s="110">
        <v>10</v>
      </c>
      <c r="T3" s="110">
        <v>86.9</v>
      </c>
      <c r="U3" s="36">
        <v>62.591999999999999</v>
      </c>
      <c r="V3" s="110" t="s">
        <v>151</v>
      </c>
      <c r="W3" s="110">
        <v>7</v>
      </c>
      <c r="X3" s="110">
        <v>93.2</v>
      </c>
      <c r="Y3" s="36">
        <v>63.911999999999999</v>
      </c>
      <c r="Z3" s="110" t="s">
        <v>1545</v>
      </c>
      <c r="AA3" s="110">
        <v>4</v>
      </c>
      <c r="AB3" s="110">
        <v>84.6</v>
      </c>
      <c r="AC3" s="36">
        <v>63.091000000000001</v>
      </c>
      <c r="AD3" s="110" t="s">
        <v>1551</v>
      </c>
      <c r="AE3" s="110">
        <v>9</v>
      </c>
      <c r="AF3" s="110">
        <v>89.6</v>
      </c>
      <c r="AG3" s="36">
        <v>63.531999999999996</v>
      </c>
      <c r="AH3" s="110" t="s">
        <v>1546</v>
      </c>
      <c r="AI3" s="110">
        <v>3</v>
      </c>
      <c r="AJ3" s="110">
        <v>72.599999999999994</v>
      </c>
      <c r="AK3" s="36">
        <v>64.450999999999993</v>
      </c>
      <c r="AL3" s="110" t="s">
        <v>138</v>
      </c>
      <c r="AM3" s="110">
        <v>20</v>
      </c>
      <c r="AN3" s="110">
        <v>76.7</v>
      </c>
      <c r="AO3" s="36">
        <v>64.872</v>
      </c>
      <c r="AP3" s="110" t="s">
        <v>187</v>
      </c>
      <c r="AQ3" s="110">
        <v>14</v>
      </c>
      <c r="AR3" s="110">
        <v>82.6</v>
      </c>
      <c r="AS3" s="36">
        <v>64.192999999999998</v>
      </c>
      <c r="AT3" s="110" t="s">
        <v>1549</v>
      </c>
      <c r="AU3" s="110">
        <v>13</v>
      </c>
      <c r="AV3" s="110">
        <v>83.6</v>
      </c>
      <c r="AW3" s="36">
        <v>65.911000000000001</v>
      </c>
      <c r="AX3" s="110" t="s">
        <v>1547</v>
      </c>
      <c r="AY3" s="110">
        <v>8</v>
      </c>
      <c r="AZ3" s="110">
        <v>95.5</v>
      </c>
      <c r="BA3" s="36">
        <v>65.491</v>
      </c>
      <c r="BB3" s="110" t="s">
        <v>1554</v>
      </c>
      <c r="BC3" s="110">
        <v>6</v>
      </c>
      <c r="BD3" s="110">
        <v>90.5</v>
      </c>
      <c r="BE3" s="36">
        <v>66.632000000000005</v>
      </c>
    </row>
    <row r="4" spans="1:57" ht="14.25" customHeight="1" x14ac:dyDescent="0.25">
      <c r="A4" s="77" t="s">
        <v>9</v>
      </c>
      <c r="B4" s="110" t="s">
        <v>191</v>
      </c>
      <c r="C4" s="110">
        <v>19</v>
      </c>
      <c r="D4" s="110">
        <v>108.5</v>
      </c>
      <c r="E4" s="37">
        <v>67.350999999999999</v>
      </c>
      <c r="F4" s="110" t="s">
        <v>1552</v>
      </c>
      <c r="G4" s="110">
        <v>18</v>
      </c>
      <c r="H4" s="110">
        <v>87</v>
      </c>
      <c r="I4" s="37">
        <v>66.861999999999995</v>
      </c>
      <c r="J4" s="110" t="s">
        <v>188</v>
      </c>
      <c r="K4" s="110">
        <v>5</v>
      </c>
      <c r="L4" s="110">
        <v>72.599999999999994</v>
      </c>
      <c r="M4" s="37">
        <v>66.997</v>
      </c>
      <c r="N4" s="110" t="s">
        <v>137</v>
      </c>
      <c r="O4" s="110">
        <v>17</v>
      </c>
      <c r="P4" s="110">
        <v>94.3</v>
      </c>
      <c r="Q4" s="37">
        <v>67.611999999999995</v>
      </c>
      <c r="R4" s="110" t="s">
        <v>139</v>
      </c>
      <c r="S4" s="110">
        <v>10</v>
      </c>
      <c r="T4" s="110">
        <v>86.9</v>
      </c>
      <c r="U4" s="37">
        <v>63.042999999999999</v>
      </c>
      <c r="V4" s="110" t="s">
        <v>151</v>
      </c>
      <c r="W4" s="110">
        <v>7</v>
      </c>
      <c r="X4" s="110">
        <v>93.2</v>
      </c>
      <c r="Y4" s="37">
        <v>67.62</v>
      </c>
      <c r="Z4" s="110" t="s">
        <v>1545</v>
      </c>
      <c r="AA4" s="110">
        <v>4</v>
      </c>
      <c r="AB4" s="110">
        <v>84.6</v>
      </c>
      <c r="AC4" s="37">
        <v>67.692999999999998</v>
      </c>
      <c r="AD4" s="110" t="s">
        <v>1551</v>
      </c>
      <c r="AE4" s="110">
        <v>9</v>
      </c>
      <c r="AF4" s="110">
        <v>89.6</v>
      </c>
      <c r="AG4" s="37">
        <v>67.069999999999993</v>
      </c>
      <c r="AH4" s="110" t="s">
        <v>1546</v>
      </c>
      <c r="AI4" s="110">
        <v>3</v>
      </c>
      <c r="AJ4" s="110">
        <v>72.599999999999994</v>
      </c>
      <c r="AK4" s="37">
        <v>67.349999999999994</v>
      </c>
      <c r="AL4" s="110" t="s">
        <v>138</v>
      </c>
      <c r="AM4" s="110">
        <v>20</v>
      </c>
      <c r="AN4" s="110">
        <v>76.7</v>
      </c>
      <c r="AO4" s="37">
        <v>67.875</v>
      </c>
      <c r="AP4" s="110" t="s">
        <v>187</v>
      </c>
      <c r="AQ4" s="110">
        <v>14</v>
      </c>
      <c r="AR4" s="110">
        <v>82.6</v>
      </c>
      <c r="AS4" s="37">
        <v>68.039000000000001</v>
      </c>
      <c r="AT4" s="110" t="s">
        <v>1549</v>
      </c>
      <c r="AU4" s="110">
        <v>13</v>
      </c>
      <c r="AV4" s="110">
        <v>83.6</v>
      </c>
      <c r="AW4" s="37">
        <v>70.561999999999998</v>
      </c>
      <c r="AX4" s="110" t="s">
        <v>1547</v>
      </c>
      <c r="AY4" s="110">
        <v>8</v>
      </c>
      <c r="AZ4" s="110">
        <v>95.5</v>
      </c>
      <c r="BA4" s="37">
        <v>68.262</v>
      </c>
      <c r="BB4" s="110" t="s">
        <v>1554</v>
      </c>
      <c r="BC4" s="110">
        <v>6</v>
      </c>
      <c r="BD4" s="110">
        <v>90.5</v>
      </c>
      <c r="BE4" s="37">
        <v>67.668999999999997</v>
      </c>
    </row>
    <row r="5" spans="1:57" ht="14.25" customHeight="1" x14ac:dyDescent="0.25">
      <c r="A5" s="77" t="s">
        <v>10</v>
      </c>
      <c r="B5" s="110" t="s">
        <v>191</v>
      </c>
      <c r="C5" s="110">
        <v>19</v>
      </c>
      <c r="D5" s="110">
        <v>108.5</v>
      </c>
      <c r="E5" s="37">
        <v>63.156999999999996</v>
      </c>
      <c r="F5" s="110" t="s">
        <v>1552</v>
      </c>
      <c r="G5" s="110">
        <v>18</v>
      </c>
      <c r="H5" s="110">
        <v>87</v>
      </c>
      <c r="I5" s="37">
        <v>62.56</v>
      </c>
      <c r="J5" s="110" t="s">
        <v>188</v>
      </c>
      <c r="K5" s="110">
        <v>5</v>
      </c>
      <c r="L5" s="110">
        <v>72.599999999999994</v>
      </c>
      <c r="M5" s="37">
        <v>63.151000000000003</v>
      </c>
      <c r="N5" s="110" t="s">
        <v>137</v>
      </c>
      <c r="O5" s="110">
        <v>17</v>
      </c>
      <c r="P5" s="110">
        <v>94.3</v>
      </c>
      <c r="Q5" s="37">
        <v>65.298000000000002</v>
      </c>
      <c r="R5" s="110" t="s">
        <v>139</v>
      </c>
      <c r="S5" s="110">
        <v>10</v>
      </c>
      <c r="T5" s="110">
        <v>86.9</v>
      </c>
      <c r="U5" s="37">
        <v>62.545999999999999</v>
      </c>
      <c r="V5" s="110" t="s">
        <v>151</v>
      </c>
      <c r="W5" s="110">
        <v>7</v>
      </c>
      <c r="X5" s="110">
        <v>93.2</v>
      </c>
      <c r="Y5" s="37">
        <v>65.712000000000003</v>
      </c>
      <c r="Z5" s="110" t="s">
        <v>1545</v>
      </c>
      <c r="AA5" s="110">
        <v>4</v>
      </c>
      <c r="AB5" s="110">
        <v>84.6</v>
      </c>
      <c r="AC5" s="37">
        <v>64.405000000000001</v>
      </c>
      <c r="AD5" s="110" t="s">
        <v>1551</v>
      </c>
      <c r="AE5" s="110">
        <v>9</v>
      </c>
      <c r="AF5" s="110">
        <v>89.6</v>
      </c>
      <c r="AG5" s="37">
        <v>66.409000000000006</v>
      </c>
      <c r="AH5" s="110" t="s">
        <v>1546</v>
      </c>
      <c r="AI5" s="110">
        <v>3</v>
      </c>
      <c r="AJ5" s="110">
        <v>72.599999999999994</v>
      </c>
      <c r="AK5" s="37">
        <v>66.084999999999994</v>
      </c>
      <c r="AL5" s="110" t="s">
        <v>138</v>
      </c>
      <c r="AM5" s="110">
        <v>20</v>
      </c>
      <c r="AN5" s="110">
        <v>76.7</v>
      </c>
      <c r="AO5" s="37">
        <v>65.429000000000002</v>
      </c>
      <c r="AP5" s="110" t="s">
        <v>187</v>
      </c>
      <c r="AQ5" s="110">
        <v>14</v>
      </c>
      <c r="AR5" s="110">
        <v>82.6</v>
      </c>
      <c r="AS5" s="37">
        <v>66.400000000000006</v>
      </c>
      <c r="AT5" s="110" t="s">
        <v>1549</v>
      </c>
      <c r="AU5" s="110">
        <v>13</v>
      </c>
      <c r="AV5" s="110">
        <v>83.6</v>
      </c>
      <c r="AW5" s="37">
        <v>65.664000000000001</v>
      </c>
      <c r="AX5" s="110" t="s">
        <v>1547</v>
      </c>
      <c r="AY5" s="110">
        <v>8</v>
      </c>
      <c r="AZ5" s="110">
        <v>95.5</v>
      </c>
      <c r="BA5" s="37">
        <v>66.835999999999999</v>
      </c>
      <c r="BB5" s="110" t="s">
        <v>1554</v>
      </c>
      <c r="BC5" s="110">
        <v>6</v>
      </c>
      <c r="BD5" s="110">
        <v>90.5</v>
      </c>
      <c r="BE5" s="37">
        <v>67.16</v>
      </c>
    </row>
    <row r="6" spans="1:57" ht="14.25" customHeight="1" x14ac:dyDescent="0.25">
      <c r="A6" s="77" t="s">
        <v>11</v>
      </c>
      <c r="B6" s="110" t="s">
        <v>191</v>
      </c>
      <c r="C6" s="110">
        <v>19</v>
      </c>
      <c r="D6" s="110">
        <v>108.5</v>
      </c>
      <c r="E6" s="37">
        <v>62.764000000000003</v>
      </c>
      <c r="F6" s="110" t="s">
        <v>1552</v>
      </c>
      <c r="G6" s="110">
        <v>18</v>
      </c>
      <c r="H6" s="110">
        <v>87</v>
      </c>
      <c r="I6" s="37">
        <v>62.325000000000003</v>
      </c>
      <c r="J6" s="110" t="s">
        <v>188</v>
      </c>
      <c r="K6" s="110">
        <v>5</v>
      </c>
      <c r="L6" s="110">
        <v>72.599999999999994</v>
      </c>
      <c r="M6" s="37">
        <v>62.761000000000003</v>
      </c>
      <c r="N6" s="110" t="s">
        <v>137</v>
      </c>
      <c r="O6" s="110">
        <v>17</v>
      </c>
      <c r="P6" s="110">
        <v>94.3</v>
      </c>
      <c r="Q6" s="37">
        <v>62.981999999999999</v>
      </c>
      <c r="R6" s="110" t="s">
        <v>139</v>
      </c>
      <c r="S6" s="110">
        <v>10</v>
      </c>
      <c r="T6" s="110">
        <v>86.9</v>
      </c>
      <c r="U6" s="37">
        <v>62.567</v>
      </c>
      <c r="V6" s="110" t="s">
        <v>151</v>
      </c>
      <c r="W6" s="110">
        <v>7</v>
      </c>
      <c r="X6" s="110">
        <v>93.2</v>
      </c>
      <c r="Y6" s="37">
        <v>63.487000000000002</v>
      </c>
      <c r="Z6" s="110" t="s">
        <v>1545</v>
      </c>
      <c r="AA6" s="110">
        <v>4</v>
      </c>
      <c r="AB6" s="110">
        <v>84.6</v>
      </c>
      <c r="AC6" s="37">
        <v>62.616999999999997</v>
      </c>
      <c r="AD6" s="110" t="s">
        <v>1551</v>
      </c>
      <c r="AE6" s="110">
        <v>9</v>
      </c>
      <c r="AF6" s="110">
        <v>89.6</v>
      </c>
      <c r="AG6" s="37">
        <v>64.938000000000002</v>
      </c>
      <c r="AH6" s="110" t="s">
        <v>1546</v>
      </c>
      <c r="AI6" s="110">
        <v>3</v>
      </c>
      <c r="AJ6" s="110">
        <v>72.599999999999994</v>
      </c>
      <c r="AK6" s="37">
        <v>65.146000000000001</v>
      </c>
      <c r="AL6" s="110" t="s">
        <v>138</v>
      </c>
      <c r="AM6" s="110">
        <v>20</v>
      </c>
      <c r="AN6" s="110">
        <v>76.7</v>
      </c>
      <c r="AO6" s="37">
        <v>64.63</v>
      </c>
      <c r="AP6" s="110" t="s">
        <v>187</v>
      </c>
      <c r="AQ6" s="110">
        <v>14</v>
      </c>
      <c r="AR6" s="110">
        <v>82.6</v>
      </c>
      <c r="AS6" s="37">
        <v>65.259</v>
      </c>
      <c r="AT6" s="110" t="s">
        <v>1549</v>
      </c>
      <c r="AU6" s="110">
        <v>13</v>
      </c>
      <c r="AV6" s="110">
        <v>83.6</v>
      </c>
      <c r="AW6" s="37">
        <v>66.290999999999997</v>
      </c>
      <c r="AX6" s="110" t="s">
        <v>1547</v>
      </c>
      <c r="AY6" s="110">
        <v>8</v>
      </c>
      <c r="AZ6" s="110">
        <v>95.5</v>
      </c>
      <c r="BA6" s="37">
        <v>66.739999999999995</v>
      </c>
      <c r="BB6" s="110" t="s">
        <v>1554</v>
      </c>
      <c r="BC6" s="110">
        <v>6</v>
      </c>
      <c r="BD6" s="110">
        <v>90.5</v>
      </c>
      <c r="BE6" s="37">
        <v>66.183000000000007</v>
      </c>
    </row>
    <row r="7" spans="1:57" ht="14.25" customHeight="1" x14ac:dyDescent="0.25">
      <c r="A7" s="77" t="s">
        <v>12</v>
      </c>
      <c r="B7" s="110" t="s">
        <v>191</v>
      </c>
      <c r="C7" s="110">
        <v>19</v>
      </c>
      <c r="D7" s="110">
        <v>108.5</v>
      </c>
      <c r="E7" s="37">
        <v>63.997999999999998</v>
      </c>
      <c r="F7" s="110" t="s">
        <v>1552</v>
      </c>
      <c r="G7" s="110">
        <v>18</v>
      </c>
      <c r="H7" s="110">
        <v>87</v>
      </c>
      <c r="I7" s="37">
        <v>62.103000000000002</v>
      </c>
      <c r="J7" s="110" t="s">
        <v>188</v>
      </c>
      <c r="K7" s="110">
        <v>5</v>
      </c>
      <c r="L7" s="110">
        <v>72.599999999999994</v>
      </c>
      <c r="M7" s="37">
        <v>62.131999999999998</v>
      </c>
      <c r="N7" s="110" t="s">
        <v>137</v>
      </c>
      <c r="O7" s="110">
        <v>17</v>
      </c>
      <c r="P7" s="110">
        <v>94.3</v>
      </c>
      <c r="Q7" s="37">
        <v>63.067999999999998</v>
      </c>
      <c r="R7" s="110" t="s">
        <v>139</v>
      </c>
      <c r="S7" s="110">
        <v>10</v>
      </c>
      <c r="T7" s="110">
        <v>86.9</v>
      </c>
      <c r="U7" s="37">
        <v>62.384999999999998</v>
      </c>
      <c r="V7" s="110" t="s">
        <v>151</v>
      </c>
      <c r="W7" s="110">
        <v>7</v>
      </c>
      <c r="X7" s="110">
        <v>93.2</v>
      </c>
      <c r="Y7" s="37">
        <v>62.677999999999997</v>
      </c>
      <c r="Z7" s="110" t="s">
        <v>1545</v>
      </c>
      <c r="AA7" s="110">
        <v>4</v>
      </c>
      <c r="AB7" s="110">
        <v>84.6</v>
      </c>
      <c r="AC7" s="37">
        <v>62.564999999999998</v>
      </c>
      <c r="AD7" s="110" t="s">
        <v>1551</v>
      </c>
      <c r="AE7" s="110">
        <v>9</v>
      </c>
      <c r="AF7" s="110">
        <v>89.6</v>
      </c>
      <c r="AG7" s="37">
        <v>63.395000000000003</v>
      </c>
      <c r="AH7" s="110" t="s">
        <v>1546</v>
      </c>
      <c r="AI7" s="110">
        <v>3</v>
      </c>
      <c r="AJ7" s="110">
        <v>72.599999999999994</v>
      </c>
      <c r="AK7" s="37">
        <v>63.631</v>
      </c>
      <c r="AL7" s="110" t="s">
        <v>138</v>
      </c>
      <c r="AM7" s="110">
        <v>20</v>
      </c>
      <c r="AN7" s="110">
        <v>76.7</v>
      </c>
      <c r="AO7" s="37">
        <v>63.634</v>
      </c>
      <c r="AP7" s="110" t="s">
        <v>187</v>
      </c>
      <c r="AQ7" s="110">
        <v>14</v>
      </c>
      <c r="AR7" s="110">
        <v>82.6</v>
      </c>
      <c r="AS7" s="37">
        <v>63.716999999999999</v>
      </c>
      <c r="AT7" s="110" t="s">
        <v>1549</v>
      </c>
      <c r="AU7" s="110">
        <v>13</v>
      </c>
      <c r="AV7" s="110">
        <v>83.6</v>
      </c>
      <c r="AW7" s="37">
        <v>66.709000000000003</v>
      </c>
      <c r="AX7" s="110" t="s">
        <v>1547</v>
      </c>
      <c r="AY7" s="110">
        <v>8</v>
      </c>
      <c r="AZ7" s="110">
        <v>95.5</v>
      </c>
      <c r="BA7" s="37">
        <v>65.894000000000005</v>
      </c>
      <c r="BB7" s="110" t="s">
        <v>1554</v>
      </c>
      <c r="BC7" s="110">
        <v>6</v>
      </c>
      <c r="BD7" s="110">
        <v>90.5</v>
      </c>
      <c r="BE7" s="37">
        <v>68.644000000000005</v>
      </c>
    </row>
    <row r="8" spans="1:57" ht="14.25" customHeight="1" x14ac:dyDescent="0.25">
      <c r="A8" s="77" t="s">
        <v>13</v>
      </c>
      <c r="B8" s="110" t="s">
        <v>191</v>
      </c>
      <c r="C8" s="110">
        <v>19</v>
      </c>
      <c r="D8" s="110">
        <v>108.5</v>
      </c>
      <c r="E8" s="37">
        <v>63.726999999999997</v>
      </c>
      <c r="F8" s="110" t="s">
        <v>1552</v>
      </c>
      <c r="G8" s="110">
        <v>18</v>
      </c>
      <c r="H8" s="110">
        <v>87</v>
      </c>
      <c r="I8" s="37">
        <v>62.154000000000003</v>
      </c>
      <c r="J8" s="110" t="s">
        <v>188</v>
      </c>
      <c r="K8" s="110">
        <v>5</v>
      </c>
      <c r="L8" s="110">
        <v>72.599999999999994</v>
      </c>
      <c r="M8" s="37">
        <v>61.470999999999997</v>
      </c>
      <c r="N8" s="110" t="s">
        <v>137</v>
      </c>
      <c r="O8" s="110">
        <v>17</v>
      </c>
      <c r="P8" s="110">
        <v>94.3</v>
      </c>
      <c r="Q8" s="37">
        <v>63.738</v>
      </c>
      <c r="R8" s="110" t="s">
        <v>139</v>
      </c>
      <c r="S8" s="110">
        <v>10</v>
      </c>
      <c r="T8" s="110">
        <v>86.9</v>
      </c>
      <c r="U8" s="37">
        <v>62.112000000000002</v>
      </c>
      <c r="V8" s="110" t="s">
        <v>151</v>
      </c>
      <c r="W8" s="110">
        <v>7</v>
      </c>
      <c r="X8" s="110">
        <v>93.2</v>
      </c>
      <c r="Y8" s="37">
        <v>63.89</v>
      </c>
      <c r="Z8" s="110" t="s">
        <v>1545</v>
      </c>
      <c r="AA8" s="110">
        <v>4</v>
      </c>
      <c r="AB8" s="110">
        <v>84.6</v>
      </c>
      <c r="AC8" s="37">
        <v>62.790999999999997</v>
      </c>
      <c r="AD8" s="110" t="s">
        <v>1551</v>
      </c>
      <c r="AE8" s="110">
        <v>9</v>
      </c>
      <c r="AF8" s="110">
        <v>89.6</v>
      </c>
      <c r="AG8" s="37">
        <v>63.746000000000002</v>
      </c>
      <c r="AH8" s="110" t="s">
        <v>1546</v>
      </c>
      <c r="AI8" s="110">
        <v>3</v>
      </c>
      <c r="AJ8" s="110">
        <v>72.599999999999994</v>
      </c>
      <c r="AK8" s="37">
        <v>63.036999999999999</v>
      </c>
      <c r="AL8" s="110" t="s">
        <v>138</v>
      </c>
      <c r="AM8" s="110">
        <v>20</v>
      </c>
      <c r="AN8" s="110">
        <v>76.7</v>
      </c>
      <c r="AO8" s="37">
        <v>64.251000000000005</v>
      </c>
      <c r="AP8" s="110" t="s">
        <v>187</v>
      </c>
      <c r="AQ8" s="110">
        <v>14</v>
      </c>
      <c r="AR8" s="110">
        <v>82.6</v>
      </c>
      <c r="AS8" s="37">
        <v>63.621000000000002</v>
      </c>
      <c r="AT8" s="110" t="s">
        <v>1549</v>
      </c>
      <c r="AU8" s="110">
        <v>13</v>
      </c>
      <c r="AV8" s="110">
        <v>83.6</v>
      </c>
      <c r="AW8" s="37">
        <v>65.266000000000005</v>
      </c>
      <c r="AX8" s="110" t="s">
        <v>1547</v>
      </c>
      <c r="AY8" s="110">
        <v>8</v>
      </c>
      <c r="AZ8" s="110">
        <v>95.5</v>
      </c>
      <c r="BA8" s="37">
        <v>65.668999999999997</v>
      </c>
      <c r="BB8" s="110" t="s">
        <v>1554</v>
      </c>
      <c r="BC8" s="110">
        <v>6</v>
      </c>
      <c r="BD8" s="110">
        <v>90.5</v>
      </c>
      <c r="BE8" s="37">
        <v>66.5</v>
      </c>
    </row>
    <row r="9" spans="1:57" ht="14.25" customHeight="1" x14ac:dyDescent="0.25">
      <c r="A9" s="77" t="s">
        <v>16</v>
      </c>
      <c r="B9" s="110" t="s">
        <v>191</v>
      </c>
      <c r="C9" s="110">
        <v>19</v>
      </c>
      <c r="D9" s="110">
        <v>108.5</v>
      </c>
      <c r="E9" s="37">
        <v>63.145000000000003</v>
      </c>
      <c r="F9" s="110" t="s">
        <v>1552</v>
      </c>
      <c r="G9" s="110">
        <v>18</v>
      </c>
      <c r="H9" s="110">
        <v>87</v>
      </c>
      <c r="I9" s="37">
        <v>61.808</v>
      </c>
      <c r="J9" s="110" t="s">
        <v>188</v>
      </c>
      <c r="K9" s="110">
        <v>5</v>
      </c>
      <c r="L9" s="110">
        <v>72.599999999999994</v>
      </c>
      <c r="M9" s="37">
        <v>61.088000000000001</v>
      </c>
      <c r="N9" s="110" t="s">
        <v>137</v>
      </c>
      <c r="O9" s="110">
        <v>17</v>
      </c>
      <c r="P9" s="110">
        <v>94.3</v>
      </c>
      <c r="Q9" s="37">
        <v>63.091999999999999</v>
      </c>
      <c r="R9" s="110" t="s">
        <v>139</v>
      </c>
      <c r="S9" s="110">
        <v>10</v>
      </c>
      <c r="T9" s="110">
        <v>86.9</v>
      </c>
      <c r="U9" s="37">
        <v>62.064999999999998</v>
      </c>
      <c r="V9" s="110" t="s">
        <v>151</v>
      </c>
      <c r="W9" s="110">
        <v>7</v>
      </c>
      <c r="X9" s="110">
        <v>93.2</v>
      </c>
      <c r="Y9" s="37">
        <v>62.718000000000004</v>
      </c>
      <c r="Z9" s="110" t="s">
        <v>1545</v>
      </c>
      <c r="AA9" s="110">
        <v>4</v>
      </c>
      <c r="AB9" s="110">
        <v>84.6</v>
      </c>
      <c r="AC9" s="37">
        <v>62.561999999999998</v>
      </c>
      <c r="AD9" s="110" t="s">
        <v>1551</v>
      </c>
      <c r="AE9" s="110">
        <v>9</v>
      </c>
      <c r="AF9" s="110">
        <v>89.6</v>
      </c>
      <c r="AG9" s="37">
        <v>63.179000000000002</v>
      </c>
      <c r="AH9" s="110" t="s">
        <v>1546</v>
      </c>
      <c r="AI9" s="110">
        <v>3</v>
      </c>
      <c r="AJ9" s="110">
        <v>72.599999999999994</v>
      </c>
      <c r="AK9" s="37">
        <v>62.924999999999997</v>
      </c>
      <c r="AL9" s="110" t="s">
        <v>138</v>
      </c>
      <c r="AM9" s="110">
        <v>20</v>
      </c>
      <c r="AN9" s="110">
        <v>76.7</v>
      </c>
      <c r="AO9" s="37">
        <v>64.837999999999994</v>
      </c>
      <c r="AP9" s="110" t="s">
        <v>187</v>
      </c>
      <c r="AQ9" s="110">
        <v>14</v>
      </c>
      <c r="AR9" s="110">
        <v>82.6</v>
      </c>
      <c r="AS9" s="37">
        <v>63.802999999999997</v>
      </c>
      <c r="AT9" s="110" t="s">
        <v>1549</v>
      </c>
      <c r="AU9" s="110">
        <v>13</v>
      </c>
      <c r="AV9" s="110">
        <v>83.6</v>
      </c>
      <c r="AW9" s="37">
        <v>65.263999999999996</v>
      </c>
      <c r="AX9" s="110" t="s">
        <v>1547</v>
      </c>
      <c r="AY9" s="110">
        <v>8</v>
      </c>
      <c r="AZ9" s="110">
        <v>95.5</v>
      </c>
      <c r="BA9" s="37">
        <v>66.465999999999994</v>
      </c>
      <c r="BB9" s="110" t="s">
        <v>1554</v>
      </c>
      <c r="BC9" s="110">
        <v>6</v>
      </c>
      <c r="BD9" s="110">
        <v>90.5</v>
      </c>
      <c r="BE9" s="37">
        <v>66.483999999999995</v>
      </c>
    </row>
    <row r="10" spans="1:57" ht="14.25" customHeight="1" x14ac:dyDescent="0.25">
      <c r="A10" s="77" t="s">
        <v>17</v>
      </c>
      <c r="B10" s="110" t="s">
        <v>191</v>
      </c>
      <c r="C10" s="110">
        <v>19</v>
      </c>
      <c r="D10" s="110">
        <v>108.5</v>
      </c>
      <c r="E10" s="37">
        <v>63.207000000000001</v>
      </c>
      <c r="F10" s="110" t="s">
        <v>1552</v>
      </c>
      <c r="G10" s="110">
        <v>18</v>
      </c>
      <c r="H10" s="110">
        <v>87</v>
      </c>
      <c r="I10" s="37">
        <v>62.784999999999997</v>
      </c>
      <c r="J10" s="110" t="s">
        <v>188</v>
      </c>
      <c r="K10" s="110">
        <v>5</v>
      </c>
      <c r="L10" s="110">
        <v>72.599999999999994</v>
      </c>
      <c r="M10" s="37">
        <v>61.47</v>
      </c>
      <c r="N10" s="110" t="s">
        <v>137</v>
      </c>
      <c r="O10" s="110">
        <v>17</v>
      </c>
      <c r="P10" s="110">
        <v>94.3</v>
      </c>
      <c r="Q10" s="37">
        <v>63.564999999999998</v>
      </c>
      <c r="R10" s="110" t="s">
        <v>139</v>
      </c>
      <c r="S10" s="110">
        <v>10</v>
      </c>
      <c r="T10" s="110">
        <v>86.9</v>
      </c>
      <c r="U10" s="37">
        <v>62.131</v>
      </c>
      <c r="V10" s="110" t="s">
        <v>151</v>
      </c>
      <c r="W10" s="110">
        <v>7</v>
      </c>
      <c r="X10" s="110">
        <v>93.2</v>
      </c>
      <c r="Y10" s="37">
        <v>62.682000000000002</v>
      </c>
      <c r="Z10" s="110" t="s">
        <v>1545</v>
      </c>
      <c r="AA10" s="110">
        <v>4</v>
      </c>
      <c r="AB10" s="110">
        <v>84.6</v>
      </c>
      <c r="AC10" s="37">
        <v>62.171999999999997</v>
      </c>
      <c r="AD10" s="110" t="s">
        <v>1551</v>
      </c>
      <c r="AE10" s="110">
        <v>9</v>
      </c>
      <c r="AF10" s="110">
        <v>89.6</v>
      </c>
      <c r="AG10" s="37">
        <v>63.939</v>
      </c>
      <c r="AH10" s="110" t="s">
        <v>1546</v>
      </c>
      <c r="AI10" s="110">
        <v>3</v>
      </c>
      <c r="AJ10" s="110">
        <v>72.599999999999994</v>
      </c>
      <c r="AK10" s="37">
        <v>63.1</v>
      </c>
      <c r="AL10" s="110" t="s">
        <v>138</v>
      </c>
      <c r="AM10" s="110">
        <v>20</v>
      </c>
      <c r="AN10" s="110">
        <v>76.7</v>
      </c>
      <c r="AO10" s="37">
        <v>63.576000000000001</v>
      </c>
      <c r="AP10" s="110" t="s">
        <v>187</v>
      </c>
      <c r="AQ10" s="110">
        <v>14</v>
      </c>
      <c r="AR10" s="110">
        <v>82.6</v>
      </c>
      <c r="AS10" s="37">
        <v>63.45</v>
      </c>
      <c r="AT10" s="110" t="s">
        <v>1549</v>
      </c>
      <c r="AU10" s="110">
        <v>13</v>
      </c>
      <c r="AV10" s="110">
        <v>83.6</v>
      </c>
      <c r="AW10" s="37">
        <v>66.128</v>
      </c>
      <c r="AX10" s="110" t="s">
        <v>1547</v>
      </c>
      <c r="AY10" s="110">
        <v>8</v>
      </c>
      <c r="AZ10" s="110">
        <v>95.5</v>
      </c>
      <c r="BA10" s="37">
        <v>67.775000000000006</v>
      </c>
      <c r="BB10" s="110" t="s">
        <v>1554</v>
      </c>
      <c r="BC10" s="110">
        <v>6</v>
      </c>
      <c r="BD10" s="110">
        <v>90.5</v>
      </c>
      <c r="BE10" s="37">
        <v>67.08</v>
      </c>
    </row>
    <row r="11" spans="1:57" ht="14.25" customHeight="1" x14ac:dyDescent="0.25">
      <c r="A11" s="77" t="s">
        <v>18</v>
      </c>
      <c r="B11" s="110" t="s">
        <v>191</v>
      </c>
      <c r="C11" s="110">
        <v>19</v>
      </c>
      <c r="D11" s="110">
        <v>108.5</v>
      </c>
      <c r="E11" s="37">
        <v>63.191000000000003</v>
      </c>
      <c r="F11" s="110" t="s">
        <v>1552</v>
      </c>
      <c r="G11" s="110">
        <v>18</v>
      </c>
      <c r="H11" s="110">
        <v>87</v>
      </c>
      <c r="I11" s="37">
        <v>62.222000000000001</v>
      </c>
      <c r="J11" s="110" t="s">
        <v>188</v>
      </c>
      <c r="K11" s="110">
        <v>5</v>
      </c>
      <c r="L11" s="110">
        <v>72.599999999999994</v>
      </c>
      <c r="M11" s="37">
        <v>61.497999999999998</v>
      </c>
      <c r="N11" s="110" t="s">
        <v>137</v>
      </c>
      <c r="O11" s="110">
        <v>17</v>
      </c>
      <c r="P11" s="110">
        <v>94.3</v>
      </c>
      <c r="Q11" s="37">
        <v>62.991999999999997</v>
      </c>
      <c r="R11" s="110" t="s">
        <v>139</v>
      </c>
      <c r="S11" s="110">
        <v>10</v>
      </c>
      <c r="T11" s="110">
        <v>86.9</v>
      </c>
      <c r="U11" s="37">
        <v>62.103000000000002</v>
      </c>
      <c r="V11" s="110" t="s">
        <v>151</v>
      </c>
      <c r="W11" s="110">
        <v>7</v>
      </c>
      <c r="X11" s="110">
        <v>93.2</v>
      </c>
      <c r="Y11" s="37">
        <v>62.567</v>
      </c>
      <c r="Z11" s="110" t="s">
        <v>1545</v>
      </c>
      <c r="AA11" s="110">
        <v>4</v>
      </c>
      <c r="AB11" s="110">
        <v>84.6</v>
      </c>
      <c r="AC11" s="37">
        <v>62.238</v>
      </c>
      <c r="AD11" s="110" t="s">
        <v>1551</v>
      </c>
      <c r="AE11" s="110">
        <v>9</v>
      </c>
      <c r="AF11" s="110">
        <v>89.6</v>
      </c>
      <c r="AG11" s="37">
        <v>63.523000000000003</v>
      </c>
      <c r="AH11" s="110" t="s">
        <v>1546</v>
      </c>
      <c r="AI11" s="110">
        <v>3</v>
      </c>
      <c r="AJ11" s="110">
        <v>72.599999999999994</v>
      </c>
      <c r="AK11" s="37">
        <v>63.084000000000003</v>
      </c>
      <c r="AL11" s="110" t="s">
        <v>138</v>
      </c>
      <c r="AM11" s="110">
        <v>20</v>
      </c>
      <c r="AN11" s="110">
        <v>76.7</v>
      </c>
      <c r="AO11" s="37">
        <v>63.347000000000001</v>
      </c>
      <c r="AP11" s="110" t="s">
        <v>187</v>
      </c>
      <c r="AQ11" s="110">
        <v>14</v>
      </c>
      <c r="AR11" s="110">
        <v>82.6</v>
      </c>
      <c r="AS11" s="37">
        <v>63.622999999999998</v>
      </c>
      <c r="AT11" s="110" t="s">
        <v>1549</v>
      </c>
      <c r="AU11" s="110">
        <v>13</v>
      </c>
      <c r="AV11" s="110">
        <v>83.6</v>
      </c>
      <c r="AW11" s="37">
        <v>65.093000000000004</v>
      </c>
      <c r="AX11" s="110" t="s">
        <v>1547</v>
      </c>
      <c r="AY11" s="110">
        <v>8</v>
      </c>
      <c r="AZ11" s="110">
        <v>95.5</v>
      </c>
      <c r="BA11" s="37">
        <v>66.891000000000005</v>
      </c>
      <c r="BB11" s="110" t="s">
        <v>1554</v>
      </c>
      <c r="BC11" s="110">
        <v>6</v>
      </c>
      <c r="BD11" s="110">
        <v>90.5</v>
      </c>
      <c r="BE11" s="37">
        <v>66.56</v>
      </c>
    </row>
    <row r="12" spans="1:57" ht="14.25" customHeight="1" x14ac:dyDescent="0.25">
      <c r="A12" s="77" t="s">
        <v>19</v>
      </c>
      <c r="B12" s="110" t="s">
        <v>191</v>
      </c>
      <c r="C12" s="110">
        <v>19</v>
      </c>
      <c r="D12" s="110">
        <v>108.5</v>
      </c>
      <c r="E12" s="37">
        <v>63.408000000000001</v>
      </c>
      <c r="F12" s="110" t="s">
        <v>1552</v>
      </c>
      <c r="G12" s="110">
        <v>18</v>
      </c>
      <c r="H12" s="110">
        <v>87</v>
      </c>
      <c r="I12" s="37">
        <v>62.064999999999998</v>
      </c>
      <c r="J12" s="110" t="s">
        <v>188</v>
      </c>
      <c r="K12" s="110">
        <v>5</v>
      </c>
      <c r="L12" s="110">
        <v>72.599999999999994</v>
      </c>
      <c r="M12" s="37">
        <v>61.514000000000003</v>
      </c>
      <c r="N12" s="110" t="s">
        <v>137</v>
      </c>
      <c r="O12" s="110">
        <v>17</v>
      </c>
      <c r="P12" s="110">
        <v>94.3</v>
      </c>
      <c r="Q12" s="37">
        <v>62.683999999999997</v>
      </c>
      <c r="R12" s="110" t="s">
        <v>139</v>
      </c>
      <c r="S12" s="110">
        <v>10</v>
      </c>
      <c r="T12" s="110">
        <v>86.9</v>
      </c>
      <c r="U12" s="37">
        <v>62.084000000000003</v>
      </c>
      <c r="V12" s="110" t="s">
        <v>151</v>
      </c>
      <c r="W12" s="110">
        <v>7</v>
      </c>
      <c r="X12" s="110">
        <v>93.2</v>
      </c>
      <c r="Y12" s="37">
        <v>62.435000000000002</v>
      </c>
      <c r="Z12" s="110" t="s">
        <v>1545</v>
      </c>
      <c r="AA12" s="110">
        <v>4</v>
      </c>
      <c r="AB12" s="110">
        <v>84.6</v>
      </c>
      <c r="AC12" s="37">
        <v>62.790999999999997</v>
      </c>
      <c r="AD12" s="110" t="s">
        <v>1551</v>
      </c>
      <c r="AE12" s="110">
        <v>9</v>
      </c>
      <c r="AF12" s="110">
        <v>89.6</v>
      </c>
      <c r="AG12" s="37">
        <v>63.539000000000001</v>
      </c>
      <c r="AH12" s="110" t="s">
        <v>1546</v>
      </c>
      <c r="AI12" s="110">
        <v>3</v>
      </c>
      <c r="AJ12" s="110">
        <v>72.599999999999994</v>
      </c>
      <c r="AK12" s="37">
        <v>62.966000000000001</v>
      </c>
      <c r="AL12" s="110" t="s">
        <v>138</v>
      </c>
      <c r="AM12" s="110">
        <v>20</v>
      </c>
      <c r="AN12" s="110">
        <v>76.7</v>
      </c>
      <c r="AO12" s="37">
        <v>63.676000000000002</v>
      </c>
      <c r="AP12" s="110" t="s">
        <v>187</v>
      </c>
      <c r="AQ12" s="110">
        <v>14</v>
      </c>
      <c r="AR12" s="110">
        <v>82.6</v>
      </c>
      <c r="AS12" s="37">
        <v>63.503</v>
      </c>
      <c r="AT12" s="110" t="s">
        <v>1549</v>
      </c>
      <c r="AU12" s="110">
        <v>13</v>
      </c>
      <c r="AV12" s="110">
        <v>83.6</v>
      </c>
      <c r="AW12" s="37">
        <v>65.453999999999994</v>
      </c>
      <c r="AX12" s="110" t="s">
        <v>1547</v>
      </c>
      <c r="AY12" s="110">
        <v>8</v>
      </c>
      <c r="AZ12" s="110">
        <v>95.5</v>
      </c>
      <c r="BA12" s="37">
        <v>66.191999999999993</v>
      </c>
      <c r="BB12" s="110" t="s">
        <v>1554</v>
      </c>
      <c r="BC12" s="110">
        <v>6</v>
      </c>
      <c r="BD12" s="110">
        <v>90.5</v>
      </c>
      <c r="BE12" s="37">
        <v>65.435000000000002</v>
      </c>
    </row>
    <row r="13" spans="1:57" ht="14.25" customHeight="1" x14ac:dyDescent="0.25">
      <c r="A13" s="77" t="s">
        <v>20</v>
      </c>
      <c r="B13" s="110" t="s">
        <v>191</v>
      </c>
      <c r="C13" s="110">
        <v>19</v>
      </c>
      <c r="D13" s="110">
        <v>108.5</v>
      </c>
      <c r="E13" s="37">
        <v>63.220999999999997</v>
      </c>
      <c r="F13" s="110" t="s">
        <v>1552</v>
      </c>
      <c r="G13" s="110">
        <v>18</v>
      </c>
      <c r="H13" s="110">
        <v>87</v>
      </c>
      <c r="I13" s="37">
        <v>62.017000000000003</v>
      </c>
      <c r="J13" s="110" t="s">
        <v>188</v>
      </c>
      <c r="K13" s="110">
        <v>5</v>
      </c>
      <c r="L13" s="110">
        <v>72.599999999999994</v>
      </c>
      <c r="M13" s="37">
        <v>61.338000000000001</v>
      </c>
      <c r="N13" s="110" t="s">
        <v>137</v>
      </c>
      <c r="O13" s="110">
        <v>17</v>
      </c>
      <c r="P13" s="110">
        <v>94.3</v>
      </c>
      <c r="Q13" s="37">
        <v>62.997999999999998</v>
      </c>
      <c r="R13" s="110" t="s">
        <v>139</v>
      </c>
      <c r="S13" s="110">
        <v>10</v>
      </c>
      <c r="T13" s="110">
        <v>86.9</v>
      </c>
      <c r="U13" s="37">
        <v>62.174999999999997</v>
      </c>
      <c r="V13" s="110" t="s">
        <v>151</v>
      </c>
      <c r="W13" s="110">
        <v>7</v>
      </c>
      <c r="X13" s="110">
        <v>93.2</v>
      </c>
      <c r="Y13" s="37">
        <v>62.414000000000001</v>
      </c>
      <c r="Z13" s="110" t="s">
        <v>1545</v>
      </c>
      <c r="AA13" s="110">
        <v>4</v>
      </c>
      <c r="AB13" s="110">
        <v>84.6</v>
      </c>
      <c r="AC13" s="37">
        <v>62.393999999999998</v>
      </c>
      <c r="AD13" s="110" t="s">
        <v>1551</v>
      </c>
      <c r="AE13" s="110">
        <v>9</v>
      </c>
      <c r="AF13" s="110">
        <v>89.6</v>
      </c>
      <c r="AG13" s="37">
        <v>64.260999999999996</v>
      </c>
      <c r="AH13" s="110" t="s">
        <v>1546</v>
      </c>
      <c r="AI13" s="110">
        <v>3</v>
      </c>
      <c r="AJ13" s="110">
        <v>72.599999999999994</v>
      </c>
      <c r="AK13" s="37">
        <v>62.951999999999998</v>
      </c>
      <c r="AL13" s="110" t="s">
        <v>138</v>
      </c>
      <c r="AM13" s="110">
        <v>20</v>
      </c>
      <c r="AN13" s="110">
        <v>76.7</v>
      </c>
      <c r="AO13" s="37">
        <v>64.010999999999996</v>
      </c>
      <c r="AP13" s="110" t="s">
        <v>187</v>
      </c>
      <c r="AQ13" s="110">
        <v>14</v>
      </c>
      <c r="AR13" s="110">
        <v>82.6</v>
      </c>
      <c r="AS13" s="37">
        <v>65.337000000000003</v>
      </c>
      <c r="AT13" s="110" t="s">
        <v>1549</v>
      </c>
      <c r="AU13" s="110">
        <v>13</v>
      </c>
      <c r="AV13" s="110">
        <v>83.6</v>
      </c>
      <c r="AW13" s="37">
        <v>65.257999999999996</v>
      </c>
      <c r="AX13" s="110" t="s">
        <v>1547</v>
      </c>
      <c r="AY13" s="110">
        <v>8</v>
      </c>
      <c r="AZ13" s="110">
        <v>95.5</v>
      </c>
      <c r="BA13" s="37">
        <v>65.927000000000007</v>
      </c>
      <c r="BB13" s="110" t="s">
        <v>1554</v>
      </c>
      <c r="BC13" s="110">
        <v>6</v>
      </c>
      <c r="BD13" s="110">
        <v>90.5</v>
      </c>
      <c r="BE13" s="37">
        <v>65.736999999999995</v>
      </c>
    </row>
    <row r="14" spans="1:57" ht="14.25" customHeight="1" x14ac:dyDescent="0.25">
      <c r="A14" s="77" t="s">
        <v>21</v>
      </c>
      <c r="B14" s="110" t="s">
        <v>191</v>
      </c>
      <c r="C14" s="110">
        <v>19</v>
      </c>
      <c r="D14" s="110">
        <v>108.5</v>
      </c>
      <c r="E14" s="37">
        <v>63.923000000000002</v>
      </c>
      <c r="F14" s="110" t="s">
        <v>1552</v>
      </c>
      <c r="G14" s="110">
        <v>18</v>
      </c>
      <c r="H14" s="110">
        <v>87</v>
      </c>
      <c r="I14" s="37">
        <v>62.22</v>
      </c>
      <c r="J14" s="110" t="s">
        <v>188</v>
      </c>
      <c r="K14" s="110">
        <v>5</v>
      </c>
      <c r="L14" s="110">
        <v>72.599999999999994</v>
      </c>
      <c r="M14" s="37">
        <v>61.524999999999999</v>
      </c>
      <c r="N14" s="110" t="s">
        <v>137</v>
      </c>
      <c r="O14" s="110">
        <v>17</v>
      </c>
      <c r="P14" s="110">
        <v>94.3</v>
      </c>
      <c r="Q14" s="37">
        <v>62.584000000000003</v>
      </c>
      <c r="R14" s="110" t="s">
        <v>139</v>
      </c>
      <c r="S14" s="110">
        <v>10</v>
      </c>
      <c r="T14" s="110">
        <v>86.9</v>
      </c>
      <c r="U14" s="37">
        <v>63.029000000000003</v>
      </c>
      <c r="V14" s="110" t="s">
        <v>151</v>
      </c>
      <c r="W14" s="110">
        <v>7</v>
      </c>
      <c r="X14" s="110">
        <v>93.2</v>
      </c>
      <c r="Y14" s="37">
        <v>62.750999999999998</v>
      </c>
      <c r="Z14" s="110" t="s">
        <v>1545</v>
      </c>
      <c r="AA14" s="110">
        <v>4</v>
      </c>
      <c r="AB14" s="110">
        <v>84.6</v>
      </c>
      <c r="AC14" s="37">
        <v>62.399000000000001</v>
      </c>
      <c r="AD14" s="110" t="s">
        <v>1551</v>
      </c>
      <c r="AE14" s="110">
        <v>9</v>
      </c>
      <c r="AF14" s="110">
        <v>89.6</v>
      </c>
      <c r="AG14" s="37">
        <v>63.512</v>
      </c>
      <c r="AH14" s="110" t="s">
        <v>1546</v>
      </c>
      <c r="AI14" s="110">
        <v>3</v>
      </c>
      <c r="AJ14" s="110">
        <v>72.599999999999994</v>
      </c>
      <c r="AK14" s="37">
        <v>62.728000000000002</v>
      </c>
      <c r="AL14" s="110" t="s">
        <v>138</v>
      </c>
      <c r="AM14" s="110">
        <v>20</v>
      </c>
      <c r="AN14" s="110">
        <v>76.7</v>
      </c>
      <c r="AO14" s="37">
        <v>63.344999999999999</v>
      </c>
      <c r="AP14" s="110" t="s">
        <v>187</v>
      </c>
      <c r="AQ14" s="110">
        <v>14</v>
      </c>
      <c r="AR14" s="110">
        <v>82.6</v>
      </c>
      <c r="AS14" s="37">
        <v>63.648000000000003</v>
      </c>
      <c r="AT14" s="110" t="s">
        <v>1549</v>
      </c>
      <c r="AU14" s="110">
        <v>13</v>
      </c>
      <c r="AV14" s="110">
        <v>83.6</v>
      </c>
      <c r="AW14" s="37">
        <v>65.442999999999998</v>
      </c>
      <c r="AX14" s="110" t="s">
        <v>1547</v>
      </c>
      <c r="AY14" s="110">
        <v>8</v>
      </c>
      <c r="AZ14" s="110">
        <v>95.5</v>
      </c>
      <c r="BA14" s="37">
        <v>66.602999999999994</v>
      </c>
      <c r="BB14" s="110" t="s">
        <v>1554</v>
      </c>
      <c r="BC14" s="110">
        <v>6</v>
      </c>
      <c r="BD14" s="110">
        <v>90.5</v>
      </c>
      <c r="BE14" s="37">
        <v>65.256</v>
      </c>
    </row>
    <row r="15" spans="1:57" ht="14.25" customHeight="1" x14ac:dyDescent="0.25">
      <c r="A15" s="77" t="s">
        <v>22</v>
      </c>
      <c r="B15" s="110" t="s">
        <v>191</v>
      </c>
      <c r="C15" s="110">
        <v>19</v>
      </c>
      <c r="D15" s="110">
        <v>108.5</v>
      </c>
      <c r="E15" s="37">
        <v>63.905000000000001</v>
      </c>
      <c r="F15" s="110" t="s">
        <v>1552</v>
      </c>
      <c r="G15" s="110">
        <v>18</v>
      </c>
      <c r="H15" s="110">
        <v>87</v>
      </c>
      <c r="I15" s="37">
        <v>62.039000000000001</v>
      </c>
      <c r="J15" s="110" t="s">
        <v>188</v>
      </c>
      <c r="K15" s="110">
        <v>5</v>
      </c>
      <c r="L15" s="110">
        <v>72.599999999999994</v>
      </c>
      <c r="M15" s="37">
        <v>61.645000000000003</v>
      </c>
      <c r="N15" s="110" t="s">
        <v>137</v>
      </c>
      <c r="O15" s="110">
        <v>17</v>
      </c>
      <c r="P15" s="110">
        <v>94.3</v>
      </c>
      <c r="Q15" s="37">
        <v>63.018000000000001</v>
      </c>
      <c r="R15" s="110" t="s">
        <v>139</v>
      </c>
      <c r="S15" s="110">
        <v>10</v>
      </c>
      <c r="T15" s="110">
        <v>86.9</v>
      </c>
      <c r="U15" s="37">
        <v>62.207000000000001</v>
      </c>
      <c r="V15" s="110" t="s">
        <v>151</v>
      </c>
      <c r="W15" s="110">
        <v>7</v>
      </c>
      <c r="X15" s="110">
        <v>93.2</v>
      </c>
      <c r="Y15" s="37">
        <v>62.439</v>
      </c>
      <c r="Z15" s="110" t="s">
        <v>1545</v>
      </c>
      <c r="AA15" s="110">
        <v>4</v>
      </c>
      <c r="AB15" s="110">
        <v>84.6</v>
      </c>
      <c r="AC15" s="37">
        <v>62.462000000000003</v>
      </c>
      <c r="AD15" s="110" t="s">
        <v>1551</v>
      </c>
      <c r="AE15" s="110">
        <v>9</v>
      </c>
      <c r="AF15" s="110">
        <v>89.6</v>
      </c>
      <c r="AG15" s="37">
        <v>62.991</v>
      </c>
      <c r="AH15" s="110" t="s">
        <v>1546</v>
      </c>
      <c r="AI15" s="110">
        <v>3</v>
      </c>
      <c r="AJ15" s="110">
        <v>72.599999999999994</v>
      </c>
      <c r="AK15" s="37">
        <v>62.874000000000002</v>
      </c>
      <c r="AL15" s="110" t="s">
        <v>138</v>
      </c>
      <c r="AM15" s="110">
        <v>20</v>
      </c>
      <c r="AN15" s="110">
        <v>76.7</v>
      </c>
      <c r="AO15" s="37">
        <v>63.652000000000001</v>
      </c>
      <c r="AP15" s="110" t="s">
        <v>187</v>
      </c>
      <c r="AQ15" s="110">
        <v>14</v>
      </c>
      <c r="AR15" s="110">
        <v>82.6</v>
      </c>
      <c r="AS15" s="37">
        <v>63.540999999999997</v>
      </c>
      <c r="AT15" s="110" t="s">
        <v>1549</v>
      </c>
      <c r="AU15" s="110">
        <v>13</v>
      </c>
      <c r="AV15" s="110">
        <v>83.6</v>
      </c>
      <c r="AW15" s="37">
        <v>65.486000000000004</v>
      </c>
      <c r="AX15" s="110" t="s">
        <v>1547</v>
      </c>
      <c r="AY15" s="110">
        <v>8</v>
      </c>
      <c r="AZ15" s="110">
        <v>95.5</v>
      </c>
      <c r="BA15" s="37">
        <v>65.897999999999996</v>
      </c>
      <c r="BB15" s="110" t="s">
        <v>1554</v>
      </c>
      <c r="BC15" s="110">
        <v>6</v>
      </c>
      <c r="BD15" s="110">
        <v>90.5</v>
      </c>
      <c r="BE15" s="37">
        <v>66.358999999999995</v>
      </c>
    </row>
    <row r="16" spans="1:57" ht="14.25" customHeight="1" x14ac:dyDescent="0.25">
      <c r="A16" s="77" t="s">
        <v>23</v>
      </c>
      <c r="B16" s="110" t="s">
        <v>191</v>
      </c>
      <c r="C16" s="110">
        <v>19</v>
      </c>
      <c r="D16" s="110">
        <v>108.5</v>
      </c>
      <c r="E16" s="37">
        <v>63.084000000000003</v>
      </c>
      <c r="F16" s="110" t="s">
        <v>1552</v>
      </c>
      <c r="G16" s="110">
        <v>18</v>
      </c>
      <c r="H16" s="110">
        <v>87</v>
      </c>
      <c r="I16" s="37">
        <v>61.941000000000003</v>
      </c>
      <c r="J16" s="110" t="s">
        <v>188</v>
      </c>
      <c r="K16" s="110">
        <v>5</v>
      </c>
      <c r="L16" s="110">
        <v>72.599999999999994</v>
      </c>
      <c r="M16" s="37">
        <v>61.366</v>
      </c>
      <c r="N16" s="110" t="s">
        <v>137</v>
      </c>
      <c r="O16" s="110">
        <v>17</v>
      </c>
      <c r="P16" s="110">
        <v>94.3</v>
      </c>
      <c r="Q16" s="37">
        <v>62.704000000000001</v>
      </c>
      <c r="R16" s="110" t="s">
        <v>139</v>
      </c>
      <c r="S16" s="110">
        <v>10</v>
      </c>
      <c r="T16" s="110">
        <v>86.9</v>
      </c>
      <c r="U16" s="37">
        <v>61.933</v>
      </c>
      <c r="V16" s="110" t="s">
        <v>151</v>
      </c>
      <c r="W16" s="110">
        <v>7</v>
      </c>
      <c r="X16" s="110">
        <v>93.2</v>
      </c>
      <c r="Y16" s="37">
        <v>62.51</v>
      </c>
      <c r="Z16" s="110" t="s">
        <v>1545</v>
      </c>
      <c r="AA16" s="110">
        <v>4</v>
      </c>
      <c r="AB16" s="110">
        <v>84.6</v>
      </c>
      <c r="AC16" s="37">
        <v>62.704000000000001</v>
      </c>
      <c r="AD16" s="110" t="s">
        <v>1551</v>
      </c>
      <c r="AE16" s="110">
        <v>9</v>
      </c>
      <c r="AF16" s="110">
        <v>89.6</v>
      </c>
      <c r="AG16" s="37">
        <v>63.45</v>
      </c>
      <c r="AH16" s="110" t="s">
        <v>1546</v>
      </c>
      <c r="AI16" s="110">
        <v>3</v>
      </c>
      <c r="AJ16" s="110">
        <v>72.599999999999994</v>
      </c>
      <c r="AK16" s="37">
        <v>62.835999999999999</v>
      </c>
      <c r="AL16" s="110" t="s">
        <v>138</v>
      </c>
      <c r="AM16" s="110">
        <v>20</v>
      </c>
      <c r="AN16" s="110">
        <v>76.7</v>
      </c>
      <c r="AO16" s="37">
        <v>63.643000000000001</v>
      </c>
      <c r="AP16" s="110" t="s">
        <v>187</v>
      </c>
      <c r="AQ16" s="110">
        <v>14</v>
      </c>
      <c r="AR16" s="110">
        <v>82.6</v>
      </c>
      <c r="AS16" s="37">
        <v>63.8</v>
      </c>
      <c r="AT16" s="110" t="s">
        <v>1549</v>
      </c>
      <c r="AU16" s="110">
        <v>13</v>
      </c>
      <c r="AV16" s="110">
        <v>83.6</v>
      </c>
      <c r="AW16" s="37">
        <v>65.519000000000005</v>
      </c>
      <c r="AX16" s="110" t="s">
        <v>1547</v>
      </c>
      <c r="AY16" s="110">
        <v>8</v>
      </c>
      <c r="AZ16" s="110">
        <v>95.5</v>
      </c>
      <c r="BA16" s="37">
        <v>65.346999999999994</v>
      </c>
      <c r="BB16" s="110" t="s">
        <v>1554</v>
      </c>
      <c r="BC16" s="110">
        <v>6</v>
      </c>
      <c r="BD16" s="110">
        <v>90.5</v>
      </c>
      <c r="BE16" s="37">
        <v>65.375</v>
      </c>
    </row>
    <row r="17" spans="1:57" ht="14.25" customHeight="1" x14ac:dyDescent="0.25">
      <c r="A17" s="77" t="s">
        <v>24</v>
      </c>
      <c r="B17" s="110" t="s">
        <v>191</v>
      </c>
      <c r="C17" s="110">
        <v>19</v>
      </c>
      <c r="D17" s="110">
        <v>108.5</v>
      </c>
      <c r="E17" s="37">
        <v>62.936999999999998</v>
      </c>
      <c r="F17" s="110" t="s">
        <v>1552</v>
      </c>
      <c r="G17" s="110">
        <v>18</v>
      </c>
      <c r="H17" s="110">
        <v>87</v>
      </c>
      <c r="I17" s="37">
        <v>61.902000000000001</v>
      </c>
      <c r="J17" s="110" t="s">
        <v>188</v>
      </c>
      <c r="K17" s="110">
        <v>5</v>
      </c>
      <c r="L17" s="110">
        <v>72.599999999999994</v>
      </c>
      <c r="M17" s="37">
        <v>61.423999999999999</v>
      </c>
      <c r="N17" s="110" t="s">
        <v>137</v>
      </c>
      <c r="O17" s="110">
        <v>17</v>
      </c>
      <c r="P17" s="110">
        <v>94.3</v>
      </c>
      <c r="Q17" s="37">
        <v>62.884</v>
      </c>
      <c r="R17" s="110" t="s">
        <v>139</v>
      </c>
      <c r="S17" s="110">
        <v>10</v>
      </c>
      <c r="T17" s="110">
        <v>86.9</v>
      </c>
      <c r="U17" s="37">
        <v>62.259</v>
      </c>
      <c r="V17" s="110" t="s">
        <v>151</v>
      </c>
      <c r="W17" s="110">
        <v>7</v>
      </c>
      <c r="X17" s="110">
        <v>93.2</v>
      </c>
      <c r="Y17" s="37">
        <v>62.723999999999997</v>
      </c>
      <c r="Z17" s="110" t="s">
        <v>1545</v>
      </c>
      <c r="AA17" s="110">
        <v>4</v>
      </c>
      <c r="AB17" s="110">
        <v>84.6</v>
      </c>
      <c r="AC17" s="37">
        <v>62.247</v>
      </c>
      <c r="AD17" s="110" t="s">
        <v>1551</v>
      </c>
      <c r="AE17" s="110">
        <v>9</v>
      </c>
      <c r="AF17" s="110">
        <v>89.6</v>
      </c>
      <c r="AG17" s="37">
        <v>63.334000000000003</v>
      </c>
      <c r="AH17" s="110" t="s">
        <v>1546</v>
      </c>
      <c r="AI17" s="110">
        <v>3</v>
      </c>
      <c r="AJ17" s="110">
        <v>72.599999999999994</v>
      </c>
      <c r="AK17" s="37">
        <v>62.847000000000001</v>
      </c>
      <c r="AL17" s="110" t="s">
        <v>138</v>
      </c>
      <c r="AM17" s="110">
        <v>20</v>
      </c>
      <c r="AN17" s="110">
        <v>76.7</v>
      </c>
      <c r="AO17" s="37">
        <v>63.719000000000001</v>
      </c>
      <c r="AP17" s="110" t="s">
        <v>187</v>
      </c>
      <c r="AQ17" s="110">
        <v>14</v>
      </c>
      <c r="AR17" s="110">
        <v>82.6</v>
      </c>
      <c r="AS17" s="37">
        <v>63.982999999999997</v>
      </c>
      <c r="AT17" s="110" t="s">
        <v>1549</v>
      </c>
      <c r="AU17" s="110">
        <v>13</v>
      </c>
      <c r="AV17" s="110">
        <v>83.6</v>
      </c>
      <c r="AW17" s="37">
        <v>65.674000000000007</v>
      </c>
      <c r="AX17" s="110" t="s">
        <v>1547</v>
      </c>
      <c r="AY17" s="110">
        <v>8</v>
      </c>
      <c r="AZ17" s="110">
        <v>95.5</v>
      </c>
      <c r="BA17" s="37">
        <v>67.588999999999999</v>
      </c>
      <c r="BB17" s="110" t="s">
        <v>1554</v>
      </c>
      <c r="BC17" s="110">
        <v>6</v>
      </c>
      <c r="BD17" s="110">
        <v>90.5</v>
      </c>
      <c r="BE17" s="37">
        <v>70.522999999999996</v>
      </c>
    </row>
    <row r="18" spans="1:57" ht="14.25" customHeight="1" x14ac:dyDescent="0.25">
      <c r="A18" s="77" t="s">
        <v>25</v>
      </c>
      <c r="B18" s="110" t="s">
        <v>191</v>
      </c>
      <c r="C18" s="110">
        <v>19</v>
      </c>
      <c r="D18" s="110">
        <v>108.5</v>
      </c>
      <c r="E18" s="37">
        <v>63.06</v>
      </c>
      <c r="F18" s="110" t="s">
        <v>1552</v>
      </c>
      <c r="G18" s="110">
        <v>18</v>
      </c>
      <c r="H18" s="110">
        <v>87</v>
      </c>
      <c r="I18" s="37">
        <v>61.889000000000003</v>
      </c>
      <c r="J18" s="110" t="s">
        <v>188</v>
      </c>
      <c r="K18" s="110">
        <v>5</v>
      </c>
      <c r="L18" s="110">
        <v>72.599999999999994</v>
      </c>
      <c r="M18" s="37">
        <v>62.341999999999999</v>
      </c>
      <c r="N18" s="110" t="s">
        <v>137</v>
      </c>
      <c r="O18" s="110">
        <v>17</v>
      </c>
      <c r="P18" s="110">
        <v>94.3</v>
      </c>
      <c r="Q18" s="37">
        <v>62.69</v>
      </c>
      <c r="R18" s="110" t="s">
        <v>139</v>
      </c>
      <c r="S18" s="110">
        <v>10</v>
      </c>
      <c r="T18" s="110">
        <v>86.9</v>
      </c>
      <c r="U18" s="37">
        <v>62.502000000000002</v>
      </c>
      <c r="V18" s="110" t="s">
        <v>151</v>
      </c>
      <c r="W18" s="110">
        <v>7</v>
      </c>
      <c r="X18" s="110">
        <v>93.2</v>
      </c>
      <c r="Y18" s="37">
        <v>62.673999999999999</v>
      </c>
      <c r="Z18" s="110" t="s">
        <v>1545</v>
      </c>
      <c r="AA18" s="110">
        <v>4</v>
      </c>
      <c r="AB18" s="110">
        <v>84.6</v>
      </c>
      <c r="AC18" s="37">
        <v>61.976999999999997</v>
      </c>
      <c r="AD18" s="110" t="s">
        <v>1551</v>
      </c>
      <c r="AE18" s="110">
        <v>9</v>
      </c>
      <c r="AF18" s="110">
        <v>89.6</v>
      </c>
      <c r="AG18" s="37">
        <v>63.142000000000003</v>
      </c>
      <c r="AH18" s="110" t="s">
        <v>1546</v>
      </c>
      <c r="AI18" s="110">
        <v>3</v>
      </c>
      <c r="AJ18" s="110">
        <v>72.599999999999994</v>
      </c>
      <c r="AK18" s="37">
        <v>62.9</v>
      </c>
      <c r="AL18" s="110" t="s">
        <v>138</v>
      </c>
      <c r="AM18" s="110">
        <v>20</v>
      </c>
      <c r="AN18" s="110">
        <v>76.7</v>
      </c>
      <c r="AO18" s="37">
        <v>63.707000000000001</v>
      </c>
      <c r="AP18" s="110" t="s">
        <v>187</v>
      </c>
      <c r="AQ18" s="110">
        <v>14</v>
      </c>
      <c r="AR18" s="110">
        <v>82.6</v>
      </c>
      <c r="AS18" s="37">
        <v>63.808999999999997</v>
      </c>
      <c r="AT18" s="113" t="s">
        <v>164</v>
      </c>
      <c r="AU18" s="114"/>
      <c r="AV18" s="115"/>
      <c r="AW18" s="37">
        <v>129.77000000000001</v>
      </c>
      <c r="AX18" s="110" t="s">
        <v>1547</v>
      </c>
      <c r="AY18" s="110">
        <v>8</v>
      </c>
      <c r="AZ18" s="110">
        <v>95.5</v>
      </c>
      <c r="BA18" s="37">
        <v>67.662999999999997</v>
      </c>
      <c r="BB18" s="110" t="s">
        <v>1554</v>
      </c>
      <c r="BC18" s="110">
        <v>6</v>
      </c>
      <c r="BD18" s="110">
        <v>90.5</v>
      </c>
      <c r="BE18" s="37">
        <v>65.938999999999993</v>
      </c>
    </row>
    <row r="19" spans="1:57" ht="14.25" customHeight="1" x14ac:dyDescent="0.25">
      <c r="A19" s="77" t="s">
        <v>26</v>
      </c>
      <c r="B19" s="113" t="s">
        <v>164</v>
      </c>
      <c r="C19" s="114"/>
      <c r="D19" s="115"/>
      <c r="E19" s="37">
        <v>125.94199999999999</v>
      </c>
      <c r="F19" s="110" t="s">
        <v>1552</v>
      </c>
      <c r="G19" s="110">
        <v>18</v>
      </c>
      <c r="H19" s="110">
        <v>87</v>
      </c>
      <c r="I19" s="37">
        <v>62.131999999999998</v>
      </c>
      <c r="J19" s="110" t="s">
        <v>188</v>
      </c>
      <c r="K19" s="110">
        <v>5</v>
      </c>
      <c r="L19" s="110">
        <v>72.599999999999994</v>
      </c>
      <c r="M19" s="37">
        <v>61.427</v>
      </c>
      <c r="N19" s="110" t="s">
        <v>137</v>
      </c>
      <c r="O19" s="110">
        <v>17</v>
      </c>
      <c r="P19" s="110">
        <v>94.3</v>
      </c>
      <c r="Q19" s="37">
        <v>63.055999999999997</v>
      </c>
      <c r="R19" s="110" t="s">
        <v>139</v>
      </c>
      <c r="S19" s="110">
        <v>10</v>
      </c>
      <c r="T19" s="110">
        <v>86.9</v>
      </c>
      <c r="U19" s="37">
        <v>62.335000000000001</v>
      </c>
      <c r="V19" s="110" t="s">
        <v>151</v>
      </c>
      <c r="W19" s="110">
        <v>7</v>
      </c>
      <c r="X19" s="110">
        <v>93.2</v>
      </c>
      <c r="Y19" s="37">
        <v>62.545999999999999</v>
      </c>
      <c r="Z19" s="110" t="s">
        <v>1545</v>
      </c>
      <c r="AA19" s="110">
        <v>4</v>
      </c>
      <c r="AB19" s="110">
        <v>84.6</v>
      </c>
      <c r="AC19" s="37">
        <v>62.423000000000002</v>
      </c>
      <c r="AD19" s="113" t="s">
        <v>164</v>
      </c>
      <c r="AE19" s="114"/>
      <c r="AF19" s="115"/>
      <c r="AG19" s="37">
        <v>126.608</v>
      </c>
      <c r="AH19" s="110" t="s">
        <v>1546</v>
      </c>
      <c r="AI19" s="110">
        <v>3</v>
      </c>
      <c r="AJ19" s="110">
        <v>72.599999999999994</v>
      </c>
      <c r="AK19" s="37">
        <v>63.161000000000001</v>
      </c>
      <c r="AL19" s="110" t="s">
        <v>138</v>
      </c>
      <c r="AM19" s="110">
        <v>20</v>
      </c>
      <c r="AN19" s="110">
        <v>76.7</v>
      </c>
      <c r="AO19" s="37">
        <v>63.633000000000003</v>
      </c>
      <c r="AP19" s="110" t="s">
        <v>187</v>
      </c>
      <c r="AQ19" s="110">
        <v>14</v>
      </c>
      <c r="AR19" s="110">
        <v>82.6</v>
      </c>
      <c r="AS19" s="37">
        <v>63.52</v>
      </c>
      <c r="AT19" s="110" t="s">
        <v>1542</v>
      </c>
      <c r="AU19" s="110">
        <v>1</v>
      </c>
      <c r="AV19" s="110">
        <v>87.8</v>
      </c>
      <c r="AW19" s="37">
        <v>67.701999999999998</v>
      </c>
      <c r="AX19" s="110" t="s">
        <v>1547</v>
      </c>
      <c r="AY19" s="110">
        <v>8</v>
      </c>
      <c r="AZ19" s="110">
        <v>95.5</v>
      </c>
      <c r="BA19" s="37">
        <v>68.893000000000001</v>
      </c>
      <c r="BB19" s="110" t="s">
        <v>1554</v>
      </c>
      <c r="BC19" s="110">
        <v>6</v>
      </c>
      <c r="BD19" s="110">
        <v>90.5</v>
      </c>
      <c r="BE19" s="37">
        <v>68.802999999999997</v>
      </c>
    </row>
    <row r="20" spans="1:57" ht="14.25" customHeight="1" x14ac:dyDescent="0.25">
      <c r="A20" s="77" t="s">
        <v>27</v>
      </c>
      <c r="B20" s="110" t="s">
        <v>1550</v>
      </c>
      <c r="C20" s="110">
        <v>13</v>
      </c>
      <c r="D20" s="110">
        <v>64.099999999999994</v>
      </c>
      <c r="E20" s="37">
        <v>63.146999999999998</v>
      </c>
      <c r="F20" s="110" t="s">
        <v>1552</v>
      </c>
      <c r="G20" s="110">
        <v>18</v>
      </c>
      <c r="H20" s="110">
        <v>87</v>
      </c>
      <c r="I20" s="37">
        <v>62.030999999999999</v>
      </c>
      <c r="J20" s="110" t="s">
        <v>188</v>
      </c>
      <c r="K20" s="110">
        <v>5</v>
      </c>
      <c r="L20" s="110">
        <v>72.599999999999994</v>
      </c>
      <c r="M20" s="37">
        <v>61.494999999999997</v>
      </c>
      <c r="N20" s="110" t="s">
        <v>137</v>
      </c>
      <c r="O20" s="110">
        <v>17</v>
      </c>
      <c r="P20" s="110">
        <v>94.3</v>
      </c>
      <c r="Q20" s="37">
        <v>62.920999999999999</v>
      </c>
      <c r="R20" s="110" t="s">
        <v>139</v>
      </c>
      <c r="S20" s="110">
        <v>10</v>
      </c>
      <c r="T20" s="110">
        <v>86.9</v>
      </c>
      <c r="U20" s="37">
        <v>62.41</v>
      </c>
      <c r="V20" s="110" t="s">
        <v>151</v>
      </c>
      <c r="W20" s="110">
        <v>7</v>
      </c>
      <c r="X20" s="110">
        <v>93.2</v>
      </c>
      <c r="Y20" s="37">
        <v>62.518000000000001</v>
      </c>
      <c r="Z20" s="110" t="s">
        <v>1545</v>
      </c>
      <c r="AA20" s="110">
        <v>4</v>
      </c>
      <c r="AB20" s="110">
        <v>84.6</v>
      </c>
      <c r="AC20" s="37">
        <v>62.808</v>
      </c>
      <c r="AD20" s="110" t="s">
        <v>144</v>
      </c>
      <c r="AE20" s="110">
        <v>19</v>
      </c>
      <c r="AF20" s="110">
        <v>81.5</v>
      </c>
      <c r="AG20" s="37">
        <v>63.265999999999998</v>
      </c>
      <c r="AH20" s="110" t="s">
        <v>1546</v>
      </c>
      <c r="AI20" s="110">
        <v>3</v>
      </c>
      <c r="AJ20" s="110">
        <v>72.599999999999994</v>
      </c>
      <c r="AK20" s="37">
        <v>62.917000000000002</v>
      </c>
      <c r="AL20" s="110" t="s">
        <v>138</v>
      </c>
      <c r="AM20" s="110">
        <v>20</v>
      </c>
      <c r="AN20" s="110">
        <v>76.7</v>
      </c>
      <c r="AO20" s="37">
        <v>63.475000000000001</v>
      </c>
      <c r="AP20" s="113" t="s">
        <v>164</v>
      </c>
      <c r="AQ20" s="114"/>
      <c r="AR20" s="115"/>
      <c r="AS20" s="37">
        <v>127.589</v>
      </c>
      <c r="AT20" s="110" t="s">
        <v>1542</v>
      </c>
      <c r="AU20" s="110">
        <v>1</v>
      </c>
      <c r="AV20" s="110">
        <v>87.8</v>
      </c>
      <c r="AW20" s="37">
        <v>64.850999999999999</v>
      </c>
      <c r="AX20" s="110" t="s">
        <v>1547</v>
      </c>
      <c r="AY20" s="110">
        <v>8</v>
      </c>
      <c r="AZ20" s="110">
        <v>95.5</v>
      </c>
      <c r="BA20" s="37">
        <v>68.941000000000003</v>
      </c>
      <c r="BB20" s="110" t="s">
        <v>1554</v>
      </c>
      <c r="BC20" s="110">
        <v>6</v>
      </c>
      <c r="BD20" s="110">
        <v>90.5</v>
      </c>
      <c r="BE20" s="37">
        <v>67.456000000000003</v>
      </c>
    </row>
    <row r="21" spans="1:57" ht="14.25" customHeight="1" x14ac:dyDescent="0.25">
      <c r="A21" s="77" t="s">
        <v>28</v>
      </c>
      <c r="B21" s="110" t="s">
        <v>1550</v>
      </c>
      <c r="C21" s="110">
        <v>13</v>
      </c>
      <c r="D21" s="110">
        <v>64.099999999999994</v>
      </c>
      <c r="E21" s="37">
        <v>63.22</v>
      </c>
      <c r="F21" s="110" t="s">
        <v>1552</v>
      </c>
      <c r="G21" s="110">
        <v>18</v>
      </c>
      <c r="H21" s="110">
        <v>87</v>
      </c>
      <c r="I21" s="37">
        <v>62.228000000000002</v>
      </c>
      <c r="J21" s="110" t="s">
        <v>188</v>
      </c>
      <c r="K21" s="110">
        <v>5</v>
      </c>
      <c r="L21" s="110">
        <v>72.599999999999994</v>
      </c>
      <c r="M21" s="37">
        <v>61.854999999999997</v>
      </c>
      <c r="N21" s="110" t="s">
        <v>137</v>
      </c>
      <c r="O21" s="110">
        <v>17</v>
      </c>
      <c r="P21" s="110">
        <v>94.3</v>
      </c>
      <c r="Q21" s="37">
        <v>62.671999999999997</v>
      </c>
      <c r="R21" s="110" t="s">
        <v>139</v>
      </c>
      <c r="S21" s="110">
        <v>10</v>
      </c>
      <c r="T21" s="110">
        <v>86.9</v>
      </c>
      <c r="U21" s="37">
        <v>62.692</v>
      </c>
      <c r="V21" s="110" t="s">
        <v>151</v>
      </c>
      <c r="W21" s="110">
        <v>7</v>
      </c>
      <c r="X21" s="110">
        <v>93.2</v>
      </c>
      <c r="Y21" s="37">
        <v>63.417999999999999</v>
      </c>
      <c r="Z21" s="110" t="s">
        <v>1545</v>
      </c>
      <c r="AA21" s="110">
        <v>4</v>
      </c>
      <c r="AB21" s="110">
        <v>84.6</v>
      </c>
      <c r="AC21" s="37">
        <v>62.694000000000003</v>
      </c>
      <c r="AD21" s="110" t="s">
        <v>144</v>
      </c>
      <c r="AE21" s="110">
        <v>19</v>
      </c>
      <c r="AF21" s="110">
        <v>81.5</v>
      </c>
      <c r="AG21" s="37">
        <v>62.957000000000001</v>
      </c>
      <c r="AH21" s="110" t="s">
        <v>1546</v>
      </c>
      <c r="AI21" s="110">
        <v>3</v>
      </c>
      <c r="AJ21" s="110">
        <v>72.599999999999994</v>
      </c>
      <c r="AK21" s="37">
        <v>63.015000000000001</v>
      </c>
      <c r="AL21" s="110" t="s">
        <v>138</v>
      </c>
      <c r="AM21" s="110">
        <v>20</v>
      </c>
      <c r="AN21" s="110">
        <v>76.7</v>
      </c>
      <c r="AO21" s="37">
        <v>63.973999999999997</v>
      </c>
      <c r="AP21" s="110" t="s">
        <v>190</v>
      </c>
      <c r="AQ21" s="110">
        <v>9</v>
      </c>
      <c r="AR21" s="110">
        <v>87.8</v>
      </c>
      <c r="AS21" s="37">
        <v>64.126000000000005</v>
      </c>
      <c r="AT21" s="110" t="s">
        <v>1542</v>
      </c>
      <c r="AU21" s="110">
        <v>1</v>
      </c>
      <c r="AV21" s="110">
        <v>87.8</v>
      </c>
      <c r="AW21" s="37">
        <v>63.866999999999997</v>
      </c>
      <c r="AX21" s="110" t="s">
        <v>1547</v>
      </c>
      <c r="AY21" s="110">
        <v>8</v>
      </c>
      <c r="AZ21" s="110">
        <v>95.5</v>
      </c>
      <c r="BA21" s="37">
        <v>71.394000000000005</v>
      </c>
      <c r="BB21" s="110" t="s">
        <v>1554</v>
      </c>
      <c r="BC21" s="110">
        <v>6</v>
      </c>
      <c r="BD21" s="110">
        <v>90.5</v>
      </c>
      <c r="BE21" s="37">
        <v>69.468999999999994</v>
      </c>
    </row>
    <row r="22" spans="1:57" ht="14.25" customHeight="1" x14ac:dyDescent="0.25">
      <c r="A22" s="77" t="s">
        <v>29</v>
      </c>
      <c r="B22" s="110" t="s">
        <v>1550</v>
      </c>
      <c r="C22" s="110">
        <v>13</v>
      </c>
      <c r="D22" s="110">
        <v>64.099999999999994</v>
      </c>
      <c r="E22" s="37">
        <v>62.167999999999999</v>
      </c>
      <c r="F22" s="110" t="s">
        <v>1552</v>
      </c>
      <c r="G22" s="110">
        <v>18</v>
      </c>
      <c r="H22" s="110">
        <v>87</v>
      </c>
      <c r="I22" s="37">
        <v>62.1</v>
      </c>
      <c r="J22" s="110" t="s">
        <v>188</v>
      </c>
      <c r="K22" s="110">
        <v>5</v>
      </c>
      <c r="L22" s="110">
        <v>72.599999999999994</v>
      </c>
      <c r="M22" s="37">
        <v>61.463999999999999</v>
      </c>
      <c r="N22" s="110" t="s">
        <v>137</v>
      </c>
      <c r="O22" s="110">
        <v>17</v>
      </c>
      <c r="P22" s="110">
        <v>94.3</v>
      </c>
      <c r="Q22" s="37">
        <v>64.094999999999999</v>
      </c>
      <c r="R22" s="110" t="s">
        <v>139</v>
      </c>
      <c r="S22" s="110">
        <v>10</v>
      </c>
      <c r="T22" s="110">
        <v>86.9</v>
      </c>
      <c r="U22" s="37">
        <v>62.33</v>
      </c>
      <c r="V22" s="110" t="s">
        <v>151</v>
      </c>
      <c r="W22" s="110">
        <v>7</v>
      </c>
      <c r="X22" s="110">
        <v>93.2</v>
      </c>
      <c r="Y22" s="37">
        <v>62.640999999999998</v>
      </c>
      <c r="Z22" s="110" t="s">
        <v>1545</v>
      </c>
      <c r="AA22" s="110">
        <v>4</v>
      </c>
      <c r="AB22" s="110">
        <v>84.6</v>
      </c>
      <c r="AC22" s="37">
        <v>63.122999999999998</v>
      </c>
      <c r="AD22" s="110" t="s">
        <v>144</v>
      </c>
      <c r="AE22" s="110">
        <v>19</v>
      </c>
      <c r="AF22" s="110">
        <v>81.5</v>
      </c>
      <c r="AG22" s="37">
        <v>62.9</v>
      </c>
      <c r="AH22" s="110" t="s">
        <v>1546</v>
      </c>
      <c r="AI22" s="110">
        <v>3</v>
      </c>
      <c r="AJ22" s="110">
        <v>72.599999999999994</v>
      </c>
      <c r="AK22" s="37">
        <v>63.503999999999998</v>
      </c>
      <c r="AL22" s="110" t="s">
        <v>138</v>
      </c>
      <c r="AM22" s="110">
        <v>20</v>
      </c>
      <c r="AN22" s="110">
        <v>76.7</v>
      </c>
      <c r="AO22" s="37">
        <v>63.822000000000003</v>
      </c>
      <c r="AP22" s="110" t="s">
        <v>190</v>
      </c>
      <c r="AQ22" s="110">
        <v>9</v>
      </c>
      <c r="AR22" s="110">
        <v>87.8</v>
      </c>
      <c r="AS22" s="37">
        <v>64.052999999999997</v>
      </c>
      <c r="AT22" s="110" t="s">
        <v>1542</v>
      </c>
      <c r="AU22" s="110">
        <v>1</v>
      </c>
      <c r="AV22" s="110">
        <v>87.8</v>
      </c>
      <c r="AW22" s="37">
        <v>63.612000000000002</v>
      </c>
      <c r="AX22" s="113" t="s">
        <v>164</v>
      </c>
      <c r="AY22" s="114"/>
      <c r="AZ22" s="115"/>
      <c r="BA22" s="37">
        <v>131.68700000000001</v>
      </c>
      <c r="BB22" s="113" t="s">
        <v>164</v>
      </c>
      <c r="BC22" s="114"/>
      <c r="BD22" s="115"/>
      <c r="BE22" s="37">
        <v>134.29499999999999</v>
      </c>
    </row>
    <row r="23" spans="1:57" ht="14.25" customHeight="1" x14ac:dyDescent="0.25">
      <c r="A23" s="77" t="s">
        <v>30</v>
      </c>
      <c r="B23" s="110" t="s">
        <v>1550</v>
      </c>
      <c r="C23" s="110">
        <v>13</v>
      </c>
      <c r="D23" s="110">
        <v>64.099999999999994</v>
      </c>
      <c r="E23" s="37">
        <v>62.207999999999998</v>
      </c>
      <c r="F23" s="110" t="s">
        <v>1552</v>
      </c>
      <c r="G23" s="110">
        <v>18</v>
      </c>
      <c r="H23" s="110">
        <v>87</v>
      </c>
      <c r="I23" s="37">
        <v>62.081000000000003</v>
      </c>
      <c r="J23" s="110" t="s">
        <v>188</v>
      </c>
      <c r="K23" s="110">
        <v>5</v>
      </c>
      <c r="L23" s="110">
        <v>72.599999999999994</v>
      </c>
      <c r="M23" s="37">
        <v>61.545999999999999</v>
      </c>
      <c r="N23" s="110" t="s">
        <v>137</v>
      </c>
      <c r="O23" s="110">
        <v>17</v>
      </c>
      <c r="P23" s="110">
        <v>94.3</v>
      </c>
      <c r="Q23" s="37">
        <v>62.709000000000003</v>
      </c>
      <c r="R23" s="110" t="s">
        <v>139</v>
      </c>
      <c r="S23" s="110">
        <v>10</v>
      </c>
      <c r="T23" s="110">
        <v>86.9</v>
      </c>
      <c r="U23" s="37">
        <v>62.323</v>
      </c>
      <c r="V23" s="110" t="s">
        <v>151</v>
      </c>
      <c r="W23" s="110">
        <v>7</v>
      </c>
      <c r="X23" s="110">
        <v>93.2</v>
      </c>
      <c r="Y23" s="37">
        <v>62.679000000000002</v>
      </c>
      <c r="Z23" s="110" t="s">
        <v>1545</v>
      </c>
      <c r="AA23" s="110">
        <v>4</v>
      </c>
      <c r="AB23" s="110">
        <v>84.6</v>
      </c>
      <c r="AC23" s="37">
        <v>62.329000000000001</v>
      </c>
      <c r="AD23" s="110" t="s">
        <v>144</v>
      </c>
      <c r="AE23" s="110">
        <v>19</v>
      </c>
      <c r="AF23" s="110">
        <v>81.5</v>
      </c>
      <c r="AG23" s="37">
        <v>62.533000000000001</v>
      </c>
      <c r="AH23" s="110" t="s">
        <v>1546</v>
      </c>
      <c r="AI23" s="110">
        <v>3</v>
      </c>
      <c r="AJ23" s="110">
        <v>72.599999999999994</v>
      </c>
      <c r="AK23" s="37">
        <v>62.85</v>
      </c>
      <c r="AL23" s="113" t="s">
        <v>164</v>
      </c>
      <c r="AM23" s="114"/>
      <c r="AN23" s="115"/>
      <c r="AO23" s="37">
        <v>127.739</v>
      </c>
      <c r="AP23" s="110" t="s">
        <v>190</v>
      </c>
      <c r="AQ23" s="110">
        <v>9</v>
      </c>
      <c r="AR23" s="110">
        <v>87.8</v>
      </c>
      <c r="AS23" s="37">
        <v>63.273000000000003</v>
      </c>
      <c r="AT23" s="110" t="s">
        <v>1542</v>
      </c>
      <c r="AU23" s="110">
        <v>1</v>
      </c>
      <c r="AV23" s="110">
        <v>87.8</v>
      </c>
      <c r="AW23" s="37">
        <v>63.595999999999997</v>
      </c>
      <c r="AX23" s="110" t="s">
        <v>1541</v>
      </c>
      <c r="AY23" s="110">
        <v>14</v>
      </c>
      <c r="AZ23" s="110">
        <v>94.9</v>
      </c>
      <c r="BA23" s="37">
        <v>65.634</v>
      </c>
      <c r="BB23" s="110" t="s">
        <v>1555</v>
      </c>
      <c r="BC23" s="110">
        <v>8</v>
      </c>
      <c r="BD23" s="110">
        <v>92.3</v>
      </c>
      <c r="BE23" s="37">
        <v>70.320999999999998</v>
      </c>
    </row>
    <row r="24" spans="1:57" ht="14.25" customHeight="1" x14ac:dyDescent="0.25">
      <c r="A24" s="77" t="s">
        <v>31</v>
      </c>
      <c r="B24" s="110" t="s">
        <v>1550</v>
      </c>
      <c r="C24" s="110">
        <v>13</v>
      </c>
      <c r="D24" s="110">
        <v>64.099999999999994</v>
      </c>
      <c r="E24" s="37">
        <v>62.018000000000001</v>
      </c>
      <c r="F24" s="110" t="s">
        <v>1552</v>
      </c>
      <c r="G24" s="110">
        <v>18</v>
      </c>
      <c r="H24" s="110">
        <v>87</v>
      </c>
      <c r="I24" s="37">
        <v>62.502000000000002</v>
      </c>
      <c r="J24" s="110" t="s">
        <v>188</v>
      </c>
      <c r="K24" s="110">
        <v>5</v>
      </c>
      <c r="L24" s="110">
        <v>72.599999999999994</v>
      </c>
      <c r="M24" s="37">
        <v>61.511000000000003</v>
      </c>
      <c r="N24" s="110" t="s">
        <v>137</v>
      </c>
      <c r="O24" s="110">
        <v>17</v>
      </c>
      <c r="P24" s="110">
        <v>94.3</v>
      </c>
      <c r="Q24" s="37">
        <v>63.128</v>
      </c>
      <c r="R24" s="110" t="s">
        <v>139</v>
      </c>
      <c r="S24" s="110">
        <v>10</v>
      </c>
      <c r="T24" s="110">
        <v>86.9</v>
      </c>
      <c r="U24" s="37">
        <v>63.767000000000003</v>
      </c>
      <c r="V24" s="110" t="s">
        <v>151</v>
      </c>
      <c r="W24" s="110">
        <v>7</v>
      </c>
      <c r="X24" s="110">
        <v>93.2</v>
      </c>
      <c r="Y24" s="37">
        <v>62.709000000000003</v>
      </c>
      <c r="Z24" s="110" t="s">
        <v>1545</v>
      </c>
      <c r="AA24" s="110">
        <v>4</v>
      </c>
      <c r="AB24" s="110">
        <v>84.6</v>
      </c>
      <c r="AC24" s="37">
        <v>62.445999999999998</v>
      </c>
      <c r="AD24" s="110" t="s">
        <v>144</v>
      </c>
      <c r="AE24" s="110">
        <v>19</v>
      </c>
      <c r="AF24" s="110">
        <v>81.5</v>
      </c>
      <c r="AG24" s="37">
        <v>62.277000000000001</v>
      </c>
      <c r="AH24" s="110" t="s">
        <v>1546</v>
      </c>
      <c r="AI24" s="110">
        <v>3</v>
      </c>
      <c r="AJ24" s="110">
        <v>72.599999999999994</v>
      </c>
      <c r="AK24" s="37">
        <v>63.128</v>
      </c>
      <c r="AL24" s="110" t="s">
        <v>140</v>
      </c>
      <c r="AM24" s="110">
        <v>6</v>
      </c>
      <c r="AN24" s="110">
        <v>97.8</v>
      </c>
      <c r="AO24" s="37">
        <v>64.31</v>
      </c>
      <c r="AP24" s="110" t="s">
        <v>190</v>
      </c>
      <c r="AQ24" s="110">
        <v>9</v>
      </c>
      <c r="AR24" s="110">
        <v>87.8</v>
      </c>
      <c r="AS24" s="37">
        <v>64.510999999999996</v>
      </c>
      <c r="AT24" s="110" t="s">
        <v>1542</v>
      </c>
      <c r="AU24" s="110">
        <v>1</v>
      </c>
      <c r="AV24" s="110">
        <v>87.8</v>
      </c>
      <c r="AW24" s="37">
        <v>62.959000000000003</v>
      </c>
      <c r="AX24" s="110" t="s">
        <v>1541</v>
      </c>
      <c r="AY24" s="110">
        <v>14</v>
      </c>
      <c r="AZ24" s="110">
        <v>94.9</v>
      </c>
      <c r="BA24" s="37">
        <v>65.016000000000005</v>
      </c>
      <c r="BB24" s="110" t="s">
        <v>1555</v>
      </c>
      <c r="BC24" s="110">
        <v>8</v>
      </c>
      <c r="BD24" s="110">
        <v>92.3</v>
      </c>
      <c r="BE24" s="37">
        <v>67.906999999999996</v>
      </c>
    </row>
    <row r="25" spans="1:57" ht="14.25" customHeight="1" x14ac:dyDescent="0.25">
      <c r="A25" s="77" t="s">
        <v>32</v>
      </c>
      <c r="B25" s="110" t="s">
        <v>1550</v>
      </c>
      <c r="C25" s="110">
        <v>13</v>
      </c>
      <c r="D25" s="110">
        <v>64.099999999999994</v>
      </c>
      <c r="E25" s="37">
        <v>61.613999999999997</v>
      </c>
      <c r="F25" s="110" t="s">
        <v>1552</v>
      </c>
      <c r="G25" s="110">
        <v>18</v>
      </c>
      <c r="H25" s="110">
        <v>87</v>
      </c>
      <c r="I25" s="37">
        <v>62.131999999999998</v>
      </c>
      <c r="J25" s="110" t="s">
        <v>188</v>
      </c>
      <c r="K25" s="110">
        <v>5</v>
      </c>
      <c r="L25" s="110">
        <v>72.599999999999994</v>
      </c>
      <c r="M25" s="37">
        <v>61.575000000000003</v>
      </c>
      <c r="N25" s="110" t="s">
        <v>137</v>
      </c>
      <c r="O25" s="110">
        <v>17</v>
      </c>
      <c r="P25" s="110">
        <v>94.3</v>
      </c>
      <c r="Q25" s="37">
        <v>62.621000000000002</v>
      </c>
      <c r="R25" s="110" t="s">
        <v>139</v>
      </c>
      <c r="S25" s="110">
        <v>10</v>
      </c>
      <c r="T25" s="110">
        <v>86.9</v>
      </c>
      <c r="U25" s="37">
        <v>62.316000000000003</v>
      </c>
      <c r="V25" s="110" t="s">
        <v>151</v>
      </c>
      <c r="W25" s="110">
        <v>7</v>
      </c>
      <c r="X25" s="110">
        <v>93.2</v>
      </c>
      <c r="Y25" s="37">
        <v>62.963000000000001</v>
      </c>
      <c r="Z25" s="110" t="s">
        <v>1545</v>
      </c>
      <c r="AA25" s="110">
        <v>4</v>
      </c>
      <c r="AB25" s="110">
        <v>84.6</v>
      </c>
      <c r="AC25" s="37">
        <v>62.508000000000003</v>
      </c>
      <c r="AD25" s="110" t="s">
        <v>144</v>
      </c>
      <c r="AE25" s="110">
        <v>19</v>
      </c>
      <c r="AF25" s="110">
        <v>81.5</v>
      </c>
      <c r="AG25" s="37">
        <v>62.265000000000001</v>
      </c>
      <c r="AH25" s="110" t="s">
        <v>1546</v>
      </c>
      <c r="AI25" s="110">
        <v>3</v>
      </c>
      <c r="AJ25" s="110">
        <v>72.599999999999994</v>
      </c>
      <c r="AK25" s="37">
        <v>63.085999999999999</v>
      </c>
      <c r="AL25" s="110" t="s">
        <v>140</v>
      </c>
      <c r="AM25" s="110">
        <v>6</v>
      </c>
      <c r="AN25" s="110">
        <v>97.8</v>
      </c>
      <c r="AO25" s="37">
        <v>63.58</v>
      </c>
      <c r="AP25" s="110" t="s">
        <v>190</v>
      </c>
      <c r="AQ25" s="110">
        <v>9</v>
      </c>
      <c r="AR25" s="110">
        <v>87.8</v>
      </c>
      <c r="AS25" s="37">
        <v>63.26</v>
      </c>
      <c r="AT25" s="110" t="s">
        <v>1542</v>
      </c>
      <c r="AU25" s="110">
        <v>1</v>
      </c>
      <c r="AV25" s="110">
        <v>87.8</v>
      </c>
      <c r="AW25" s="37">
        <v>63.170999999999999</v>
      </c>
      <c r="AX25" s="110" t="s">
        <v>1541</v>
      </c>
      <c r="AY25" s="110">
        <v>14</v>
      </c>
      <c r="AZ25" s="110">
        <v>94.9</v>
      </c>
      <c r="BA25" s="37">
        <v>65.905000000000001</v>
      </c>
      <c r="BB25" s="110" t="s">
        <v>1555</v>
      </c>
      <c r="BC25" s="110">
        <v>8</v>
      </c>
      <c r="BD25" s="110">
        <v>92.3</v>
      </c>
      <c r="BE25" s="37">
        <v>73.787000000000006</v>
      </c>
    </row>
    <row r="26" spans="1:57" ht="14.25" customHeight="1" x14ac:dyDescent="0.25">
      <c r="A26" s="77" t="s">
        <v>33</v>
      </c>
      <c r="B26" s="110" t="s">
        <v>1550</v>
      </c>
      <c r="C26" s="110">
        <v>13</v>
      </c>
      <c r="D26" s="110">
        <v>64.099999999999994</v>
      </c>
      <c r="E26" s="37">
        <v>61.908000000000001</v>
      </c>
      <c r="F26" s="113" t="s">
        <v>164</v>
      </c>
      <c r="G26" s="114"/>
      <c r="H26" s="115"/>
      <c r="I26" s="37">
        <v>125.001</v>
      </c>
      <c r="J26" s="113" t="s">
        <v>164</v>
      </c>
      <c r="K26" s="114"/>
      <c r="L26" s="115"/>
      <c r="M26" s="37">
        <v>124.693</v>
      </c>
      <c r="N26" s="113" t="s">
        <v>164</v>
      </c>
      <c r="O26" s="114"/>
      <c r="P26" s="115"/>
      <c r="Q26" s="37">
        <v>125.976</v>
      </c>
      <c r="R26" s="113" t="s">
        <v>164</v>
      </c>
      <c r="S26" s="114"/>
      <c r="T26" s="115"/>
      <c r="U26" s="37">
        <v>126.535</v>
      </c>
      <c r="V26" s="113" t="s">
        <v>164</v>
      </c>
      <c r="W26" s="114"/>
      <c r="X26" s="115"/>
      <c r="Y26" s="37">
        <v>125.268</v>
      </c>
      <c r="Z26" s="113" t="s">
        <v>164</v>
      </c>
      <c r="AA26" s="114"/>
      <c r="AB26" s="115"/>
      <c r="AC26" s="37">
        <v>125.57599999999999</v>
      </c>
      <c r="AD26" s="110" t="s">
        <v>144</v>
      </c>
      <c r="AE26" s="110">
        <v>19</v>
      </c>
      <c r="AF26" s="110">
        <v>81.5</v>
      </c>
      <c r="AG26" s="37">
        <v>62.122</v>
      </c>
      <c r="AH26" s="113" t="s">
        <v>164</v>
      </c>
      <c r="AI26" s="114"/>
      <c r="AJ26" s="115"/>
      <c r="AK26" s="37">
        <v>126.10299999999999</v>
      </c>
      <c r="AL26" s="110" t="s">
        <v>140</v>
      </c>
      <c r="AM26" s="110">
        <v>6</v>
      </c>
      <c r="AN26" s="110">
        <v>97.8</v>
      </c>
      <c r="AO26" s="37">
        <v>63.713999999999999</v>
      </c>
      <c r="AP26" s="110" t="s">
        <v>190</v>
      </c>
      <c r="AQ26" s="110">
        <v>9</v>
      </c>
      <c r="AR26" s="110">
        <v>87.8</v>
      </c>
      <c r="AS26" s="37">
        <v>63.771999999999998</v>
      </c>
      <c r="AT26" s="110" t="s">
        <v>1542</v>
      </c>
      <c r="AU26" s="110">
        <v>1</v>
      </c>
      <c r="AV26" s="110">
        <v>87.8</v>
      </c>
      <c r="AW26" s="37">
        <v>62.456000000000003</v>
      </c>
      <c r="AX26" s="110" t="s">
        <v>1541</v>
      </c>
      <c r="AY26" s="110">
        <v>14</v>
      </c>
      <c r="AZ26" s="110">
        <v>94.9</v>
      </c>
      <c r="BA26" s="37">
        <v>66.784000000000006</v>
      </c>
      <c r="BB26" s="110" t="s">
        <v>1555</v>
      </c>
      <c r="BC26" s="110">
        <v>8</v>
      </c>
      <c r="BD26" s="110">
        <v>92.3</v>
      </c>
      <c r="BE26" s="37">
        <v>99.555999999999997</v>
      </c>
    </row>
    <row r="27" spans="1:57" ht="14.25" customHeight="1" x14ac:dyDescent="0.25">
      <c r="A27" s="77" t="s">
        <v>34</v>
      </c>
      <c r="B27" s="110" t="s">
        <v>1550</v>
      </c>
      <c r="C27" s="110">
        <v>13</v>
      </c>
      <c r="D27" s="110">
        <v>64.099999999999994</v>
      </c>
      <c r="E27" s="37">
        <v>61.923000000000002</v>
      </c>
      <c r="F27" s="110" t="s">
        <v>1544</v>
      </c>
      <c r="G27" s="110">
        <v>5</v>
      </c>
      <c r="H27" s="110">
        <v>86.8</v>
      </c>
      <c r="I27" s="37">
        <v>62.540999999999997</v>
      </c>
      <c r="J27" s="110" t="s">
        <v>1553</v>
      </c>
      <c r="K27" s="110">
        <v>20</v>
      </c>
      <c r="L27" s="110">
        <v>89.7</v>
      </c>
      <c r="M27" s="37">
        <v>64.501000000000005</v>
      </c>
      <c r="N27" s="110" t="s">
        <v>163</v>
      </c>
      <c r="O27" s="110">
        <v>7</v>
      </c>
      <c r="P27" s="110">
        <v>79.099999999999994</v>
      </c>
      <c r="Q27" s="37">
        <v>61.972000000000001</v>
      </c>
      <c r="R27" s="110" t="s">
        <v>136</v>
      </c>
      <c r="S27" s="110">
        <v>18</v>
      </c>
      <c r="T27" s="110">
        <v>88</v>
      </c>
      <c r="U27" s="37">
        <v>63.451999999999998</v>
      </c>
      <c r="V27" s="110" t="s">
        <v>162</v>
      </c>
      <c r="W27" s="110">
        <v>4</v>
      </c>
      <c r="X27" s="110">
        <v>82.1</v>
      </c>
      <c r="Y27" s="37">
        <v>64.099000000000004</v>
      </c>
      <c r="Z27" s="110" t="s">
        <v>189</v>
      </c>
      <c r="AA27" s="110">
        <v>10</v>
      </c>
      <c r="AB27" s="110">
        <v>87.3</v>
      </c>
      <c r="AC27" s="37">
        <v>63.255000000000003</v>
      </c>
      <c r="AD27" s="110" t="s">
        <v>144</v>
      </c>
      <c r="AE27" s="110">
        <v>19</v>
      </c>
      <c r="AF27" s="110">
        <v>81.5</v>
      </c>
      <c r="AG27" s="37">
        <v>62.152000000000001</v>
      </c>
      <c r="AH27" s="110" t="s">
        <v>150</v>
      </c>
      <c r="AI27" s="110">
        <v>17</v>
      </c>
      <c r="AJ27" s="110">
        <v>105.1</v>
      </c>
      <c r="AK27" s="37">
        <v>64.682000000000002</v>
      </c>
      <c r="AL27" s="110" t="s">
        <v>140</v>
      </c>
      <c r="AM27" s="110">
        <v>6</v>
      </c>
      <c r="AN27" s="110">
        <v>97.8</v>
      </c>
      <c r="AO27" s="37">
        <v>63.185000000000002</v>
      </c>
      <c r="AP27" s="110" t="s">
        <v>190</v>
      </c>
      <c r="AQ27" s="110">
        <v>9</v>
      </c>
      <c r="AR27" s="110">
        <v>87.8</v>
      </c>
      <c r="AS27" s="37">
        <v>63.701000000000001</v>
      </c>
      <c r="AT27" s="110" t="s">
        <v>1542</v>
      </c>
      <c r="AU27" s="110">
        <v>1</v>
      </c>
      <c r="AV27" s="110">
        <v>87.8</v>
      </c>
      <c r="AW27" s="37">
        <v>63.408000000000001</v>
      </c>
      <c r="AX27" s="110" t="s">
        <v>1541</v>
      </c>
      <c r="AY27" s="110">
        <v>14</v>
      </c>
      <c r="AZ27" s="110">
        <v>94.9</v>
      </c>
      <c r="BA27" s="37">
        <v>65.936999999999998</v>
      </c>
      <c r="BB27" s="110" t="s">
        <v>1555</v>
      </c>
      <c r="BC27" s="110">
        <v>8</v>
      </c>
      <c r="BD27" s="110">
        <v>92.3</v>
      </c>
      <c r="BE27" s="37">
        <v>72.552999999999997</v>
      </c>
    </row>
    <row r="28" spans="1:57" ht="14.25" customHeight="1" x14ac:dyDescent="0.25">
      <c r="A28" s="77" t="s">
        <v>35</v>
      </c>
      <c r="B28" s="110" t="s">
        <v>1550</v>
      </c>
      <c r="C28" s="110">
        <v>13</v>
      </c>
      <c r="D28" s="110">
        <v>64.099999999999994</v>
      </c>
      <c r="E28" s="37">
        <v>62.384</v>
      </c>
      <c r="F28" s="110" t="s">
        <v>1544</v>
      </c>
      <c r="G28" s="110">
        <v>5</v>
      </c>
      <c r="H28" s="110">
        <v>86.8</v>
      </c>
      <c r="I28" s="37">
        <v>62.084000000000003</v>
      </c>
      <c r="J28" s="110" t="s">
        <v>1553</v>
      </c>
      <c r="K28" s="110">
        <v>20</v>
      </c>
      <c r="L28" s="110">
        <v>89.7</v>
      </c>
      <c r="M28" s="37">
        <v>63.386000000000003</v>
      </c>
      <c r="N28" s="110" t="s">
        <v>163</v>
      </c>
      <c r="O28" s="110">
        <v>7</v>
      </c>
      <c r="P28" s="110">
        <v>79.099999999999994</v>
      </c>
      <c r="Q28" s="37">
        <v>62.156999999999996</v>
      </c>
      <c r="R28" s="110" t="s">
        <v>136</v>
      </c>
      <c r="S28" s="110">
        <v>18</v>
      </c>
      <c r="T28" s="110">
        <v>88</v>
      </c>
      <c r="U28" s="37">
        <v>64.540999999999997</v>
      </c>
      <c r="V28" s="110" t="s">
        <v>162</v>
      </c>
      <c r="W28" s="110">
        <v>4</v>
      </c>
      <c r="X28" s="110">
        <v>82.1</v>
      </c>
      <c r="Y28" s="37">
        <v>63.441000000000003</v>
      </c>
      <c r="Z28" s="110" t="s">
        <v>189</v>
      </c>
      <c r="AA28" s="110">
        <v>10</v>
      </c>
      <c r="AB28" s="110">
        <v>87.3</v>
      </c>
      <c r="AC28" s="37">
        <v>63.500999999999998</v>
      </c>
      <c r="AD28" s="110" t="s">
        <v>144</v>
      </c>
      <c r="AE28" s="110">
        <v>19</v>
      </c>
      <c r="AF28" s="110">
        <v>81.5</v>
      </c>
      <c r="AG28" s="37">
        <v>62.252000000000002</v>
      </c>
      <c r="AH28" s="110" t="s">
        <v>150</v>
      </c>
      <c r="AI28" s="110">
        <v>17</v>
      </c>
      <c r="AJ28" s="110">
        <v>105.1</v>
      </c>
      <c r="AK28" s="37">
        <v>63.881</v>
      </c>
      <c r="AL28" s="110" t="s">
        <v>140</v>
      </c>
      <c r="AM28" s="110">
        <v>6</v>
      </c>
      <c r="AN28" s="110">
        <v>97.8</v>
      </c>
      <c r="AO28" s="37">
        <v>63.183999999999997</v>
      </c>
      <c r="AP28" s="110" t="s">
        <v>190</v>
      </c>
      <c r="AQ28" s="110">
        <v>9</v>
      </c>
      <c r="AR28" s="110">
        <v>87.8</v>
      </c>
      <c r="AS28" s="37">
        <v>63.238</v>
      </c>
      <c r="AT28" s="110" t="s">
        <v>1542</v>
      </c>
      <c r="AU28" s="110">
        <v>1</v>
      </c>
      <c r="AV28" s="110">
        <v>87.8</v>
      </c>
      <c r="AW28" s="37">
        <v>62.941000000000003</v>
      </c>
      <c r="AX28" s="110" t="s">
        <v>1541</v>
      </c>
      <c r="AY28" s="110">
        <v>14</v>
      </c>
      <c r="AZ28" s="110">
        <v>94.9</v>
      </c>
      <c r="BA28" s="37">
        <v>65.744</v>
      </c>
      <c r="BB28" s="110" t="s">
        <v>1555</v>
      </c>
      <c r="BC28" s="110">
        <v>8</v>
      </c>
      <c r="BD28" s="110">
        <v>92.3</v>
      </c>
      <c r="BE28" s="37">
        <v>70.004000000000005</v>
      </c>
    </row>
    <row r="29" spans="1:57" ht="14.25" customHeight="1" x14ac:dyDescent="0.25">
      <c r="A29" s="77" t="s">
        <v>36</v>
      </c>
      <c r="B29" s="110" t="s">
        <v>1550</v>
      </c>
      <c r="C29" s="110">
        <v>13</v>
      </c>
      <c r="D29" s="110">
        <v>64.099999999999994</v>
      </c>
      <c r="E29" s="37">
        <v>61.667999999999999</v>
      </c>
      <c r="F29" s="110" t="s">
        <v>1544</v>
      </c>
      <c r="G29" s="110">
        <v>5</v>
      </c>
      <c r="H29" s="110">
        <v>86.8</v>
      </c>
      <c r="I29" s="37">
        <v>62.058999999999997</v>
      </c>
      <c r="J29" s="110" t="s">
        <v>1553</v>
      </c>
      <c r="K29" s="110">
        <v>20</v>
      </c>
      <c r="L29" s="110">
        <v>89.7</v>
      </c>
      <c r="M29" s="37">
        <v>63.253999999999998</v>
      </c>
      <c r="N29" s="110" t="s">
        <v>163</v>
      </c>
      <c r="O29" s="110">
        <v>7</v>
      </c>
      <c r="P29" s="110">
        <v>79.099999999999994</v>
      </c>
      <c r="Q29" s="37">
        <v>61.856999999999999</v>
      </c>
      <c r="R29" s="110" t="s">
        <v>136</v>
      </c>
      <c r="S29" s="110">
        <v>18</v>
      </c>
      <c r="T29" s="110">
        <v>88</v>
      </c>
      <c r="U29" s="37">
        <v>62.936999999999998</v>
      </c>
      <c r="V29" s="110" t="s">
        <v>162</v>
      </c>
      <c r="W29" s="110">
        <v>4</v>
      </c>
      <c r="X29" s="110">
        <v>82.1</v>
      </c>
      <c r="Y29" s="37">
        <v>62.765000000000001</v>
      </c>
      <c r="Z29" s="110" t="s">
        <v>189</v>
      </c>
      <c r="AA29" s="110">
        <v>10</v>
      </c>
      <c r="AB29" s="110">
        <v>87.3</v>
      </c>
      <c r="AC29" s="37">
        <v>62.872999999999998</v>
      </c>
      <c r="AD29" s="110" t="s">
        <v>144</v>
      </c>
      <c r="AE29" s="110">
        <v>19</v>
      </c>
      <c r="AF29" s="110">
        <v>81.5</v>
      </c>
      <c r="AG29" s="37">
        <v>62.140999999999998</v>
      </c>
      <c r="AH29" s="110" t="s">
        <v>150</v>
      </c>
      <c r="AI29" s="110">
        <v>17</v>
      </c>
      <c r="AJ29" s="110">
        <v>105.1</v>
      </c>
      <c r="AK29" s="37">
        <v>63.488999999999997</v>
      </c>
      <c r="AL29" s="110" t="s">
        <v>140</v>
      </c>
      <c r="AM29" s="110">
        <v>6</v>
      </c>
      <c r="AN29" s="110">
        <v>97.8</v>
      </c>
      <c r="AO29" s="37">
        <v>63.134999999999998</v>
      </c>
      <c r="AP29" s="110" t="s">
        <v>190</v>
      </c>
      <c r="AQ29" s="110">
        <v>9</v>
      </c>
      <c r="AR29" s="110">
        <v>87.8</v>
      </c>
      <c r="AS29" s="37">
        <v>63.3</v>
      </c>
      <c r="AT29" s="110" t="s">
        <v>1542</v>
      </c>
      <c r="AU29" s="110">
        <v>1</v>
      </c>
      <c r="AV29" s="110">
        <v>87.8</v>
      </c>
      <c r="AW29" s="37">
        <v>62.865000000000002</v>
      </c>
      <c r="AX29" s="110" t="s">
        <v>1541</v>
      </c>
      <c r="AY29" s="110">
        <v>14</v>
      </c>
      <c r="AZ29" s="110">
        <v>94.9</v>
      </c>
      <c r="BA29" s="37">
        <v>65.561000000000007</v>
      </c>
      <c r="BB29" s="110" t="s">
        <v>1555</v>
      </c>
      <c r="BC29" s="110">
        <v>8</v>
      </c>
      <c r="BD29" s="110">
        <v>92.3</v>
      </c>
      <c r="BE29" s="37">
        <v>67.974000000000004</v>
      </c>
    </row>
    <row r="30" spans="1:57" ht="14.25" customHeight="1" x14ac:dyDescent="0.25">
      <c r="A30" s="77" t="s">
        <v>37</v>
      </c>
      <c r="B30" s="110" t="s">
        <v>1550</v>
      </c>
      <c r="C30" s="110">
        <v>13</v>
      </c>
      <c r="D30" s="110">
        <v>64.099999999999994</v>
      </c>
      <c r="E30" s="37">
        <v>61.716000000000001</v>
      </c>
      <c r="F30" s="110" t="s">
        <v>1544</v>
      </c>
      <c r="G30" s="110">
        <v>5</v>
      </c>
      <c r="H30" s="110">
        <v>86.8</v>
      </c>
      <c r="I30" s="37">
        <v>62.014000000000003</v>
      </c>
      <c r="J30" s="110" t="s">
        <v>1553</v>
      </c>
      <c r="K30" s="110">
        <v>20</v>
      </c>
      <c r="L30" s="110">
        <v>89.7</v>
      </c>
      <c r="M30" s="37">
        <v>62.927</v>
      </c>
      <c r="N30" s="110" t="s">
        <v>163</v>
      </c>
      <c r="O30" s="110">
        <v>7</v>
      </c>
      <c r="P30" s="110">
        <v>79.099999999999994</v>
      </c>
      <c r="Q30" s="37">
        <v>62.348999999999997</v>
      </c>
      <c r="R30" s="110" t="s">
        <v>136</v>
      </c>
      <c r="S30" s="110">
        <v>18</v>
      </c>
      <c r="T30" s="110">
        <v>88</v>
      </c>
      <c r="U30" s="37">
        <v>62.728999999999999</v>
      </c>
      <c r="V30" s="110" t="s">
        <v>162</v>
      </c>
      <c r="W30" s="110">
        <v>4</v>
      </c>
      <c r="X30" s="110">
        <v>82.1</v>
      </c>
      <c r="Y30" s="37">
        <v>63.423000000000002</v>
      </c>
      <c r="Z30" s="110" t="s">
        <v>189</v>
      </c>
      <c r="AA30" s="110">
        <v>10</v>
      </c>
      <c r="AB30" s="110">
        <v>87.3</v>
      </c>
      <c r="AC30" s="37">
        <v>63.005000000000003</v>
      </c>
      <c r="AD30" s="110" t="s">
        <v>144</v>
      </c>
      <c r="AE30" s="110">
        <v>19</v>
      </c>
      <c r="AF30" s="110">
        <v>81.5</v>
      </c>
      <c r="AG30" s="37">
        <v>62.308</v>
      </c>
      <c r="AH30" s="110" t="s">
        <v>150</v>
      </c>
      <c r="AI30" s="110">
        <v>17</v>
      </c>
      <c r="AJ30" s="110">
        <v>105.1</v>
      </c>
      <c r="AK30" s="37">
        <v>63.713000000000001</v>
      </c>
      <c r="AL30" s="110" t="s">
        <v>140</v>
      </c>
      <c r="AM30" s="110">
        <v>6</v>
      </c>
      <c r="AN30" s="110">
        <v>97.8</v>
      </c>
      <c r="AO30" s="37">
        <v>63.621000000000002</v>
      </c>
      <c r="AP30" s="110" t="s">
        <v>190</v>
      </c>
      <c r="AQ30" s="110">
        <v>9</v>
      </c>
      <c r="AR30" s="110">
        <v>87.8</v>
      </c>
      <c r="AS30" s="37">
        <v>64.667000000000002</v>
      </c>
      <c r="AT30" s="110" t="s">
        <v>1542</v>
      </c>
      <c r="AU30" s="110">
        <v>1</v>
      </c>
      <c r="AV30" s="110">
        <v>87.8</v>
      </c>
      <c r="AW30" s="37">
        <v>62.526000000000003</v>
      </c>
      <c r="AX30" s="110" t="s">
        <v>1541</v>
      </c>
      <c r="AY30" s="110">
        <v>14</v>
      </c>
      <c r="AZ30" s="110">
        <v>94.9</v>
      </c>
      <c r="BA30" s="37">
        <v>67.227999999999994</v>
      </c>
      <c r="BB30" s="110" t="s">
        <v>1555</v>
      </c>
      <c r="BC30" s="110">
        <v>8</v>
      </c>
      <c r="BD30" s="110">
        <v>92.3</v>
      </c>
      <c r="BE30" s="37">
        <v>68.921999999999997</v>
      </c>
    </row>
    <row r="31" spans="1:57" ht="14.25" customHeight="1" x14ac:dyDescent="0.25">
      <c r="A31" s="77" t="s">
        <v>38</v>
      </c>
      <c r="B31" s="110" t="s">
        <v>1550</v>
      </c>
      <c r="C31" s="110">
        <v>13</v>
      </c>
      <c r="D31" s="110">
        <v>64.099999999999994</v>
      </c>
      <c r="E31" s="37">
        <v>61.753999999999998</v>
      </c>
      <c r="F31" s="110" t="s">
        <v>1544</v>
      </c>
      <c r="G31" s="110">
        <v>5</v>
      </c>
      <c r="H31" s="110">
        <v>86.8</v>
      </c>
      <c r="I31" s="37">
        <v>61.789000000000001</v>
      </c>
      <c r="J31" s="110" t="s">
        <v>1553</v>
      </c>
      <c r="K31" s="110">
        <v>20</v>
      </c>
      <c r="L31" s="110">
        <v>89.7</v>
      </c>
      <c r="M31" s="37">
        <v>62.902000000000001</v>
      </c>
      <c r="N31" s="110" t="s">
        <v>163</v>
      </c>
      <c r="O31" s="110">
        <v>7</v>
      </c>
      <c r="P31" s="110">
        <v>79.099999999999994</v>
      </c>
      <c r="Q31" s="37">
        <v>61.804000000000002</v>
      </c>
      <c r="R31" s="110" t="s">
        <v>136</v>
      </c>
      <c r="S31" s="110">
        <v>18</v>
      </c>
      <c r="T31" s="110">
        <v>88</v>
      </c>
      <c r="U31" s="37">
        <v>63.085999999999999</v>
      </c>
      <c r="V31" s="110" t="s">
        <v>162</v>
      </c>
      <c r="W31" s="110">
        <v>4</v>
      </c>
      <c r="X31" s="110">
        <v>82.1</v>
      </c>
      <c r="Y31" s="37">
        <v>62.453000000000003</v>
      </c>
      <c r="Z31" s="110" t="s">
        <v>189</v>
      </c>
      <c r="AA31" s="110">
        <v>10</v>
      </c>
      <c r="AB31" s="110">
        <v>87.3</v>
      </c>
      <c r="AC31" s="37">
        <v>62.75</v>
      </c>
      <c r="AD31" s="110" t="s">
        <v>144</v>
      </c>
      <c r="AE31" s="110">
        <v>19</v>
      </c>
      <c r="AF31" s="110">
        <v>81.5</v>
      </c>
      <c r="AG31" s="37">
        <v>62.100999999999999</v>
      </c>
      <c r="AH31" s="110" t="s">
        <v>150</v>
      </c>
      <c r="AI31" s="110">
        <v>17</v>
      </c>
      <c r="AJ31" s="110">
        <v>105.1</v>
      </c>
      <c r="AK31" s="37">
        <v>63.183999999999997</v>
      </c>
      <c r="AL31" s="110" t="s">
        <v>140</v>
      </c>
      <c r="AM31" s="110">
        <v>6</v>
      </c>
      <c r="AN31" s="110">
        <v>97.8</v>
      </c>
      <c r="AO31" s="37">
        <v>63.155999999999999</v>
      </c>
      <c r="AP31" s="110" t="s">
        <v>190</v>
      </c>
      <c r="AQ31" s="110">
        <v>9</v>
      </c>
      <c r="AR31" s="110">
        <v>87.8</v>
      </c>
      <c r="AS31" s="37">
        <v>63.706000000000003</v>
      </c>
      <c r="AT31" s="110" t="s">
        <v>1542</v>
      </c>
      <c r="AU31" s="110">
        <v>1</v>
      </c>
      <c r="AV31" s="110">
        <v>87.8</v>
      </c>
      <c r="AW31" s="37">
        <v>62.514000000000003</v>
      </c>
      <c r="AX31" s="110" t="s">
        <v>1541</v>
      </c>
      <c r="AY31" s="110">
        <v>14</v>
      </c>
      <c r="AZ31" s="110">
        <v>94.9</v>
      </c>
      <c r="BA31" s="37">
        <v>65.766000000000005</v>
      </c>
      <c r="BB31" s="110" t="s">
        <v>1555</v>
      </c>
      <c r="BC31" s="110">
        <v>8</v>
      </c>
      <c r="BD31" s="110">
        <v>92.3</v>
      </c>
      <c r="BE31" s="37">
        <v>69.36</v>
      </c>
    </row>
    <row r="32" spans="1:57" ht="14.25" customHeight="1" x14ac:dyDescent="0.25">
      <c r="A32" s="77" t="s">
        <v>39</v>
      </c>
      <c r="B32" s="110" t="s">
        <v>1550</v>
      </c>
      <c r="C32" s="110">
        <v>13</v>
      </c>
      <c r="D32" s="110">
        <v>64.099999999999994</v>
      </c>
      <c r="E32" s="37">
        <v>61.546999999999997</v>
      </c>
      <c r="F32" s="110" t="s">
        <v>1544</v>
      </c>
      <c r="G32" s="110">
        <v>5</v>
      </c>
      <c r="H32" s="110">
        <v>86.8</v>
      </c>
      <c r="I32" s="37">
        <v>62.109000000000002</v>
      </c>
      <c r="J32" s="110" t="s">
        <v>1553</v>
      </c>
      <c r="K32" s="110">
        <v>20</v>
      </c>
      <c r="L32" s="110">
        <v>89.7</v>
      </c>
      <c r="M32" s="37">
        <v>63.058</v>
      </c>
      <c r="N32" s="110" t="s">
        <v>163</v>
      </c>
      <c r="O32" s="110">
        <v>7</v>
      </c>
      <c r="P32" s="110">
        <v>79.099999999999994</v>
      </c>
      <c r="Q32" s="37">
        <v>61.545000000000002</v>
      </c>
      <c r="R32" s="110" t="s">
        <v>136</v>
      </c>
      <c r="S32" s="110">
        <v>18</v>
      </c>
      <c r="T32" s="110">
        <v>88</v>
      </c>
      <c r="U32" s="37">
        <v>62.558</v>
      </c>
      <c r="V32" s="110" t="s">
        <v>162</v>
      </c>
      <c r="W32" s="110">
        <v>4</v>
      </c>
      <c r="X32" s="110">
        <v>82.1</v>
      </c>
      <c r="Y32" s="37">
        <v>62.01</v>
      </c>
      <c r="Z32" s="110" t="s">
        <v>189</v>
      </c>
      <c r="AA32" s="110">
        <v>10</v>
      </c>
      <c r="AB32" s="110">
        <v>87.3</v>
      </c>
      <c r="AC32" s="37">
        <v>62.734999999999999</v>
      </c>
      <c r="AD32" s="110" t="s">
        <v>144</v>
      </c>
      <c r="AE32" s="110">
        <v>19</v>
      </c>
      <c r="AF32" s="110">
        <v>81.5</v>
      </c>
      <c r="AG32" s="37">
        <v>61.92</v>
      </c>
      <c r="AH32" s="110" t="s">
        <v>150</v>
      </c>
      <c r="AI32" s="110">
        <v>17</v>
      </c>
      <c r="AJ32" s="110">
        <v>105.1</v>
      </c>
      <c r="AK32" s="37">
        <v>63.677999999999997</v>
      </c>
      <c r="AL32" s="110" t="s">
        <v>140</v>
      </c>
      <c r="AM32" s="110">
        <v>6</v>
      </c>
      <c r="AN32" s="110">
        <v>97.8</v>
      </c>
      <c r="AO32" s="37">
        <v>63.234999999999999</v>
      </c>
      <c r="AP32" s="110" t="s">
        <v>190</v>
      </c>
      <c r="AQ32" s="110">
        <v>9</v>
      </c>
      <c r="AR32" s="110">
        <v>87.8</v>
      </c>
      <c r="AS32" s="37">
        <v>63.540999999999997</v>
      </c>
      <c r="AT32" s="110" t="s">
        <v>1542</v>
      </c>
      <c r="AU32" s="110">
        <v>1</v>
      </c>
      <c r="AV32" s="110">
        <v>87.8</v>
      </c>
      <c r="AW32" s="37">
        <v>62.801000000000002</v>
      </c>
      <c r="AX32" s="110" t="s">
        <v>1541</v>
      </c>
      <c r="AY32" s="110">
        <v>14</v>
      </c>
      <c r="AZ32" s="110">
        <v>94.9</v>
      </c>
      <c r="BA32" s="37">
        <v>65.738</v>
      </c>
      <c r="BB32" s="110" t="s">
        <v>1555</v>
      </c>
      <c r="BC32" s="110">
        <v>8</v>
      </c>
      <c r="BD32" s="110">
        <v>92.3</v>
      </c>
      <c r="BE32" s="37">
        <v>67.441999999999993</v>
      </c>
    </row>
    <row r="33" spans="1:57" ht="14.25" customHeight="1" x14ac:dyDescent="0.25">
      <c r="A33" s="77" t="s">
        <v>40</v>
      </c>
      <c r="B33" s="110" t="s">
        <v>1550</v>
      </c>
      <c r="C33" s="110">
        <v>13</v>
      </c>
      <c r="D33" s="110">
        <v>64.099999999999994</v>
      </c>
      <c r="E33" s="37">
        <v>61.835999999999999</v>
      </c>
      <c r="F33" s="110" t="s">
        <v>1544</v>
      </c>
      <c r="G33" s="110">
        <v>5</v>
      </c>
      <c r="H33" s="110">
        <v>86.8</v>
      </c>
      <c r="I33" s="37">
        <v>62.027999999999999</v>
      </c>
      <c r="J33" s="110" t="s">
        <v>1553</v>
      </c>
      <c r="K33" s="110">
        <v>20</v>
      </c>
      <c r="L33" s="110">
        <v>89.7</v>
      </c>
      <c r="M33" s="37">
        <v>63.006</v>
      </c>
      <c r="N33" s="110" t="s">
        <v>163</v>
      </c>
      <c r="O33" s="110">
        <v>7</v>
      </c>
      <c r="P33" s="110">
        <v>79.099999999999994</v>
      </c>
      <c r="Q33" s="37">
        <v>61.436999999999998</v>
      </c>
      <c r="R33" s="110" t="s">
        <v>136</v>
      </c>
      <c r="S33" s="110">
        <v>18</v>
      </c>
      <c r="T33" s="110">
        <v>88</v>
      </c>
      <c r="U33" s="37">
        <v>62.506999999999998</v>
      </c>
      <c r="V33" s="110" t="s">
        <v>162</v>
      </c>
      <c r="W33" s="110">
        <v>4</v>
      </c>
      <c r="X33" s="110">
        <v>82.1</v>
      </c>
      <c r="Y33" s="37">
        <v>62.213000000000001</v>
      </c>
      <c r="Z33" s="110" t="s">
        <v>189</v>
      </c>
      <c r="AA33" s="110">
        <v>10</v>
      </c>
      <c r="AB33" s="110">
        <v>87.3</v>
      </c>
      <c r="AC33" s="37">
        <v>63.911000000000001</v>
      </c>
      <c r="AD33" s="110" t="s">
        <v>144</v>
      </c>
      <c r="AE33" s="110">
        <v>19</v>
      </c>
      <c r="AF33" s="110">
        <v>81.5</v>
      </c>
      <c r="AG33" s="37">
        <v>62.051000000000002</v>
      </c>
      <c r="AH33" s="110" t="s">
        <v>150</v>
      </c>
      <c r="AI33" s="110">
        <v>17</v>
      </c>
      <c r="AJ33" s="110">
        <v>105.1</v>
      </c>
      <c r="AK33" s="37">
        <v>63.344000000000001</v>
      </c>
      <c r="AL33" s="110" t="s">
        <v>140</v>
      </c>
      <c r="AM33" s="110">
        <v>6</v>
      </c>
      <c r="AN33" s="110">
        <v>97.8</v>
      </c>
      <c r="AO33" s="37">
        <v>63.115000000000002</v>
      </c>
      <c r="AP33" s="110" t="s">
        <v>190</v>
      </c>
      <c r="AQ33" s="110">
        <v>9</v>
      </c>
      <c r="AR33" s="110">
        <v>87.8</v>
      </c>
      <c r="AS33" s="37">
        <v>64.12</v>
      </c>
      <c r="AT33" s="110" t="s">
        <v>1542</v>
      </c>
      <c r="AU33" s="110">
        <v>1</v>
      </c>
      <c r="AV33" s="110">
        <v>87.8</v>
      </c>
      <c r="AW33" s="37">
        <v>62.430999999999997</v>
      </c>
      <c r="AX33" s="110" t="s">
        <v>1541</v>
      </c>
      <c r="AY33" s="110">
        <v>14</v>
      </c>
      <c r="AZ33" s="110">
        <v>94.9</v>
      </c>
      <c r="BA33" s="37">
        <v>66.281999999999996</v>
      </c>
      <c r="BB33" s="110" t="s">
        <v>1555</v>
      </c>
      <c r="BC33" s="110">
        <v>8</v>
      </c>
      <c r="BD33" s="110">
        <v>92.3</v>
      </c>
      <c r="BE33" s="37">
        <v>69.113</v>
      </c>
    </row>
    <row r="34" spans="1:57" ht="14.25" customHeight="1" x14ac:dyDescent="0.25">
      <c r="A34" s="77" t="s">
        <v>41</v>
      </c>
      <c r="B34" s="110" t="s">
        <v>1550</v>
      </c>
      <c r="C34" s="110">
        <v>13</v>
      </c>
      <c r="D34" s="110">
        <v>64.099999999999994</v>
      </c>
      <c r="E34" s="37">
        <v>61.558999999999997</v>
      </c>
      <c r="F34" s="110" t="s">
        <v>1544</v>
      </c>
      <c r="G34" s="110">
        <v>5</v>
      </c>
      <c r="H34" s="110">
        <v>86.8</v>
      </c>
      <c r="I34" s="37">
        <v>61.866</v>
      </c>
      <c r="J34" s="110" t="s">
        <v>1553</v>
      </c>
      <c r="K34" s="110">
        <v>20</v>
      </c>
      <c r="L34" s="110">
        <v>89.7</v>
      </c>
      <c r="M34" s="37">
        <v>63.747999999999998</v>
      </c>
      <c r="N34" s="110" t="s">
        <v>163</v>
      </c>
      <c r="O34" s="110">
        <v>7</v>
      </c>
      <c r="P34" s="110">
        <v>79.099999999999994</v>
      </c>
      <c r="Q34" s="37">
        <v>61.668999999999997</v>
      </c>
      <c r="R34" s="110" t="s">
        <v>136</v>
      </c>
      <c r="S34" s="110">
        <v>18</v>
      </c>
      <c r="T34" s="110">
        <v>88</v>
      </c>
      <c r="U34" s="37">
        <v>62.615000000000002</v>
      </c>
      <c r="V34" s="110" t="s">
        <v>162</v>
      </c>
      <c r="W34" s="110">
        <v>4</v>
      </c>
      <c r="X34" s="110">
        <v>82.1</v>
      </c>
      <c r="Y34" s="37">
        <v>62.271999999999998</v>
      </c>
      <c r="Z34" s="110" t="s">
        <v>189</v>
      </c>
      <c r="AA34" s="110">
        <v>10</v>
      </c>
      <c r="AB34" s="110">
        <v>87.3</v>
      </c>
      <c r="AC34" s="37">
        <v>62.936</v>
      </c>
      <c r="AD34" s="110" t="s">
        <v>144</v>
      </c>
      <c r="AE34" s="110">
        <v>19</v>
      </c>
      <c r="AF34" s="110">
        <v>81.5</v>
      </c>
      <c r="AG34" s="37">
        <v>62.280999999999999</v>
      </c>
      <c r="AH34" s="110" t="s">
        <v>150</v>
      </c>
      <c r="AI34" s="110">
        <v>17</v>
      </c>
      <c r="AJ34" s="110">
        <v>105.1</v>
      </c>
      <c r="AK34" s="37">
        <v>63.161999999999999</v>
      </c>
      <c r="AL34" s="110" t="s">
        <v>140</v>
      </c>
      <c r="AM34" s="110">
        <v>6</v>
      </c>
      <c r="AN34" s="110">
        <v>97.8</v>
      </c>
      <c r="AO34" s="37">
        <v>63.183</v>
      </c>
      <c r="AP34" s="110" t="s">
        <v>190</v>
      </c>
      <c r="AQ34" s="110">
        <v>9</v>
      </c>
      <c r="AR34" s="110">
        <v>87.8</v>
      </c>
      <c r="AS34" s="37">
        <v>63.585999999999999</v>
      </c>
      <c r="AT34" s="110" t="s">
        <v>1542</v>
      </c>
      <c r="AU34" s="110">
        <v>1</v>
      </c>
      <c r="AV34" s="110">
        <v>87.8</v>
      </c>
      <c r="AW34" s="37">
        <v>62.956000000000003</v>
      </c>
      <c r="AX34" s="110" t="s">
        <v>1541</v>
      </c>
      <c r="AY34" s="110">
        <v>14</v>
      </c>
      <c r="AZ34" s="110">
        <v>94.9</v>
      </c>
      <c r="BA34" s="37">
        <v>64.879000000000005</v>
      </c>
      <c r="BB34" s="110" t="s">
        <v>1555</v>
      </c>
      <c r="BC34" s="110">
        <v>8</v>
      </c>
      <c r="BD34" s="110">
        <v>92.3</v>
      </c>
      <c r="BE34" s="37">
        <v>68.688999999999993</v>
      </c>
    </row>
    <row r="35" spans="1:57" ht="14.25" customHeight="1" x14ac:dyDescent="0.25">
      <c r="A35" s="77" t="s">
        <v>42</v>
      </c>
      <c r="B35" s="110" t="s">
        <v>1550</v>
      </c>
      <c r="C35" s="110">
        <v>13</v>
      </c>
      <c r="D35" s="110">
        <v>64.099999999999994</v>
      </c>
      <c r="E35" s="37">
        <v>62.061</v>
      </c>
      <c r="F35" s="110" t="s">
        <v>1544</v>
      </c>
      <c r="G35" s="110">
        <v>5</v>
      </c>
      <c r="H35" s="110">
        <v>86.8</v>
      </c>
      <c r="I35" s="37">
        <v>61.834000000000003</v>
      </c>
      <c r="J35" s="110" t="s">
        <v>1553</v>
      </c>
      <c r="K35" s="110">
        <v>20</v>
      </c>
      <c r="L35" s="110">
        <v>89.7</v>
      </c>
      <c r="M35" s="37">
        <v>62.966000000000001</v>
      </c>
      <c r="N35" s="110" t="s">
        <v>163</v>
      </c>
      <c r="O35" s="110">
        <v>7</v>
      </c>
      <c r="P35" s="110">
        <v>79.099999999999994</v>
      </c>
      <c r="Q35" s="37">
        <v>61.600999999999999</v>
      </c>
      <c r="R35" s="110" t="s">
        <v>136</v>
      </c>
      <c r="S35" s="110">
        <v>18</v>
      </c>
      <c r="T35" s="110">
        <v>88</v>
      </c>
      <c r="U35" s="37">
        <v>62.746000000000002</v>
      </c>
      <c r="V35" s="110" t="s">
        <v>162</v>
      </c>
      <c r="W35" s="110">
        <v>4</v>
      </c>
      <c r="X35" s="110">
        <v>82.1</v>
      </c>
      <c r="Y35" s="37">
        <v>62.115000000000002</v>
      </c>
      <c r="Z35" s="110" t="s">
        <v>189</v>
      </c>
      <c r="AA35" s="110">
        <v>10</v>
      </c>
      <c r="AB35" s="110">
        <v>87.3</v>
      </c>
      <c r="AC35" s="37">
        <v>62.726999999999997</v>
      </c>
      <c r="AD35" s="110" t="s">
        <v>144</v>
      </c>
      <c r="AE35" s="110">
        <v>19</v>
      </c>
      <c r="AF35" s="110">
        <v>81.5</v>
      </c>
      <c r="AG35" s="37">
        <v>62.103999999999999</v>
      </c>
      <c r="AH35" s="110" t="s">
        <v>150</v>
      </c>
      <c r="AI35" s="110">
        <v>17</v>
      </c>
      <c r="AJ35" s="110">
        <v>105.1</v>
      </c>
      <c r="AK35" s="37">
        <v>63.493000000000002</v>
      </c>
      <c r="AL35" s="110" t="s">
        <v>140</v>
      </c>
      <c r="AM35" s="110">
        <v>6</v>
      </c>
      <c r="AN35" s="110">
        <v>97.8</v>
      </c>
      <c r="AO35" s="37">
        <v>63.134</v>
      </c>
      <c r="AP35" s="110" t="s">
        <v>190</v>
      </c>
      <c r="AQ35" s="110">
        <v>9</v>
      </c>
      <c r="AR35" s="110">
        <v>87.8</v>
      </c>
      <c r="AS35" s="37">
        <v>63.058999999999997</v>
      </c>
      <c r="AT35" s="110" t="s">
        <v>1542</v>
      </c>
      <c r="AU35" s="110">
        <v>1</v>
      </c>
      <c r="AV35" s="110">
        <v>87.8</v>
      </c>
      <c r="AW35" s="37">
        <v>62.6</v>
      </c>
      <c r="AX35" s="110" t="s">
        <v>1541</v>
      </c>
      <c r="AY35" s="110">
        <v>14</v>
      </c>
      <c r="AZ35" s="110">
        <v>94.9</v>
      </c>
      <c r="BA35" s="37">
        <v>67.504999999999995</v>
      </c>
      <c r="BB35" s="110" t="s">
        <v>1555</v>
      </c>
      <c r="BC35" s="110">
        <v>8</v>
      </c>
      <c r="BD35" s="110">
        <v>92.3</v>
      </c>
      <c r="BE35" s="37">
        <v>68.503</v>
      </c>
    </row>
    <row r="36" spans="1:57" ht="14.25" customHeight="1" x14ac:dyDescent="0.25">
      <c r="A36" s="77" t="s">
        <v>43</v>
      </c>
      <c r="B36" s="110" t="s">
        <v>1550</v>
      </c>
      <c r="C36" s="110">
        <v>13</v>
      </c>
      <c r="D36" s="110">
        <v>64.099999999999994</v>
      </c>
      <c r="E36" s="37">
        <v>62.034999999999997</v>
      </c>
      <c r="F36" s="110" t="s">
        <v>1544</v>
      </c>
      <c r="G36" s="110">
        <v>5</v>
      </c>
      <c r="H36" s="110">
        <v>86.8</v>
      </c>
      <c r="I36" s="37">
        <v>61.856000000000002</v>
      </c>
      <c r="J36" s="110" t="s">
        <v>1553</v>
      </c>
      <c r="K36" s="110">
        <v>20</v>
      </c>
      <c r="L36" s="110">
        <v>89.7</v>
      </c>
      <c r="M36" s="37">
        <v>62.935000000000002</v>
      </c>
      <c r="N36" s="110" t="s">
        <v>163</v>
      </c>
      <c r="O36" s="110">
        <v>7</v>
      </c>
      <c r="P36" s="110">
        <v>79.099999999999994</v>
      </c>
      <c r="Q36" s="37">
        <v>61.860999999999997</v>
      </c>
      <c r="R36" s="110" t="s">
        <v>136</v>
      </c>
      <c r="S36" s="110">
        <v>18</v>
      </c>
      <c r="T36" s="110">
        <v>88</v>
      </c>
      <c r="U36" s="37">
        <v>62.508000000000003</v>
      </c>
      <c r="V36" s="110" t="s">
        <v>162</v>
      </c>
      <c r="W36" s="110">
        <v>4</v>
      </c>
      <c r="X36" s="110">
        <v>82.1</v>
      </c>
      <c r="Y36" s="37">
        <v>61.962000000000003</v>
      </c>
      <c r="Z36" s="110" t="s">
        <v>189</v>
      </c>
      <c r="AA36" s="110">
        <v>10</v>
      </c>
      <c r="AB36" s="110">
        <v>87.3</v>
      </c>
      <c r="AC36" s="37">
        <v>63.581000000000003</v>
      </c>
      <c r="AD36" s="110" t="s">
        <v>144</v>
      </c>
      <c r="AE36" s="110">
        <v>19</v>
      </c>
      <c r="AF36" s="110">
        <v>81.5</v>
      </c>
      <c r="AG36" s="37">
        <v>62.152999999999999</v>
      </c>
      <c r="AH36" s="110" t="s">
        <v>150</v>
      </c>
      <c r="AI36" s="110">
        <v>17</v>
      </c>
      <c r="AJ36" s="110">
        <v>105.1</v>
      </c>
      <c r="AK36" s="37">
        <v>63.094000000000001</v>
      </c>
      <c r="AL36" s="110" t="s">
        <v>140</v>
      </c>
      <c r="AM36" s="110">
        <v>6</v>
      </c>
      <c r="AN36" s="110">
        <v>97.8</v>
      </c>
      <c r="AO36" s="37">
        <v>63.395000000000003</v>
      </c>
      <c r="AP36" s="110" t="s">
        <v>190</v>
      </c>
      <c r="AQ36" s="110">
        <v>9</v>
      </c>
      <c r="AR36" s="110">
        <v>87.8</v>
      </c>
      <c r="AS36" s="37">
        <v>63.866999999999997</v>
      </c>
      <c r="AT36" s="110" t="s">
        <v>1542</v>
      </c>
      <c r="AU36" s="110">
        <v>1</v>
      </c>
      <c r="AV36" s="110">
        <v>87.8</v>
      </c>
      <c r="AW36" s="37">
        <v>63.680999999999997</v>
      </c>
      <c r="AX36" s="110" t="s">
        <v>1541</v>
      </c>
      <c r="AY36" s="110">
        <v>14</v>
      </c>
      <c r="AZ36" s="110">
        <v>94.9</v>
      </c>
      <c r="BA36" s="37">
        <v>68.114999999999995</v>
      </c>
      <c r="BB36" s="110" t="s">
        <v>1555</v>
      </c>
      <c r="BC36" s="110">
        <v>8</v>
      </c>
      <c r="BD36" s="110">
        <v>92.3</v>
      </c>
      <c r="BE36" s="37">
        <v>67.155000000000001</v>
      </c>
    </row>
    <row r="37" spans="1:57" ht="14.25" customHeight="1" x14ac:dyDescent="0.25">
      <c r="A37" s="77" t="s">
        <v>44</v>
      </c>
      <c r="B37" s="110" t="s">
        <v>1550</v>
      </c>
      <c r="C37" s="110">
        <v>13</v>
      </c>
      <c r="D37" s="110">
        <v>64.099999999999994</v>
      </c>
      <c r="E37" s="37">
        <v>62.256</v>
      </c>
      <c r="F37" s="110" t="s">
        <v>1544</v>
      </c>
      <c r="G37" s="110">
        <v>5</v>
      </c>
      <c r="H37" s="110">
        <v>86.8</v>
      </c>
      <c r="I37" s="37">
        <v>61.55</v>
      </c>
      <c r="J37" s="110" t="s">
        <v>1553</v>
      </c>
      <c r="K37" s="110">
        <v>20</v>
      </c>
      <c r="L37" s="110">
        <v>89.7</v>
      </c>
      <c r="M37" s="37">
        <v>62.866999999999997</v>
      </c>
      <c r="N37" s="110" t="s">
        <v>163</v>
      </c>
      <c r="O37" s="110">
        <v>7</v>
      </c>
      <c r="P37" s="110">
        <v>79.099999999999994</v>
      </c>
      <c r="Q37" s="37">
        <v>61.597000000000001</v>
      </c>
      <c r="R37" s="110" t="s">
        <v>136</v>
      </c>
      <c r="S37" s="110">
        <v>18</v>
      </c>
      <c r="T37" s="110">
        <v>88</v>
      </c>
      <c r="U37" s="37">
        <v>62.834000000000003</v>
      </c>
      <c r="V37" s="110" t="s">
        <v>162</v>
      </c>
      <c r="W37" s="110">
        <v>4</v>
      </c>
      <c r="X37" s="110">
        <v>82.1</v>
      </c>
      <c r="Y37" s="37">
        <v>62.881</v>
      </c>
      <c r="Z37" s="110" t="s">
        <v>189</v>
      </c>
      <c r="AA37" s="110">
        <v>10</v>
      </c>
      <c r="AB37" s="110">
        <v>87.3</v>
      </c>
      <c r="AC37" s="37">
        <v>62.869</v>
      </c>
      <c r="AD37" s="110" t="s">
        <v>144</v>
      </c>
      <c r="AE37" s="110">
        <v>19</v>
      </c>
      <c r="AF37" s="110">
        <v>81.5</v>
      </c>
      <c r="AG37" s="37">
        <v>62.176000000000002</v>
      </c>
      <c r="AH37" s="110" t="s">
        <v>150</v>
      </c>
      <c r="AI37" s="110">
        <v>17</v>
      </c>
      <c r="AJ37" s="110">
        <v>105.1</v>
      </c>
      <c r="AK37" s="37">
        <v>63.195</v>
      </c>
      <c r="AL37" s="110" t="s">
        <v>140</v>
      </c>
      <c r="AM37" s="110">
        <v>6</v>
      </c>
      <c r="AN37" s="110">
        <v>97.8</v>
      </c>
      <c r="AO37" s="37">
        <v>63.655999999999999</v>
      </c>
      <c r="AP37" s="110" t="s">
        <v>190</v>
      </c>
      <c r="AQ37" s="110">
        <v>9</v>
      </c>
      <c r="AR37" s="110">
        <v>87.8</v>
      </c>
      <c r="AS37" s="37">
        <v>64.674999999999997</v>
      </c>
      <c r="AT37" s="110" t="s">
        <v>1542</v>
      </c>
      <c r="AU37" s="110">
        <v>1</v>
      </c>
      <c r="AV37" s="110">
        <v>87.8</v>
      </c>
      <c r="AW37" s="37">
        <v>62.737000000000002</v>
      </c>
      <c r="AX37" s="110" t="s">
        <v>1541</v>
      </c>
      <c r="AY37" s="110">
        <v>14</v>
      </c>
      <c r="AZ37" s="110">
        <v>94.9</v>
      </c>
      <c r="BA37" s="37">
        <v>67.224000000000004</v>
      </c>
      <c r="BB37" s="110" t="s">
        <v>1555</v>
      </c>
      <c r="BC37" s="110">
        <v>8</v>
      </c>
      <c r="BD37" s="110">
        <v>92.3</v>
      </c>
      <c r="BE37" s="37">
        <v>68.427999999999997</v>
      </c>
    </row>
    <row r="38" spans="1:57" ht="14.25" customHeight="1" x14ac:dyDescent="0.25">
      <c r="A38" s="77" t="s">
        <v>45</v>
      </c>
      <c r="B38" s="110" t="s">
        <v>1550</v>
      </c>
      <c r="C38" s="110">
        <v>13</v>
      </c>
      <c r="D38" s="110">
        <v>64.099999999999994</v>
      </c>
      <c r="E38" s="37">
        <v>61.761000000000003</v>
      </c>
      <c r="F38" s="110" t="s">
        <v>1544</v>
      </c>
      <c r="G38" s="110">
        <v>5</v>
      </c>
      <c r="H38" s="110">
        <v>86.8</v>
      </c>
      <c r="I38" s="37">
        <v>62.072000000000003</v>
      </c>
      <c r="J38" s="110" t="s">
        <v>1553</v>
      </c>
      <c r="K38" s="110">
        <v>20</v>
      </c>
      <c r="L38" s="110">
        <v>89.7</v>
      </c>
      <c r="M38" s="37">
        <v>63.223999999999997</v>
      </c>
      <c r="N38" s="110" t="s">
        <v>163</v>
      </c>
      <c r="O38" s="110">
        <v>7</v>
      </c>
      <c r="P38" s="110">
        <v>79.099999999999994</v>
      </c>
      <c r="Q38" s="37">
        <v>61.49</v>
      </c>
      <c r="R38" s="110" t="s">
        <v>136</v>
      </c>
      <c r="S38" s="110">
        <v>18</v>
      </c>
      <c r="T38" s="110">
        <v>88</v>
      </c>
      <c r="U38" s="37">
        <v>62.631999999999998</v>
      </c>
      <c r="V38" s="110" t="s">
        <v>162</v>
      </c>
      <c r="W38" s="110">
        <v>4</v>
      </c>
      <c r="X38" s="110">
        <v>82.1</v>
      </c>
      <c r="Y38" s="37">
        <v>62.095999999999997</v>
      </c>
      <c r="Z38" s="110" t="s">
        <v>189</v>
      </c>
      <c r="AA38" s="110">
        <v>10</v>
      </c>
      <c r="AB38" s="110">
        <v>87.3</v>
      </c>
      <c r="AC38" s="37">
        <v>63.014000000000003</v>
      </c>
      <c r="AD38" s="110" t="s">
        <v>144</v>
      </c>
      <c r="AE38" s="110">
        <v>19</v>
      </c>
      <c r="AF38" s="110">
        <v>81.5</v>
      </c>
      <c r="AG38" s="37">
        <v>62.279000000000003</v>
      </c>
      <c r="AH38" s="110" t="s">
        <v>150</v>
      </c>
      <c r="AI38" s="110">
        <v>17</v>
      </c>
      <c r="AJ38" s="110">
        <v>105.1</v>
      </c>
      <c r="AK38" s="37">
        <v>63.177999999999997</v>
      </c>
      <c r="AL38" s="110" t="s">
        <v>140</v>
      </c>
      <c r="AM38" s="110">
        <v>6</v>
      </c>
      <c r="AN38" s="110">
        <v>97.8</v>
      </c>
      <c r="AO38" s="37">
        <v>63.168999999999997</v>
      </c>
      <c r="AP38" s="110" t="s">
        <v>190</v>
      </c>
      <c r="AQ38" s="110">
        <v>9</v>
      </c>
      <c r="AR38" s="110">
        <v>87.8</v>
      </c>
      <c r="AS38" s="37">
        <v>63.555</v>
      </c>
      <c r="AT38" s="110" t="s">
        <v>1542</v>
      </c>
      <c r="AU38" s="110">
        <v>1</v>
      </c>
      <c r="AV38" s="110">
        <v>87.8</v>
      </c>
      <c r="AW38" s="37">
        <v>63.188000000000002</v>
      </c>
      <c r="AX38" s="110" t="s">
        <v>1541</v>
      </c>
      <c r="AY38" s="110">
        <v>14</v>
      </c>
      <c r="AZ38" s="110">
        <v>94.9</v>
      </c>
      <c r="BA38" s="37">
        <v>66.790999999999997</v>
      </c>
      <c r="BB38" s="113" t="s">
        <v>164</v>
      </c>
      <c r="BC38" s="114"/>
      <c r="BD38" s="115"/>
      <c r="BE38" s="37">
        <v>131.911</v>
      </c>
    </row>
    <row r="39" spans="1:57" ht="14.25" customHeight="1" x14ac:dyDescent="0.25">
      <c r="A39" s="77" t="s">
        <v>46</v>
      </c>
      <c r="B39" s="110" t="s">
        <v>1550</v>
      </c>
      <c r="C39" s="110">
        <v>13</v>
      </c>
      <c r="D39" s="110">
        <v>64.099999999999994</v>
      </c>
      <c r="E39" s="37">
        <v>61.576000000000001</v>
      </c>
      <c r="F39" s="110" t="s">
        <v>1544</v>
      </c>
      <c r="G39" s="110">
        <v>5</v>
      </c>
      <c r="H39" s="110">
        <v>86.8</v>
      </c>
      <c r="I39" s="37">
        <v>62.061</v>
      </c>
      <c r="J39" s="110" t="s">
        <v>1553</v>
      </c>
      <c r="K39" s="110">
        <v>20</v>
      </c>
      <c r="L39" s="110">
        <v>89.7</v>
      </c>
      <c r="M39" s="37">
        <v>63.061</v>
      </c>
      <c r="N39" s="110" t="s">
        <v>163</v>
      </c>
      <c r="O39" s="110">
        <v>7</v>
      </c>
      <c r="P39" s="110">
        <v>79.099999999999994</v>
      </c>
      <c r="Q39" s="37">
        <v>61.636000000000003</v>
      </c>
      <c r="R39" s="110" t="s">
        <v>136</v>
      </c>
      <c r="S39" s="110">
        <v>18</v>
      </c>
      <c r="T39" s="110">
        <v>88</v>
      </c>
      <c r="U39" s="37">
        <v>62.756</v>
      </c>
      <c r="V39" s="110" t="s">
        <v>162</v>
      </c>
      <c r="W39" s="110">
        <v>4</v>
      </c>
      <c r="X39" s="110">
        <v>82.1</v>
      </c>
      <c r="Y39" s="37">
        <v>61.929000000000002</v>
      </c>
      <c r="Z39" s="110" t="s">
        <v>189</v>
      </c>
      <c r="AA39" s="110">
        <v>10</v>
      </c>
      <c r="AB39" s="110">
        <v>87.3</v>
      </c>
      <c r="AC39" s="37">
        <v>62.970999999999997</v>
      </c>
      <c r="AD39" s="110" t="s">
        <v>144</v>
      </c>
      <c r="AE39" s="110">
        <v>19</v>
      </c>
      <c r="AF39" s="110">
        <v>81.5</v>
      </c>
      <c r="AG39" s="37">
        <v>62.414999999999999</v>
      </c>
      <c r="AH39" s="110" t="s">
        <v>150</v>
      </c>
      <c r="AI39" s="110">
        <v>17</v>
      </c>
      <c r="AJ39" s="110">
        <v>105.1</v>
      </c>
      <c r="AK39" s="37">
        <v>63.384999999999998</v>
      </c>
      <c r="AL39" s="110" t="s">
        <v>140</v>
      </c>
      <c r="AM39" s="110">
        <v>6</v>
      </c>
      <c r="AN39" s="110">
        <v>97.8</v>
      </c>
      <c r="AO39" s="37">
        <v>63.228999999999999</v>
      </c>
      <c r="AP39" s="110" t="s">
        <v>190</v>
      </c>
      <c r="AQ39" s="110">
        <v>9</v>
      </c>
      <c r="AR39" s="110">
        <v>87.8</v>
      </c>
      <c r="AS39" s="37">
        <v>62.84</v>
      </c>
      <c r="AT39" s="110" t="s">
        <v>1542</v>
      </c>
      <c r="AU39" s="110">
        <v>1</v>
      </c>
      <c r="AV39" s="110">
        <v>87.8</v>
      </c>
      <c r="AW39" s="37">
        <v>62.523000000000003</v>
      </c>
      <c r="AX39" s="113" t="s">
        <v>164</v>
      </c>
      <c r="AY39" s="114"/>
      <c r="AZ39" s="115"/>
      <c r="BA39" s="37">
        <v>129.512</v>
      </c>
      <c r="BB39" s="110" t="s">
        <v>1548</v>
      </c>
      <c r="BC39" s="110">
        <v>14</v>
      </c>
      <c r="BD39" s="110">
        <v>76.7</v>
      </c>
      <c r="BE39" s="37">
        <v>69.730999999999995</v>
      </c>
    </row>
    <row r="40" spans="1:57" ht="14.25" customHeight="1" x14ac:dyDescent="0.25">
      <c r="A40" s="77" t="s">
        <v>47</v>
      </c>
      <c r="B40" s="110" t="s">
        <v>1550</v>
      </c>
      <c r="C40" s="110">
        <v>13</v>
      </c>
      <c r="D40" s="110">
        <v>64.099999999999994</v>
      </c>
      <c r="E40" s="37">
        <v>61.787999999999997</v>
      </c>
      <c r="F40" s="110" t="s">
        <v>1544</v>
      </c>
      <c r="G40" s="110">
        <v>5</v>
      </c>
      <c r="H40" s="110">
        <v>86.8</v>
      </c>
      <c r="I40" s="37">
        <v>62.182000000000002</v>
      </c>
      <c r="J40" s="110" t="s">
        <v>1553</v>
      </c>
      <c r="K40" s="110">
        <v>20</v>
      </c>
      <c r="L40" s="110">
        <v>89.7</v>
      </c>
      <c r="M40" s="37">
        <v>62.886000000000003</v>
      </c>
      <c r="N40" s="110" t="s">
        <v>163</v>
      </c>
      <c r="O40" s="110">
        <v>7</v>
      </c>
      <c r="P40" s="110">
        <v>79.099999999999994</v>
      </c>
      <c r="Q40" s="37">
        <v>61.747</v>
      </c>
      <c r="R40" s="110" t="s">
        <v>136</v>
      </c>
      <c r="S40" s="110">
        <v>18</v>
      </c>
      <c r="T40" s="110">
        <v>88</v>
      </c>
      <c r="U40" s="37">
        <v>62.902000000000001</v>
      </c>
      <c r="V40" s="110" t="s">
        <v>162</v>
      </c>
      <c r="W40" s="110">
        <v>4</v>
      </c>
      <c r="X40" s="110">
        <v>82.1</v>
      </c>
      <c r="Y40" s="37">
        <v>62.378999999999998</v>
      </c>
      <c r="Z40" s="110" t="s">
        <v>189</v>
      </c>
      <c r="AA40" s="110">
        <v>10</v>
      </c>
      <c r="AB40" s="110">
        <v>87.3</v>
      </c>
      <c r="AC40" s="37">
        <v>63.76</v>
      </c>
      <c r="AD40" s="110" t="s">
        <v>144</v>
      </c>
      <c r="AE40" s="110">
        <v>19</v>
      </c>
      <c r="AF40" s="110">
        <v>81.5</v>
      </c>
      <c r="AG40" s="37">
        <v>62.244</v>
      </c>
      <c r="AH40" s="110" t="s">
        <v>150</v>
      </c>
      <c r="AI40" s="110">
        <v>17</v>
      </c>
      <c r="AJ40" s="110">
        <v>105.1</v>
      </c>
      <c r="AK40" s="37">
        <v>63.54</v>
      </c>
      <c r="AL40" s="110" t="s">
        <v>140</v>
      </c>
      <c r="AM40" s="110">
        <v>6</v>
      </c>
      <c r="AN40" s="110">
        <v>97.8</v>
      </c>
      <c r="AO40" s="37">
        <v>63.429000000000002</v>
      </c>
      <c r="AP40" s="110" t="s">
        <v>190</v>
      </c>
      <c r="AQ40" s="110">
        <v>9</v>
      </c>
      <c r="AR40" s="110">
        <v>87.8</v>
      </c>
      <c r="AS40" s="37">
        <v>63.557000000000002</v>
      </c>
      <c r="AT40" s="110" t="s">
        <v>1542</v>
      </c>
      <c r="AU40" s="110">
        <v>1</v>
      </c>
      <c r="AV40" s="110">
        <v>87.8</v>
      </c>
      <c r="AW40" s="37">
        <v>62.939</v>
      </c>
      <c r="AX40" s="110" t="s">
        <v>1547</v>
      </c>
      <c r="AY40" s="110">
        <v>3</v>
      </c>
      <c r="AZ40" s="110">
        <v>95.5</v>
      </c>
      <c r="BA40" s="37">
        <v>69.617000000000004</v>
      </c>
      <c r="BB40" s="110" t="s">
        <v>1548</v>
      </c>
      <c r="BC40" s="110">
        <v>14</v>
      </c>
      <c r="BD40" s="110">
        <v>76.7</v>
      </c>
      <c r="BE40" s="37">
        <v>69.826999999999998</v>
      </c>
    </row>
    <row r="41" spans="1:57" ht="14.25" customHeight="1" x14ac:dyDescent="0.25">
      <c r="A41" s="77" t="s">
        <v>48</v>
      </c>
      <c r="B41" s="110" t="s">
        <v>1550</v>
      </c>
      <c r="C41" s="110">
        <v>13</v>
      </c>
      <c r="D41" s="110">
        <v>64.099999999999994</v>
      </c>
      <c r="E41" s="37">
        <v>61.622</v>
      </c>
      <c r="F41" s="110" t="s">
        <v>1544</v>
      </c>
      <c r="G41" s="110">
        <v>5</v>
      </c>
      <c r="H41" s="110">
        <v>86.8</v>
      </c>
      <c r="I41" s="37">
        <v>61.978000000000002</v>
      </c>
      <c r="J41" s="110" t="s">
        <v>1553</v>
      </c>
      <c r="K41" s="110">
        <v>20</v>
      </c>
      <c r="L41" s="110">
        <v>89.7</v>
      </c>
      <c r="M41" s="37">
        <v>62.962000000000003</v>
      </c>
      <c r="N41" s="110" t="s">
        <v>163</v>
      </c>
      <c r="O41" s="110">
        <v>7</v>
      </c>
      <c r="P41" s="110">
        <v>79.099999999999994</v>
      </c>
      <c r="Q41" s="37">
        <v>61.593000000000004</v>
      </c>
      <c r="R41" s="110" t="s">
        <v>136</v>
      </c>
      <c r="S41" s="110">
        <v>18</v>
      </c>
      <c r="T41" s="110">
        <v>88</v>
      </c>
      <c r="U41" s="37">
        <v>62.643000000000001</v>
      </c>
      <c r="V41" s="110" t="s">
        <v>162</v>
      </c>
      <c r="W41" s="110">
        <v>4</v>
      </c>
      <c r="X41" s="110">
        <v>82.1</v>
      </c>
      <c r="Y41" s="37">
        <v>62.15</v>
      </c>
      <c r="Z41" s="110" t="s">
        <v>189</v>
      </c>
      <c r="AA41" s="110">
        <v>10</v>
      </c>
      <c r="AB41" s="110">
        <v>87.3</v>
      </c>
      <c r="AC41" s="37">
        <v>63.107999999999997</v>
      </c>
      <c r="AD41" s="110" t="s">
        <v>144</v>
      </c>
      <c r="AE41" s="110">
        <v>19</v>
      </c>
      <c r="AF41" s="110">
        <v>81.5</v>
      </c>
      <c r="AG41" s="37">
        <v>62.350999999999999</v>
      </c>
      <c r="AH41" s="110" t="s">
        <v>150</v>
      </c>
      <c r="AI41" s="110">
        <v>17</v>
      </c>
      <c r="AJ41" s="110">
        <v>105.1</v>
      </c>
      <c r="AK41" s="37">
        <v>63.390999999999998</v>
      </c>
      <c r="AL41" s="110" t="s">
        <v>140</v>
      </c>
      <c r="AM41" s="110">
        <v>6</v>
      </c>
      <c r="AN41" s="110">
        <v>97.8</v>
      </c>
      <c r="AO41" s="37">
        <v>64.766999999999996</v>
      </c>
      <c r="AP41" s="113" t="s">
        <v>164</v>
      </c>
      <c r="AQ41" s="114"/>
      <c r="AR41" s="115"/>
      <c r="AS41" s="37">
        <v>126.11199999999999</v>
      </c>
      <c r="AT41" s="113" t="s">
        <v>164</v>
      </c>
      <c r="AU41" s="114"/>
      <c r="AV41" s="115"/>
      <c r="AW41" s="37">
        <v>125.803</v>
      </c>
      <c r="AX41" s="110" t="s">
        <v>1547</v>
      </c>
      <c r="AY41" s="110">
        <v>3</v>
      </c>
      <c r="AZ41" s="110">
        <v>95.5</v>
      </c>
      <c r="BA41" s="37">
        <v>67.784999999999997</v>
      </c>
      <c r="BB41" s="110" t="s">
        <v>1548</v>
      </c>
      <c r="BC41" s="110">
        <v>14</v>
      </c>
      <c r="BD41" s="110">
        <v>76.7</v>
      </c>
      <c r="BE41" s="37">
        <v>69.355000000000004</v>
      </c>
    </row>
    <row r="42" spans="1:57" ht="14.25" customHeight="1" x14ac:dyDescent="0.25">
      <c r="A42" s="77" t="s">
        <v>49</v>
      </c>
      <c r="B42" s="110" t="s">
        <v>1550</v>
      </c>
      <c r="C42" s="110">
        <v>13</v>
      </c>
      <c r="D42" s="110">
        <v>64.099999999999994</v>
      </c>
      <c r="E42" s="37">
        <v>62.031999999999996</v>
      </c>
      <c r="F42" s="110" t="s">
        <v>1544</v>
      </c>
      <c r="G42" s="110">
        <v>5</v>
      </c>
      <c r="H42" s="110">
        <v>86.8</v>
      </c>
      <c r="I42" s="37">
        <v>61.956000000000003</v>
      </c>
      <c r="J42" s="110" t="s">
        <v>1553</v>
      </c>
      <c r="K42" s="110">
        <v>20</v>
      </c>
      <c r="L42" s="110">
        <v>89.7</v>
      </c>
      <c r="M42" s="37">
        <v>63.098999999999997</v>
      </c>
      <c r="N42" s="110" t="s">
        <v>163</v>
      </c>
      <c r="O42" s="110">
        <v>7</v>
      </c>
      <c r="P42" s="110">
        <v>79.099999999999994</v>
      </c>
      <c r="Q42" s="37">
        <v>61.625999999999998</v>
      </c>
      <c r="R42" s="110" t="s">
        <v>136</v>
      </c>
      <c r="S42" s="110">
        <v>18</v>
      </c>
      <c r="T42" s="110">
        <v>88</v>
      </c>
      <c r="U42" s="37">
        <v>63.487000000000002</v>
      </c>
      <c r="V42" s="110" t="s">
        <v>162</v>
      </c>
      <c r="W42" s="110">
        <v>4</v>
      </c>
      <c r="X42" s="110">
        <v>82.1</v>
      </c>
      <c r="Y42" s="37">
        <v>61.92</v>
      </c>
      <c r="Z42" s="110" t="s">
        <v>189</v>
      </c>
      <c r="AA42" s="110">
        <v>10</v>
      </c>
      <c r="AB42" s="110">
        <v>87.3</v>
      </c>
      <c r="AC42" s="37">
        <v>62.749000000000002</v>
      </c>
      <c r="AD42" s="110" t="s">
        <v>144</v>
      </c>
      <c r="AE42" s="110">
        <v>19</v>
      </c>
      <c r="AF42" s="110">
        <v>81.5</v>
      </c>
      <c r="AG42" s="37">
        <v>62.575000000000003</v>
      </c>
      <c r="AH42" s="110" t="s">
        <v>150</v>
      </c>
      <c r="AI42" s="110">
        <v>17</v>
      </c>
      <c r="AJ42" s="110">
        <v>105.1</v>
      </c>
      <c r="AK42" s="37">
        <v>63.529000000000003</v>
      </c>
      <c r="AL42" s="110" t="s">
        <v>140</v>
      </c>
      <c r="AM42" s="110">
        <v>6</v>
      </c>
      <c r="AN42" s="110">
        <v>97.8</v>
      </c>
      <c r="AO42" s="37">
        <v>63.249000000000002</v>
      </c>
      <c r="AP42" s="110" t="s">
        <v>187</v>
      </c>
      <c r="AQ42" s="110">
        <v>8</v>
      </c>
      <c r="AR42" s="110">
        <v>82.6</v>
      </c>
      <c r="AS42" s="37">
        <v>64.819999999999993</v>
      </c>
      <c r="AT42" s="110" t="s">
        <v>1549</v>
      </c>
      <c r="AU42" s="110">
        <v>9</v>
      </c>
      <c r="AV42" s="110">
        <v>83.6</v>
      </c>
      <c r="AW42" s="37">
        <v>65.754000000000005</v>
      </c>
      <c r="AX42" s="110" t="s">
        <v>1547</v>
      </c>
      <c r="AY42" s="110">
        <v>3</v>
      </c>
      <c r="AZ42" s="110">
        <v>95.5</v>
      </c>
      <c r="BA42" s="37">
        <v>67.350999999999999</v>
      </c>
      <c r="BB42" s="110" t="s">
        <v>1548</v>
      </c>
      <c r="BC42" s="110">
        <v>14</v>
      </c>
      <c r="BD42" s="110">
        <v>76.7</v>
      </c>
      <c r="BE42" s="37">
        <v>73.900999999999996</v>
      </c>
    </row>
    <row r="43" spans="1:57" ht="14.25" customHeight="1" x14ac:dyDescent="0.25">
      <c r="A43" s="77" t="s">
        <v>50</v>
      </c>
      <c r="B43" s="110" t="s">
        <v>1550</v>
      </c>
      <c r="C43" s="110">
        <v>13</v>
      </c>
      <c r="D43" s="110">
        <v>64.099999999999994</v>
      </c>
      <c r="E43" s="37">
        <v>61.826000000000001</v>
      </c>
      <c r="F43" s="110" t="s">
        <v>1544</v>
      </c>
      <c r="G43" s="110">
        <v>5</v>
      </c>
      <c r="H43" s="110">
        <v>86.8</v>
      </c>
      <c r="I43" s="37">
        <v>62.156999999999996</v>
      </c>
      <c r="J43" s="110" t="s">
        <v>1553</v>
      </c>
      <c r="K43" s="110">
        <v>20</v>
      </c>
      <c r="L43" s="110">
        <v>89.7</v>
      </c>
      <c r="M43" s="37">
        <v>63.253</v>
      </c>
      <c r="N43" s="110" t="s">
        <v>163</v>
      </c>
      <c r="O43" s="110">
        <v>7</v>
      </c>
      <c r="P43" s="110">
        <v>79.099999999999994</v>
      </c>
      <c r="Q43" s="37">
        <v>61.69</v>
      </c>
      <c r="R43" s="110" t="s">
        <v>136</v>
      </c>
      <c r="S43" s="110">
        <v>18</v>
      </c>
      <c r="T43" s="110">
        <v>88</v>
      </c>
      <c r="U43" s="37">
        <v>62.697000000000003</v>
      </c>
      <c r="V43" s="110" t="s">
        <v>162</v>
      </c>
      <c r="W43" s="110">
        <v>4</v>
      </c>
      <c r="X43" s="110">
        <v>82.1</v>
      </c>
      <c r="Y43" s="37">
        <v>61.826999999999998</v>
      </c>
      <c r="Z43" s="110" t="s">
        <v>189</v>
      </c>
      <c r="AA43" s="110">
        <v>10</v>
      </c>
      <c r="AB43" s="110">
        <v>87.3</v>
      </c>
      <c r="AC43" s="37">
        <v>62.951999999999998</v>
      </c>
      <c r="AD43" s="113" t="s">
        <v>164</v>
      </c>
      <c r="AE43" s="114"/>
      <c r="AF43" s="115"/>
      <c r="AG43" s="37">
        <v>126.51300000000001</v>
      </c>
      <c r="AH43" s="113" t="s">
        <v>164</v>
      </c>
      <c r="AI43" s="114"/>
      <c r="AJ43" s="115"/>
      <c r="AK43" s="37">
        <v>125.712</v>
      </c>
      <c r="AL43" s="110" t="s">
        <v>140</v>
      </c>
      <c r="AM43" s="110">
        <v>6</v>
      </c>
      <c r="AN43" s="110">
        <v>97.8</v>
      </c>
      <c r="AO43" s="37">
        <v>63.405999999999999</v>
      </c>
      <c r="AP43" s="110" t="s">
        <v>187</v>
      </c>
      <c r="AQ43" s="110">
        <v>8</v>
      </c>
      <c r="AR43" s="110">
        <v>82.6</v>
      </c>
      <c r="AS43" s="37">
        <v>64.046999999999997</v>
      </c>
      <c r="AT43" s="110" t="s">
        <v>1549</v>
      </c>
      <c r="AU43" s="110">
        <v>9</v>
      </c>
      <c r="AV43" s="110">
        <v>83.6</v>
      </c>
      <c r="AW43" s="37">
        <v>64.462999999999994</v>
      </c>
      <c r="AX43" s="110" t="s">
        <v>1547</v>
      </c>
      <c r="AY43" s="110">
        <v>3</v>
      </c>
      <c r="AZ43" s="110">
        <v>95.5</v>
      </c>
      <c r="BA43" s="37">
        <v>67.344999999999999</v>
      </c>
      <c r="BB43" s="110" t="s">
        <v>1548</v>
      </c>
      <c r="BC43" s="110">
        <v>14</v>
      </c>
      <c r="BD43" s="110">
        <v>76.7</v>
      </c>
      <c r="BE43" s="37">
        <v>69.802000000000007</v>
      </c>
    </row>
    <row r="44" spans="1:57" ht="14.25" customHeight="1" x14ac:dyDescent="0.25">
      <c r="A44" s="77" t="s">
        <v>51</v>
      </c>
      <c r="B44" s="110" t="s">
        <v>1550</v>
      </c>
      <c r="C44" s="110">
        <v>13</v>
      </c>
      <c r="D44" s="110">
        <v>64.099999999999994</v>
      </c>
      <c r="E44" s="37">
        <v>61.94</v>
      </c>
      <c r="F44" s="110" t="s">
        <v>1544</v>
      </c>
      <c r="G44" s="110">
        <v>5</v>
      </c>
      <c r="H44" s="110">
        <v>86.8</v>
      </c>
      <c r="I44" s="37">
        <v>62.444000000000003</v>
      </c>
      <c r="J44" s="113" t="s">
        <v>164</v>
      </c>
      <c r="K44" s="114"/>
      <c r="L44" s="115"/>
      <c r="M44" s="37">
        <v>125.63</v>
      </c>
      <c r="N44" s="110" t="s">
        <v>163</v>
      </c>
      <c r="O44" s="110">
        <v>7</v>
      </c>
      <c r="P44" s="110">
        <v>79.099999999999994</v>
      </c>
      <c r="Q44" s="37">
        <v>61.56</v>
      </c>
      <c r="R44" s="113" t="s">
        <v>164</v>
      </c>
      <c r="S44" s="114"/>
      <c r="T44" s="115"/>
      <c r="U44" s="37">
        <v>126.79900000000001</v>
      </c>
      <c r="V44" s="113" t="s">
        <v>164</v>
      </c>
      <c r="W44" s="114"/>
      <c r="X44" s="115"/>
      <c r="Y44" s="37">
        <v>125.739</v>
      </c>
      <c r="Z44" s="113" t="s">
        <v>164</v>
      </c>
      <c r="AA44" s="114"/>
      <c r="AB44" s="115"/>
      <c r="AC44" s="37">
        <v>125.93</v>
      </c>
      <c r="AD44" s="110" t="s">
        <v>1551</v>
      </c>
      <c r="AE44" s="110">
        <v>1</v>
      </c>
      <c r="AF44" s="110">
        <v>89.6</v>
      </c>
      <c r="AG44" s="37">
        <v>64.581000000000003</v>
      </c>
      <c r="AH44" s="110" t="s">
        <v>1546</v>
      </c>
      <c r="AI44" s="110">
        <v>19</v>
      </c>
      <c r="AJ44" s="110">
        <v>72.599999999999994</v>
      </c>
      <c r="AK44" s="37">
        <v>62.835999999999999</v>
      </c>
      <c r="AL44" s="113" t="s">
        <v>164</v>
      </c>
      <c r="AM44" s="114"/>
      <c r="AN44" s="115"/>
      <c r="AO44" s="37">
        <v>126.869</v>
      </c>
      <c r="AP44" s="110" t="s">
        <v>187</v>
      </c>
      <c r="AQ44" s="110">
        <v>8</v>
      </c>
      <c r="AR44" s="110">
        <v>82.6</v>
      </c>
      <c r="AS44" s="37">
        <v>64.724999999999994</v>
      </c>
      <c r="AT44" s="110" t="s">
        <v>1549</v>
      </c>
      <c r="AU44" s="110">
        <v>9</v>
      </c>
      <c r="AV44" s="110">
        <v>83.6</v>
      </c>
      <c r="AW44" s="37">
        <v>64.33</v>
      </c>
      <c r="AX44" s="110" t="s">
        <v>1547</v>
      </c>
      <c r="AY44" s="110">
        <v>3</v>
      </c>
      <c r="AZ44" s="110">
        <v>95.5</v>
      </c>
      <c r="BA44" s="37">
        <v>67.811999999999998</v>
      </c>
      <c r="BB44" s="110" t="s">
        <v>1548</v>
      </c>
      <c r="BC44" s="110">
        <v>14</v>
      </c>
      <c r="BD44" s="110">
        <v>76.7</v>
      </c>
      <c r="BE44" s="37">
        <v>69.393000000000001</v>
      </c>
    </row>
    <row r="45" spans="1:57" ht="14.25" customHeight="1" x14ac:dyDescent="0.25">
      <c r="A45" s="77" t="s">
        <v>52</v>
      </c>
      <c r="B45" s="113" t="s">
        <v>164</v>
      </c>
      <c r="C45" s="114"/>
      <c r="D45" s="115"/>
      <c r="E45" s="37">
        <v>125.90600000000001</v>
      </c>
      <c r="F45" s="113" t="s">
        <v>164</v>
      </c>
      <c r="G45" s="114"/>
      <c r="H45" s="115"/>
      <c r="I45" s="37">
        <v>124.96</v>
      </c>
      <c r="J45" s="110" t="s">
        <v>1543</v>
      </c>
      <c r="K45" s="110">
        <v>17</v>
      </c>
      <c r="L45" s="110">
        <v>92.8</v>
      </c>
      <c r="M45" s="37">
        <v>63.963999999999999</v>
      </c>
      <c r="N45" s="113" t="s">
        <v>164</v>
      </c>
      <c r="O45" s="114"/>
      <c r="P45" s="115"/>
      <c r="Q45" s="37">
        <v>126.703</v>
      </c>
      <c r="R45" s="110" t="s">
        <v>139</v>
      </c>
      <c r="S45" s="110">
        <v>20</v>
      </c>
      <c r="T45" s="110">
        <v>86.9</v>
      </c>
      <c r="U45" s="37">
        <v>63.911999999999999</v>
      </c>
      <c r="V45" s="110" t="s">
        <v>118</v>
      </c>
      <c r="W45" s="110">
        <v>18</v>
      </c>
      <c r="X45" s="110">
        <v>82.9</v>
      </c>
      <c r="Y45" s="37">
        <v>63.737000000000002</v>
      </c>
      <c r="Z45" s="110" t="s">
        <v>1545</v>
      </c>
      <c r="AA45" s="110">
        <v>4</v>
      </c>
      <c r="AB45" s="110">
        <v>84.6</v>
      </c>
      <c r="AC45" s="37">
        <v>62.78</v>
      </c>
      <c r="AD45" s="110" t="s">
        <v>1551</v>
      </c>
      <c r="AE45" s="110">
        <v>1</v>
      </c>
      <c r="AF45" s="110">
        <v>89.6</v>
      </c>
      <c r="AG45" s="37">
        <v>63.908999999999999</v>
      </c>
      <c r="AH45" s="110" t="s">
        <v>1546</v>
      </c>
      <c r="AI45" s="110">
        <v>19</v>
      </c>
      <c r="AJ45" s="110">
        <v>72.599999999999994</v>
      </c>
      <c r="AK45" s="37">
        <v>62.72</v>
      </c>
      <c r="AL45" s="110" t="s">
        <v>138</v>
      </c>
      <c r="AM45" s="110">
        <v>5</v>
      </c>
      <c r="AN45" s="110">
        <v>76.7</v>
      </c>
      <c r="AO45" s="37">
        <v>63.152999999999999</v>
      </c>
      <c r="AP45" s="110" t="s">
        <v>187</v>
      </c>
      <c r="AQ45" s="110">
        <v>8</v>
      </c>
      <c r="AR45" s="110">
        <v>82.6</v>
      </c>
      <c r="AS45" s="37">
        <v>63.668999999999997</v>
      </c>
      <c r="AT45" s="110" t="s">
        <v>1549</v>
      </c>
      <c r="AU45" s="110">
        <v>9</v>
      </c>
      <c r="AV45" s="110">
        <v>83.6</v>
      </c>
      <c r="AW45" s="37">
        <v>65.762</v>
      </c>
      <c r="AX45" s="110" t="s">
        <v>1547</v>
      </c>
      <c r="AY45" s="110">
        <v>3</v>
      </c>
      <c r="AZ45" s="110">
        <v>95.5</v>
      </c>
      <c r="BA45" s="37">
        <v>68.236000000000004</v>
      </c>
      <c r="BB45" s="110" t="s">
        <v>1548</v>
      </c>
      <c r="BC45" s="110">
        <v>14</v>
      </c>
      <c r="BD45" s="110">
        <v>76.7</v>
      </c>
      <c r="BE45" s="37">
        <v>67.501000000000005</v>
      </c>
    </row>
    <row r="46" spans="1:57" ht="14.25" customHeight="1" x14ac:dyDescent="0.25">
      <c r="A46" s="77" t="s">
        <v>53</v>
      </c>
      <c r="B46" s="110" t="s">
        <v>191</v>
      </c>
      <c r="C46" s="110">
        <v>6</v>
      </c>
      <c r="D46" s="110">
        <v>108.5</v>
      </c>
      <c r="E46" s="37">
        <v>63.631999999999998</v>
      </c>
      <c r="F46" s="110" t="s">
        <v>1552</v>
      </c>
      <c r="G46" s="110">
        <v>10</v>
      </c>
      <c r="H46" s="110">
        <v>87</v>
      </c>
      <c r="I46" s="37">
        <v>62.944000000000003</v>
      </c>
      <c r="J46" s="110" t="s">
        <v>1543</v>
      </c>
      <c r="K46" s="110">
        <v>17</v>
      </c>
      <c r="L46" s="110">
        <v>92.8</v>
      </c>
      <c r="M46" s="37">
        <v>62.898000000000003</v>
      </c>
      <c r="N46" s="110" t="s">
        <v>137</v>
      </c>
      <c r="O46" s="110">
        <v>13</v>
      </c>
      <c r="P46" s="110">
        <v>94.3</v>
      </c>
      <c r="Q46" s="37">
        <v>64.873000000000005</v>
      </c>
      <c r="R46" s="110" t="s">
        <v>139</v>
      </c>
      <c r="S46" s="110">
        <v>20</v>
      </c>
      <c r="T46" s="110">
        <v>86.9</v>
      </c>
      <c r="U46" s="37">
        <v>63.472000000000001</v>
      </c>
      <c r="V46" s="110" t="s">
        <v>118</v>
      </c>
      <c r="W46" s="110">
        <v>18</v>
      </c>
      <c r="X46" s="110">
        <v>82.9</v>
      </c>
      <c r="Y46" s="37">
        <v>63.179000000000002</v>
      </c>
      <c r="Z46" s="110" t="s">
        <v>1545</v>
      </c>
      <c r="AA46" s="110">
        <v>4</v>
      </c>
      <c r="AB46" s="110">
        <v>84.6</v>
      </c>
      <c r="AC46" s="37">
        <v>62.707999999999998</v>
      </c>
      <c r="AD46" s="110" t="s">
        <v>1551</v>
      </c>
      <c r="AE46" s="110">
        <v>1</v>
      </c>
      <c r="AF46" s="110">
        <v>89.6</v>
      </c>
      <c r="AG46" s="37">
        <v>63.863999999999997</v>
      </c>
      <c r="AH46" s="110" t="s">
        <v>1546</v>
      </c>
      <c r="AI46" s="110">
        <v>19</v>
      </c>
      <c r="AJ46" s="110">
        <v>72.599999999999994</v>
      </c>
      <c r="AK46" s="37">
        <v>62.695</v>
      </c>
      <c r="AL46" s="110" t="s">
        <v>138</v>
      </c>
      <c r="AM46" s="110">
        <v>5</v>
      </c>
      <c r="AN46" s="110">
        <v>76.7</v>
      </c>
      <c r="AO46" s="37">
        <v>63.512</v>
      </c>
      <c r="AP46" s="110" t="s">
        <v>187</v>
      </c>
      <c r="AQ46" s="110">
        <v>8</v>
      </c>
      <c r="AR46" s="110">
        <v>82.6</v>
      </c>
      <c r="AS46" s="37">
        <v>63.616999999999997</v>
      </c>
      <c r="AT46" s="110" t="s">
        <v>1549</v>
      </c>
      <c r="AU46" s="110">
        <v>9</v>
      </c>
      <c r="AV46" s="110">
        <v>83.6</v>
      </c>
      <c r="AW46" s="37">
        <v>64.159000000000006</v>
      </c>
      <c r="AX46" s="110" t="s">
        <v>1547</v>
      </c>
      <c r="AY46" s="110">
        <v>3</v>
      </c>
      <c r="AZ46" s="110">
        <v>95.5</v>
      </c>
      <c r="BA46" s="37">
        <v>68.834999999999994</v>
      </c>
      <c r="BB46" s="110" t="s">
        <v>1548</v>
      </c>
      <c r="BC46" s="110">
        <v>14</v>
      </c>
      <c r="BD46" s="110">
        <v>76.7</v>
      </c>
      <c r="BE46" s="37">
        <v>69.137</v>
      </c>
    </row>
    <row r="47" spans="1:57" ht="14.25" customHeight="1" x14ac:dyDescent="0.25">
      <c r="A47" s="77" t="s">
        <v>54</v>
      </c>
      <c r="B47" s="110" t="s">
        <v>191</v>
      </c>
      <c r="C47" s="110">
        <v>6</v>
      </c>
      <c r="D47" s="110">
        <v>108.5</v>
      </c>
      <c r="E47" s="37">
        <v>62.767000000000003</v>
      </c>
      <c r="F47" s="110" t="s">
        <v>1552</v>
      </c>
      <c r="G47" s="110">
        <v>10</v>
      </c>
      <c r="H47" s="110">
        <v>87</v>
      </c>
      <c r="I47" s="37">
        <v>62.128999999999998</v>
      </c>
      <c r="J47" s="110" t="s">
        <v>1543</v>
      </c>
      <c r="K47" s="110">
        <v>17</v>
      </c>
      <c r="L47" s="110">
        <v>92.8</v>
      </c>
      <c r="M47" s="37">
        <v>62.822000000000003</v>
      </c>
      <c r="N47" s="110" t="s">
        <v>137</v>
      </c>
      <c r="O47" s="110">
        <v>13</v>
      </c>
      <c r="P47" s="110">
        <v>94.3</v>
      </c>
      <c r="Q47" s="37">
        <v>63.414999999999999</v>
      </c>
      <c r="R47" s="110" t="s">
        <v>139</v>
      </c>
      <c r="S47" s="110">
        <v>20</v>
      </c>
      <c r="T47" s="110">
        <v>86.9</v>
      </c>
      <c r="U47" s="37">
        <v>63.195999999999998</v>
      </c>
      <c r="V47" s="110" t="s">
        <v>118</v>
      </c>
      <c r="W47" s="110">
        <v>18</v>
      </c>
      <c r="X47" s="110">
        <v>82.9</v>
      </c>
      <c r="Y47" s="37">
        <v>63.408000000000001</v>
      </c>
      <c r="Z47" s="110" t="s">
        <v>1545</v>
      </c>
      <c r="AA47" s="110">
        <v>4</v>
      </c>
      <c r="AB47" s="110">
        <v>84.6</v>
      </c>
      <c r="AC47" s="37">
        <v>62.317999999999998</v>
      </c>
      <c r="AD47" s="110" t="s">
        <v>1551</v>
      </c>
      <c r="AE47" s="110">
        <v>1</v>
      </c>
      <c r="AF47" s="110">
        <v>89.6</v>
      </c>
      <c r="AG47" s="37">
        <v>63.91</v>
      </c>
      <c r="AH47" s="110" t="s">
        <v>1546</v>
      </c>
      <c r="AI47" s="110">
        <v>19</v>
      </c>
      <c r="AJ47" s="110">
        <v>72.599999999999994</v>
      </c>
      <c r="AK47" s="37">
        <v>62.731000000000002</v>
      </c>
      <c r="AL47" s="110" t="s">
        <v>138</v>
      </c>
      <c r="AM47" s="110">
        <v>5</v>
      </c>
      <c r="AN47" s="110">
        <v>76.7</v>
      </c>
      <c r="AO47" s="37">
        <v>63.484000000000002</v>
      </c>
      <c r="AP47" s="110" t="s">
        <v>187</v>
      </c>
      <c r="AQ47" s="110">
        <v>8</v>
      </c>
      <c r="AR47" s="110">
        <v>82.6</v>
      </c>
      <c r="AS47" s="37">
        <v>63.28</v>
      </c>
      <c r="AT47" s="110" t="s">
        <v>1549</v>
      </c>
      <c r="AU47" s="110">
        <v>9</v>
      </c>
      <c r="AV47" s="110">
        <v>83.6</v>
      </c>
      <c r="AW47" s="37">
        <v>64.236000000000004</v>
      </c>
      <c r="AX47" s="110" t="s">
        <v>1547</v>
      </c>
      <c r="AY47" s="110">
        <v>3</v>
      </c>
      <c r="AZ47" s="110">
        <v>95.5</v>
      </c>
      <c r="BA47" s="37">
        <v>68.584999999999994</v>
      </c>
      <c r="BB47" s="110" t="s">
        <v>1548</v>
      </c>
      <c r="BC47" s="110">
        <v>14</v>
      </c>
      <c r="BD47" s="110">
        <v>76.7</v>
      </c>
      <c r="BE47" s="37">
        <v>68.05</v>
      </c>
    </row>
    <row r="48" spans="1:57" ht="14.25" customHeight="1" x14ac:dyDescent="0.25">
      <c r="A48" s="77" t="s">
        <v>55</v>
      </c>
      <c r="B48" s="110" t="s">
        <v>191</v>
      </c>
      <c r="C48" s="110">
        <v>6</v>
      </c>
      <c r="D48" s="110">
        <v>108.5</v>
      </c>
      <c r="E48" s="37">
        <v>62.773000000000003</v>
      </c>
      <c r="F48" s="110" t="s">
        <v>1552</v>
      </c>
      <c r="G48" s="110">
        <v>10</v>
      </c>
      <c r="H48" s="110">
        <v>87</v>
      </c>
      <c r="I48" s="37">
        <v>62.043999999999997</v>
      </c>
      <c r="J48" s="110" t="s">
        <v>1543</v>
      </c>
      <c r="K48" s="110">
        <v>17</v>
      </c>
      <c r="L48" s="110">
        <v>92.8</v>
      </c>
      <c r="M48" s="37">
        <v>62.765000000000001</v>
      </c>
      <c r="N48" s="110" t="s">
        <v>137</v>
      </c>
      <c r="O48" s="110">
        <v>13</v>
      </c>
      <c r="P48" s="110">
        <v>94.3</v>
      </c>
      <c r="Q48" s="37">
        <v>63.942999999999998</v>
      </c>
      <c r="R48" s="110" t="s">
        <v>139</v>
      </c>
      <c r="S48" s="110">
        <v>20</v>
      </c>
      <c r="T48" s="110">
        <v>86.9</v>
      </c>
      <c r="U48" s="37">
        <v>63.332999999999998</v>
      </c>
      <c r="V48" s="110" t="s">
        <v>118</v>
      </c>
      <c r="W48" s="110">
        <v>18</v>
      </c>
      <c r="X48" s="110">
        <v>82.9</v>
      </c>
      <c r="Y48" s="37">
        <v>63.180999999999997</v>
      </c>
      <c r="Z48" s="110" t="s">
        <v>1545</v>
      </c>
      <c r="AA48" s="110">
        <v>4</v>
      </c>
      <c r="AB48" s="110">
        <v>84.6</v>
      </c>
      <c r="AC48" s="37">
        <v>62.106999999999999</v>
      </c>
      <c r="AD48" s="110" t="s">
        <v>1551</v>
      </c>
      <c r="AE48" s="110">
        <v>1</v>
      </c>
      <c r="AF48" s="110">
        <v>89.6</v>
      </c>
      <c r="AG48" s="37">
        <v>63.389000000000003</v>
      </c>
      <c r="AH48" s="110" t="s">
        <v>1546</v>
      </c>
      <c r="AI48" s="110">
        <v>19</v>
      </c>
      <c r="AJ48" s="110">
        <v>72.599999999999994</v>
      </c>
      <c r="AK48" s="37">
        <v>62.386000000000003</v>
      </c>
      <c r="AL48" s="110" t="s">
        <v>138</v>
      </c>
      <c r="AM48" s="110">
        <v>5</v>
      </c>
      <c r="AN48" s="110">
        <v>76.7</v>
      </c>
      <c r="AO48" s="37">
        <v>63.110999999999997</v>
      </c>
      <c r="AP48" s="110" t="s">
        <v>187</v>
      </c>
      <c r="AQ48" s="110">
        <v>8</v>
      </c>
      <c r="AR48" s="110">
        <v>82.6</v>
      </c>
      <c r="AS48" s="37">
        <v>63.53</v>
      </c>
      <c r="AT48" s="110" t="s">
        <v>1549</v>
      </c>
      <c r="AU48" s="110">
        <v>9</v>
      </c>
      <c r="AV48" s="110">
        <v>83.6</v>
      </c>
      <c r="AW48" s="37">
        <v>63.917000000000002</v>
      </c>
      <c r="AX48" s="110" t="s">
        <v>1547</v>
      </c>
      <c r="AY48" s="110">
        <v>3</v>
      </c>
      <c r="AZ48" s="110">
        <v>95.5</v>
      </c>
      <c r="BA48" s="37">
        <v>69.132000000000005</v>
      </c>
      <c r="BB48" s="110" t="s">
        <v>1548</v>
      </c>
      <c r="BC48" s="110">
        <v>14</v>
      </c>
      <c r="BD48" s="110">
        <v>76.7</v>
      </c>
      <c r="BE48" s="37">
        <v>67.900999999999996</v>
      </c>
    </row>
    <row r="49" spans="1:57" ht="14.25" customHeight="1" x14ac:dyDescent="0.25">
      <c r="A49" s="77" t="s">
        <v>56</v>
      </c>
      <c r="B49" s="110" t="s">
        <v>191</v>
      </c>
      <c r="C49" s="110">
        <v>6</v>
      </c>
      <c r="D49" s="110">
        <v>108.5</v>
      </c>
      <c r="E49" s="37">
        <v>62.927999999999997</v>
      </c>
      <c r="F49" s="110" t="s">
        <v>1552</v>
      </c>
      <c r="G49" s="110">
        <v>10</v>
      </c>
      <c r="H49" s="110">
        <v>87</v>
      </c>
      <c r="I49" s="37">
        <v>61.850999999999999</v>
      </c>
      <c r="J49" s="110" t="s">
        <v>1543</v>
      </c>
      <c r="K49" s="110">
        <v>17</v>
      </c>
      <c r="L49" s="110">
        <v>92.8</v>
      </c>
      <c r="M49" s="37">
        <v>62.744</v>
      </c>
      <c r="N49" s="110" t="s">
        <v>137</v>
      </c>
      <c r="O49" s="110">
        <v>13</v>
      </c>
      <c r="P49" s="110">
        <v>94.3</v>
      </c>
      <c r="Q49" s="37">
        <v>63.685000000000002</v>
      </c>
      <c r="R49" s="110" t="s">
        <v>139</v>
      </c>
      <c r="S49" s="110">
        <v>20</v>
      </c>
      <c r="T49" s="110">
        <v>86.9</v>
      </c>
      <c r="U49" s="37">
        <v>63.343000000000004</v>
      </c>
      <c r="V49" s="110" t="s">
        <v>118</v>
      </c>
      <c r="W49" s="110">
        <v>18</v>
      </c>
      <c r="X49" s="110">
        <v>82.9</v>
      </c>
      <c r="Y49" s="37">
        <v>63.628999999999998</v>
      </c>
      <c r="Z49" s="110" t="s">
        <v>1545</v>
      </c>
      <c r="AA49" s="110">
        <v>4</v>
      </c>
      <c r="AB49" s="110">
        <v>84.6</v>
      </c>
      <c r="AC49" s="37">
        <v>62.476999999999997</v>
      </c>
      <c r="AD49" s="110" t="s">
        <v>1551</v>
      </c>
      <c r="AE49" s="110">
        <v>1</v>
      </c>
      <c r="AF49" s="110">
        <v>89.6</v>
      </c>
      <c r="AG49" s="37">
        <v>63.195999999999998</v>
      </c>
      <c r="AH49" s="110" t="s">
        <v>1546</v>
      </c>
      <c r="AI49" s="110">
        <v>19</v>
      </c>
      <c r="AJ49" s="110">
        <v>72.599999999999994</v>
      </c>
      <c r="AK49" s="37">
        <v>62.600999999999999</v>
      </c>
      <c r="AL49" s="110" t="s">
        <v>138</v>
      </c>
      <c r="AM49" s="110">
        <v>5</v>
      </c>
      <c r="AN49" s="110">
        <v>76.7</v>
      </c>
      <c r="AO49" s="37">
        <v>63.432000000000002</v>
      </c>
      <c r="AP49" s="110" t="s">
        <v>187</v>
      </c>
      <c r="AQ49" s="110">
        <v>8</v>
      </c>
      <c r="AR49" s="110">
        <v>82.6</v>
      </c>
      <c r="AS49" s="37">
        <v>63.462000000000003</v>
      </c>
      <c r="AT49" s="110" t="s">
        <v>1549</v>
      </c>
      <c r="AU49" s="110">
        <v>9</v>
      </c>
      <c r="AV49" s="110">
        <v>83.6</v>
      </c>
      <c r="AW49" s="37">
        <v>63.954999999999998</v>
      </c>
      <c r="AX49" s="110" t="s">
        <v>1547</v>
      </c>
      <c r="AY49" s="110">
        <v>3</v>
      </c>
      <c r="AZ49" s="110">
        <v>95.5</v>
      </c>
      <c r="BA49" s="37">
        <v>66.355000000000004</v>
      </c>
      <c r="BB49" s="110" t="s">
        <v>1548</v>
      </c>
      <c r="BC49" s="110">
        <v>14</v>
      </c>
      <c r="BD49" s="110">
        <v>76.7</v>
      </c>
      <c r="BE49" s="37">
        <v>68.661000000000001</v>
      </c>
    </row>
    <row r="50" spans="1:57" ht="14.25" customHeight="1" x14ac:dyDescent="0.25">
      <c r="A50" s="77" t="s">
        <v>57</v>
      </c>
      <c r="B50" s="110" t="s">
        <v>191</v>
      </c>
      <c r="C50" s="110">
        <v>6</v>
      </c>
      <c r="D50" s="110">
        <v>108.5</v>
      </c>
      <c r="E50" s="37">
        <v>62.624000000000002</v>
      </c>
      <c r="F50" s="110" t="s">
        <v>1552</v>
      </c>
      <c r="G50" s="110">
        <v>10</v>
      </c>
      <c r="H50" s="110">
        <v>87</v>
      </c>
      <c r="I50" s="37">
        <v>61.825000000000003</v>
      </c>
      <c r="J50" s="110" t="s">
        <v>1543</v>
      </c>
      <c r="K50" s="110">
        <v>17</v>
      </c>
      <c r="L50" s="110">
        <v>92.8</v>
      </c>
      <c r="M50" s="37">
        <v>62.975999999999999</v>
      </c>
      <c r="N50" s="110" t="s">
        <v>137</v>
      </c>
      <c r="O50" s="110">
        <v>13</v>
      </c>
      <c r="P50" s="110">
        <v>94.3</v>
      </c>
      <c r="Q50" s="37">
        <v>63.100999999999999</v>
      </c>
      <c r="R50" s="110" t="s">
        <v>139</v>
      </c>
      <c r="S50" s="110">
        <v>20</v>
      </c>
      <c r="T50" s="110">
        <v>86.9</v>
      </c>
      <c r="U50" s="37">
        <v>63.134</v>
      </c>
      <c r="V50" s="110" t="s">
        <v>118</v>
      </c>
      <c r="W50" s="110">
        <v>18</v>
      </c>
      <c r="X50" s="110">
        <v>82.9</v>
      </c>
      <c r="Y50" s="37">
        <v>62.591999999999999</v>
      </c>
      <c r="Z50" s="110" t="s">
        <v>1545</v>
      </c>
      <c r="AA50" s="110">
        <v>4</v>
      </c>
      <c r="AB50" s="110">
        <v>84.6</v>
      </c>
      <c r="AC50" s="37">
        <v>62.253</v>
      </c>
      <c r="AD50" s="110" t="s">
        <v>1551</v>
      </c>
      <c r="AE50" s="110">
        <v>1</v>
      </c>
      <c r="AF50" s="110">
        <v>89.6</v>
      </c>
      <c r="AG50" s="37">
        <v>63.398000000000003</v>
      </c>
      <c r="AH50" s="110" t="s">
        <v>1546</v>
      </c>
      <c r="AI50" s="110">
        <v>19</v>
      </c>
      <c r="AJ50" s="110">
        <v>72.599999999999994</v>
      </c>
      <c r="AK50" s="37">
        <v>62.71</v>
      </c>
      <c r="AL50" s="110" t="s">
        <v>138</v>
      </c>
      <c r="AM50" s="110">
        <v>5</v>
      </c>
      <c r="AN50" s="110">
        <v>76.7</v>
      </c>
      <c r="AO50" s="37">
        <v>63.006</v>
      </c>
      <c r="AP50" s="110" t="s">
        <v>187</v>
      </c>
      <c r="AQ50" s="110">
        <v>8</v>
      </c>
      <c r="AR50" s="110">
        <v>82.6</v>
      </c>
      <c r="AS50" s="37">
        <v>64.394999999999996</v>
      </c>
      <c r="AT50" s="110" t="s">
        <v>1549</v>
      </c>
      <c r="AU50" s="110">
        <v>9</v>
      </c>
      <c r="AV50" s="110">
        <v>83.6</v>
      </c>
      <c r="AW50" s="37">
        <v>64.009</v>
      </c>
      <c r="AX50" s="110" t="s">
        <v>1547</v>
      </c>
      <c r="AY50" s="110">
        <v>3</v>
      </c>
      <c r="AZ50" s="110">
        <v>95.5</v>
      </c>
      <c r="BA50" s="37">
        <v>67.712000000000003</v>
      </c>
      <c r="BB50" s="110" t="s">
        <v>1548</v>
      </c>
      <c r="BC50" s="110">
        <v>14</v>
      </c>
      <c r="BD50" s="110">
        <v>76.7</v>
      </c>
      <c r="BE50" s="37">
        <v>69.274000000000001</v>
      </c>
    </row>
    <row r="51" spans="1:57" ht="14.25" customHeight="1" x14ac:dyDescent="0.25">
      <c r="A51" s="77" t="s">
        <v>58</v>
      </c>
      <c r="B51" s="110" t="s">
        <v>191</v>
      </c>
      <c r="C51" s="110">
        <v>6</v>
      </c>
      <c r="D51" s="110">
        <v>108.5</v>
      </c>
      <c r="E51" s="37">
        <v>62.878</v>
      </c>
      <c r="F51" s="110" t="s">
        <v>1552</v>
      </c>
      <c r="G51" s="110">
        <v>10</v>
      </c>
      <c r="H51" s="110">
        <v>87</v>
      </c>
      <c r="I51" s="37">
        <v>61.801000000000002</v>
      </c>
      <c r="J51" s="110" t="s">
        <v>1543</v>
      </c>
      <c r="K51" s="110">
        <v>17</v>
      </c>
      <c r="L51" s="110">
        <v>92.8</v>
      </c>
      <c r="M51" s="37">
        <v>62.582000000000001</v>
      </c>
      <c r="N51" s="110" t="s">
        <v>137</v>
      </c>
      <c r="O51" s="110">
        <v>13</v>
      </c>
      <c r="P51" s="110">
        <v>94.3</v>
      </c>
      <c r="Q51" s="37">
        <v>63.113</v>
      </c>
      <c r="R51" s="110" t="s">
        <v>139</v>
      </c>
      <c r="S51" s="110">
        <v>20</v>
      </c>
      <c r="T51" s="110">
        <v>86.9</v>
      </c>
      <c r="U51" s="37">
        <v>63.279000000000003</v>
      </c>
      <c r="V51" s="110" t="s">
        <v>118</v>
      </c>
      <c r="W51" s="110">
        <v>18</v>
      </c>
      <c r="X51" s="110">
        <v>82.9</v>
      </c>
      <c r="Y51" s="37">
        <v>62.585000000000001</v>
      </c>
      <c r="Z51" s="110" t="s">
        <v>1545</v>
      </c>
      <c r="AA51" s="110">
        <v>4</v>
      </c>
      <c r="AB51" s="110">
        <v>84.6</v>
      </c>
      <c r="AC51" s="37">
        <v>62.768000000000001</v>
      </c>
      <c r="AD51" s="110" t="s">
        <v>1551</v>
      </c>
      <c r="AE51" s="110">
        <v>1</v>
      </c>
      <c r="AF51" s="110">
        <v>89.6</v>
      </c>
      <c r="AG51" s="37">
        <v>63.948</v>
      </c>
      <c r="AH51" s="110" t="s">
        <v>1546</v>
      </c>
      <c r="AI51" s="110">
        <v>19</v>
      </c>
      <c r="AJ51" s="110">
        <v>72.599999999999994</v>
      </c>
      <c r="AK51" s="37">
        <v>62.502000000000002</v>
      </c>
      <c r="AL51" s="110" t="s">
        <v>138</v>
      </c>
      <c r="AM51" s="110">
        <v>5</v>
      </c>
      <c r="AN51" s="110">
        <v>76.7</v>
      </c>
      <c r="AO51" s="37">
        <v>63.145000000000003</v>
      </c>
      <c r="AP51" s="110" t="s">
        <v>187</v>
      </c>
      <c r="AQ51" s="110">
        <v>8</v>
      </c>
      <c r="AR51" s="110">
        <v>82.6</v>
      </c>
      <c r="AS51" s="37">
        <v>63.48</v>
      </c>
      <c r="AT51" s="110" t="s">
        <v>1549</v>
      </c>
      <c r="AU51" s="110">
        <v>9</v>
      </c>
      <c r="AV51" s="110">
        <v>83.6</v>
      </c>
      <c r="AW51" s="37">
        <v>64.247</v>
      </c>
      <c r="AX51" s="110" t="s">
        <v>1547</v>
      </c>
      <c r="AY51" s="110">
        <v>3</v>
      </c>
      <c r="AZ51" s="110">
        <v>95.5</v>
      </c>
      <c r="BA51" s="37">
        <v>69.373000000000005</v>
      </c>
      <c r="BB51" s="110" t="s">
        <v>1548</v>
      </c>
      <c r="BC51" s="110">
        <v>14</v>
      </c>
      <c r="BD51" s="110">
        <v>76.7</v>
      </c>
      <c r="BE51" s="37">
        <v>68.721999999999994</v>
      </c>
    </row>
    <row r="52" spans="1:57" ht="14.25" customHeight="1" x14ac:dyDescent="0.25">
      <c r="A52" s="77" t="s">
        <v>59</v>
      </c>
      <c r="B52" s="110" t="s">
        <v>191</v>
      </c>
      <c r="C52" s="110">
        <v>6</v>
      </c>
      <c r="D52" s="110">
        <v>108.5</v>
      </c>
      <c r="E52" s="37">
        <v>62.811</v>
      </c>
      <c r="F52" s="110" t="s">
        <v>1552</v>
      </c>
      <c r="G52" s="110">
        <v>10</v>
      </c>
      <c r="H52" s="110">
        <v>87</v>
      </c>
      <c r="I52" s="37">
        <v>61.884999999999998</v>
      </c>
      <c r="J52" s="110" t="s">
        <v>1543</v>
      </c>
      <c r="K52" s="110">
        <v>17</v>
      </c>
      <c r="L52" s="110">
        <v>92.8</v>
      </c>
      <c r="M52" s="37">
        <v>62.610999999999997</v>
      </c>
      <c r="N52" s="110" t="s">
        <v>137</v>
      </c>
      <c r="O52" s="110">
        <v>13</v>
      </c>
      <c r="P52" s="110">
        <v>94.3</v>
      </c>
      <c r="Q52" s="37">
        <v>63.518999999999998</v>
      </c>
      <c r="R52" s="110" t="s">
        <v>139</v>
      </c>
      <c r="S52" s="110">
        <v>20</v>
      </c>
      <c r="T52" s="110">
        <v>86.9</v>
      </c>
      <c r="U52" s="37">
        <v>63.393000000000001</v>
      </c>
      <c r="V52" s="110" t="s">
        <v>118</v>
      </c>
      <c r="W52" s="110">
        <v>18</v>
      </c>
      <c r="X52" s="110">
        <v>82.9</v>
      </c>
      <c r="Y52" s="37">
        <v>62.722000000000001</v>
      </c>
      <c r="Z52" s="110" t="s">
        <v>1545</v>
      </c>
      <c r="AA52" s="110">
        <v>4</v>
      </c>
      <c r="AB52" s="110">
        <v>84.6</v>
      </c>
      <c r="AC52" s="37">
        <v>62.347000000000001</v>
      </c>
      <c r="AD52" s="110" t="s">
        <v>1551</v>
      </c>
      <c r="AE52" s="110">
        <v>1</v>
      </c>
      <c r="AF52" s="110">
        <v>89.6</v>
      </c>
      <c r="AG52" s="37">
        <v>63.472000000000001</v>
      </c>
      <c r="AH52" s="110" t="s">
        <v>1546</v>
      </c>
      <c r="AI52" s="110">
        <v>19</v>
      </c>
      <c r="AJ52" s="110">
        <v>72.599999999999994</v>
      </c>
      <c r="AK52" s="37">
        <v>62.463000000000001</v>
      </c>
      <c r="AL52" s="110" t="s">
        <v>138</v>
      </c>
      <c r="AM52" s="110">
        <v>5</v>
      </c>
      <c r="AN52" s="110">
        <v>76.7</v>
      </c>
      <c r="AO52" s="37">
        <v>62.863</v>
      </c>
      <c r="AP52" s="110" t="s">
        <v>187</v>
      </c>
      <c r="AQ52" s="110">
        <v>8</v>
      </c>
      <c r="AR52" s="110">
        <v>82.6</v>
      </c>
      <c r="AS52" s="37">
        <v>63.695</v>
      </c>
      <c r="AT52" s="110" t="s">
        <v>1549</v>
      </c>
      <c r="AU52" s="110">
        <v>9</v>
      </c>
      <c r="AV52" s="110">
        <v>83.6</v>
      </c>
      <c r="AW52" s="37">
        <v>64.313000000000002</v>
      </c>
      <c r="AX52" s="110" t="s">
        <v>1547</v>
      </c>
      <c r="AY52" s="110">
        <v>3</v>
      </c>
      <c r="AZ52" s="110">
        <v>95.5</v>
      </c>
      <c r="BA52" s="37">
        <v>67.88</v>
      </c>
      <c r="BB52" s="110" t="s">
        <v>1548</v>
      </c>
      <c r="BC52" s="110">
        <v>14</v>
      </c>
      <c r="BD52" s="110">
        <v>76.7</v>
      </c>
      <c r="BE52" s="37">
        <v>67.457999999999998</v>
      </c>
    </row>
    <row r="53" spans="1:57" ht="14.25" customHeight="1" x14ac:dyDescent="0.25">
      <c r="A53" s="77" t="s">
        <v>60</v>
      </c>
      <c r="B53" s="110" t="s">
        <v>191</v>
      </c>
      <c r="C53" s="110">
        <v>6</v>
      </c>
      <c r="D53" s="110">
        <v>108.5</v>
      </c>
      <c r="E53" s="37">
        <v>62.658999999999999</v>
      </c>
      <c r="F53" s="110" t="s">
        <v>1552</v>
      </c>
      <c r="G53" s="110">
        <v>10</v>
      </c>
      <c r="H53" s="110">
        <v>87</v>
      </c>
      <c r="I53" s="37">
        <v>62.412999999999997</v>
      </c>
      <c r="J53" s="110" t="s">
        <v>1543</v>
      </c>
      <c r="K53" s="110">
        <v>17</v>
      </c>
      <c r="L53" s="110">
        <v>92.8</v>
      </c>
      <c r="M53" s="37">
        <v>62.545999999999999</v>
      </c>
      <c r="N53" s="110" t="s">
        <v>137</v>
      </c>
      <c r="O53" s="110">
        <v>13</v>
      </c>
      <c r="P53" s="110">
        <v>94.3</v>
      </c>
      <c r="Q53" s="37">
        <v>63.033999999999999</v>
      </c>
      <c r="R53" s="110" t="s">
        <v>139</v>
      </c>
      <c r="S53" s="110">
        <v>20</v>
      </c>
      <c r="T53" s="110">
        <v>86.9</v>
      </c>
      <c r="U53" s="37">
        <v>63.167000000000002</v>
      </c>
      <c r="V53" s="110" t="s">
        <v>118</v>
      </c>
      <c r="W53" s="110">
        <v>18</v>
      </c>
      <c r="X53" s="110">
        <v>82.9</v>
      </c>
      <c r="Y53" s="37">
        <v>62.447000000000003</v>
      </c>
      <c r="Z53" s="110" t="s">
        <v>1545</v>
      </c>
      <c r="AA53" s="110">
        <v>4</v>
      </c>
      <c r="AB53" s="110">
        <v>84.6</v>
      </c>
      <c r="AC53" s="37">
        <v>62.036999999999999</v>
      </c>
      <c r="AD53" s="110" t="s">
        <v>1551</v>
      </c>
      <c r="AE53" s="110">
        <v>1</v>
      </c>
      <c r="AF53" s="110">
        <v>89.6</v>
      </c>
      <c r="AG53" s="37">
        <v>63.578000000000003</v>
      </c>
      <c r="AH53" s="110" t="s">
        <v>1546</v>
      </c>
      <c r="AI53" s="110">
        <v>19</v>
      </c>
      <c r="AJ53" s="110">
        <v>72.599999999999994</v>
      </c>
      <c r="AK53" s="37">
        <v>62.414999999999999</v>
      </c>
      <c r="AL53" s="110" t="s">
        <v>138</v>
      </c>
      <c r="AM53" s="110">
        <v>5</v>
      </c>
      <c r="AN53" s="110">
        <v>76.7</v>
      </c>
      <c r="AO53" s="37">
        <v>63.098999999999997</v>
      </c>
      <c r="AP53" s="110" t="s">
        <v>187</v>
      </c>
      <c r="AQ53" s="110">
        <v>8</v>
      </c>
      <c r="AR53" s="110">
        <v>82.6</v>
      </c>
      <c r="AS53" s="37">
        <v>63.67</v>
      </c>
      <c r="AT53" s="110" t="s">
        <v>1549</v>
      </c>
      <c r="AU53" s="110">
        <v>9</v>
      </c>
      <c r="AV53" s="110">
        <v>83.6</v>
      </c>
      <c r="AW53" s="37">
        <v>63.996000000000002</v>
      </c>
      <c r="AX53" s="110" t="s">
        <v>1547</v>
      </c>
      <c r="AY53" s="110">
        <v>3</v>
      </c>
      <c r="AZ53" s="110">
        <v>95.5</v>
      </c>
      <c r="BA53" s="37">
        <v>68.658000000000001</v>
      </c>
      <c r="BB53" s="110" t="s">
        <v>1548</v>
      </c>
      <c r="BC53" s="110">
        <v>14</v>
      </c>
      <c r="BD53" s="110">
        <v>76.7</v>
      </c>
      <c r="BE53" s="37">
        <v>68.382999999999996</v>
      </c>
    </row>
    <row r="54" spans="1:57" ht="14.25" customHeight="1" x14ac:dyDescent="0.25">
      <c r="A54" s="77" t="s">
        <v>61</v>
      </c>
      <c r="B54" s="113" t="s">
        <v>164</v>
      </c>
      <c r="C54" s="114"/>
      <c r="D54" s="115"/>
      <c r="E54" s="37">
        <v>125.61199999999999</v>
      </c>
      <c r="F54" s="110" t="s">
        <v>1552</v>
      </c>
      <c r="G54" s="110">
        <v>10</v>
      </c>
      <c r="H54" s="110">
        <v>87</v>
      </c>
      <c r="I54" s="37">
        <v>61.829000000000001</v>
      </c>
      <c r="J54" s="113" t="s">
        <v>164</v>
      </c>
      <c r="K54" s="114"/>
      <c r="L54" s="115"/>
      <c r="M54" s="37">
        <v>124.849</v>
      </c>
      <c r="N54" s="113" t="s">
        <v>164</v>
      </c>
      <c r="O54" s="114"/>
      <c r="P54" s="115"/>
      <c r="Q54" s="37">
        <v>126.17400000000001</v>
      </c>
      <c r="R54" s="110" t="s">
        <v>139</v>
      </c>
      <c r="S54" s="110">
        <v>20</v>
      </c>
      <c r="T54" s="110">
        <v>86.9</v>
      </c>
      <c r="U54" s="37">
        <v>63.296999999999997</v>
      </c>
      <c r="V54" s="113" t="s">
        <v>164</v>
      </c>
      <c r="W54" s="114"/>
      <c r="X54" s="115"/>
      <c r="Y54" s="37">
        <v>126.70399999999999</v>
      </c>
      <c r="Z54" s="110" t="s">
        <v>1545</v>
      </c>
      <c r="AA54" s="110">
        <v>4</v>
      </c>
      <c r="AB54" s="110">
        <v>84.6</v>
      </c>
      <c r="AC54" s="37">
        <v>62.036000000000001</v>
      </c>
      <c r="AD54" s="110" t="s">
        <v>1551</v>
      </c>
      <c r="AE54" s="110">
        <v>1</v>
      </c>
      <c r="AF54" s="110">
        <v>89.6</v>
      </c>
      <c r="AG54" s="37">
        <v>64.495000000000005</v>
      </c>
      <c r="AH54" s="110" t="s">
        <v>1546</v>
      </c>
      <c r="AI54" s="110">
        <v>19</v>
      </c>
      <c r="AJ54" s="110">
        <v>72.599999999999994</v>
      </c>
      <c r="AK54" s="37">
        <v>62.545999999999999</v>
      </c>
      <c r="AL54" s="110" t="s">
        <v>138</v>
      </c>
      <c r="AM54" s="110">
        <v>5</v>
      </c>
      <c r="AN54" s="110">
        <v>76.7</v>
      </c>
      <c r="AO54" s="37">
        <v>63.341999999999999</v>
      </c>
      <c r="AP54" s="113" t="s">
        <v>164</v>
      </c>
      <c r="AQ54" s="114"/>
      <c r="AR54" s="115"/>
      <c r="AS54" s="37">
        <v>127.333</v>
      </c>
      <c r="AT54" s="110" t="s">
        <v>1549</v>
      </c>
      <c r="AU54" s="110">
        <v>9</v>
      </c>
      <c r="AV54" s="110">
        <v>83.6</v>
      </c>
      <c r="AW54" s="37">
        <v>65.477000000000004</v>
      </c>
      <c r="AX54" s="110" t="s">
        <v>1547</v>
      </c>
      <c r="AY54" s="110">
        <v>3</v>
      </c>
      <c r="AZ54" s="110">
        <v>95.5</v>
      </c>
      <c r="BA54" s="37">
        <v>66.704999999999998</v>
      </c>
      <c r="BB54" s="110" t="s">
        <v>1548</v>
      </c>
      <c r="BC54" s="110">
        <v>14</v>
      </c>
      <c r="BD54" s="110">
        <v>76.7</v>
      </c>
      <c r="BE54" s="37">
        <v>69.111999999999995</v>
      </c>
    </row>
    <row r="55" spans="1:57" ht="14.25" customHeight="1" x14ac:dyDescent="0.25">
      <c r="A55" s="77" t="s">
        <v>62</v>
      </c>
      <c r="B55" s="110" t="s">
        <v>1550</v>
      </c>
      <c r="C55" s="110">
        <v>17</v>
      </c>
      <c r="D55" s="110">
        <v>64.099999999999994</v>
      </c>
      <c r="E55" s="37">
        <v>62.228999999999999</v>
      </c>
      <c r="F55" s="113" t="s">
        <v>164</v>
      </c>
      <c r="G55" s="114"/>
      <c r="H55" s="115"/>
      <c r="I55" s="37">
        <v>124.756</v>
      </c>
      <c r="J55" s="110" t="s">
        <v>188</v>
      </c>
      <c r="K55" s="110">
        <v>7</v>
      </c>
      <c r="L55" s="110">
        <v>72.599999999999994</v>
      </c>
      <c r="M55" s="37">
        <v>62.31</v>
      </c>
      <c r="N55" s="110" t="s">
        <v>163</v>
      </c>
      <c r="O55" s="110">
        <v>6</v>
      </c>
      <c r="P55" s="110">
        <v>79.099999999999994</v>
      </c>
      <c r="Q55" s="37">
        <v>62.445999999999998</v>
      </c>
      <c r="R55" s="110" t="s">
        <v>139</v>
      </c>
      <c r="S55" s="110">
        <v>20</v>
      </c>
      <c r="T55" s="110">
        <v>86.9</v>
      </c>
      <c r="U55" s="37">
        <v>63.305</v>
      </c>
      <c r="V55" s="110" t="s">
        <v>162</v>
      </c>
      <c r="W55" s="110">
        <v>13</v>
      </c>
      <c r="X55" s="110">
        <v>82.1</v>
      </c>
      <c r="Y55" s="37">
        <v>63.713000000000001</v>
      </c>
      <c r="Z55" s="110" t="s">
        <v>1545</v>
      </c>
      <c r="AA55" s="110">
        <v>4</v>
      </c>
      <c r="AB55" s="110">
        <v>84.6</v>
      </c>
      <c r="AC55" s="37">
        <v>62.372999999999998</v>
      </c>
      <c r="AD55" s="110" t="s">
        <v>1551</v>
      </c>
      <c r="AE55" s="110">
        <v>1</v>
      </c>
      <c r="AF55" s="110">
        <v>89.6</v>
      </c>
      <c r="AG55" s="37">
        <v>63.262999999999998</v>
      </c>
      <c r="AH55" s="110" t="s">
        <v>1546</v>
      </c>
      <c r="AI55" s="110">
        <v>19</v>
      </c>
      <c r="AJ55" s="110">
        <v>72.599999999999994</v>
      </c>
      <c r="AK55" s="37">
        <v>62.585000000000001</v>
      </c>
      <c r="AL55" s="110" t="s">
        <v>138</v>
      </c>
      <c r="AM55" s="110">
        <v>5</v>
      </c>
      <c r="AN55" s="110">
        <v>76.7</v>
      </c>
      <c r="AO55" s="37">
        <v>63.043999999999997</v>
      </c>
      <c r="AP55" s="110" t="s">
        <v>190</v>
      </c>
      <c r="AQ55" s="110">
        <v>10</v>
      </c>
      <c r="AR55" s="110">
        <v>87.8</v>
      </c>
      <c r="AS55" s="37">
        <v>63.152999999999999</v>
      </c>
      <c r="AT55" s="110" t="s">
        <v>1549</v>
      </c>
      <c r="AU55" s="110">
        <v>9</v>
      </c>
      <c r="AV55" s="110">
        <v>83.6</v>
      </c>
      <c r="AW55" s="37">
        <v>64.424999999999997</v>
      </c>
      <c r="AX55" s="110" t="s">
        <v>1547</v>
      </c>
      <c r="AY55" s="110">
        <v>3</v>
      </c>
      <c r="AZ55" s="110">
        <v>95.5</v>
      </c>
      <c r="BA55" s="37">
        <v>66.239000000000004</v>
      </c>
      <c r="BB55" s="113" t="s">
        <v>164</v>
      </c>
      <c r="BC55" s="114"/>
      <c r="BD55" s="115"/>
      <c r="BE55" s="37">
        <v>130.94200000000001</v>
      </c>
    </row>
    <row r="56" spans="1:57" ht="14.25" customHeight="1" x14ac:dyDescent="0.25">
      <c r="A56" s="77" t="s">
        <v>63</v>
      </c>
      <c r="B56" s="110" t="s">
        <v>1550</v>
      </c>
      <c r="C56" s="110">
        <v>17</v>
      </c>
      <c r="D56" s="110">
        <v>64.099999999999994</v>
      </c>
      <c r="E56" s="37">
        <v>61.845999999999997</v>
      </c>
      <c r="F56" s="110" t="s">
        <v>1544</v>
      </c>
      <c r="G56" s="110">
        <v>18</v>
      </c>
      <c r="H56" s="110">
        <v>86.8</v>
      </c>
      <c r="I56" s="37">
        <v>62.938000000000002</v>
      </c>
      <c r="J56" s="110" t="s">
        <v>188</v>
      </c>
      <c r="K56" s="110">
        <v>7</v>
      </c>
      <c r="L56" s="110">
        <v>72.599999999999994</v>
      </c>
      <c r="M56" s="37">
        <v>61.975999999999999</v>
      </c>
      <c r="N56" s="110" t="s">
        <v>163</v>
      </c>
      <c r="O56" s="110">
        <v>6</v>
      </c>
      <c r="P56" s="110">
        <v>79.099999999999994</v>
      </c>
      <c r="Q56" s="37">
        <v>61.716000000000001</v>
      </c>
      <c r="R56" s="110" t="s">
        <v>139</v>
      </c>
      <c r="S56" s="110">
        <v>20</v>
      </c>
      <c r="T56" s="110">
        <v>86.9</v>
      </c>
      <c r="U56" s="37">
        <v>64.463999999999999</v>
      </c>
      <c r="V56" s="110" t="s">
        <v>162</v>
      </c>
      <c r="W56" s="110">
        <v>13</v>
      </c>
      <c r="X56" s="110">
        <v>82.1</v>
      </c>
      <c r="Y56" s="37">
        <v>62.853000000000002</v>
      </c>
      <c r="Z56" s="110" t="s">
        <v>1545</v>
      </c>
      <c r="AA56" s="110">
        <v>4</v>
      </c>
      <c r="AB56" s="110">
        <v>84.6</v>
      </c>
      <c r="AC56" s="37">
        <v>63.262999999999998</v>
      </c>
      <c r="AD56" s="110" t="s">
        <v>1551</v>
      </c>
      <c r="AE56" s="110">
        <v>1</v>
      </c>
      <c r="AF56" s="110">
        <v>89.6</v>
      </c>
      <c r="AG56" s="37">
        <v>63.710999999999999</v>
      </c>
      <c r="AH56" s="110" t="s">
        <v>1546</v>
      </c>
      <c r="AI56" s="110">
        <v>19</v>
      </c>
      <c r="AJ56" s="110">
        <v>72.599999999999994</v>
      </c>
      <c r="AK56" s="37">
        <v>62.558999999999997</v>
      </c>
      <c r="AL56" s="110" t="s">
        <v>138</v>
      </c>
      <c r="AM56" s="110">
        <v>5</v>
      </c>
      <c r="AN56" s="110">
        <v>76.7</v>
      </c>
      <c r="AO56" s="37">
        <v>64.090999999999994</v>
      </c>
      <c r="AP56" s="110" t="s">
        <v>190</v>
      </c>
      <c r="AQ56" s="110">
        <v>10</v>
      </c>
      <c r="AR56" s="110">
        <v>87.8</v>
      </c>
      <c r="AS56" s="37">
        <v>64.441000000000003</v>
      </c>
      <c r="AT56" s="110" t="s">
        <v>1549</v>
      </c>
      <c r="AU56" s="110">
        <v>9</v>
      </c>
      <c r="AV56" s="110">
        <v>83.6</v>
      </c>
      <c r="AW56" s="37">
        <v>64.823999999999998</v>
      </c>
      <c r="AX56" s="113" t="s">
        <v>164</v>
      </c>
      <c r="AY56" s="114"/>
      <c r="AZ56" s="115"/>
      <c r="BA56" s="37">
        <v>130.90899999999999</v>
      </c>
      <c r="BB56" s="110" t="s">
        <v>1554</v>
      </c>
      <c r="BC56" s="110">
        <v>3</v>
      </c>
      <c r="BD56" s="110">
        <v>90.5</v>
      </c>
      <c r="BE56" s="37">
        <v>68.100999999999999</v>
      </c>
    </row>
    <row r="57" spans="1:57" ht="14.25" customHeight="1" x14ac:dyDescent="0.25">
      <c r="A57" s="77" t="s">
        <v>64</v>
      </c>
      <c r="B57" s="110" t="s">
        <v>1550</v>
      </c>
      <c r="C57" s="110">
        <v>17</v>
      </c>
      <c r="D57" s="110">
        <v>64.099999999999994</v>
      </c>
      <c r="E57" s="37">
        <v>61.631</v>
      </c>
      <c r="F57" s="110" t="s">
        <v>1544</v>
      </c>
      <c r="G57" s="110">
        <v>18</v>
      </c>
      <c r="H57" s="110">
        <v>86.8</v>
      </c>
      <c r="I57" s="37">
        <v>62.534999999999997</v>
      </c>
      <c r="J57" s="110" t="s">
        <v>188</v>
      </c>
      <c r="K57" s="110">
        <v>7</v>
      </c>
      <c r="L57" s="110">
        <v>72.599999999999994</v>
      </c>
      <c r="M57" s="37">
        <v>61.722000000000001</v>
      </c>
      <c r="N57" s="110" t="s">
        <v>163</v>
      </c>
      <c r="O57" s="110">
        <v>6</v>
      </c>
      <c r="P57" s="110">
        <v>79.099999999999994</v>
      </c>
      <c r="Q57" s="37">
        <v>62.145000000000003</v>
      </c>
      <c r="R57" s="110" t="s">
        <v>139</v>
      </c>
      <c r="S57" s="110">
        <v>20</v>
      </c>
      <c r="T57" s="110">
        <v>86.9</v>
      </c>
      <c r="U57" s="37">
        <v>63.734999999999999</v>
      </c>
      <c r="V57" s="110" t="s">
        <v>162</v>
      </c>
      <c r="W57" s="110">
        <v>13</v>
      </c>
      <c r="X57" s="110">
        <v>82.1</v>
      </c>
      <c r="Y57" s="37">
        <v>63.15</v>
      </c>
      <c r="Z57" s="110" t="s">
        <v>1545</v>
      </c>
      <c r="AA57" s="110">
        <v>4</v>
      </c>
      <c r="AB57" s="110">
        <v>84.6</v>
      </c>
      <c r="AC57" s="37">
        <v>62.212000000000003</v>
      </c>
      <c r="AD57" s="110" t="s">
        <v>1551</v>
      </c>
      <c r="AE57" s="110">
        <v>1</v>
      </c>
      <c r="AF57" s="110">
        <v>89.6</v>
      </c>
      <c r="AG57" s="37">
        <v>63.453000000000003</v>
      </c>
      <c r="AH57" s="110" t="s">
        <v>1546</v>
      </c>
      <c r="AI57" s="110">
        <v>19</v>
      </c>
      <c r="AJ57" s="110">
        <v>72.599999999999994</v>
      </c>
      <c r="AK57" s="37">
        <v>62.472999999999999</v>
      </c>
      <c r="AL57" s="110" t="s">
        <v>138</v>
      </c>
      <c r="AM57" s="110">
        <v>5</v>
      </c>
      <c r="AN57" s="110">
        <v>76.7</v>
      </c>
      <c r="AO57" s="37">
        <v>63.466000000000001</v>
      </c>
      <c r="AP57" s="110" t="s">
        <v>190</v>
      </c>
      <c r="AQ57" s="110">
        <v>10</v>
      </c>
      <c r="AR57" s="110">
        <v>87.8</v>
      </c>
      <c r="AS57" s="37">
        <v>64.174999999999997</v>
      </c>
      <c r="AT57" s="113" t="s">
        <v>164</v>
      </c>
      <c r="AU57" s="114"/>
      <c r="AV57" s="115"/>
      <c r="AW57" s="37">
        <v>127.8</v>
      </c>
      <c r="AX57" s="110" t="s">
        <v>1541</v>
      </c>
      <c r="AY57" s="110">
        <v>9</v>
      </c>
      <c r="AZ57" s="110">
        <v>94.9</v>
      </c>
      <c r="BA57" s="37">
        <v>66.650999999999996</v>
      </c>
      <c r="BB57" s="110" t="s">
        <v>1554</v>
      </c>
      <c r="BC57" s="110">
        <v>3</v>
      </c>
      <c r="BD57" s="110">
        <v>90.5</v>
      </c>
      <c r="BE57" s="37">
        <v>73.721999999999994</v>
      </c>
    </row>
    <row r="58" spans="1:57" ht="14.25" customHeight="1" x14ac:dyDescent="0.25">
      <c r="A58" s="77" t="s">
        <v>65</v>
      </c>
      <c r="B58" s="110" t="s">
        <v>1550</v>
      </c>
      <c r="C58" s="110">
        <v>17</v>
      </c>
      <c r="D58" s="110">
        <v>64.099999999999994</v>
      </c>
      <c r="E58" s="37">
        <v>61.53</v>
      </c>
      <c r="F58" s="110" t="s">
        <v>1544</v>
      </c>
      <c r="G58" s="110">
        <v>18</v>
      </c>
      <c r="H58" s="110">
        <v>86.8</v>
      </c>
      <c r="I58" s="37">
        <v>62.198</v>
      </c>
      <c r="J58" s="110" t="s">
        <v>188</v>
      </c>
      <c r="K58" s="110">
        <v>7</v>
      </c>
      <c r="L58" s="110">
        <v>72.599999999999994</v>
      </c>
      <c r="M58" s="37">
        <v>61.94</v>
      </c>
      <c r="N58" s="110" t="s">
        <v>163</v>
      </c>
      <c r="O58" s="110">
        <v>6</v>
      </c>
      <c r="P58" s="110">
        <v>79.099999999999994</v>
      </c>
      <c r="Q58" s="37">
        <v>61.720999999999997</v>
      </c>
      <c r="R58" s="113" t="s">
        <v>164</v>
      </c>
      <c r="S58" s="114"/>
      <c r="T58" s="115"/>
      <c r="U58" s="37">
        <v>126.917</v>
      </c>
      <c r="V58" s="110" t="s">
        <v>162</v>
      </c>
      <c r="W58" s="110">
        <v>13</v>
      </c>
      <c r="X58" s="110">
        <v>82.1</v>
      </c>
      <c r="Y58" s="37">
        <v>63.466000000000001</v>
      </c>
      <c r="Z58" s="110" t="s">
        <v>1545</v>
      </c>
      <c r="AA58" s="110">
        <v>4</v>
      </c>
      <c r="AB58" s="110">
        <v>84.6</v>
      </c>
      <c r="AC58" s="37">
        <v>62.606999999999999</v>
      </c>
      <c r="AD58" s="113" t="s">
        <v>164</v>
      </c>
      <c r="AE58" s="114"/>
      <c r="AF58" s="115"/>
      <c r="AG58" s="37">
        <v>127.25700000000001</v>
      </c>
      <c r="AH58" s="110" t="s">
        <v>1546</v>
      </c>
      <c r="AI58" s="110">
        <v>19</v>
      </c>
      <c r="AJ58" s="110">
        <v>72.599999999999994</v>
      </c>
      <c r="AK58" s="37">
        <v>62.738999999999997</v>
      </c>
      <c r="AL58" s="110" t="s">
        <v>138</v>
      </c>
      <c r="AM58" s="110">
        <v>5</v>
      </c>
      <c r="AN58" s="110">
        <v>76.7</v>
      </c>
      <c r="AO58" s="37">
        <v>62.924999999999997</v>
      </c>
      <c r="AP58" s="110" t="s">
        <v>190</v>
      </c>
      <c r="AQ58" s="110">
        <v>10</v>
      </c>
      <c r="AR58" s="110">
        <v>87.8</v>
      </c>
      <c r="AS58" s="37">
        <v>64.027000000000001</v>
      </c>
      <c r="AT58" s="110" t="s">
        <v>1542</v>
      </c>
      <c r="AU58" s="110">
        <v>1</v>
      </c>
      <c r="AV58" s="110">
        <v>87.8</v>
      </c>
      <c r="AW58" s="37">
        <v>63.984999999999999</v>
      </c>
      <c r="AX58" s="110" t="s">
        <v>1541</v>
      </c>
      <c r="AY58" s="110">
        <v>9</v>
      </c>
      <c r="AZ58" s="110">
        <v>94.9</v>
      </c>
      <c r="BA58" s="37">
        <v>65.683999999999997</v>
      </c>
      <c r="BB58" s="110" t="s">
        <v>1554</v>
      </c>
      <c r="BC58" s="110">
        <v>3</v>
      </c>
      <c r="BD58" s="110">
        <v>90.5</v>
      </c>
      <c r="BE58" s="37">
        <v>66.370999999999995</v>
      </c>
    </row>
    <row r="59" spans="1:57" ht="14.25" customHeight="1" x14ac:dyDescent="0.25">
      <c r="A59" s="77" t="s">
        <v>66</v>
      </c>
      <c r="B59" s="110" t="s">
        <v>1550</v>
      </c>
      <c r="C59" s="110">
        <v>17</v>
      </c>
      <c r="D59" s="110">
        <v>64.099999999999994</v>
      </c>
      <c r="E59" s="37">
        <v>61.63</v>
      </c>
      <c r="F59" s="110" t="s">
        <v>1544</v>
      </c>
      <c r="G59" s="110">
        <v>18</v>
      </c>
      <c r="H59" s="110">
        <v>86.8</v>
      </c>
      <c r="I59" s="37">
        <v>62.081000000000003</v>
      </c>
      <c r="J59" s="110" t="s">
        <v>188</v>
      </c>
      <c r="K59" s="110">
        <v>7</v>
      </c>
      <c r="L59" s="110">
        <v>72.599999999999994</v>
      </c>
      <c r="M59" s="37">
        <v>61.633000000000003</v>
      </c>
      <c r="N59" s="110" t="s">
        <v>163</v>
      </c>
      <c r="O59" s="110">
        <v>6</v>
      </c>
      <c r="P59" s="110">
        <v>79.099999999999994</v>
      </c>
      <c r="Q59" s="37">
        <v>61.48</v>
      </c>
      <c r="R59" s="110" t="s">
        <v>136</v>
      </c>
      <c r="S59" s="110">
        <v>8</v>
      </c>
      <c r="T59" s="110">
        <v>88</v>
      </c>
      <c r="U59" s="37">
        <v>63.991</v>
      </c>
      <c r="V59" s="110" t="s">
        <v>162</v>
      </c>
      <c r="W59" s="110">
        <v>13</v>
      </c>
      <c r="X59" s="110">
        <v>82.1</v>
      </c>
      <c r="Y59" s="37">
        <v>62.957000000000001</v>
      </c>
      <c r="Z59" s="110" t="s">
        <v>1545</v>
      </c>
      <c r="AA59" s="110">
        <v>4</v>
      </c>
      <c r="AB59" s="110">
        <v>84.6</v>
      </c>
      <c r="AC59" s="37">
        <v>62.156999999999996</v>
      </c>
      <c r="AD59" s="110" t="s">
        <v>144</v>
      </c>
      <c r="AE59" s="110">
        <v>20</v>
      </c>
      <c r="AF59" s="110">
        <v>81.5</v>
      </c>
      <c r="AG59" s="37">
        <v>63.374000000000002</v>
      </c>
      <c r="AH59" s="110" t="s">
        <v>1546</v>
      </c>
      <c r="AI59" s="110">
        <v>19</v>
      </c>
      <c r="AJ59" s="110">
        <v>72.599999999999994</v>
      </c>
      <c r="AK59" s="37">
        <v>62.912999999999997</v>
      </c>
      <c r="AL59" s="110" t="s">
        <v>138</v>
      </c>
      <c r="AM59" s="110">
        <v>5</v>
      </c>
      <c r="AN59" s="110">
        <v>76.7</v>
      </c>
      <c r="AO59" s="37">
        <v>62.784999999999997</v>
      </c>
      <c r="AP59" s="110" t="s">
        <v>190</v>
      </c>
      <c r="AQ59" s="110">
        <v>10</v>
      </c>
      <c r="AR59" s="110">
        <v>87.8</v>
      </c>
      <c r="AS59" s="37">
        <v>63.347000000000001</v>
      </c>
      <c r="AT59" s="110" t="s">
        <v>1542</v>
      </c>
      <c r="AU59" s="110">
        <v>1</v>
      </c>
      <c r="AV59" s="110">
        <v>87.8</v>
      </c>
      <c r="AW59" s="37">
        <v>63.262</v>
      </c>
      <c r="AX59" s="110" t="s">
        <v>1541</v>
      </c>
      <c r="AY59" s="110">
        <v>9</v>
      </c>
      <c r="AZ59" s="110">
        <v>94.9</v>
      </c>
      <c r="BA59" s="37">
        <v>66.748999999999995</v>
      </c>
      <c r="BB59" s="110" t="s">
        <v>1554</v>
      </c>
      <c r="BC59" s="110">
        <v>3</v>
      </c>
      <c r="BD59" s="110">
        <v>90.5</v>
      </c>
      <c r="BE59" s="37">
        <v>67.167000000000002</v>
      </c>
    </row>
    <row r="60" spans="1:57" ht="14.25" customHeight="1" x14ac:dyDescent="0.25">
      <c r="A60" s="77" t="s">
        <v>67</v>
      </c>
      <c r="B60" s="110" t="s">
        <v>1550</v>
      </c>
      <c r="C60" s="110">
        <v>17</v>
      </c>
      <c r="D60" s="110">
        <v>64.099999999999994</v>
      </c>
      <c r="E60" s="37">
        <v>61.643000000000001</v>
      </c>
      <c r="F60" s="110" t="s">
        <v>1544</v>
      </c>
      <c r="G60" s="110">
        <v>18</v>
      </c>
      <c r="H60" s="110">
        <v>86.8</v>
      </c>
      <c r="I60" s="37">
        <v>62.039000000000001</v>
      </c>
      <c r="J60" s="110" t="s">
        <v>188</v>
      </c>
      <c r="K60" s="110">
        <v>7</v>
      </c>
      <c r="L60" s="110">
        <v>72.599999999999994</v>
      </c>
      <c r="M60" s="37">
        <v>61.69</v>
      </c>
      <c r="N60" s="110" t="s">
        <v>163</v>
      </c>
      <c r="O60" s="110">
        <v>6</v>
      </c>
      <c r="P60" s="110">
        <v>79.099999999999994</v>
      </c>
      <c r="Q60" s="37">
        <v>61.622999999999998</v>
      </c>
      <c r="R60" s="110" t="s">
        <v>136</v>
      </c>
      <c r="S60" s="110">
        <v>8</v>
      </c>
      <c r="T60" s="110">
        <v>88</v>
      </c>
      <c r="U60" s="37">
        <v>63.15</v>
      </c>
      <c r="V60" s="110" t="s">
        <v>162</v>
      </c>
      <c r="W60" s="110">
        <v>13</v>
      </c>
      <c r="X60" s="110">
        <v>82.1</v>
      </c>
      <c r="Y60" s="37">
        <v>63.015999999999998</v>
      </c>
      <c r="Z60" s="110" t="s">
        <v>1545</v>
      </c>
      <c r="AA60" s="110">
        <v>4</v>
      </c>
      <c r="AB60" s="110">
        <v>84.6</v>
      </c>
      <c r="AC60" s="37">
        <v>62.585000000000001</v>
      </c>
      <c r="AD60" s="110" t="s">
        <v>144</v>
      </c>
      <c r="AE60" s="110">
        <v>20</v>
      </c>
      <c r="AF60" s="110">
        <v>81.5</v>
      </c>
      <c r="AG60" s="37">
        <v>62.920999999999999</v>
      </c>
      <c r="AH60" s="110" t="s">
        <v>1546</v>
      </c>
      <c r="AI60" s="110">
        <v>19</v>
      </c>
      <c r="AJ60" s="110">
        <v>72.599999999999994</v>
      </c>
      <c r="AK60" s="37">
        <v>62.46</v>
      </c>
      <c r="AL60" s="110" t="s">
        <v>138</v>
      </c>
      <c r="AM60" s="110">
        <v>5</v>
      </c>
      <c r="AN60" s="110">
        <v>76.7</v>
      </c>
      <c r="AO60" s="37">
        <v>63.594999999999999</v>
      </c>
      <c r="AP60" s="110" t="s">
        <v>190</v>
      </c>
      <c r="AQ60" s="110">
        <v>10</v>
      </c>
      <c r="AR60" s="110">
        <v>87.8</v>
      </c>
      <c r="AS60" s="37">
        <v>63.23</v>
      </c>
      <c r="AT60" s="110" t="s">
        <v>1542</v>
      </c>
      <c r="AU60" s="110">
        <v>1</v>
      </c>
      <c r="AV60" s="110">
        <v>87.8</v>
      </c>
      <c r="AW60" s="37">
        <v>62.914000000000001</v>
      </c>
      <c r="AX60" s="110" t="s">
        <v>1541</v>
      </c>
      <c r="AY60" s="110">
        <v>9</v>
      </c>
      <c r="AZ60" s="110">
        <v>94.9</v>
      </c>
      <c r="BA60" s="37">
        <v>64.037999999999997</v>
      </c>
      <c r="BB60" s="110" t="s">
        <v>1554</v>
      </c>
      <c r="BC60" s="110">
        <v>3</v>
      </c>
      <c r="BD60" s="110">
        <v>90.5</v>
      </c>
      <c r="BE60" s="37">
        <v>67.894999999999996</v>
      </c>
    </row>
    <row r="61" spans="1:57" ht="14.25" customHeight="1" x14ac:dyDescent="0.25">
      <c r="A61" s="77" t="s">
        <v>68</v>
      </c>
      <c r="B61" s="110" t="s">
        <v>1550</v>
      </c>
      <c r="C61" s="110">
        <v>17</v>
      </c>
      <c r="D61" s="110">
        <v>64.099999999999994</v>
      </c>
      <c r="E61" s="37">
        <v>61.673999999999999</v>
      </c>
      <c r="F61" s="110" t="s">
        <v>1544</v>
      </c>
      <c r="G61" s="110">
        <v>18</v>
      </c>
      <c r="H61" s="110">
        <v>86.8</v>
      </c>
      <c r="I61" s="37">
        <v>62.002000000000002</v>
      </c>
      <c r="J61" s="110" t="s">
        <v>188</v>
      </c>
      <c r="K61" s="110">
        <v>7</v>
      </c>
      <c r="L61" s="110">
        <v>72.599999999999994</v>
      </c>
      <c r="M61" s="37">
        <v>61.645000000000003</v>
      </c>
      <c r="N61" s="110" t="s">
        <v>163</v>
      </c>
      <c r="O61" s="110">
        <v>6</v>
      </c>
      <c r="P61" s="110">
        <v>79.099999999999994</v>
      </c>
      <c r="Q61" s="37">
        <v>61.679000000000002</v>
      </c>
      <c r="R61" s="110" t="s">
        <v>136</v>
      </c>
      <c r="S61" s="110">
        <v>8</v>
      </c>
      <c r="T61" s="110">
        <v>88</v>
      </c>
      <c r="U61" s="37">
        <v>63.219000000000001</v>
      </c>
      <c r="V61" s="110" t="s">
        <v>162</v>
      </c>
      <c r="W61" s="110">
        <v>13</v>
      </c>
      <c r="X61" s="110">
        <v>82.1</v>
      </c>
      <c r="Y61" s="37">
        <v>62.734999999999999</v>
      </c>
      <c r="Z61" s="110" t="s">
        <v>1545</v>
      </c>
      <c r="AA61" s="110">
        <v>4</v>
      </c>
      <c r="AB61" s="110">
        <v>84.6</v>
      </c>
      <c r="AC61" s="37">
        <v>62.195999999999998</v>
      </c>
      <c r="AD61" s="110" t="s">
        <v>144</v>
      </c>
      <c r="AE61" s="110">
        <v>20</v>
      </c>
      <c r="AF61" s="110">
        <v>81.5</v>
      </c>
      <c r="AG61" s="37">
        <v>62.877000000000002</v>
      </c>
      <c r="AH61" s="110" t="s">
        <v>1546</v>
      </c>
      <c r="AI61" s="110">
        <v>19</v>
      </c>
      <c r="AJ61" s="110">
        <v>72.599999999999994</v>
      </c>
      <c r="AK61" s="37">
        <v>62.652000000000001</v>
      </c>
      <c r="AL61" s="110" t="s">
        <v>138</v>
      </c>
      <c r="AM61" s="110">
        <v>5</v>
      </c>
      <c r="AN61" s="110">
        <v>76.7</v>
      </c>
      <c r="AO61" s="37">
        <v>62.920999999999999</v>
      </c>
      <c r="AP61" s="110" t="s">
        <v>190</v>
      </c>
      <c r="AQ61" s="110">
        <v>10</v>
      </c>
      <c r="AR61" s="110">
        <v>87.8</v>
      </c>
      <c r="AS61" s="37">
        <v>63.323</v>
      </c>
      <c r="AT61" s="110" t="s">
        <v>1542</v>
      </c>
      <c r="AU61" s="110">
        <v>1</v>
      </c>
      <c r="AV61" s="110">
        <v>87.8</v>
      </c>
      <c r="AW61" s="37">
        <v>63.161000000000001</v>
      </c>
      <c r="AX61" s="110" t="s">
        <v>1541</v>
      </c>
      <c r="AY61" s="110">
        <v>9</v>
      </c>
      <c r="AZ61" s="110">
        <v>94.9</v>
      </c>
      <c r="BA61" s="37">
        <v>64.447000000000003</v>
      </c>
      <c r="BB61" s="110" t="s">
        <v>1554</v>
      </c>
      <c r="BC61" s="110">
        <v>3</v>
      </c>
      <c r="BD61" s="110">
        <v>90.5</v>
      </c>
      <c r="BE61" s="37">
        <v>66.265000000000001</v>
      </c>
    </row>
    <row r="62" spans="1:57" ht="14.25" customHeight="1" x14ac:dyDescent="0.25">
      <c r="A62" s="77" t="s">
        <v>69</v>
      </c>
      <c r="B62" s="110" t="s">
        <v>1550</v>
      </c>
      <c r="C62" s="110">
        <v>17</v>
      </c>
      <c r="D62" s="110">
        <v>64.099999999999994</v>
      </c>
      <c r="E62" s="37">
        <v>61.488</v>
      </c>
      <c r="F62" s="110" t="s">
        <v>1544</v>
      </c>
      <c r="G62" s="110">
        <v>18</v>
      </c>
      <c r="H62" s="110">
        <v>86.8</v>
      </c>
      <c r="I62" s="37">
        <v>61.877000000000002</v>
      </c>
      <c r="J62" s="110" t="s">
        <v>188</v>
      </c>
      <c r="K62" s="110">
        <v>7</v>
      </c>
      <c r="L62" s="110">
        <v>72.599999999999994</v>
      </c>
      <c r="M62" s="37">
        <v>61.720999999999997</v>
      </c>
      <c r="N62" s="110" t="s">
        <v>163</v>
      </c>
      <c r="O62" s="110">
        <v>6</v>
      </c>
      <c r="P62" s="110">
        <v>79.099999999999994</v>
      </c>
      <c r="Q62" s="37">
        <v>61.476999999999997</v>
      </c>
      <c r="R62" s="110" t="s">
        <v>136</v>
      </c>
      <c r="S62" s="110">
        <v>8</v>
      </c>
      <c r="T62" s="110">
        <v>88</v>
      </c>
      <c r="U62" s="37">
        <v>63.063000000000002</v>
      </c>
      <c r="V62" s="110" t="s">
        <v>162</v>
      </c>
      <c r="W62" s="110">
        <v>13</v>
      </c>
      <c r="X62" s="110">
        <v>82.1</v>
      </c>
      <c r="Y62" s="37">
        <v>62.89</v>
      </c>
      <c r="Z62" s="110" t="s">
        <v>1545</v>
      </c>
      <c r="AA62" s="110">
        <v>4</v>
      </c>
      <c r="AB62" s="110">
        <v>84.6</v>
      </c>
      <c r="AC62" s="37">
        <v>62.749000000000002</v>
      </c>
      <c r="AD62" s="110" t="s">
        <v>144</v>
      </c>
      <c r="AE62" s="110">
        <v>20</v>
      </c>
      <c r="AF62" s="110">
        <v>81.5</v>
      </c>
      <c r="AG62" s="37">
        <v>62.923000000000002</v>
      </c>
      <c r="AH62" s="113" t="s">
        <v>164</v>
      </c>
      <c r="AI62" s="114"/>
      <c r="AJ62" s="115"/>
      <c r="AK62" s="37">
        <v>125.958</v>
      </c>
      <c r="AL62" s="113" t="s">
        <v>164</v>
      </c>
      <c r="AM62" s="114"/>
      <c r="AN62" s="115"/>
      <c r="AO62" s="37">
        <v>126.494</v>
      </c>
      <c r="AP62" s="110" t="s">
        <v>190</v>
      </c>
      <c r="AQ62" s="110">
        <v>10</v>
      </c>
      <c r="AR62" s="110">
        <v>87.8</v>
      </c>
      <c r="AS62" s="37">
        <v>63.515999999999998</v>
      </c>
      <c r="AT62" s="110" t="s">
        <v>1542</v>
      </c>
      <c r="AU62" s="110">
        <v>1</v>
      </c>
      <c r="AV62" s="110">
        <v>87.8</v>
      </c>
      <c r="AW62" s="37">
        <v>62.765999999999998</v>
      </c>
      <c r="AX62" s="110" t="s">
        <v>1541</v>
      </c>
      <c r="AY62" s="110">
        <v>9</v>
      </c>
      <c r="AZ62" s="110">
        <v>94.9</v>
      </c>
      <c r="BA62" s="37">
        <v>63.877000000000002</v>
      </c>
      <c r="BB62" s="110" t="s">
        <v>1554</v>
      </c>
      <c r="BC62" s="110">
        <v>3</v>
      </c>
      <c r="BD62" s="110">
        <v>90.5</v>
      </c>
      <c r="BE62" s="37">
        <v>68.256</v>
      </c>
    </row>
    <row r="63" spans="1:57" ht="14.25" customHeight="1" x14ac:dyDescent="0.25">
      <c r="A63" s="77" t="s">
        <v>70</v>
      </c>
      <c r="B63" s="110" t="s">
        <v>1550</v>
      </c>
      <c r="C63" s="110">
        <v>17</v>
      </c>
      <c r="D63" s="110">
        <v>64.099999999999994</v>
      </c>
      <c r="E63" s="37">
        <v>61.387</v>
      </c>
      <c r="F63" s="110" t="s">
        <v>1544</v>
      </c>
      <c r="G63" s="110">
        <v>18</v>
      </c>
      <c r="H63" s="110">
        <v>86.8</v>
      </c>
      <c r="I63" s="37">
        <v>62.158999999999999</v>
      </c>
      <c r="J63" s="110" t="s">
        <v>188</v>
      </c>
      <c r="K63" s="110">
        <v>7</v>
      </c>
      <c r="L63" s="110">
        <v>72.599999999999994</v>
      </c>
      <c r="M63" s="37">
        <v>61.273000000000003</v>
      </c>
      <c r="N63" s="110" t="s">
        <v>163</v>
      </c>
      <c r="O63" s="110">
        <v>6</v>
      </c>
      <c r="P63" s="110">
        <v>79.099999999999994</v>
      </c>
      <c r="Q63" s="37">
        <v>61.783999999999999</v>
      </c>
      <c r="R63" s="110" t="s">
        <v>136</v>
      </c>
      <c r="S63" s="110">
        <v>8</v>
      </c>
      <c r="T63" s="110">
        <v>88</v>
      </c>
      <c r="U63" s="37">
        <v>63.055999999999997</v>
      </c>
      <c r="V63" s="110" t="s">
        <v>162</v>
      </c>
      <c r="W63" s="110">
        <v>13</v>
      </c>
      <c r="X63" s="110">
        <v>82.1</v>
      </c>
      <c r="Y63" s="37">
        <v>63.104999999999997</v>
      </c>
      <c r="Z63" s="113" t="s">
        <v>164</v>
      </c>
      <c r="AA63" s="114"/>
      <c r="AB63" s="115"/>
      <c r="AC63" s="37">
        <v>126.05500000000001</v>
      </c>
      <c r="AD63" s="110" t="s">
        <v>144</v>
      </c>
      <c r="AE63" s="110">
        <v>20</v>
      </c>
      <c r="AF63" s="110">
        <v>81.5</v>
      </c>
      <c r="AG63" s="37">
        <v>63.601999999999997</v>
      </c>
      <c r="AH63" s="110" t="s">
        <v>150</v>
      </c>
      <c r="AI63" s="110">
        <v>14</v>
      </c>
      <c r="AJ63" s="110">
        <v>105.1</v>
      </c>
      <c r="AK63" s="37">
        <v>66.106999999999999</v>
      </c>
      <c r="AL63" s="110" t="s">
        <v>140</v>
      </c>
      <c r="AM63" s="110">
        <v>19</v>
      </c>
      <c r="AN63" s="110">
        <v>97.8</v>
      </c>
      <c r="AO63" s="37">
        <v>64.025999999999996</v>
      </c>
      <c r="AP63" s="110" t="s">
        <v>190</v>
      </c>
      <c r="AQ63" s="110">
        <v>10</v>
      </c>
      <c r="AR63" s="110">
        <v>87.8</v>
      </c>
      <c r="AS63" s="37">
        <v>63.539000000000001</v>
      </c>
      <c r="AT63" s="110" t="s">
        <v>1542</v>
      </c>
      <c r="AU63" s="110">
        <v>1</v>
      </c>
      <c r="AV63" s="110">
        <v>87.8</v>
      </c>
      <c r="AW63" s="37">
        <v>63.034999999999997</v>
      </c>
      <c r="AX63" s="110" t="s">
        <v>1541</v>
      </c>
      <c r="AY63" s="110">
        <v>9</v>
      </c>
      <c r="AZ63" s="110">
        <v>94.9</v>
      </c>
      <c r="BA63" s="37">
        <v>63.402999999999999</v>
      </c>
      <c r="BB63" s="110" t="s">
        <v>1554</v>
      </c>
      <c r="BC63" s="110">
        <v>3</v>
      </c>
      <c r="BD63" s="110">
        <v>90.5</v>
      </c>
      <c r="BE63" s="37">
        <v>70.477000000000004</v>
      </c>
    </row>
    <row r="64" spans="1:57" ht="14.25" customHeight="1" x14ac:dyDescent="0.25">
      <c r="A64" s="77" t="s">
        <v>71</v>
      </c>
      <c r="B64" s="110" t="s">
        <v>1550</v>
      </c>
      <c r="C64" s="110">
        <v>17</v>
      </c>
      <c r="D64" s="110">
        <v>64.099999999999994</v>
      </c>
      <c r="E64" s="37">
        <v>61.59</v>
      </c>
      <c r="F64" s="110" t="s">
        <v>1544</v>
      </c>
      <c r="G64" s="110">
        <v>18</v>
      </c>
      <c r="H64" s="110">
        <v>86.8</v>
      </c>
      <c r="I64" s="37">
        <v>62.030999999999999</v>
      </c>
      <c r="J64" s="110" t="s">
        <v>188</v>
      </c>
      <c r="K64" s="110">
        <v>7</v>
      </c>
      <c r="L64" s="110">
        <v>72.599999999999994</v>
      </c>
      <c r="M64" s="37">
        <v>61.459000000000003</v>
      </c>
      <c r="N64" s="110" t="s">
        <v>163</v>
      </c>
      <c r="O64" s="110">
        <v>6</v>
      </c>
      <c r="P64" s="110">
        <v>79.099999999999994</v>
      </c>
      <c r="Q64" s="37">
        <v>61.451999999999998</v>
      </c>
      <c r="R64" s="110" t="s">
        <v>136</v>
      </c>
      <c r="S64" s="110">
        <v>8</v>
      </c>
      <c r="T64" s="110">
        <v>88</v>
      </c>
      <c r="U64" s="37">
        <v>63.034999999999997</v>
      </c>
      <c r="V64" s="110" t="s">
        <v>162</v>
      </c>
      <c r="W64" s="110">
        <v>13</v>
      </c>
      <c r="X64" s="110">
        <v>82.1</v>
      </c>
      <c r="Y64" s="37">
        <v>63.26</v>
      </c>
      <c r="Z64" s="110" t="s">
        <v>189</v>
      </c>
      <c r="AA64" s="110">
        <v>5</v>
      </c>
      <c r="AB64" s="110">
        <v>87.3</v>
      </c>
      <c r="AC64" s="37">
        <v>63.59</v>
      </c>
      <c r="AD64" s="110" t="s">
        <v>144</v>
      </c>
      <c r="AE64" s="110">
        <v>20</v>
      </c>
      <c r="AF64" s="110">
        <v>81.5</v>
      </c>
      <c r="AG64" s="37">
        <v>63.16</v>
      </c>
      <c r="AH64" s="110" t="s">
        <v>150</v>
      </c>
      <c r="AI64" s="110">
        <v>14</v>
      </c>
      <c r="AJ64" s="110">
        <v>105.1</v>
      </c>
      <c r="AK64" s="37">
        <v>64.043999999999997</v>
      </c>
      <c r="AL64" s="110" t="s">
        <v>140</v>
      </c>
      <c r="AM64" s="110">
        <v>19</v>
      </c>
      <c r="AN64" s="110">
        <v>97.8</v>
      </c>
      <c r="AO64" s="37">
        <v>64.31</v>
      </c>
      <c r="AP64" s="110" t="s">
        <v>190</v>
      </c>
      <c r="AQ64" s="110">
        <v>10</v>
      </c>
      <c r="AR64" s="110">
        <v>87.8</v>
      </c>
      <c r="AS64" s="37">
        <v>63.509</v>
      </c>
      <c r="AT64" s="110" t="s">
        <v>1542</v>
      </c>
      <c r="AU64" s="110">
        <v>1</v>
      </c>
      <c r="AV64" s="110">
        <v>87.8</v>
      </c>
      <c r="AW64" s="37">
        <v>62.988</v>
      </c>
      <c r="AX64" s="110" t="s">
        <v>1541</v>
      </c>
      <c r="AY64" s="110">
        <v>9</v>
      </c>
      <c r="AZ64" s="110">
        <v>94.9</v>
      </c>
      <c r="BA64" s="37">
        <v>64.097999999999999</v>
      </c>
      <c r="BB64" s="110" t="s">
        <v>1554</v>
      </c>
      <c r="BC64" s="110">
        <v>3</v>
      </c>
      <c r="BD64" s="110">
        <v>90.5</v>
      </c>
      <c r="BE64" s="37">
        <v>70.399000000000001</v>
      </c>
    </row>
    <row r="65" spans="1:57" ht="14.25" customHeight="1" x14ac:dyDescent="0.25">
      <c r="A65" s="77" t="s">
        <v>72</v>
      </c>
      <c r="B65" s="110" t="s">
        <v>1550</v>
      </c>
      <c r="C65" s="110">
        <v>17</v>
      </c>
      <c r="D65" s="110">
        <v>64.099999999999994</v>
      </c>
      <c r="E65" s="37">
        <v>61.421999999999997</v>
      </c>
      <c r="F65" s="110" t="s">
        <v>1544</v>
      </c>
      <c r="G65" s="110">
        <v>18</v>
      </c>
      <c r="H65" s="110">
        <v>86.8</v>
      </c>
      <c r="I65" s="37">
        <v>62.121000000000002</v>
      </c>
      <c r="J65" s="110" t="s">
        <v>188</v>
      </c>
      <c r="K65" s="110">
        <v>7</v>
      </c>
      <c r="L65" s="110">
        <v>72.599999999999994</v>
      </c>
      <c r="M65" s="37">
        <v>61.487000000000002</v>
      </c>
      <c r="N65" s="110" t="s">
        <v>163</v>
      </c>
      <c r="O65" s="110">
        <v>6</v>
      </c>
      <c r="P65" s="110">
        <v>79.099999999999994</v>
      </c>
      <c r="Q65" s="37">
        <v>61.914999999999999</v>
      </c>
      <c r="R65" s="110" t="s">
        <v>136</v>
      </c>
      <c r="S65" s="110">
        <v>8</v>
      </c>
      <c r="T65" s="110">
        <v>88</v>
      </c>
      <c r="U65" s="37">
        <v>62.863</v>
      </c>
      <c r="V65" s="110" t="s">
        <v>162</v>
      </c>
      <c r="W65" s="110">
        <v>13</v>
      </c>
      <c r="X65" s="110">
        <v>82.1</v>
      </c>
      <c r="Y65" s="37">
        <v>62.572000000000003</v>
      </c>
      <c r="Z65" s="110" t="s">
        <v>189</v>
      </c>
      <c r="AA65" s="110">
        <v>5</v>
      </c>
      <c r="AB65" s="110">
        <v>87.3</v>
      </c>
      <c r="AC65" s="37">
        <v>63.238999999999997</v>
      </c>
      <c r="AD65" s="110" t="s">
        <v>144</v>
      </c>
      <c r="AE65" s="110">
        <v>20</v>
      </c>
      <c r="AF65" s="110">
        <v>81.5</v>
      </c>
      <c r="AG65" s="37">
        <v>62.658999999999999</v>
      </c>
      <c r="AH65" s="110" t="s">
        <v>150</v>
      </c>
      <c r="AI65" s="110">
        <v>14</v>
      </c>
      <c r="AJ65" s="110">
        <v>105.1</v>
      </c>
      <c r="AK65" s="37">
        <v>64.39</v>
      </c>
      <c r="AL65" s="110" t="s">
        <v>140</v>
      </c>
      <c r="AM65" s="110">
        <v>19</v>
      </c>
      <c r="AN65" s="110">
        <v>97.8</v>
      </c>
      <c r="AO65" s="37">
        <v>63.512</v>
      </c>
      <c r="AP65" s="110" t="s">
        <v>190</v>
      </c>
      <c r="AQ65" s="110">
        <v>10</v>
      </c>
      <c r="AR65" s="110">
        <v>87.8</v>
      </c>
      <c r="AS65" s="37">
        <v>63.158000000000001</v>
      </c>
      <c r="AT65" s="110" t="s">
        <v>1542</v>
      </c>
      <c r="AU65" s="110">
        <v>1</v>
      </c>
      <c r="AV65" s="110">
        <v>87.8</v>
      </c>
      <c r="AW65" s="37">
        <v>62.935000000000002</v>
      </c>
      <c r="AX65" s="110" t="s">
        <v>1541</v>
      </c>
      <c r="AY65" s="110">
        <v>9</v>
      </c>
      <c r="AZ65" s="110">
        <v>94.9</v>
      </c>
      <c r="BA65" s="37">
        <v>63.18</v>
      </c>
      <c r="BB65" s="110" t="s">
        <v>1554</v>
      </c>
      <c r="BC65" s="110">
        <v>3</v>
      </c>
      <c r="BD65" s="110">
        <v>90.5</v>
      </c>
      <c r="BE65" s="37">
        <v>79.495000000000005</v>
      </c>
    </row>
    <row r="66" spans="1:57" ht="14.25" customHeight="1" x14ac:dyDescent="0.25">
      <c r="A66" s="77" t="s">
        <v>73</v>
      </c>
      <c r="B66" s="110" t="s">
        <v>1550</v>
      </c>
      <c r="C66" s="110">
        <v>17</v>
      </c>
      <c r="D66" s="110">
        <v>64.099999999999994</v>
      </c>
      <c r="E66" s="37">
        <v>61.423000000000002</v>
      </c>
      <c r="F66" s="110" t="s">
        <v>1544</v>
      </c>
      <c r="G66" s="110">
        <v>18</v>
      </c>
      <c r="H66" s="110">
        <v>86.8</v>
      </c>
      <c r="I66" s="37">
        <v>61.915999999999997</v>
      </c>
      <c r="J66" s="110" t="s">
        <v>188</v>
      </c>
      <c r="K66" s="110">
        <v>7</v>
      </c>
      <c r="L66" s="110">
        <v>72.599999999999994</v>
      </c>
      <c r="M66" s="37">
        <v>61.573999999999998</v>
      </c>
      <c r="N66" s="110" t="s">
        <v>163</v>
      </c>
      <c r="O66" s="110">
        <v>6</v>
      </c>
      <c r="P66" s="110">
        <v>79.099999999999994</v>
      </c>
      <c r="Q66" s="37">
        <v>61.59</v>
      </c>
      <c r="R66" s="110" t="s">
        <v>136</v>
      </c>
      <c r="S66" s="110">
        <v>8</v>
      </c>
      <c r="T66" s="110">
        <v>88</v>
      </c>
      <c r="U66" s="37">
        <v>63.093000000000004</v>
      </c>
      <c r="V66" s="110" t="s">
        <v>162</v>
      </c>
      <c r="W66" s="110">
        <v>13</v>
      </c>
      <c r="X66" s="110">
        <v>82.1</v>
      </c>
      <c r="Y66" s="37">
        <v>62.978999999999999</v>
      </c>
      <c r="Z66" s="110" t="s">
        <v>189</v>
      </c>
      <c r="AA66" s="110">
        <v>5</v>
      </c>
      <c r="AB66" s="110">
        <v>87.3</v>
      </c>
      <c r="AC66" s="37">
        <v>63.320999999999998</v>
      </c>
      <c r="AD66" s="110" t="s">
        <v>144</v>
      </c>
      <c r="AE66" s="110">
        <v>20</v>
      </c>
      <c r="AF66" s="110">
        <v>81.5</v>
      </c>
      <c r="AG66" s="37">
        <v>63.124000000000002</v>
      </c>
      <c r="AH66" s="110" t="s">
        <v>150</v>
      </c>
      <c r="AI66" s="110">
        <v>14</v>
      </c>
      <c r="AJ66" s="110">
        <v>105.1</v>
      </c>
      <c r="AK66" s="37">
        <v>63.652000000000001</v>
      </c>
      <c r="AL66" s="110" t="s">
        <v>140</v>
      </c>
      <c r="AM66" s="110">
        <v>19</v>
      </c>
      <c r="AN66" s="110">
        <v>97.8</v>
      </c>
      <c r="AO66" s="37">
        <v>63.284999999999997</v>
      </c>
      <c r="AP66" s="110" t="s">
        <v>190</v>
      </c>
      <c r="AQ66" s="110">
        <v>10</v>
      </c>
      <c r="AR66" s="110">
        <v>87.8</v>
      </c>
      <c r="AS66" s="37">
        <v>62.686</v>
      </c>
      <c r="AT66" s="110" t="s">
        <v>1542</v>
      </c>
      <c r="AU66" s="110">
        <v>1</v>
      </c>
      <c r="AV66" s="110">
        <v>87.8</v>
      </c>
      <c r="AW66" s="37">
        <v>62.908000000000001</v>
      </c>
      <c r="AX66" s="110" t="s">
        <v>1541</v>
      </c>
      <c r="AY66" s="110">
        <v>9</v>
      </c>
      <c r="AZ66" s="110">
        <v>94.9</v>
      </c>
      <c r="BA66" s="37">
        <v>64.144999999999996</v>
      </c>
      <c r="BB66" s="113" t="s">
        <v>164</v>
      </c>
      <c r="BC66" s="114"/>
      <c r="BD66" s="115"/>
      <c r="BE66" s="37">
        <v>137.852</v>
      </c>
    </row>
    <row r="67" spans="1:57" ht="14.25" customHeight="1" x14ac:dyDescent="0.25">
      <c r="A67" s="77" t="s">
        <v>74</v>
      </c>
      <c r="B67" s="110" t="s">
        <v>1550</v>
      </c>
      <c r="C67" s="110">
        <v>17</v>
      </c>
      <c r="D67" s="110">
        <v>64.099999999999994</v>
      </c>
      <c r="E67" s="37">
        <v>61.351999999999997</v>
      </c>
      <c r="F67" s="110" t="s">
        <v>1544</v>
      </c>
      <c r="G67" s="110">
        <v>18</v>
      </c>
      <c r="H67" s="110">
        <v>86.8</v>
      </c>
      <c r="I67" s="37">
        <v>61.795000000000002</v>
      </c>
      <c r="J67" s="110" t="s">
        <v>188</v>
      </c>
      <c r="K67" s="110">
        <v>7</v>
      </c>
      <c r="L67" s="110">
        <v>72.599999999999994</v>
      </c>
      <c r="M67" s="37">
        <v>61.466999999999999</v>
      </c>
      <c r="N67" s="110" t="s">
        <v>163</v>
      </c>
      <c r="O67" s="110">
        <v>6</v>
      </c>
      <c r="P67" s="110">
        <v>79.099999999999994</v>
      </c>
      <c r="Q67" s="37">
        <v>61.838999999999999</v>
      </c>
      <c r="R67" s="110" t="s">
        <v>136</v>
      </c>
      <c r="S67" s="110">
        <v>8</v>
      </c>
      <c r="T67" s="110">
        <v>88</v>
      </c>
      <c r="U67" s="37">
        <v>63.203000000000003</v>
      </c>
      <c r="V67" s="110" t="s">
        <v>162</v>
      </c>
      <c r="W67" s="110">
        <v>13</v>
      </c>
      <c r="X67" s="110">
        <v>82.1</v>
      </c>
      <c r="Y67" s="37">
        <v>63.192</v>
      </c>
      <c r="Z67" s="110" t="s">
        <v>189</v>
      </c>
      <c r="AA67" s="110">
        <v>5</v>
      </c>
      <c r="AB67" s="110">
        <v>87.3</v>
      </c>
      <c r="AC67" s="37">
        <v>62.768999999999998</v>
      </c>
      <c r="AD67" s="110" t="s">
        <v>144</v>
      </c>
      <c r="AE67" s="110">
        <v>20</v>
      </c>
      <c r="AF67" s="110">
        <v>81.5</v>
      </c>
      <c r="AG67" s="37">
        <v>62.795000000000002</v>
      </c>
      <c r="AH67" s="110" t="s">
        <v>150</v>
      </c>
      <c r="AI67" s="110">
        <v>14</v>
      </c>
      <c r="AJ67" s="110">
        <v>105.1</v>
      </c>
      <c r="AK67" s="37">
        <v>63.6</v>
      </c>
      <c r="AL67" s="110" t="s">
        <v>140</v>
      </c>
      <c r="AM67" s="110">
        <v>19</v>
      </c>
      <c r="AN67" s="110">
        <v>97.8</v>
      </c>
      <c r="AO67" s="37">
        <v>63.247999999999998</v>
      </c>
      <c r="AP67" s="110" t="s">
        <v>190</v>
      </c>
      <c r="AQ67" s="110">
        <v>10</v>
      </c>
      <c r="AR67" s="110">
        <v>87.8</v>
      </c>
      <c r="AS67" s="37">
        <v>63.835999999999999</v>
      </c>
      <c r="AT67" s="110" t="s">
        <v>1542</v>
      </c>
      <c r="AU67" s="110">
        <v>1</v>
      </c>
      <c r="AV67" s="110">
        <v>87.8</v>
      </c>
      <c r="AW67" s="37">
        <v>62.933999999999997</v>
      </c>
      <c r="AX67" s="110" t="s">
        <v>1541</v>
      </c>
      <c r="AY67" s="110">
        <v>9</v>
      </c>
      <c r="AZ67" s="110">
        <v>94.9</v>
      </c>
      <c r="BA67" s="37">
        <v>66.08</v>
      </c>
      <c r="BB67" s="110" t="s">
        <v>1555</v>
      </c>
      <c r="BC67" s="110">
        <v>13</v>
      </c>
      <c r="BD67" s="110">
        <v>92.3</v>
      </c>
      <c r="BE67" s="37">
        <v>69.281000000000006</v>
      </c>
    </row>
    <row r="68" spans="1:57" ht="14.25" customHeight="1" x14ac:dyDescent="0.25">
      <c r="A68" s="77" t="s">
        <v>75</v>
      </c>
      <c r="B68" s="110" t="s">
        <v>1550</v>
      </c>
      <c r="C68" s="110">
        <v>17</v>
      </c>
      <c r="D68" s="110">
        <v>64.099999999999994</v>
      </c>
      <c r="E68" s="37">
        <v>61.392000000000003</v>
      </c>
      <c r="F68" s="110" t="s">
        <v>1544</v>
      </c>
      <c r="G68" s="110">
        <v>18</v>
      </c>
      <c r="H68" s="110">
        <v>86.8</v>
      </c>
      <c r="I68" s="37">
        <v>61.906999999999996</v>
      </c>
      <c r="J68" s="110" t="s">
        <v>188</v>
      </c>
      <c r="K68" s="110">
        <v>7</v>
      </c>
      <c r="L68" s="110">
        <v>72.599999999999994</v>
      </c>
      <c r="M68" s="37">
        <v>61.570999999999998</v>
      </c>
      <c r="N68" s="110" t="s">
        <v>163</v>
      </c>
      <c r="O68" s="110">
        <v>6</v>
      </c>
      <c r="P68" s="110">
        <v>79.099999999999994</v>
      </c>
      <c r="Q68" s="37">
        <v>61.610999999999997</v>
      </c>
      <c r="R68" s="110" t="s">
        <v>136</v>
      </c>
      <c r="S68" s="110">
        <v>8</v>
      </c>
      <c r="T68" s="110">
        <v>88</v>
      </c>
      <c r="U68" s="37">
        <v>63.993000000000002</v>
      </c>
      <c r="V68" s="110" t="s">
        <v>162</v>
      </c>
      <c r="W68" s="110">
        <v>13</v>
      </c>
      <c r="X68" s="110">
        <v>82.1</v>
      </c>
      <c r="Y68" s="37">
        <v>63.067999999999998</v>
      </c>
      <c r="Z68" s="110" t="s">
        <v>189</v>
      </c>
      <c r="AA68" s="110">
        <v>5</v>
      </c>
      <c r="AB68" s="110">
        <v>87.3</v>
      </c>
      <c r="AC68" s="37">
        <v>62.654000000000003</v>
      </c>
      <c r="AD68" s="110" t="s">
        <v>144</v>
      </c>
      <c r="AE68" s="110">
        <v>20</v>
      </c>
      <c r="AF68" s="110">
        <v>81.5</v>
      </c>
      <c r="AG68" s="37">
        <v>62.945999999999998</v>
      </c>
      <c r="AH68" s="110" t="s">
        <v>150</v>
      </c>
      <c r="AI68" s="110">
        <v>14</v>
      </c>
      <c r="AJ68" s="110">
        <v>105.1</v>
      </c>
      <c r="AK68" s="37">
        <v>64.289000000000001</v>
      </c>
      <c r="AL68" s="110" t="s">
        <v>140</v>
      </c>
      <c r="AM68" s="110">
        <v>19</v>
      </c>
      <c r="AN68" s="110">
        <v>97.8</v>
      </c>
      <c r="AO68" s="37">
        <v>63.399000000000001</v>
      </c>
      <c r="AP68" s="110" t="s">
        <v>190</v>
      </c>
      <c r="AQ68" s="110">
        <v>10</v>
      </c>
      <c r="AR68" s="110">
        <v>87.8</v>
      </c>
      <c r="AS68" s="37">
        <v>63.064999999999998</v>
      </c>
      <c r="AT68" s="110" t="s">
        <v>1542</v>
      </c>
      <c r="AU68" s="110">
        <v>1</v>
      </c>
      <c r="AV68" s="110">
        <v>87.8</v>
      </c>
      <c r="AW68" s="37">
        <v>62.567</v>
      </c>
      <c r="AX68" s="110" t="s">
        <v>1541</v>
      </c>
      <c r="AY68" s="110">
        <v>9</v>
      </c>
      <c r="AZ68" s="110">
        <v>94.9</v>
      </c>
      <c r="BA68" s="37">
        <v>63.667000000000002</v>
      </c>
      <c r="BB68" s="110" t="s">
        <v>1555</v>
      </c>
      <c r="BC68" s="110">
        <v>13</v>
      </c>
      <c r="BD68" s="110">
        <v>92.3</v>
      </c>
      <c r="BE68" s="37">
        <v>68.546999999999997</v>
      </c>
    </row>
    <row r="69" spans="1:57" ht="14.25" customHeight="1" x14ac:dyDescent="0.25">
      <c r="A69" s="77" t="s">
        <v>76</v>
      </c>
      <c r="B69" s="110" t="s">
        <v>1550</v>
      </c>
      <c r="C69" s="110">
        <v>17</v>
      </c>
      <c r="D69" s="110">
        <v>64.099999999999994</v>
      </c>
      <c r="E69" s="37">
        <v>61.261000000000003</v>
      </c>
      <c r="F69" s="110" t="s">
        <v>1544</v>
      </c>
      <c r="G69" s="110">
        <v>18</v>
      </c>
      <c r="H69" s="110">
        <v>86.8</v>
      </c>
      <c r="I69" s="37">
        <v>62.036000000000001</v>
      </c>
      <c r="J69" s="110" t="s">
        <v>188</v>
      </c>
      <c r="K69" s="110">
        <v>7</v>
      </c>
      <c r="L69" s="110">
        <v>72.599999999999994</v>
      </c>
      <c r="M69" s="37">
        <v>61.759</v>
      </c>
      <c r="N69" s="110" t="s">
        <v>163</v>
      </c>
      <c r="O69" s="110">
        <v>6</v>
      </c>
      <c r="P69" s="110">
        <v>79.099999999999994</v>
      </c>
      <c r="Q69" s="37">
        <v>61.524999999999999</v>
      </c>
      <c r="R69" s="110" t="s">
        <v>136</v>
      </c>
      <c r="S69" s="110">
        <v>8</v>
      </c>
      <c r="T69" s="110">
        <v>88</v>
      </c>
      <c r="U69" s="37">
        <v>62.77</v>
      </c>
      <c r="V69" s="110" t="s">
        <v>162</v>
      </c>
      <c r="W69" s="110">
        <v>13</v>
      </c>
      <c r="X69" s="110">
        <v>82.1</v>
      </c>
      <c r="Y69" s="37">
        <v>63.067</v>
      </c>
      <c r="Z69" s="110" t="s">
        <v>189</v>
      </c>
      <c r="AA69" s="110">
        <v>5</v>
      </c>
      <c r="AB69" s="110">
        <v>87.3</v>
      </c>
      <c r="AC69" s="37">
        <v>62.981999999999999</v>
      </c>
      <c r="AD69" s="110" t="s">
        <v>144</v>
      </c>
      <c r="AE69" s="110">
        <v>20</v>
      </c>
      <c r="AF69" s="110">
        <v>81.5</v>
      </c>
      <c r="AG69" s="37">
        <v>62.872999999999998</v>
      </c>
      <c r="AH69" s="110" t="s">
        <v>150</v>
      </c>
      <c r="AI69" s="110">
        <v>14</v>
      </c>
      <c r="AJ69" s="110">
        <v>105.1</v>
      </c>
      <c r="AK69" s="37">
        <v>63.399000000000001</v>
      </c>
      <c r="AL69" s="110" t="s">
        <v>140</v>
      </c>
      <c r="AM69" s="110">
        <v>19</v>
      </c>
      <c r="AN69" s="110">
        <v>97.8</v>
      </c>
      <c r="AO69" s="37">
        <v>63.314</v>
      </c>
      <c r="AP69" s="110" t="s">
        <v>190</v>
      </c>
      <c r="AQ69" s="110">
        <v>10</v>
      </c>
      <c r="AR69" s="110">
        <v>87.8</v>
      </c>
      <c r="AS69" s="37">
        <v>63.801000000000002</v>
      </c>
      <c r="AT69" s="110" t="s">
        <v>1542</v>
      </c>
      <c r="AU69" s="110">
        <v>1</v>
      </c>
      <c r="AV69" s="110">
        <v>87.8</v>
      </c>
      <c r="AW69" s="37">
        <v>63.316000000000003</v>
      </c>
      <c r="AX69" s="110" t="s">
        <v>1541</v>
      </c>
      <c r="AY69" s="110">
        <v>9</v>
      </c>
      <c r="AZ69" s="110">
        <v>94.9</v>
      </c>
      <c r="BA69" s="37">
        <v>64.331000000000003</v>
      </c>
      <c r="BB69" s="110" t="s">
        <v>1555</v>
      </c>
      <c r="BC69" s="110">
        <v>13</v>
      </c>
      <c r="BD69" s="110">
        <v>92.3</v>
      </c>
      <c r="BE69" s="37">
        <v>67.936000000000007</v>
      </c>
    </row>
    <row r="70" spans="1:57" ht="14.25" customHeight="1" x14ac:dyDescent="0.25">
      <c r="A70" s="77" t="s">
        <v>77</v>
      </c>
      <c r="B70" s="110" t="s">
        <v>1550</v>
      </c>
      <c r="C70" s="110">
        <v>17</v>
      </c>
      <c r="D70" s="110">
        <v>64.099999999999994</v>
      </c>
      <c r="E70" s="37">
        <v>61.331000000000003</v>
      </c>
      <c r="F70" s="110" t="s">
        <v>1544</v>
      </c>
      <c r="G70" s="110">
        <v>18</v>
      </c>
      <c r="H70" s="110">
        <v>86.8</v>
      </c>
      <c r="I70" s="37">
        <v>62.195999999999998</v>
      </c>
      <c r="J70" s="110" t="s">
        <v>188</v>
      </c>
      <c r="K70" s="110">
        <v>7</v>
      </c>
      <c r="L70" s="110">
        <v>72.599999999999994</v>
      </c>
      <c r="M70" s="37">
        <v>61.390999999999998</v>
      </c>
      <c r="N70" s="110" t="s">
        <v>163</v>
      </c>
      <c r="O70" s="110">
        <v>6</v>
      </c>
      <c r="P70" s="110">
        <v>79.099999999999994</v>
      </c>
      <c r="Q70" s="37">
        <v>61.603000000000002</v>
      </c>
      <c r="R70" s="110" t="s">
        <v>136</v>
      </c>
      <c r="S70" s="110">
        <v>8</v>
      </c>
      <c r="T70" s="110">
        <v>88</v>
      </c>
      <c r="U70" s="37">
        <v>63.232999999999997</v>
      </c>
      <c r="V70" s="110" t="s">
        <v>162</v>
      </c>
      <c r="W70" s="110">
        <v>13</v>
      </c>
      <c r="X70" s="110">
        <v>82.1</v>
      </c>
      <c r="Y70" s="37">
        <v>63.027999999999999</v>
      </c>
      <c r="Z70" s="110" t="s">
        <v>189</v>
      </c>
      <c r="AA70" s="110">
        <v>5</v>
      </c>
      <c r="AB70" s="110">
        <v>87.3</v>
      </c>
      <c r="AC70" s="37">
        <v>63.301000000000002</v>
      </c>
      <c r="AD70" s="110" t="s">
        <v>144</v>
      </c>
      <c r="AE70" s="110">
        <v>20</v>
      </c>
      <c r="AF70" s="110">
        <v>81.5</v>
      </c>
      <c r="AG70" s="37">
        <v>63.182000000000002</v>
      </c>
      <c r="AH70" s="110" t="s">
        <v>150</v>
      </c>
      <c r="AI70" s="110">
        <v>14</v>
      </c>
      <c r="AJ70" s="110">
        <v>105.1</v>
      </c>
      <c r="AK70" s="37">
        <v>64.155000000000001</v>
      </c>
      <c r="AL70" s="110" t="s">
        <v>140</v>
      </c>
      <c r="AM70" s="110">
        <v>19</v>
      </c>
      <c r="AN70" s="110">
        <v>97.8</v>
      </c>
      <c r="AO70" s="37">
        <v>63.453000000000003</v>
      </c>
      <c r="AP70" s="110" t="s">
        <v>190</v>
      </c>
      <c r="AQ70" s="110">
        <v>10</v>
      </c>
      <c r="AR70" s="110">
        <v>87.8</v>
      </c>
      <c r="AS70" s="37">
        <v>63.643999999999998</v>
      </c>
      <c r="AT70" s="113" t="s">
        <v>164</v>
      </c>
      <c r="AU70" s="114"/>
      <c r="AV70" s="115"/>
      <c r="AW70" s="37">
        <v>126.041</v>
      </c>
      <c r="AX70" s="110" t="s">
        <v>1541</v>
      </c>
      <c r="AY70" s="110">
        <v>9</v>
      </c>
      <c r="AZ70" s="110">
        <v>94.9</v>
      </c>
      <c r="BA70" s="37">
        <v>63.552999999999997</v>
      </c>
      <c r="BB70" s="110" t="s">
        <v>1555</v>
      </c>
      <c r="BC70" s="110">
        <v>13</v>
      </c>
      <c r="BD70" s="110">
        <v>92.3</v>
      </c>
      <c r="BE70" s="37">
        <v>67.894000000000005</v>
      </c>
    </row>
    <row r="71" spans="1:57" ht="14.25" customHeight="1" x14ac:dyDescent="0.25">
      <c r="A71" s="77" t="s">
        <v>78</v>
      </c>
      <c r="B71" s="110" t="s">
        <v>1550</v>
      </c>
      <c r="C71" s="110">
        <v>17</v>
      </c>
      <c r="D71" s="110">
        <v>64.099999999999994</v>
      </c>
      <c r="E71" s="37">
        <v>61.634</v>
      </c>
      <c r="F71" s="110" t="s">
        <v>1544</v>
      </c>
      <c r="G71" s="110">
        <v>18</v>
      </c>
      <c r="H71" s="110">
        <v>86.8</v>
      </c>
      <c r="I71" s="37">
        <v>62.210999999999999</v>
      </c>
      <c r="J71" s="110" t="s">
        <v>188</v>
      </c>
      <c r="K71" s="110">
        <v>7</v>
      </c>
      <c r="L71" s="110">
        <v>72.599999999999994</v>
      </c>
      <c r="M71" s="37">
        <v>61.457000000000001</v>
      </c>
      <c r="N71" s="110" t="s">
        <v>163</v>
      </c>
      <c r="O71" s="110">
        <v>6</v>
      </c>
      <c r="P71" s="110">
        <v>79.099999999999994</v>
      </c>
      <c r="Q71" s="37">
        <v>61.765999999999998</v>
      </c>
      <c r="R71" s="110" t="s">
        <v>136</v>
      </c>
      <c r="S71" s="110">
        <v>8</v>
      </c>
      <c r="T71" s="110">
        <v>88</v>
      </c>
      <c r="U71" s="37">
        <v>62.854999999999997</v>
      </c>
      <c r="V71" s="110" t="s">
        <v>162</v>
      </c>
      <c r="W71" s="110">
        <v>13</v>
      </c>
      <c r="X71" s="110">
        <v>82.1</v>
      </c>
      <c r="Y71" s="37">
        <v>62.930999999999997</v>
      </c>
      <c r="Z71" s="110" t="s">
        <v>189</v>
      </c>
      <c r="AA71" s="110">
        <v>5</v>
      </c>
      <c r="AB71" s="110">
        <v>87.3</v>
      </c>
      <c r="AC71" s="37">
        <v>62.85</v>
      </c>
      <c r="AD71" s="110" t="s">
        <v>144</v>
      </c>
      <c r="AE71" s="110">
        <v>20</v>
      </c>
      <c r="AF71" s="110">
        <v>81.5</v>
      </c>
      <c r="AG71" s="37">
        <v>62.814</v>
      </c>
      <c r="AH71" s="110" t="s">
        <v>150</v>
      </c>
      <c r="AI71" s="110">
        <v>14</v>
      </c>
      <c r="AJ71" s="110">
        <v>105.1</v>
      </c>
      <c r="AK71" s="37">
        <v>63.642000000000003</v>
      </c>
      <c r="AL71" s="110" t="s">
        <v>140</v>
      </c>
      <c r="AM71" s="110">
        <v>19</v>
      </c>
      <c r="AN71" s="110">
        <v>97.8</v>
      </c>
      <c r="AO71" s="37">
        <v>63.454000000000001</v>
      </c>
      <c r="AP71" s="110" t="s">
        <v>190</v>
      </c>
      <c r="AQ71" s="110">
        <v>10</v>
      </c>
      <c r="AR71" s="110">
        <v>87.8</v>
      </c>
      <c r="AS71" s="37">
        <v>65.379000000000005</v>
      </c>
      <c r="AT71" s="110" t="s">
        <v>1549</v>
      </c>
      <c r="AU71" s="110">
        <v>20</v>
      </c>
      <c r="AV71" s="110">
        <v>83.6</v>
      </c>
      <c r="AW71" s="37">
        <v>63.432000000000002</v>
      </c>
      <c r="AX71" s="110" t="s">
        <v>1541</v>
      </c>
      <c r="AY71" s="110">
        <v>9</v>
      </c>
      <c r="AZ71" s="110">
        <v>94.9</v>
      </c>
      <c r="BA71" s="37">
        <v>63.7</v>
      </c>
      <c r="BB71" s="110" t="s">
        <v>1555</v>
      </c>
      <c r="BC71" s="110">
        <v>13</v>
      </c>
      <c r="BD71" s="110">
        <v>92.3</v>
      </c>
      <c r="BE71" s="37">
        <v>75.484999999999999</v>
      </c>
    </row>
    <row r="72" spans="1:57" ht="14.25" customHeight="1" x14ac:dyDescent="0.25">
      <c r="A72" s="77" t="s">
        <v>79</v>
      </c>
      <c r="B72" s="110" t="s">
        <v>1550</v>
      </c>
      <c r="C72" s="110">
        <v>17</v>
      </c>
      <c r="D72" s="110">
        <v>64.099999999999994</v>
      </c>
      <c r="E72" s="37">
        <v>61.465000000000003</v>
      </c>
      <c r="F72" s="110" t="s">
        <v>1544</v>
      </c>
      <c r="G72" s="110">
        <v>18</v>
      </c>
      <c r="H72" s="110">
        <v>86.8</v>
      </c>
      <c r="I72" s="37">
        <v>62.146999999999998</v>
      </c>
      <c r="J72" s="110" t="s">
        <v>188</v>
      </c>
      <c r="K72" s="110">
        <v>7</v>
      </c>
      <c r="L72" s="110">
        <v>72.599999999999994</v>
      </c>
      <c r="M72" s="37">
        <v>61.615000000000002</v>
      </c>
      <c r="N72" s="110" t="s">
        <v>163</v>
      </c>
      <c r="O72" s="110">
        <v>6</v>
      </c>
      <c r="P72" s="110">
        <v>79.099999999999994</v>
      </c>
      <c r="Q72" s="37">
        <v>61.759</v>
      </c>
      <c r="R72" s="110" t="s">
        <v>136</v>
      </c>
      <c r="S72" s="110">
        <v>8</v>
      </c>
      <c r="T72" s="110">
        <v>88</v>
      </c>
      <c r="U72" s="37">
        <v>63.546999999999997</v>
      </c>
      <c r="V72" s="113" t="s">
        <v>164</v>
      </c>
      <c r="W72" s="114"/>
      <c r="X72" s="115"/>
      <c r="Y72" s="37">
        <v>127.163</v>
      </c>
      <c r="Z72" s="113" t="s">
        <v>164</v>
      </c>
      <c r="AA72" s="114"/>
      <c r="AB72" s="115"/>
      <c r="AC72" s="37">
        <v>126.294</v>
      </c>
      <c r="AD72" s="110" t="s">
        <v>144</v>
      </c>
      <c r="AE72" s="110">
        <v>20</v>
      </c>
      <c r="AF72" s="110">
        <v>81.5</v>
      </c>
      <c r="AG72" s="37">
        <v>63.529000000000003</v>
      </c>
      <c r="AH72" s="113" t="s">
        <v>164</v>
      </c>
      <c r="AI72" s="114"/>
      <c r="AJ72" s="115"/>
      <c r="AK72" s="37">
        <v>126.875</v>
      </c>
      <c r="AL72" s="110" t="s">
        <v>140</v>
      </c>
      <c r="AM72" s="110">
        <v>19</v>
      </c>
      <c r="AN72" s="110">
        <v>97.8</v>
      </c>
      <c r="AO72" s="37">
        <v>63.67</v>
      </c>
      <c r="AP72" s="110" t="s">
        <v>190</v>
      </c>
      <c r="AQ72" s="110">
        <v>10</v>
      </c>
      <c r="AR72" s="110">
        <v>87.8</v>
      </c>
      <c r="AS72" s="37">
        <v>63.162999999999997</v>
      </c>
      <c r="AT72" s="110" t="s">
        <v>1549</v>
      </c>
      <c r="AU72" s="110">
        <v>20</v>
      </c>
      <c r="AV72" s="110">
        <v>83.6</v>
      </c>
      <c r="AW72" s="37">
        <v>63.165999999999997</v>
      </c>
      <c r="AX72" s="110" t="s">
        <v>1541</v>
      </c>
      <c r="AY72" s="110">
        <v>9</v>
      </c>
      <c r="AZ72" s="110">
        <v>94.9</v>
      </c>
      <c r="BA72" s="37">
        <v>63.524999999999999</v>
      </c>
      <c r="BB72" s="110" t="s">
        <v>1555</v>
      </c>
      <c r="BC72" s="110">
        <v>13</v>
      </c>
      <c r="BD72" s="110">
        <v>92.3</v>
      </c>
      <c r="BE72" s="37">
        <v>69.186999999999998</v>
      </c>
    </row>
    <row r="73" spans="1:57" ht="14.25" customHeight="1" x14ac:dyDescent="0.25">
      <c r="A73" s="77" t="s">
        <v>80</v>
      </c>
      <c r="B73" s="110" t="s">
        <v>1550</v>
      </c>
      <c r="C73" s="110">
        <v>17</v>
      </c>
      <c r="D73" s="110">
        <v>64.099999999999994</v>
      </c>
      <c r="E73" s="37">
        <v>61.381999999999998</v>
      </c>
      <c r="F73" s="110" t="s">
        <v>1544</v>
      </c>
      <c r="G73" s="110">
        <v>18</v>
      </c>
      <c r="H73" s="110">
        <v>86.8</v>
      </c>
      <c r="I73" s="37">
        <v>61.823999999999998</v>
      </c>
      <c r="J73" s="110" t="s">
        <v>188</v>
      </c>
      <c r="K73" s="110">
        <v>7</v>
      </c>
      <c r="L73" s="110">
        <v>72.599999999999994</v>
      </c>
      <c r="M73" s="37">
        <v>61.503999999999998</v>
      </c>
      <c r="N73" s="110" t="s">
        <v>163</v>
      </c>
      <c r="O73" s="110">
        <v>6</v>
      </c>
      <c r="P73" s="110">
        <v>79.099999999999994</v>
      </c>
      <c r="Q73" s="37">
        <v>61.716999999999999</v>
      </c>
      <c r="R73" s="110" t="s">
        <v>136</v>
      </c>
      <c r="S73" s="110">
        <v>8</v>
      </c>
      <c r="T73" s="110">
        <v>88</v>
      </c>
      <c r="U73" s="37">
        <v>63.21</v>
      </c>
      <c r="V73" s="110" t="s">
        <v>118</v>
      </c>
      <c r="W73" s="110">
        <v>5</v>
      </c>
      <c r="X73" s="110">
        <v>82.9</v>
      </c>
      <c r="Y73" s="37">
        <v>63.643000000000001</v>
      </c>
      <c r="Z73" s="110" t="s">
        <v>1545</v>
      </c>
      <c r="AA73" s="110">
        <v>4</v>
      </c>
      <c r="AB73" s="110">
        <v>84.6</v>
      </c>
      <c r="AC73" s="37">
        <v>63.448999999999998</v>
      </c>
      <c r="AD73" s="110" t="s">
        <v>144</v>
      </c>
      <c r="AE73" s="110">
        <v>20</v>
      </c>
      <c r="AF73" s="110">
        <v>81.5</v>
      </c>
      <c r="AG73" s="37">
        <v>62.884</v>
      </c>
      <c r="AH73" s="110" t="s">
        <v>1546</v>
      </c>
      <c r="AI73" s="110">
        <v>3</v>
      </c>
      <c r="AJ73" s="110">
        <v>72.599999999999994</v>
      </c>
      <c r="AK73" s="37">
        <v>63.558</v>
      </c>
      <c r="AL73" s="110" t="s">
        <v>140</v>
      </c>
      <c r="AM73" s="110">
        <v>19</v>
      </c>
      <c r="AN73" s="110">
        <v>97.8</v>
      </c>
      <c r="AO73" s="37">
        <v>63.957999999999998</v>
      </c>
      <c r="AP73" s="110" t="s">
        <v>190</v>
      </c>
      <c r="AQ73" s="110">
        <v>10</v>
      </c>
      <c r="AR73" s="110">
        <v>87.8</v>
      </c>
      <c r="AS73" s="37">
        <v>63.881</v>
      </c>
      <c r="AT73" s="110" t="s">
        <v>1549</v>
      </c>
      <c r="AU73" s="110">
        <v>20</v>
      </c>
      <c r="AV73" s="110">
        <v>83.6</v>
      </c>
      <c r="AW73" s="37">
        <v>62.856999999999999</v>
      </c>
      <c r="AX73" s="113" t="s">
        <v>164</v>
      </c>
      <c r="AY73" s="114"/>
      <c r="AZ73" s="115"/>
      <c r="BA73" s="37">
        <v>129.50800000000001</v>
      </c>
      <c r="BB73" s="110" t="s">
        <v>1555</v>
      </c>
      <c r="BC73" s="110">
        <v>13</v>
      </c>
      <c r="BD73" s="110">
        <v>92.3</v>
      </c>
      <c r="BE73" s="37">
        <v>68.629000000000005</v>
      </c>
    </row>
    <row r="74" spans="1:57" ht="14.25" customHeight="1" x14ac:dyDescent="0.25">
      <c r="A74" s="77" t="s">
        <v>81</v>
      </c>
      <c r="B74" s="110" t="s">
        <v>1550</v>
      </c>
      <c r="C74" s="110">
        <v>17</v>
      </c>
      <c r="D74" s="110">
        <v>64.099999999999994</v>
      </c>
      <c r="E74" s="37">
        <v>61.741</v>
      </c>
      <c r="F74" s="110" t="s">
        <v>1544</v>
      </c>
      <c r="G74" s="110">
        <v>18</v>
      </c>
      <c r="H74" s="110">
        <v>86.8</v>
      </c>
      <c r="I74" s="37">
        <v>61.790999999999997</v>
      </c>
      <c r="J74" s="110" t="s">
        <v>188</v>
      </c>
      <c r="K74" s="110">
        <v>7</v>
      </c>
      <c r="L74" s="110">
        <v>72.599999999999994</v>
      </c>
      <c r="M74" s="37">
        <v>61.34</v>
      </c>
      <c r="N74" s="110" t="s">
        <v>163</v>
      </c>
      <c r="O74" s="110">
        <v>6</v>
      </c>
      <c r="P74" s="110">
        <v>79.099999999999994</v>
      </c>
      <c r="Q74" s="37">
        <v>61.554000000000002</v>
      </c>
      <c r="R74" s="110" t="s">
        <v>136</v>
      </c>
      <c r="S74" s="110">
        <v>8</v>
      </c>
      <c r="T74" s="110">
        <v>88</v>
      </c>
      <c r="U74" s="37">
        <v>63.377000000000002</v>
      </c>
      <c r="V74" s="110" t="s">
        <v>118</v>
      </c>
      <c r="W74" s="110">
        <v>5</v>
      </c>
      <c r="X74" s="110">
        <v>82.9</v>
      </c>
      <c r="Y74" s="37">
        <v>62.75</v>
      </c>
      <c r="Z74" s="110" t="s">
        <v>1545</v>
      </c>
      <c r="AA74" s="110">
        <v>4</v>
      </c>
      <c r="AB74" s="110">
        <v>84.6</v>
      </c>
      <c r="AC74" s="37">
        <v>62.606999999999999</v>
      </c>
      <c r="AD74" s="110" t="s">
        <v>144</v>
      </c>
      <c r="AE74" s="110">
        <v>20</v>
      </c>
      <c r="AF74" s="110">
        <v>81.5</v>
      </c>
      <c r="AG74" s="37">
        <v>63</v>
      </c>
      <c r="AH74" s="110" t="s">
        <v>1546</v>
      </c>
      <c r="AI74" s="110">
        <v>3</v>
      </c>
      <c r="AJ74" s="110">
        <v>72.599999999999994</v>
      </c>
      <c r="AK74" s="37">
        <v>63.14</v>
      </c>
      <c r="AL74" s="110" t="s">
        <v>140</v>
      </c>
      <c r="AM74" s="110">
        <v>19</v>
      </c>
      <c r="AN74" s="110">
        <v>97.8</v>
      </c>
      <c r="AO74" s="37">
        <v>63.496000000000002</v>
      </c>
      <c r="AP74" s="110" t="s">
        <v>190</v>
      </c>
      <c r="AQ74" s="110">
        <v>10</v>
      </c>
      <c r="AR74" s="110">
        <v>87.8</v>
      </c>
      <c r="AS74" s="37">
        <v>63.146999999999998</v>
      </c>
      <c r="AT74" s="110" t="s">
        <v>1549</v>
      </c>
      <c r="AU74" s="110">
        <v>20</v>
      </c>
      <c r="AV74" s="110">
        <v>83.6</v>
      </c>
      <c r="AW74" s="37">
        <v>62.781999999999996</v>
      </c>
      <c r="AX74" s="110" t="s">
        <v>1547</v>
      </c>
      <c r="AY74" s="110">
        <v>14</v>
      </c>
      <c r="AZ74" s="110">
        <v>95.5</v>
      </c>
      <c r="BA74" s="37">
        <v>69.656000000000006</v>
      </c>
      <c r="BB74" s="110" t="s">
        <v>1555</v>
      </c>
      <c r="BC74" s="110">
        <v>13</v>
      </c>
      <c r="BD74" s="110">
        <v>92.3</v>
      </c>
      <c r="BE74" s="37">
        <v>72.302000000000007</v>
      </c>
    </row>
    <row r="75" spans="1:57" ht="14.25" customHeight="1" x14ac:dyDescent="0.25">
      <c r="A75" s="77" t="s">
        <v>82</v>
      </c>
      <c r="B75" s="110" t="s">
        <v>1550</v>
      </c>
      <c r="C75" s="110">
        <v>17</v>
      </c>
      <c r="D75" s="110">
        <v>64.099999999999994</v>
      </c>
      <c r="E75" s="37">
        <v>61.308</v>
      </c>
      <c r="F75" s="110" t="s">
        <v>1544</v>
      </c>
      <c r="G75" s="110">
        <v>18</v>
      </c>
      <c r="H75" s="110">
        <v>86.8</v>
      </c>
      <c r="I75" s="37">
        <v>61.781999999999996</v>
      </c>
      <c r="J75" s="110" t="s">
        <v>188</v>
      </c>
      <c r="K75" s="110">
        <v>7</v>
      </c>
      <c r="L75" s="110">
        <v>72.599999999999994</v>
      </c>
      <c r="M75" s="37">
        <v>61.423000000000002</v>
      </c>
      <c r="N75" s="110" t="s">
        <v>163</v>
      </c>
      <c r="O75" s="110">
        <v>6</v>
      </c>
      <c r="P75" s="110">
        <v>79.099999999999994</v>
      </c>
      <c r="Q75" s="37">
        <v>62.003</v>
      </c>
      <c r="R75" s="110" t="s">
        <v>136</v>
      </c>
      <c r="S75" s="110">
        <v>8</v>
      </c>
      <c r="T75" s="110">
        <v>88</v>
      </c>
      <c r="U75" s="37">
        <v>63.917000000000002</v>
      </c>
      <c r="V75" s="110" t="s">
        <v>118</v>
      </c>
      <c r="W75" s="110">
        <v>5</v>
      </c>
      <c r="X75" s="110">
        <v>82.9</v>
      </c>
      <c r="Y75" s="37">
        <v>62.872999999999998</v>
      </c>
      <c r="Z75" s="110" t="s">
        <v>1545</v>
      </c>
      <c r="AA75" s="110">
        <v>4</v>
      </c>
      <c r="AB75" s="110">
        <v>84.6</v>
      </c>
      <c r="AC75" s="37">
        <v>62.432000000000002</v>
      </c>
      <c r="AD75" s="110" t="s">
        <v>144</v>
      </c>
      <c r="AE75" s="110">
        <v>20</v>
      </c>
      <c r="AF75" s="110">
        <v>81.5</v>
      </c>
      <c r="AG75" s="37">
        <v>63.268000000000001</v>
      </c>
      <c r="AH75" s="110" t="s">
        <v>1546</v>
      </c>
      <c r="AI75" s="110">
        <v>3</v>
      </c>
      <c r="AJ75" s="110">
        <v>72.599999999999994</v>
      </c>
      <c r="AK75" s="37">
        <v>62.789000000000001</v>
      </c>
      <c r="AL75" s="110" t="s">
        <v>140</v>
      </c>
      <c r="AM75" s="110">
        <v>19</v>
      </c>
      <c r="AN75" s="110">
        <v>97.8</v>
      </c>
      <c r="AO75" s="37">
        <v>63.386000000000003</v>
      </c>
      <c r="AP75" s="110" t="s">
        <v>190</v>
      </c>
      <c r="AQ75" s="110">
        <v>10</v>
      </c>
      <c r="AR75" s="110">
        <v>87.8</v>
      </c>
      <c r="AS75" s="37">
        <v>63.343000000000004</v>
      </c>
      <c r="AT75" s="110" t="s">
        <v>1549</v>
      </c>
      <c r="AU75" s="110">
        <v>20</v>
      </c>
      <c r="AV75" s="110">
        <v>83.6</v>
      </c>
      <c r="AW75" s="37">
        <v>62.780999999999999</v>
      </c>
      <c r="AX75" s="110" t="s">
        <v>1547</v>
      </c>
      <c r="AY75" s="110">
        <v>14</v>
      </c>
      <c r="AZ75" s="110">
        <v>95.5</v>
      </c>
      <c r="BA75" s="37">
        <v>69.016000000000005</v>
      </c>
      <c r="BB75" s="110" t="s">
        <v>1555</v>
      </c>
      <c r="BC75" s="110">
        <v>13</v>
      </c>
      <c r="BD75" s="110">
        <v>92.3</v>
      </c>
      <c r="BE75" s="37">
        <v>67.792000000000002</v>
      </c>
    </row>
    <row r="76" spans="1:57" ht="14.25" customHeight="1" x14ac:dyDescent="0.25">
      <c r="A76" s="77" t="s">
        <v>83</v>
      </c>
      <c r="B76" s="110" t="s">
        <v>1550</v>
      </c>
      <c r="C76" s="110">
        <v>17</v>
      </c>
      <c r="D76" s="110">
        <v>64.099999999999994</v>
      </c>
      <c r="E76" s="37">
        <v>61.548000000000002</v>
      </c>
      <c r="F76" s="110" t="s">
        <v>1544</v>
      </c>
      <c r="G76" s="110">
        <v>18</v>
      </c>
      <c r="H76" s="110">
        <v>86.8</v>
      </c>
      <c r="I76" s="37">
        <v>61.969000000000001</v>
      </c>
      <c r="J76" s="110" t="s">
        <v>188</v>
      </c>
      <c r="K76" s="110">
        <v>7</v>
      </c>
      <c r="L76" s="110">
        <v>72.599999999999994</v>
      </c>
      <c r="M76" s="37">
        <v>61.557000000000002</v>
      </c>
      <c r="N76" s="110" t="s">
        <v>163</v>
      </c>
      <c r="O76" s="110">
        <v>6</v>
      </c>
      <c r="P76" s="110">
        <v>79.099999999999994</v>
      </c>
      <c r="Q76" s="37">
        <v>61.845999999999997</v>
      </c>
      <c r="R76" s="110" t="s">
        <v>136</v>
      </c>
      <c r="S76" s="110">
        <v>8</v>
      </c>
      <c r="T76" s="110">
        <v>88</v>
      </c>
      <c r="U76" s="37">
        <v>63.067</v>
      </c>
      <c r="V76" s="110" t="s">
        <v>118</v>
      </c>
      <c r="W76" s="110">
        <v>5</v>
      </c>
      <c r="X76" s="110">
        <v>82.9</v>
      </c>
      <c r="Y76" s="37">
        <v>62.447000000000003</v>
      </c>
      <c r="Z76" s="110" t="s">
        <v>1545</v>
      </c>
      <c r="AA76" s="110">
        <v>4</v>
      </c>
      <c r="AB76" s="110">
        <v>84.6</v>
      </c>
      <c r="AC76" s="37">
        <v>62.493000000000002</v>
      </c>
      <c r="AD76" s="110" t="s">
        <v>144</v>
      </c>
      <c r="AE76" s="110">
        <v>20</v>
      </c>
      <c r="AF76" s="110">
        <v>81.5</v>
      </c>
      <c r="AG76" s="37">
        <v>62.93</v>
      </c>
      <c r="AH76" s="110" t="s">
        <v>1546</v>
      </c>
      <c r="AI76" s="110">
        <v>3</v>
      </c>
      <c r="AJ76" s="110">
        <v>72.599999999999994</v>
      </c>
      <c r="AK76" s="37">
        <v>63.018000000000001</v>
      </c>
      <c r="AL76" s="110" t="s">
        <v>140</v>
      </c>
      <c r="AM76" s="110">
        <v>19</v>
      </c>
      <c r="AN76" s="110">
        <v>97.8</v>
      </c>
      <c r="AO76" s="37">
        <v>63.811999999999998</v>
      </c>
      <c r="AP76" s="113" t="s">
        <v>164</v>
      </c>
      <c r="AQ76" s="114"/>
      <c r="AR76" s="115"/>
      <c r="AS76" s="37">
        <v>128.09700000000001</v>
      </c>
      <c r="AT76" s="110" t="s">
        <v>1549</v>
      </c>
      <c r="AU76" s="110">
        <v>20</v>
      </c>
      <c r="AV76" s="110">
        <v>83.6</v>
      </c>
      <c r="AW76" s="37">
        <v>64.040000000000006</v>
      </c>
      <c r="AX76" s="110" t="s">
        <v>1547</v>
      </c>
      <c r="AY76" s="110">
        <v>14</v>
      </c>
      <c r="AZ76" s="110">
        <v>95.5</v>
      </c>
      <c r="BA76" s="37">
        <v>66.75</v>
      </c>
      <c r="BB76" s="110" t="s">
        <v>1555</v>
      </c>
      <c r="BC76" s="110">
        <v>13</v>
      </c>
      <c r="BD76" s="110">
        <v>92.3</v>
      </c>
      <c r="BE76" s="37">
        <v>71.637</v>
      </c>
    </row>
    <row r="77" spans="1:57" ht="14.25" customHeight="1" x14ac:dyDescent="0.25">
      <c r="A77" s="77" t="s">
        <v>84</v>
      </c>
      <c r="B77" s="110" t="s">
        <v>1550</v>
      </c>
      <c r="C77" s="110">
        <v>17</v>
      </c>
      <c r="D77" s="110">
        <v>64.099999999999994</v>
      </c>
      <c r="E77" s="37">
        <v>61.375999999999998</v>
      </c>
      <c r="F77" s="110" t="s">
        <v>1544</v>
      </c>
      <c r="G77" s="110">
        <v>18</v>
      </c>
      <c r="H77" s="110">
        <v>86.8</v>
      </c>
      <c r="I77" s="37">
        <v>62.225000000000001</v>
      </c>
      <c r="J77" s="110" t="s">
        <v>188</v>
      </c>
      <c r="K77" s="110">
        <v>7</v>
      </c>
      <c r="L77" s="110">
        <v>72.599999999999994</v>
      </c>
      <c r="M77" s="37">
        <v>61.475999999999999</v>
      </c>
      <c r="N77" s="110" t="s">
        <v>163</v>
      </c>
      <c r="O77" s="110">
        <v>6</v>
      </c>
      <c r="P77" s="110">
        <v>79.099999999999994</v>
      </c>
      <c r="Q77" s="37">
        <v>61.42</v>
      </c>
      <c r="R77" s="110" t="s">
        <v>136</v>
      </c>
      <c r="S77" s="110">
        <v>8</v>
      </c>
      <c r="T77" s="110">
        <v>88</v>
      </c>
      <c r="U77" s="37">
        <v>63.226999999999997</v>
      </c>
      <c r="V77" s="110" t="s">
        <v>118</v>
      </c>
      <c r="W77" s="110">
        <v>5</v>
      </c>
      <c r="X77" s="110">
        <v>82.9</v>
      </c>
      <c r="Y77" s="37">
        <v>62.97</v>
      </c>
      <c r="Z77" s="110" t="s">
        <v>1545</v>
      </c>
      <c r="AA77" s="110">
        <v>4</v>
      </c>
      <c r="AB77" s="110">
        <v>84.6</v>
      </c>
      <c r="AC77" s="37">
        <v>62.356000000000002</v>
      </c>
      <c r="AD77" s="110" t="s">
        <v>144</v>
      </c>
      <c r="AE77" s="110">
        <v>20</v>
      </c>
      <c r="AF77" s="110">
        <v>81.5</v>
      </c>
      <c r="AG77" s="37">
        <v>63.128</v>
      </c>
      <c r="AH77" s="110" t="s">
        <v>1546</v>
      </c>
      <c r="AI77" s="110">
        <v>3</v>
      </c>
      <c r="AJ77" s="110">
        <v>72.599999999999994</v>
      </c>
      <c r="AK77" s="37">
        <v>62.686999999999998</v>
      </c>
      <c r="AL77" s="113" t="s">
        <v>164</v>
      </c>
      <c r="AM77" s="114"/>
      <c r="AN77" s="115"/>
      <c r="AO77" s="37">
        <v>126.414</v>
      </c>
      <c r="AP77" s="110" t="s">
        <v>187</v>
      </c>
      <c r="AQ77" s="110">
        <v>9</v>
      </c>
      <c r="AR77" s="110">
        <v>82.6</v>
      </c>
      <c r="AS77" s="37">
        <v>64.92</v>
      </c>
      <c r="AT77" s="110" t="s">
        <v>1549</v>
      </c>
      <c r="AU77" s="110">
        <v>20</v>
      </c>
      <c r="AV77" s="110">
        <v>83.6</v>
      </c>
      <c r="AW77" s="37">
        <v>64.040999999999997</v>
      </c>
      <c r="AX77" s="110" t="s">
        <v>1547</v>
      </c>
      <c r="AY77" s="110">
        <v>14</v>
      </c>
      <c r="AZ77" s="110">
        <v>95.5</v>
      </c>
      <c r="BA77" s="37">
        <v>66.302999999999997</v>
      </c>
      <c r="BB77" s="110" t="s">
        <v>1555</v>
      </c>
      <c r="BC77" s="110">
        <v>13</v>
      </c>
      <c r="BD77" s="110">
        <v>92.3</v>
      </c>
      <c r="BE77" s="37">
        <v>69.012</v>
      </c>
    </row>
    <row r="78" spans="1:57" ht="14.25" customHeight="1" x14ac:dyDescent="0.25">
      <c r="A78" s="77" t="s">
        <v>85</v>
      </c>
      <c r="B78" s="113" t="s">
        <v>164</v>
      </c>
      <c r="C78" s="114"/>
      <c r="D78" s="115"/>
      <c r="E78" s="37">
        <v>124.908</v>
      </c>
      <c r="F78" s="110" t="s">
        <v>1544</v>
      </c>
      <c r="G78" s="110">
        <v>18</v>
      </c>
      <c r="H78" s="110">
        <v>86.8</v>
      </c>
      <c r="I78" s="37">
        <v>62.469000000000001</v>
      </c>
      <c r="J78" s="113" t="s">
        <v>164</v>
      </c>
      <c r="K78" s="114"/>
      <c r="L78" s="115"/>
      <c r="M78" s="37">
        <v>125.392</v>
      </c>
      <c r="N78" s="113" t="s">
        <v>164</v>
      </c>
      <c r="O78" s="114"/>
      <c r="P78" s="115"/>
      <c r="Q78" s="37">
        <v>125.337</v>
      </c>
      <c r="R78" s="110" t="s">
        <v>136</v>
      </c>
      <c r="S78" s="110">
        <v>8</v>
      </c>
      <c r="T78" s="110">
        <v>88</v>
      </c>
      <c r="U78" s="37">
        <v>63.637</v>
      </c>
      <c r="V78" s="110" t="s">
        <v>118</v>
      </c>
      <c r="W78" s="110">
        <v>5</v>
      </c>
      <c r="X78" s="110">
        <v>82.9</v>
      </c>
      <c r="Y78" s="37">
        <v>62.584000000000003</v>
      </c>
      <c r="Z78" s="110" t="s">
        <v>1545</v>
      </c>
      <c r="AA78" s="110">
        <v>4</v>
      </c>
      <c r="AB78" s="110">
        <v>84.6</v>
      </c>
      <c r="AC78" s="37">
        <v>62.405999999999999</v>
      </c>
      <c r="AD78" s="113" t="s">
        <v>164</v>
      </c>
      <c r="AE78" s="114"/>
      <c r="AF78" s="115"/>
      <c r="AG78" s="37">
        <v>126.577</v>
      </c>
      <c r="AH78" s="110" t="s">
        <v>1546</v>
      </c>
      <c r="AI78" s="110">
        <v>3</v>
      </c>
      <c r="AJ78" s="110">
        <v>72.599999999999994</v>
      </c>
      <c r="AK78" s="37">
        <v>62.829000000000001</v>
      </c>
      <c r="AL78" s="110" t="s">
        <v>138</v>
      </c>
      <c r="AM78" s="110">
        <v>6</v>
      </c>
      <c r="AN78" s="110">
        <v>76.7</v>
      </c>
      <c r="AO78" s="37">
        <v>64.620999999999995</v>
      </c>
      <c r="AP78" s="110" t="s">
        <v>187</v>
      </c>
      <c r="AQ78" s="110">
        <v>9</v>
      </c>
      <c r="AR78" s="110">
        <v>82.6</v>
      </c>
      <c r="AS78" s="37">
        <v>63.881999999999998</v>
      </c>
      <c r="AT78" s="110" t="s">
        <v>1549</v>
      </c>
      <c r="AU78" s="110">
        <v>20</v>
      </c>
      <c r="AV78" s="110">
        <v>83.6</v>
      </c>
      <c r="AW78" s="37">
        <v>66.069000000000003</v>
      </c>
      <c r="AX78" s="110" t="s">
        <v>1547</v>
      </c>
      <c r="AY78" s="110">
        <v>14</v>
      </c>
      <c r="AZ78" s="110">
        <v>95.5</v>
      </c>
      <c r="BA78" s="37">
        <v>68.272000000000006</v>
      </c>
      <c r="BB78" s="110" t="s">
        <v>1555</v>
      </c>
      <c r="BC78" s="110">
        <v>13</v>
      </c>
      <c r="BD78" s="110">
        <v>92.3</v>
      </c>
      <c r="BE78" s="37">
        <v>69.084999999999994</v>
      </c>
    </row>
    <row r="79" spans="1:57" ht="14.25" customHeight="1" x14ac:dyDescent="0.25">
      <c r="A79" s="77" t="s">
        <v>86</v>
      </c>
      <c r="B79" s="110" t="s">
        <v>1550</v>
      </c>
      <c r="C79" s="110">
        <v>7</v>
      </c>
      <c r="D79" s="110">
        <v>64.099999999999994</v>
      </c>
      <c r="E79" s="37">
        <v>61.253999999999998</v>
      </c>
      <c r="F79" s="110" t="s">
        <v>1544</v>
      </c>
      <c r="G79" s="110">
        <v>18</v>
      </c>
      <c r="H79" s="110">
        <v>86.8</v>
      </c>
      <c r="I79" s="37">
        <v>62.100999999999999</v>
      </c>
      <c r="J79" s="110" t="s">
        <v>1553</v>
      </c>
      <c r="K79" s="110">
        <v>18</v>
      </c>
      <c r="L79" s="110">
        <v>89.7</v>
      </c>
      <c r="M79" s="37">
        <v>62.429000000000002</v>
      </c>
      <c r="N79" s="110" t="s">
        <v>137</v>
      </c>
      <c r="O79" s="110">
        <v>17</v>
      </c>
      <c r="P79" s="110">
        <v>94.3</v>
      </c>
      <c r="Q79" s="37">
        <v>63.7</v>
      </c>
      <c r="R79" s="110" t="s">
        <v>136</v>
      </c>
      <c r="S79" s="110">
        <v>8</v>
      </c>
      <c r="T79" s="110">
        <v>88</v>
      </c>
      <c r="U79" s="37">
        <v>63.701999999999998</v>
      </c>
      <c r="V79" s="110" t="s">
        <v>118</v>
      </c>
      <c r="W79" s="110">
        <v>5</v>
      </c>
      <c r="X79" s="110">
        <v>82.9</v>
      </c>
      <c r="Y79" s="37">
        <v>62.6</v>
      </c>
      <c r="Z79" s="110" t="s">
        <v>1545</v>
      </c>
      <c r="AA79" s="110">
        <v>4</v>
      </c>
      <c r="AB79" s="110">
        <v>84.6</v>
      </c>
      <c r="AC79" s="37">
        <v>62.671999999999997</v>
      </c>
      <c r="AD79" s="110" t="s">
        <v>1551</v>
      </c>
      <c r="AE79" s="110">
        <v>19</v>
      </c>
      <c r="AF79" s="110">
        <v>89.6</v>
      </c>
      <c r="AG79" s="37">
        <v>64.671999999999997</v>
      </c>
      <c r="AH79" s="110" t="s">
        <v>1546</v>
      </c>
      <c r="AI79" s="110">
        <v>3</v>
      </c>
      <c r="AJ79" s="110">
        <v>72.599999999999994</v>
      </c>
      <c r="AK79" s="37">
        <v>62.648000000000003</v>
      </c>
      <c r="AL79" s="110" t="s">
        <v>138</v>
      </c>
      <c r="AM79" s="110">
        <v>6</v>
      </c>
      <c r="AN79" s="110">
        <v>76.7</v>
      </c>
      <c r="AO79" s="37">
        <v>62.646000000000001</v>
      </c>
      <c r="AP79" s="110" t="s">
        <v>187</v>
      </c>
      <c r="AQ79" s="110">
        <v>9</v>
      </c>
      <c r="AR79" s="110">
        <v>82.6</v>
      </c>
      <c r="AS79" s="37">
        <v>64.338999999999999</v>
      </c>
      <c r="AT79" s="110" t="s">
        <v>1549</v>
      </c>
      <c r="AU79" s="110">
        <v>20</v>
      </c>
      <c r="AV79" s="110">
        <v>83.6</v>
      </c>
      <c r="AW79" s="37">
        <v>66.519000000000005</v>
      </c>
      <c r="AX79" s="110" t="s">
        <v>1547</v>
      </c>
      <c r="AY79" s="110">
        <v>14</v>
      </c>
      <c r="AZ79" s="110">
        <v>95.5</v>
      </c>
      <c r="BA79" s="37">
        <v>68.102000000000004</v>
      </c>
      <c r="BB79" s="110" t="s">
        <v>1555</v>
      </c>
      <c r="BC79" s="110">
        <v>13</v>
      </c>
      <c r="BD79" s="110">
        <v>92.3</v>
      </c>
      <c r="BE79" s="37">
        <v>67.424999999999997</v>
      </c>
    </row>
    <row r="80" spans="1:57" ht="14.25" customHeight="1" x14ac:dyDescent="0.25">
      <c r="A80" s="77" t="s">
        <v>87</v>
      </c>
      <c r="B80" s="110" t="s">
        <v>1550</v>
      </c>
      <c r="C80" s="110">
        <v>7</v>
      </c>
      <c r="D80" s="110">
        <v>64.099999999999994</v>
      </c>
      <c r="E80" s="37">
        <v>61.287999999999997</v>
      </c>
      <c r="F80" s="110" t="s">
        <v>1544</v>
      </c>
      <c r="G80" s="110">
        <v>18</v>
      </c>
      <c r="H80" s="110">
        <v>86.8</v>
      </c>
      <c r="I80" s="37">
        <v>62.136000000000003</v>
      </c>
      <c r="J80" s="110" t="s">
        <v>1553</v>
      </c>
      <c r="K80" s="110">
        <v>18</v>
      </c>
      <c r="L80" s="110">
        <v>89.7</v>
      </c>
      <c r="M80" s="37">
        <v>62.655000000000001</v>
      </c>
      <c r="N80" s="110" t="s">
        <v>137</v>
      </c>
      <c r="O80" s="110">
        <v>17</v>
      </c>
      <c r="P80" s="110">
        <v>94.3</v>
      </c>
      <c r="Q80" s="37">
        <v>62.997999999999998</v>
      </c>
      <c r="R80" s="113" t="s">
        <v>164</v>
      </c>
      <c r="S80" s="114"/>
      <c r="T80" s="115"/>
      <c r="U80" s="37">
        <v>127.023</v>
      </c>
      <c r="V80" s="110" t="s">
        <v>118</v>
      </c>
      <c r="W80" s="110">
        <v>5</v>
      </c>
      <c r="X80" s="110">
        <v>82.9</v>
      </c>
      <c r="Y80" s="37">
        <v>63.482999999999997</v>
      </c>
      <c r="Z80" s="110" t="s">
        <v>1545</v>
      </c>
      <c r="AA80" s="110">
        <v>4</v>
      </c>
      <c r="AB80" s="110">
        <v>84.6</v>
      </c>
      <c r="AC80" s="37">
        <v>62.460999999999999</v>
      </c>
      <c r="AD80" s="110" t="s">
        <v>1551</v>
      </c>
      <c r="AE80" s="110">
        <v>19</v>
      </c>
      <c r="AF80" s="110">
        <v>89.6</v>
      </c>
      <c r="AG80" s="37">
        <v>64.006</v>
      </c>
      <c r="AH80" s="110" t="s">
        <v>1546</v>
      </c>
      <c r="AI80" s="110">
        <v>3</v>
      </c>
      <c r="AJ80" s="110">
        <v>72.599999999999994</v>
      </c>
      <c r="AK80" s="37">
        <v>62.744</v>
      </c>
      <c r="AL80" s="110" t="s">
        <v>138</v>
      </c>
      <c r="AM80" s="110">
        <v>6</v>
      </c>
      <c r="AN80" s="110">
        <v>76.7</v>
      </c>
      <c r="AO80" s="37">
        <v>63.072000000000003</v>
      </c>
      <c r="AP80" s="110" t="s">
        <v>187</v>
      </c>
      <c r="AQ80" s="110">
        <v>9</v>
      </c>
      <c r="AR80" s="110">
        <v>82.6</v>
      </c>
      <c r="AS80" s="37">
        <v>64.078999999999994</v>
      </c>
      <c r="AT80" s="110" t="s">
        <v>1549</v>
      </c>
      <c r="AU80" s="110">
        <v>20</v>
      </c>
      <c r="AV80" s="110">
        <v>83.6</v>
      </c>
      <c r="AW80" s="37">
        <v>65.444000000000003</v>
      </c>
      <c r="AX80" s="110" t="s">
        <v>1547</v>
      </c>
      <c r="AY80" s="110">
        <v>14</v>
      </c>
      <c r="AZ80" s="110">
        <v>95.5</v>
      </c>
      <c r="BA80" s="37">
        <v>66.326999999999998</v>
      </c>
      <c r="BB80" s="110" t="s">
        <v>1555</v>
      </c>
      <c r="BC80" s="110">
        <v>13</v>
      </c>
      <c r="BD80" s="110">
        <v>92.3</v>
      </c>
      <c r="BE80" s="37">
        <v>68.480999999999995</v>
      </c>
    </row>
    <row r="81" spans="1:57" ht="14.25" customHeight="1" x14ac:dyDescent="0.25">
      <c r="A81" s="77" t="s">
        <v>88</v>
      </c>
      <c r="B81" s="110" t="s">
        <v>1550</v>
      </c>
      <c r="C81" s="110">
        <v>7</v>
      </c>
      <c r="D81" s="110">
        <v>64.099999999999994</v>
      </c>
      <c r="E81" s="37">
        <v>61.581000000000003</v>
      </c>
      <c r="F81" s="110" t="s">
        <v>1544</v>
      </c>
      <c r="G81" s="110">
        <v>18</v>
      </c>
      <c r="H81" s="110">
        <v>86.8</v>
      </c>
      <c r="I81" s="37">
        <v>61.9</v>
      </c>
      <c r="J81" s="110" t="s">
        <v>1553</v>
      </c>
      <c r="K81" s="110">
        <v>18</v>
      </c>
      <c r="L81" s="110">
        <v>89.7</v>
      </c>
      <c r="M81" s="37">
        <v>62.174999999999997</v>
      </c>
      <c r="N81" s="110" t="s">
        <v>137</v>
      </c>
      <c r="O81" s="110">
        <v>17</v>
      </c>
      <c r="P81" s="110">
        <v>94.3</v>
      </c>
      <c r="Q81" s="37">
        <v>63.133000000000003</v>
      </c>
      <c r="R81" s="110" t="s">
        <v>139</v>
      </c>
      <c r="S81" s="110">
        <v>1</v>
      </c>
      <c r="T81" s="110">
        <v>86.9</v>
      </c>
      <c r="U81" s="37">
        <v>62.951999999999998</v>
      </c>
      <c r="V81" s="110" t="s">
        <v>118</v>
      </c>
      <c r="W81" s="110">
        <v>5</v>
      </c>
      <c r="X81" s="110">
        <v>82.9</v>
      </c>
      <c r="Y81" s="37">
        <v>62.662999999999997</v>
      </c>
      <c r="Z81" s="110" t="s">
        <v>1545</v>
      </c>
      <c r="AA81" s="110">
        <v>4</v>
      </c>
      <c r="AB81" s="110">
        <v>84.6</v>
      </c>
      <c r="AC81" s="37">
        <v>62.154000000000003</v>
      </c>
      <c r="AD81" s="110" t="s">
        <v>1551</v>
      </c>
      <c r="AE81" s="110">
        <v>19</v>
      </c>
      <c r="AF81" s="110">
        <v>89.6</v>
      </c>
      <c r="AG81" s="37">
        <v>64.156000000000006</v>
      </c>
      <c r="AH81" s="110" t="s">
        <v>1546</v>
      </c>
      <c r="AI81" s="110">
        <v>3</v>
      </c>
      <c r="AJ81" s="110">
        <v>72.599999999999994</v>
      </c>
      <c r="AK81" s="37">
        <v>62.637</v>
      </c>
      <c r="AL81" s="110" t="s">
        <v>138</v>
      </c>
      <c r="AM81" s="110">
        <v>6</v>
      </c>
      <c r="AN81" s="110">
        <v>76.7</v>
      </c>
      <c r="AO81" s="37">
        <v>62.761000000000003</v>
      </c>
      <c r="AP81" s="110" t="s">
        <v>187</v>
      </c>
      <c r="AQ81" s="110">
        <v>9</v>
      </c>
      <c r="AR81" s="110">
        <v>82.6</v>
      </c>
      <c r="AS81" s="37">
        <v>62.777999999999999</v>
      </c>
      <c r="AT81" s="110" t="s">
        <v>1549</v>
      </c>
      <c r="AU81" s="110">
        <v>20</v>
      </c>
      <c r="AV81" s="110">
        <v>83.6</v>
      </c>
      <c r="AW81" s="37">
        <v>65.278999999999996</v>
      </c>
      <c r="AX81" s="110" t="s">
        <v>1547</v>
      </c>
      <c r="AY81" s="110">
        <v>14</v>
      </c>
      <c r="AZ81" s="110">
        <v>95.5</v>
      </c>
      <c r="BA81" s="37">
        <v>66.323999999999998</v>
      </c>
      <c r="BB81" s="110" t="s">
        <v>1555</v>
      </c>
      <c r="BC81" s="110">
        <v>13</v>
      </c>
      <c r="BD81" s="110">
        <v>92.3</v>
      </c>
      <c r="BE81" s="37">
        <v>68.381</v>
      </c>
    </row>
    <row r="82" spans="1:57" ht="14.25" customHeight="1" x14ac:dyDescent="0.25">
      <c r="A82" s="77" t="s">
        <v>89</v>
      </c>
      <c r="B82" s="110" t="s">
        <v>1550</v>
      </c>
      <c r="C82" s="110">
        <v>7</v>
      </c>
      <c r="D82" s="110">
        <v>64.099999999999994</v>
      </c>
      <c r="E82" s="37">
        <v>61.427999999999997</v>
      </c>
      <c r="F82" s="113" t="s">
        <v>164</v>
      </c>
      <c r="G82" s="114"/>
      <c r="H82" s="115"/>
      <c r="I82" s="37">
        <v>125.82899999999999</v>
      </c>
      <c r="J82" s="110" t="s">
        <v>1553</v>
      </c>
      <c r="K82" s="110">
        <v>18</v>
      </c>
      <c r="L82" s="110">
        <v>89.7</v>
      </c>
      <c r="M82" s="37">
        <v>63.02</v>
      </c>
      <c r="N82" s="110" t="s">
        <v>137</v>
      </c>
      <c r="O82" s="110">
        <v>17</v>
      </c>
      <c r="P82" s="110">
        <v>94.3</v>
      </c>
      <c r="Q82" s="37">
        <v>63.149000000000001</v>
      </c>
      <c r="R82" s="110" t="s">
        <v>139</v>
      </c>
      <c r="S82" s="110">
        <v>1</v>
      </c>
      <c r="T82" s="110">
        <v>86.9</v>
      </c>
      <c r="U82" s="37">
        <v>62.375999999999998</v>
      </c>
      <c r="V82" s="110" t="s">
        <v>118</v>
      </c>
      <c r="W82" s="110">
        <v>5</v>
      </c>
      <c r="X82" s="110">
        <v>82.9</v>
      </c>
      <c r="Y82" s="37">
        <v>63.401000000000003</v>
      </c>
      <c r="Z82" s="110" t="s">
        <v>1545</v>
      </c>
      <c r="AA82" s="110">
        <v>4</v>
      </c>
      <c r="AB82" s="110">
        <v>84.6</v>
      </c>
      <c r="AC82" s="37">
        <v>62.466000000000001</v>
      </c>
      <c r="AD82" s="110" t="s">
        <v>1551</v>
      </c>
      <c r="AE82" s="110">
        <v>19</v>
      </c>
      <c r="AF82" s="110">
        <v>89.6</v>
      </c>
      <c r="AG82" s="37">
        <v>63.884999999999998</v>
      </c>
      <c r="AH82" s="110" t="s">
        <v>1546</v>
      </c>
      <c r="AI82" s="110">
        <v>3</v>
      </c>
      <c r="AJ82" s="110">
        <v>72.599999999999994</v>
      </c>
      <c r="AK82" s="37">
        <v>62.476999999999997</v>
      </c>
      <c r="AL82" s="110" t="s">
        <v>138</v>
      </c>
      <c r="AM82" s="110">
        <v>6</v>
      </c>
      <c r="AN82" s="110">
        <v>76.7</v>
      </c>
      <c r="AO82" s="37">
        <v>63.338999999999999</v>
      </c>
      <c r="AP82" s="110" t="s">
        <v>187</v>
      </c>
      <c r="AQ82" s="110">
        <v>9</v>
      </c>
      <c r="AR82" s="110">
        <v>82.6</v>
      </c>
      <c r="AS82" s="37">
        <v>62.988999999999997</v>
      </c>
      <c r="AT82" s="110" t="s">
        <v>1549</v>
      </c>
      <c r="AU82" s="110">
        <v>20</v>
      </c>
      <c r="AV82" s="110">
        <v>83.6</v>
      </c>
      <c r="AW82" s="37">
        <v>65.293999999999997</v>
      </c>
      <c r="AX82" s="110" t="s">
        <v>1547</v>
      </c>
      <c r="AY82" s="110">
        <v>14</v>
      </c>
      <c r="AZ82" s="110">
        <v>95.5</v>
      </c>
      <c r="BA82" s="37">
        <v>65.918999999999997</v>
      </c>
      <c r="BB82" s="110" t="s">
        <v>1555</v>
      </c>
      <c r="BC82" s="110">
        <v>13</v>
      </c>
      <c r="BD82" s="110">
        <v>92.3</v>
      </c>
      <c r="BE82" s="37">
        <v>70.244</v>
      </c>
    </row>
    <row r="83" spans="1:57" ht="14.25" customHeight="1" x14ac:dyDescent="0.25">
      <c r="A83" s="77" t="s">
        <v>90</v>
      </c>
      <c r="B83" s="110" t="s">
        <v>1550</v>
      </c>
      <c r="C83" s="110">
        <v>7</v>
      </c>
      <c r="D83" s="110">
        <v>64.099999999999994</v>
      </c>
      <c r="E83" s="37">
        <v>60.987000000000002</v>
      </c>
      <c r="F83" s="110" t="s">
        <v>1552</v>
      </c>
      <c r="G83" s="110">
        <v>8</v>
      </c>
      <c r="H83" s="110">
        <v>87</v>
      </c>
      <c r="I83" s="37">
        <v>62.970999999999997</v>
      </c>
      <c r="J83" s="110" t="s">
        <v>1553</v>
      </c>
      <c r="K83" s="110">
        <v>18</v>
      </c>
      <c r="L83" s="110">
        <v>89.7</v>
      </c>
      <c r="M83" s="37">
        <v>62.14</v>
      </c>
      <c r="N83" s="110" t="s">
        <v>137</v>
      </c>
      <c r="O83" s="110">
        <v>17</v>
      </c>
      <c r="P83" s="110">
        <v>94.3</v>
      </c>
      <c r="Q83" s="37">
        <v>62.743000000000002</v>
      </c>
      <c r="R83" s="110" t="s">
        <v>139</v>
      </c>
      <c r="S83" s="110">
        <v>1</v>
      </c>
      <c r="T83" s="110">
        <v>86.9</v>
      </c>
      <c r="U83" s="37">
        <v>62.808999999999997</v>
      </c>
      <c r="V83" s="110" t="s">
        <v>118</v>
      </c>
      <c r="W83" s="110">
        <v>5</v>
      </c>
      <c r="X83" s="110">
        <v>82.9</v>
      </c>
      <c r="Y83" s="37">
        <v>62.762</v>
      </c>
      <c r="Z83" s="110" t="s">
        <v>1545</v>
      </c>
      <c r="AA83" s="110">
        <v>4</v>
      </c>
      <c r="AB83" s="110">
        <v>84.6</v>
      </c>
      <c r="AC83" s="37">
        <v>62.216999999999999</v>
      </c>
      <c r="AD83" s="110" t="s">
        <v>1551</v>
      </c>
      <c r="AE83" s="110">
        <v>19</v>
      </c>
      <c r="AF83" s="110">
        <v>89.6</v>
      </c>
      <c r="AG83" s="37">
        <v>63.685000000000002</v>
      </c>
      <c r="AH83" s="110" t="s">
        <v>1546</v>
      </c>
      <c r="AI83" s="110">
        <v>3</v>
      </c>
      <c r="AJ83" s="110">
        <v>72.599999999999994</v>
      </c>
      <c r="AK83" s="37">
        <v>63.271999999999998</v>
      </c>
      <c r="AL83" s="110" t="s">
        <v>138</v>
      </c>
      <c r="AM83" s="110">
        <v>6</v>
      </c>
      <c r="AN83" s="110">
        <v>76.7</v>
      </c>
      <c r="AO83" s="37">
        <v>63.005000000000003</v>
      </c>
      <c r="AP83" s="110" t="s">
        <v>187</v>
      </c>
      <c r="AQ83" s="110">
        <v>9</v>
      </c>
      <c r="AR83" s="110">
        <v>82.6</v>
      </c>
      <c r="AS83" s="37">
        <v>62.82</v>
      </c>
      <c r="AT83" s="110" t="s">
        <v>1549</v>
      </c>
      <c r="AU83" s="110">
        <v>20</v>
      </c>
      <c r="AV83" s="110">
        <v>83.6</v>
      </c>
      <c r="AW83" s="37">
        <v>64.706999999999994</v>
      </c>
      <c r="AX83" s="110" t="s">
        <v>1547</v>
      </c>
      <c r="AY83" s="110">
        <v>14</v>
      </c>
      <c r="AZ83" s="110">
        <v>95.5</v>
      </c>
      <c r="BA83" s="37">
        <v>65.825999999999993</v>
      </c>
      <c r="BB83" s="110" t="s">
        <v>1555</v>
      </c>
      <c r="BC83" s="110">
        <v>13</v>
      </c>
      <c r="BD83" s="110">
        <v>92.3</v>
      </c>
      <c r="BE83" s="37">
        <v>69.042000000000002</v>
      </c>
    </row>
    <row r="84" spans="1:57" ht="14.25" customHeight="1" x14ac:dyDescent="0.25">
      <c r="A84" s="77" t="s">
        <v>91</v>
      </c>
      <c r="B84" s="110" t="s">
        <v>1550</v>
      </c>
      <c r="C84" s="110">
        <v>7</v>
      </c>
      <c r="D84" s="110">
        <v>64.099999999999994</v>
      </c>
      <c r="E84" s="37">
        <v>61.192999999999998</v>
      </c>
      <c r="F84" s="110" t="s">
        <v>1552</v>
      </c>
      <c r="G84" s="110">
        <v>8</v>
      </c>
      <c r="H84" s="110">
        <v>87</v>
      </c>
      <c r="I84" s="37">
        <v>62.790999999999997</v>
      </c>
      <c r="J84" s="110" t="s">
        <v>1553</v>
      </c>
      <c r="K84" s="110">
        <v>18</v>
      </c>
      <c r="L84" s="110">
        <v>89.7</v>
      </c>
      <c r="M84" s="37">
        <v>62.183</v>
      </c>
      <c r="N84" s="110" t="s">
        <v>137</v>
      </c>
      <c r="O84" s="110">
        <v>17</v>
      </c>
      <c r="P84" s="110">
        <v>94.3</v>
      </c>
      <c r="Q84" s="37">
        <v>63.081000000000003</v>
      </c>
      <c r="R84" s="110" t="s">
        <v>139</v>
      </c>
      <c r="S84" s="110">
        <v>1</v>
      </c>
      <c r="T84" s="110">
        <v>86.9</v>
      </c>
      <c r="U84" s="37">
        <v>62.085000000000001</v>
      </c>
      <c r="V84" s="110" t="s">
        <v>118</v>
      </c>
      <c r="W84" s="110">
        <v>5</v>
      </c>
      <c r="X84" s="110">
        <v>82.9</v>
      </c>
      <c r="Y84" s="37">
        <v>62.689</v>
      </c>
      <c r="Z84" s="110" t="s">
        <v>1545</v>
      </c>
      <c r="AA84" s="110">
        <v>4</v>
      </c>
      <c r="AB84" s="110">
        <v>84.6</v>
      </c>
      <c r="AC84" s="37">
        <v>62.418999999999997</v>
      </c>
      <c r="AD84" s="110" t="s">
        <v>1551</v>
      </c>
      <c r="AE84" s="110">
        <v>19</v>
      </c>
      <c r="AF84" s="110">
        <v>89.6</v>
      </c>
      <c r="AG84" s="37">
        <v>63.759</v>
      </c>
      <c r="AH84" s="110" t="s">
        <v>1546</v>
      </c>
      <c r="AI84" s="110">
        <v>3</v>
      </c>
      <c r="AJ84" s="110">
        <v>72.599999999999994</v>
      </c>
      <c r="AK84" s="37">
        <v>62.884</v>
      </c>
      <c r="AL84" s="110" t="s">
        <v>138</v>
      </c>
      <c r="AM84" s="110">
        <v>6</v>
      </c>
      <c r="AN84" s="110">
        <v>76.7</v>
      </c>
      <c r="AO84" s="37">
        <v>63.023000000000003</v>
      </c>
      <c r="AP84" s="110" t="s">
        <v>187</v>
      </c>
      <c r="AQ84" s="110">
        <v>9</v>
      </c>
      <c r="AR84" s="110">
        <v>82.6</v>
      </c>
      <c r="AS84" s="37">
        <v>62.872999999999998</v>
      </c>
      <c r="AT84" s="110" t="s">
        <v>1549</v>
      </c>
      <c r="AU84" s="110">
        <v>20</v>
      </c>
      <c r="AV84" s="110">
        <v>83.6</v>
      </c>
      <c r="AW84" s="37">
        <v>65.617000000000004</v>
      </c>
      <c r="AX84" s="110" t="s">
        <v>1547</v>
      </c>
      <c r="AY84" s="110">
        <v>14</v>
      </c>
      <c r="AZ84" s="110">
        <v>95.5</v>
      </c>
      <c r="BA84" s="37">
        <v>68.244</v>
      </c>
      <c r="BB84" s="110" t="s">
        <v>1555</v>
      </c>
      <c r="BC84" s="110">
        <v>13</v>
      </c>
      <c r="BD84" s="110">
        <v>92.3</v>
      </c>
      <c r="BE84" s="37">
        <v>68.578999999999994</v>
      </c>
    </row>
    <row r="85" spans="1:57" ht="14.25" customHeight="1" x14ac:dyDescent="0.25">
      <c r="A85" s="77" t="s">
        <v>92</v>
      </c>
      <c r="B85" s="110" t="s">
        <v>1550</v>
      </c>
      <c r="C85" s="110">
        <v>7</v>
      </c>
      <c r="D85" s="110">
        <v>64.099999999999994</v>
      </c>
      <c r="E85" s="37">
        <v>61.076000000000001</v>
      </c>
      <c r="F85" s="110" t="s">
        <v>1552</v>
      </c>
      <c r="G85" s="110">
        <v>8</v>
      </c>
      <c r="H85" s="110">
        <v>87</v>
      </c>
      <c r="I85" s="37">
        <v>62.595999999999997</v>
      </c>
      <c r="J85" s="110" t="s">
        <v>1553</v>
      </c>
      <c r="K85" s="110">
        <v>18</v>
      </c>
      <c r="L85" s="110">
        <v>89.7</v>
      </c>
      <c r="M85" s="37">
        <v>61.970999999999997</v>
      </c>
      <c r="N85" s="110" t="s">
        <v>137</v>
      </c>
      <c r="O85" s="110">
        <v>17</v>
      </c>
      <c r="P85" s="110">
        <v>94.3</v>
      </c>
      <c r="Q85" s="37">
        <v>62.866</v>
      </c>
      <c r="R85" s="110" t="s">
        <v>139</v>
      </c>
      <c r="S85" s="110">
        <v>1</v>
      </c>
      <c r="T85" s="110">
        <v>86.9</v>
      </c>
      <c r="U85" s="37">
        <v>62.267000000000003</v>
      </c>
      <c r="V85" s="110" t="s">
        <v>118</v>
      </c>
      <c r="W85" s="110">
        <v>5</v>
      </c>
      <c r="X85" s="110">
        <v>82.9</v>
      </c>
      <c r="Y85" s="37">
        <v>62.564</v>
      </c>
      <c r="Z85" s="110" t="s">
        <v>1545</v>
      </c>
      <c r="AA85" s="110">
        <v>4</v>
      </c>
      <c r="AB85" s="110">
        <v>84.6</v>
      </c>
      <c r="AC85" s="37">
        <v>62.247</v>
      </c>
      <c r="AD85" s="110" t="s">
        <v>1551</v>
      </c>
      <c r="AE85" s="110">
        <v>19</v>
      </c>
      <c r="AF85" s="110">
        <v>89.6</v>
      </c>
      <c r="AG85" s="37">
        <v>64.474000000000004</v>
      </c>
      <c r="AH85" s="110" t="s">
        <v>1546</v>
      </c>
      <c r="AI85" s="110">
        <v>3</v>
      </c>
      <c r="AJ85" s="110">
        <v>72.599999999999994</v>
      </c>
      <c r="AK85" s="37">
        <v>62.758000000000003</v>
      </c>
      <c r="AL85" s="110" t="s">
        <v>138</v>
      </c>
      <c r="AM85" s="110">
        <v>6</v>
      </c>
      <c r="AN85" s="110">
        <v>76.7</v>
      </c>
      <c r="AO85" s="37">
        <v>62.878</v>
      </c>
      <c r="AP85" s="110" t="s">
        <v>187</v>
      </c>
      <c r="AQ85" s="110">
        <v>9</v>
      </c>
      <c r="AR85" s="110">
        <v>82.6</v>
      </c>
      <c r="AS85" s="37">
        <v>62.695999999999998</v>
      </c>
      <c r="AT85" s="110" t="s">
        <v>1549</v>
      </c>
      <c r="AU85" s="110">
        <v>20</v>
      </c>
      <c r="AV85" s="110">
        <v>83.6</v>
      </c>
      <c r="AW85" s="37">
        <v>65.228999999999999</v>
      </c>
      <c r="AX85" s="110" t="s">
        <v>1547</v>
      </c>
      <c r="AY85" s="110">
        <v>14</v>
      </c>
      <c r="AZ85" s="110">
        <v>95.5</v>
      </c>
      <c r="BA85" s="37">
        <v>66.774000000000001</v>
      </c>
      <c r="BB85" s="110" t="s">
        <v>1555</v>
      </c>
      <c r="BC85" s="110">
        <v>13</v>
      </c>
      <c r="BD85" s="110">
        <v>92.3</v>
      </c>
      <c r="BE85" s="37">
        <v>69.146000000000001</v>
      </c>
    </row>
    <row r="86" spans="1:57" ht="14.25" customHeight="1" x14ac:dyDescent="0.25">
      <c r="A86" s="77" t="s">
        <v>93</v>
      </c>
      <c r="B86" s="110" t="s">
        <v>1550</v>
      </c>
      <c r="C86" s="110">
        <v>7</v>
      </c>
      <c r="D86" s="110">
        <v>64.099999999999994</v>
      </c>
      <c r="E86" s="37">
        <v>60.856000000000002</v>
      </c>
      <c r="F86" s="110" t="s">
        <v>1552</v>
      </c>
      <c r="G86" s="110">
        <v>8</v>
      </c>
      <c r="H86" s="110">
        <v>87</v>
      </c>
      <c r="I86" s="37">
        <v>62.555</v>
      </c>
      <c r="J86" s="110" t="s">
        <v>1553</v>
      </c>
      <c r="K86" s="110">
        <v>18</v>
      </c>
      <c r="L86" s="110">
        <v>89.7</v>
      </c>
      <c r="M86" s="37">
        <v>62.198</v>
      </c>
      <c r="N86" s="110" t="s">
        <v>137</v>
      </c>
      <c r="O86" s="110">
        <v>17</v>
      </c>
      <c r="P86" s="110">
        <v>94.3</v>
      </c>
      <c r="Q86" s="37">
        <v>62.670999999999999</v>
      </c>
      <c r="R86" s="110" t="s">
        <v>139</v>
      </c>
      <c r="S86" s="110">
        <v>1</v>
      </c>
      <c r="T86" s="110">
        <v>86.9</v>
      </c>
      <c r="U86" s="37">
        <v>62.2</v>
      </c>
      <c r="V86" s="110" t="s">
        <v>118</v>
      </c>
      <c r="W86" s="110">
        <v>5</v>
      </c>
      <c r="X86" s="110">
        <v>82.9</v>
      </c>
      <c r="Y86" s="37">
        <v>63.273000000000003</v>
      </c>
      <c r="Z86" s="110" t="s">
        <v>1545</v>
      </c>
      <c r="AA86" s="110">
        <v>4</v>
      </c>
      <c r="AB86" s="110">
        <v>84.6</v>
      </c>
      <c r="AC86" s="37">
        <v>62.191000000000003</v>
      </c>
      <c r="AD86" s="110" t="s">
        <v>1551</v>
      </c>
      <c r="AE86" s="110">
        <v>19</v>
      </c>
      <c r="AF86" s="110">
        <v>89.6</v>
      </c>
      <c r="AG86" s="37">
        <v>63.779000000000003</v>
      </c>
      <c r="AH86" s="110" t="s">
        <v>1546</v>
      </c>
      <c r="AI86" s="110">
        <v>3</v>
      </c>
      <c r="AJ86" s="110">
        <v>72.599999999999994</v>
      </c>
      <c r="AK86" s="37">
        <v>62.465000000000003</v>
      </c>
      <c r="AL86" s="110" t="s">
        <v>138</v>
      </c>
      <c r="AM86" s="110">
        <v>6</v>
      </c>
      <c r="AN86" s="110">
        <v>76.7</v>
      </c>
      <c r="AO86" s="37">
        <v>62.731000000000002</v>
      </c>
      <c r="AP86" s="110" t="s">
        <v>187</v>
      </c>
      <c r="AQ86" s="110">
        <v>9</v>
      </c>
      <c r="AR86" s="110">
        <v>82.6</v>
      </c>
      <c r="AS86" s="37">
        <v>62.448</v>
      </c>
      <c r="AT86" s="110" t="s">
        <v>1549</v>
      </c>
      <c r="AU86" s="110">
        <v>20</v>
      </c>
      <c r="AV86" s="110">
        <v>83.6</v>
      </c>
      <c r="AW86" s="37">
        <v>65.201999999999998</v>
      </c>
      <c r="AX86" s="110" t="s">
        <v>1547</v>
      </c>
      <c r="AY86" s="110">
        <v>14</v>
      </c>
      <c r="AZ86" s="110">
        <v>95.5</v>
      </c>
      <c r="BA86" s="37">
        <v>67.489999999999995</v>
      </c>
      <c r="BB86" s="110" t="s">
        <v>1555</v>
      </c>
      <c r="BC86" s="110">
        <v>13</v>
      </c>
      <c r="BD86" s="110">
        <v>92.3</v>
      </c>
      <c r="BE86" s="37">
        <v>69.816999999999993</v>
      </c>
    </row>
    <row r="87" spans="1:57" ht="14.25" customHeight="1" x14ac:dyDescent="0.25">
      <c r="A87" s="77" t="s">
        <v>94</v>
      </c>
      <c r="B87" s="110" t="s">
        <v>1550</v>
      </c>
      <c r="C87" s="110">
        <v>7</v>
      </c>
      <c r="D87" s="110">
        <v>64.099999999999994</v>
      </c>
      <c r="E87" s="37">
        <v>61.95</v>
      </c>
      <c r="F87" s="110" t="s">
        <v>1552</v>
      </c>
      <c r="G87" s="110">
        <v>8</v>
      </c>
      <c r="H87" s="110">
        <v>87</v>
      </c>
      <c r="I87" s="37">
        <v>63.249000000000002</v>
      </c>
      <c r="J87" s="110" t="s">
        <v>1553</v>
      </c>
      <c r="K87" s="110">
        <v>18</v>
      </c>
      <c r="L87" s="110">
        <v>89.7</v>
      </c>
      <c r="M87" s="37">
        <v>62.348999999999997</v>
      </c>
      <c r="N87" s="110" t="s">
        <v>137</v>
      </c>
      <c r="O87" s="110">
        <v>17</v>
      </c>
      <c r="P87" s="110">
        <v>94.3</v>
      </c>
      <c r="Q87" s="37">
        <v>62.781999999999996</v>
      </c>
      <c r="R87" s="110" t="s">
        <v>139</v>
      </c>
      <c r="S87" s="110">
        <v>1</v>
      </c>
      <c r="T87" s="110">
        <v>86.9</v>
      </c>
      <c r="U87" s="37">
        <v>62.226999999999997</v>
      </c>
      <c r="V87" s="110" t="s">
        <v>118</v>
      </c>
      <c r="W87" s="110">
        <v>5</v>
      </c>
      <c r="X87" s="110">
        <v>82.9</v>
      </c>
      <c r="Y87" s="37">
        <v>62.642000000000003</v>
      </c>
      <c r="Z87" s="110" t="s">
        <v>1545</v>
      </c>
      <c r="AA87" s="110">
        <v>4</v>
      </c>
      <c r="AB87" s="110">
        <v>84.6</v>
      </c>
      <c r="AC87" s="37">
        <v>62.45</v>
      </c>
      <c r="AD87" s="110" t="s">
        <v>1551</v>
      </c>
      <c r="AE87" s="110">
        <v>19</v>
      </c>
      <c r="AF87" s="110">
        <v>89.6</v>
      </c>
      <c r="AG87" s="37">
        <v>64.584000000000003</v>
      </c>
      <c r="AH87" s="110" t="s">
        <v>1546</v>
      </c>
      <c r="AI87" s="110">
        <v>3</v>
      </c>
      <c r="AJ87" s="110">
        <v>72.599999999999994</v>
      </c>
      <c r="AK87" s="37">
        <v>62.609000000000002</v>
      </c>
      <c r="AL87" s="110" t="s">
        <v>138</v>
      </c>
      <c r="AM87" s="110">
        <v>6</v>
      </c>
      <c r="AN87" s="110">
        <v>76.7</v>
      </c>
      <c r="AO87" s="37">
        <v>63.003</v>
      </c>
      <c r="AP87" s="110" t="s">
        <v>187</v>
      </c>
      <c r="AQ87" s="110">
        <v>9</v>
      </c>
      <c r="AR87" s="110">
        <v>82.6</v>
      </c>
      <c r="AS87" s="37">
        <v>62.454000000000001</v>
      </c>
      <c r="AT87" s="110" t="s">
        <v>1549</v>
      </c>
      <c r="AU87" s="110">
        <v>20</v>
      </c>
      <c r="AV87" s="110">
        <v>83.6</v>
      </c>
      <c r="AW87" s="37">
        <v>66.081999999999994</v>
      </c>
      <c r="AX87" s="110" t="s">
        <v>1547</v>
      </c>
      <c r="AY87" s="110">
        <v>14</v>
      </c>
      <c r="AZ87" s="110">
        <v>95.5</v>
      </c>
      <c r="BA87" s="37">
        <v>67.09</v>
      </c>
      <c r="BB87" s="110" t="s">
        <v>1555</v>
      </c>
      <c r="BC87" s="110">
        <v>13</v>
      </c>
      <c r="BD87" s="110">
        <v>92.3</v>
      </c>
      <c r="BE87" s="37">
        <v>68.545000000000002</v>
      </c>
    </row>
    <row r="88" spans="1:57" ht="14.25" customHeight="1" x14ac:dyDescent="0.25">
      <c r="A88" s="77" t="s">
        <v>95</v>
      </c>
      <c r="B88" s="110" t="s">
        <v>1550</v>
      </c>
      <c r="C88" s="110">
        <v>7</v>
      </c>
      <c r="D88" s="110">
        <v>64.099999999999994</v>
      </c>
      <c r="E88" s="37">
        <v>61.142000000000003</v>
      </c>
      <c r="F88" s="110" t="s">
        <v>1552</v>
      </c>
      <c r="G88" s="110">
        <v>8</v>
      </c>
      <c r="H88" s="110">
        <v>87</v>
      </c>
      <c r="I88" s="37">
        <v>63.377000000000002</v>
      </c>
      <c r="J88" s="110" t="s">
        <v>1553</v>
      </c>
      <c r="K88" s="110">
        <v>18</v>
      </c>
      <c r="L88" s="110">
        <v>89.7</v>
      </c>
      <c r="M88" s="37">
        <v>62.423999999999999</v>
      </c>
      <c r="N88" s="110" t="s">
        <v>137</v>
      </c>
      <c r="O88" s="110">
        <v>17</v>
      </c>
      <c r="P88" s="110">
        <v>94.3</v>
      </c>
      <c r="Q88" s="37">
        <v>63.307000000000002</v>
      </c>
      <c r="R88" s="110" t="s">
        <v>139</v>
      </c>
      <c r="S88" s="110">
        <v>1</v>
      </c>
      <c r="T88" s="110">
        <v>86.9</v>
      </c>
      <c r="U88" s="37">
        <v>62.268000000000001</v>
      </c>
      <c r="V88" s="110" t="s">
        <v>118</v>
      </c>
      <c r="W88" s="110">
        <v>5</v>
      </c>
      <c r="X88" s="110">
        <v>82.9</v>
      </c>
      <c r="Y88" s="37">
        <v>62.536999999999999</v>
      </c>
      <c r="Z88" s="110" t="s">
        <v>1545</v>
      </c>
      <c r="AA88" s="110">
        <v>4</v>
      </c>
      <c r="AB88" s="110">
        <v>84.6</v>
      </c>
      <c r="AC88" s="37">
        <v>62.488999999999997</v>
      </c>
      <c r="AD88" s="110" t="s">
        <v>1551</v>
      </c>
      <c r="AE88" s="110">
        <v>19</v>
      </c>
      <c r="AF88" s="110">
        <v>89.6</v>
      </c>
      <c r="AG88" s="37">
        <v>63.896999999999998</v>
      </c>
      <c r="AH88" s="110" t="s">
        <v>1546</v>
      </c>
      <c r="AI88" s="110">
        <v>3</v>
      </c>
      <c r="AJ88" s="110">
        <v>72.599999999999994</v>
      </c>
      <c r="AK88" s="37">
        <v>62.639000000000003</v>
      </c>
      <c r="AL88" s="110" t="s">
        <v>138</v>
      </c>
      <c r="AM88" s="110">
        <v>6</v>
      </c>
      <c r="AN88" s="110">
        <v>76.7</v>
      </c>
      <c r="AO88" s="37">
        <v>63.000999999999998</v>
      </c>
      <c r="AP88" s="110" t="s">
        <v>187</v>
      </c>
      <c r="AQ88" s="110">
        <v>9</v>
      </c>
      <c r="AR88" s="110">
        <v>82.6</v>
      </c>
      <c r="AS88" s="37">
        <v>62.918999999999997</v>
      </c>
      <c r="AT88" s="110" t="s">
        <v>1549</v>
      </c>
      <c r="AU88" s="110">
        <v>20</v>
      </c>
      <c r="AV88" s="110">
        <v>83.6</v>
      </c>
      <c r="AW88" s="37">
        <v>65.209000000000003</v>
      </c>
      <c r="AX88" s="110" t="s">
        <v>1547</v>
      </c>
      <c r="AY88" s="110">
        <v>14</v>
      </c>
      <c r="AZ88" s="110">
        <v>95.5</v>
      </c>
      <c r="BA88" s="37">
        <v>69.965000000000003</v>
      </c>
      <c r="BB88" s="113" t="s">
        <v>164</v>
      </c>
      <c r="BC88" s="114"/>
      <c r="BD88" s="115"/>
      <c r="BE88" s="37">
        <v>133.27799999999999</v>
      </c>
    </row>
    <row r="89" spans="1:57" ht="14.25" customHeight="1" x14ac:dyDescent="0.25">
      <c r="A89" s="77" t="s">
        <v>96</v>
      </c>
      <c r="B89" s="110" t="s">
        <v>1550</v>
      </c>
      <c r="C89" s="110">
        <v>7</v>
      </c>
      <c r="D89" s="110">
        <v>64.099999999999994</v>
      </c>
      <c r="E89" s="37">
        <v>60.921999999999997</v>
      </c>
      <c r="F89" s="110" t="s">
        <v>1552</v>
      </c>
      <c r="G89" s="110">
        <v>8</v>
      </c>
      <c r="H89" s="110">
        <v>87</v>
      </c>
      <c r="I89" s="37">
        <v>62.646000000000001</v>
      </c>
      <c r="J89" s="110" t="s">
        <v>1553</v>
      </c>
      <c r="K89" s="110">
        <v>18</v>
      </c>
      <c r="L89" s="110">
        <v>89.7</v>
      </c>
      <c r="M89" s="37">
        <v>62.284999999999997</v>
      </c>
      <c r="N89" s="110" t="s">
        <v>137</v>
      </c>
      <c r="O89" s="110">
        <v>17</v>
      </c>
      <c r="P89" s="110">
        <v>94.3</v>
      </c>
      <c r="Q89" s="37">
        <v>63.03</v>
      </c>
      <c r="R89" s="110" t="s">
        <v>139</v>
      </c>
      <c r="S89" s="110">
        <v>1</v>
      </c>
      <c r="T89" s="110">
        <v>86.9</v>
      </c>
      <c r="U89" s="37">
        <v>62.344000000000001</v>
      </c>
      <c r="V89" s="110" t="s">
        <v>118</v>
      </c>
      <c r="W89" s="110">
        <v>5</v>
      </c>
      <c r="X89" s="110">
        <v>82.9</v>
      </c>
      <c r="Y89" s="37">
        <v>62.511000000000003</v>
      </c>
      <c r="Z89" s="110" t="s">
        <v>1545</v>
      </c>
      <c r="AA89" s="110">
        <v>4</v>
      </c>
      <c r="AB89" s="110">
        <v>84.6</v>
      </c>
      <c r="AC89" s="37">
        <v>62.942999999999998</v>
      </c>
      <c r="AD89" s="110" t="s">
        <v>1551</v>
      </c>
      <c r="AE89" s="110">
        <v>19</v>
      </c>
      <c r="AF89" s="110">
        <v>89.6</v>
      </c>
      <c r="AG89" s="37">
        <v>64.25</v>
      </c>
      <c r="AH89" s="110" t="s">
        <v>1546</v>
      </c>
      <c r="AI89" s="110">
        <v>3</v>
      </c>
      <c r="AJ89" s="110">
        <v>72.599999999999994</v>
      </c>
      <c r="AK89" s="37">
        <v>62.671999999999997</v>
      </c>
      <c r="AL89" s="110" t="s">
        <v>138</v>
      </c>
      <c r="AM89" s="110">
        <v>6</v>
      </c>
      <c r="AN89" s="110">
        <v>76.7</v>
      </c>
      <c r="AO89" s="37">
        <v>63.457000000000001</v>
      </c>
      <c r="AP89" s="110" t="s">
        <v>187</v>
      </c>
      <c r="AQ89" s="110">
        <v>9</v>
      </c>
      <c r="AR89" s="110">
        <v>82.6</v>
      </c>
      <c r="AS89" s="37">
        <v>62.866999999999997</v>
      </c>
      <c r="AT89" s="113" t="s">
        <v>164</v>
      </c>
      <c r="AU89" s="114"/>
      <c r="AV89" s="115"/>
      <c r="AW89" s="37">
        <v>129.50800000000001</v>
      </c>
      <c r="AX89" s="110" t="s">
        <v>1547</v>
      </c>
      <c r="AY89" s="110">
        <v>14</v>
      </c>
      <c r="AZ89" s="110">
        <v>95.5</v>
      </c>
      <c r="BA89" s="37">
        <v>67.100999999999999</v>
      </c>
      <c r="BB89" s="110" t="s">
        <v>1548</v>
      </c>
      <c r="BC89" s="110">
        <v>17</v>
      </c>
      <c r="BD89" s="110">
        <v>76.7</v>
      </c>
      <c r="BE89" s="37">
        <v>72.846000000000004</v>
      </c>
    </row>
    <row r="90" spans="1:57" ht="14.25" customHeight="1" x14ac:dyDescent="0.25">
      <c r="A90" s="77" t="s">
        <v>97</v>
      </c>
      <c r="B90" s="110" t="s">
        <v>1550</v>
      </c>
      <c r="C90" s="110">
        <v>7</v>
      </c>
      <c r="D90" s="110">
        <v>64.099999999999994</v>
      </c>
      <c r="E90" s="37">
        <v>61.37</v>
      </c>
      <c r="F90" s="110" t="s">
        <v>1552</v>
      </c>
      <c r="G90" s="110">
        <v>8</v>
      </c>
      <c r="H90" s="110">
        <v>87</v>
      </c>
      <c r="I90" s="37">
        <v>62.61</v>
      </c>
      <c r="J90" s="110" t="s">
        <v>1553</v>
      </c>
      <c r="K90" s="110">
        <v>18</v>
      </c>
      <c r="L90" s="110">
        <v>89.7</v>
      </c>
      <c r="M90" s="37">
        <v>62.448999999999998</v>
      </c>
      <c r="N90" s="110" t="s">
        <v>137</v>
      </c>
      <c r="O90" s="110">
        <v>17</v>
      </c>
      <c r="P90" s="110">
        <v>94.3</v>
      </c>
      <c r="Q90" s="37">
        <v>62.755000000000003</v>
      </c>
      <c r="R90" s="110" t="s">
        <v>139</v>
      </c>
      <c r="S90" s="110">
        <v>1</v>
      </c>
      <c r="T90" s="110">
        <v>86.9</v>
      </c>
      <c r="U90" s="37">
        <v>63.238999999999997</v>
      </c>
      <c r="V90" s="113" t="s">
        <v>164</v>
      </c>
      <c r="W90" s="114"/>
      <c r="X90" s="115"/>
      <c r="Y90" s="37">
        <v>126.84</v>
      </c>
      <c r="Z90" s="110" t="s">
        <v>1545</v>
      </c>
      <c r="AA90" s="110">
        <v>4</v>
      </c>
      <c r="AB90" s="110">
        <v>84.6</v>
      </c>
      <c r="AC90" s="37">
        <v>62.353000000000002</v>
      </c>
      <c r="AD90" s="110" t="s">
        <v>1551</v>
      </c>
      <c r="AE90" s="110">
        <v>19</v>
      </c>
      <c r="AF90" s="110">
        <v>89.6</v>
      </c>
      <c r="AG90" s="37">
        <v>64.319000000000003</v>
      </c>
      <c r="AH90" s="110" t="s">
        <v>1546</v>
      </c>
      <c r="AI90" s="110">
        <v>3</v>
      </c>
      <c r="AJ90" s="110">
        <v>72.599999999999994</v>
      </c>
      <c r="AK90" s="37">
        <v>62.692</v>
      </c>
      <c r="AL90" s="110" t="s">
        <v>138</v>
      </c>
      <c r="AM90" s="110">
        <v>6</v>
      </c>
      <c r="AN90" s="110">
        <v>76.7</v>
      </c>
      <c r="AO90" s="37">
        <v>64.103999999999999</v>
      </c>
      <c r="AP90" s="110" t="s">
        <v>187</v>
      </c>
      <c r="AQ90" s="110">
        <v>9</v>
      </c>
      <c r="AR90" s="110">
        <v>82.6</v>
      </c>
      <c r="AS90" s="37">
        <v>62.591000000000001</v>
      </c>
      <c r="AT90" s="110" t="s">
        <v>1542</v>
      </c>
      <c r="AU90" s="110">
        <v>8</v>
      </c>
      <c r="AV90" s="110">
        <v>87.8</v>
      </c>
      <c r="AW90" s="37">
        <v>63.997</v>
      </c>
      <c r="AX90" s="113" t="s">
        <v>164</v>
      </c>
      <c r="AY90" s="114"/>
      <c r="AZ90" s="115"/>
      <c r="BA90" s="37">
        <v>131.74299999999999</v>
      </c>
      <c r="BB90" s="110" t="s">
        <v>1548</v>
      </c>
      <c r="BC90" s="110">
        <v>17</v>
      </c>
      <c r="BD90" s="110">
        <v>76.7</v>
      </c>
      <c r="BE90" s="37">
        <v>68.747</v>
      </c>
    </row>
    <row r="91" spans="1:57" ht="14.25" customHeight="1" x14ac:dyDescent="0.25">
      <c r="A91" s="77" t="s">
        <v>98</v>
      </c>
      <c r="B91" s="110" t="s">
        <v>1550</v>
      </c>
      <c r="C91" s="110">
        <v>7</v>
      </c>
      <c r="D91" s="110">
        <v>64.099999999999994</v>
      </c>
      <c r="E91" s="37">
        <v>61.161000000000001</v>
      </c>
      <c r="F91" s="113" t="s">
        <v>164</v>
      </c>
      <c r="G91" s="114"/>
      <c r="H91" s="115"/>
      <c r="I91" s="37">
        <v>126.727</v>
      </c>
      <c r="J91" s="110" t="s">
        <v>1553</v>
      </c>
      <c r="K91" s="110">
        <v>18</v>
      </c>
      <c r="L91" s="110">
        <v>89.7</v>
      </c>
      <c r="M91" s="37">
        <v>62.524999999999999</v>
      </c>
      <c r="N91" s="110" t="s">
        <v>137</v>
      </c>
      <c r="O91" s="110">
        <v>17</v>
      </c>
      <c r="P91" s="110">
        <v>94.3</v>
      </c>
      <c r="Q91" s="37">
        <v>62.802999999999997</v>
      </c>
      <c r="R91" s="110" t="s">
        <v>139</v>
      </c>
      <c r="S91" s="110">
        <v>1</v>
      </c>
      <c r="T91" s="110">
        <v>86.9</v>
      </c>
      <c r="U91" s="37">
        <v>62.366999999999997</v>
      </c>
      <c r="V91" s="110" t="s">
        <v>151</v>
      </c>
      <c r="W91" s="110">
        <v>18</v>
      </c>
      <c r="X91" s="110">
        <v>93.2</v>
      </c>
      <c r="Y91" s="37">
        <v>63.854999999999997</v>
      </c>
      <c r="Z91" s="110" t="s">
        <v>1545</v>
      </c>
      <c r="AA91" s="110">
        <v>4</v>
      </c>
      <c r="AB91" s="110">
        <v>84.6</v>
      </c>
      <c r="AC91" s="37">
        <v>62.921999999999997</v>
      </c>
      <c r="AD91" s="110" t="s">
        <v>1551</v>
      </c>
      <c r="AE91" s="110">
        <v>19</v>
      </c>
      <c r="AF91" s="110">
        <v>89.6</v>
      </c>
      <c r="AG91" s="37">
        <v>64.287999999999997</v>
      </c>
      <c r="AH91" s="110" t="s">
        <v>1546</v>
      </c>
      <c r="AI91" s="110">
        <v>3</v>
      </c>
      <c r="AJ91" s="110">
        <v>72.599999999999994</v>
      </c>
      <c r="AK91" s="37">
        <v>63.186</v>
      </c>
      <c r="AL91" s="110" t="s">
        <v>138</v>
      </c>
      <c r="AM91" s="110">
        <v>6</v>
      </c>
      <c r="AN91" s="110">
        <v>76.7</v>
      </c>
      <c r="AO91" s="37">
        <v>62.948999999999998</v>
      </c>
      <c r="AP91" s="110" t="s">
        <v>187</v>
      </c>
      <c r="AQ91" s="110">
        <v>9</v>
      </c>
      <c r="AR91" s="110">
        <v>82.6</v>
      </c>
      <c r="AS91" s="37">
        <v>63.13</v>
      </c>
      <c r="AT91" s="110" t="s">
        <v>1542</v>
      </c>
      <c r="AU91" s="110">
        <v>8</v>
      </c>
      <c r="AV91" s="110">
        <v>87.8</v>
      </c>
      <c r="AW91" s="37">
        <v>63.956000000000003</v>
      </c>
      <c r="AX91" s="110" t="s">
        <v>1541</v>
      </c>
      <c r="AY91" s="110">
        <v>9</v>
      </c>
      <c r="AZ91" s="110">
        <v>94.9</v>
      </c>
      <c r="BA91" s="37">
        <v>65.119</v>
      </c>
      <c r="BB91" s="110" t="s">
        <v>1548</v>
      </c>
      <c r="BC91" s="110">
        <v>17</v>
      </c>
      <c r="BD91" s="110">
        <v>76.7</v>
      </c>
      <c r="BE91" s="37">
        <v>73.197000000000003</v>
      </c>
    </row>
    <row r="92" spans="1:57" ht="14.25" customHeight="1" x14ac:dyDescent="0.25">
      <c r="A92" s="77" t="s">
        <v>99</v>
      </c>
      <c r="B92" s="110" t="s">
        <v>1550</v>
      </c>
      <c r="C92" s="110">
        <v>7</v>
      </c>
      <c r="D92" s="110">
        <v>64.099999999999994</v>
      </c>
      <c r="E92" s="37">
        <v>62.375999999999998</v>
      </c>
      <c r="F92" s="110" t="s">
        <v>1544</v>
      </c>
      <c r="G92" s="110">
        <v>5</v>
      </c>
      <c r="H92" s="110">
        <v>86.8</v>
      </c>
      <c r="I92" s="37">
        <v>62.738</v>
      </c>
      <c r="J92" s="110" t="s">
        <v>1553</v>
      </c>
      <c r="K92" s="110">
        <v>18</v>
      </c>
      <c r="L92" s="110">
        <v>89.7</v>
      </c>
      <c r="M92" s="37">
        <v>63.112000000000002</v>
      </c>
      <c r="N92" s="110" t="s">
        <v>137</v>
      </c>
      <c r="O92" s="110">
        <v>17</v>
      </c>
      <c r="P92" s="110">
        <v>94.3</v>
      </c>
      <c r="Q92" s="37">
        <v>62.905000000000001</v>
      </c>
      <c r="R92" s="110" t="s">
        <v>139</v>
      </c>
      <c r="S92" s="110">
        <v>1</v>
      </c>
      <c r="T92" s="110">
        <v>86.9</v>
      </c>
      <c r="U92" s="37">
        <v>62.509</v>
      </c>
      <c r="V92" s="110" t="s">
        <v>151</v>
      </c>
      <c r="W92" s="110">
        <v>18</v>
      </c>
      <c r="X92" s="110">
        <v>93.2</v>
      </c>
      <c r="Y92" s="37">
        <v>63.186</v>
      </c>
      <c r="Z92" s="110" t="s">
        <v>1545</v>
      </c>
      <c r="AA92" s="110">
        <v>4</v>
      </c>
      <c r="AB92" s="110">
        <v>84.6</v>
      </c>
      <c r="AC92" s="37">
        <v>62.911999999999999</v>
      </c>
      <c r="AD92" s="110" t="s">
        <v>1551</v>
      </c>
      <c r="AE92" s="110">
        <v>19</v>
      </c>
      <c r="AF92" s="110">
        <v>89.6</v>
      </c>
      <c r="AG92" s="37">
        <v>64.210999999999999</v>
      </c>
      <c r="AH92" s="110" t="s">
        <v>1546</v>
      </c>
      <c r="AI92" s="110">
        <v>3</v>
      </c>
      <c r="AJ92" s="110">
        <v>72.599999999999994</v>
      </c>
      <c r="AK92" s="37">
        <v>62.973999999999997</v>
      </c>
      <c r="AL92" s="110" t="s">
        <v>138</v>
      </c>
      <c r="AM92" s="110">
        <v>6</v>
      </c>
      <c r="AN92" s="110">
        <v>76.7</v>
      </c>
      <c r="AO92" s="37">
        <v>62.884</v>
      </c>
      <c r="AP92" s="110" t="s">
        <v>187</v>
      </c>
      <c r="AQ92" s="110">
        <v>9</v>
      </c>
      <c r="AR92" s="110">
        <v>82.6</v>
      </c>
      <c r="AS92" s="37">
        <v>62.508000000000003</v>
      </c>
      <c r="AT92" s="110" t="s">
        <v>1542</v>
      </c>
      <c r="AU92" s="110">
        <v>8</v>
      </c>
      <c r="AV92" s="110">
        <v>87.8</v>
      </c>
      <c r="AW92" s="37">
        <v>63.668999999999997</v>
      </c>
      <c r="AX92" s="110" t="s">
        <v>1541</v>
      </c>
      <c r="AY92" s="110">
        <v>9</v>
      </c>
      <c r="AZ92" s="110">
        <v>94.9</v>
      </c>
      <c r="BA92" s="37">
        <v>64.319000000000003</v>
      </c>
      <c r="BB92" s="110" t="s">
        <v>1548</v>
      </c>
      <c r="BC92" s="110">
        <v>17</v>
      </c>
      <c r="BD92" s="110">
        <v>76.7</v>
      </c>
      <c r="BE92" s="37">
        <v>68.456000000000003</v>
      </c>
    </row>
    <row r="93" spans="1:57" ht="14.25" customHeight="1" x14ac:dyDescent="0.25">
      <c r="A93" s="77" t="s">
        <v>100</v>
      </c>
      <c r="B93" s="110" t="s">
        <v>1550</v>
      </c>
      <c r="C93" s="110">
        <v>7</v>
      </c>
      <c r="D93" s="110">
        <v>64.099999999999994</v>
      </c>
      <c r="E93" s="37">
        <v>61.027000000000001</v>
      </c>
      <c r="F93" s="110" t="s">
        <v>1544</v>
      </c>
      <c r="G93" s="110">
        <v>5</v>
      </c>
      <c r="H93" s="110">
        <v>86.8</v>
      </c>
      <c r="I93" s="37">
        <v>62.296999999999997</v>
      </c>
      <c r="J93" s="110" t="s">
        <v>1553</v>
      </c>
      <c r="K93" s="110">
        <v>18</v>
      </c>
      <c r="L93" s="110">
        <v>89.7</v>
      </c>
      <c r="M93" s="37">
        <v>62.68</v>
      </c>
      <c r="N93" s="110" t="s">
        <v>137</v>
      </c>
      <c r="O93" s="110">
        <v>17</v>
      </c>
      <c r="P93" s="110">
        <v>94.3</v>
      </c>
      <c r="Q93" s="37">
        <v>62.811</v>
      </c>
      <c r="R93" s="110" t="s">
        <v>139</v>
      </c>
      <c r="S93" s="110">
        <v>1</v>
      </c>
      <c r="T93" s="110">
        <v>86.9</v>
      </c>
      <c r="U93" s="37">
        <v>62.264000000000003</v>
      </c>
      <c r="V93" s="110" t="s">
        <v>151</v>
      </c>
      <c r="W93" s="110">
        <v>18</v>
      </c>
      <c r="X93" s="110">
        <v>93.2</v>
      </c>
      <c r="Y93" s="37">
        <v>63.2</v>
      </c>
      <c r="Z93" s="110" t="s">
        <v>1545</v>
      </c>
      <c r="AA93" s="110">
        <v>4</v>
      </c>
      <c r="AB93" s="110">
        <v>84.6</v>
      </c>
      <c r="AC93" s="37">
        <v>62.884999999999998</v>
      </c>
      <c r="AD93" s="110" t="s">
        <v>1551</v>
      </c>
      <c r="AE93" s="110">
        <v>19</v>
      </c>
      <c r="AF93" s="110">
        <v>89.6</v>
      </c>
      <c r="AG93" s="37">
        <v>64.555999999999997</v>
      </c>
      <c r="AH93" s="110" t="s">
        <v>1546</v>
      </c>
      <c r="AI93" s="110">
        <v>3</v>
      </c>
      <c r="AJ93" s="110">
        <v>72.599999999999994</v>
      </c>
      <c r="AK93" s="37">
        <v>63.106999999999999</v>
      </c>
      <c r="AL93" s="110" t="s">
        <v>138</v>
      </c>
      <c r="AM93" s="110">
        <v>6</v>
      </c>
      <c r="AN93" s="110">
        <v>76.7</v>
      </c>
      <c r="AO93" s="37">
        <v>62.448</v>
      </c>
      <c r="AP93" s="110" t="s">
        <v>187</v>
      </c>
      <c r="AQ93" s="110">
        <v>9</v>
      </c>
      <c r="AR93" s="110">
        <v>82.6</v>
      </c>
      <c r="AS93" s="37">
        <v>62.697000000000003</v>
      </c>
      <c r="AT93" s="110" t="s">
        <v>1542</v>
      </c>
      <c r="AU93" s="110">
        <v>8</v>
      </c>
      <c r="AV93" s="110">
        <v>87.8</v>
      </c>
      <c r="AW93" s="37">
        <v>63.655999999999999</v>
      </c>
      <c r="AX93" s="110" t="s">
        <v>1541</v>
      </c>
      <c r="AY93" s="110">
        <v>9</v>
      </c>
      <c r="AZ93" s="110">
        <v>94.9</v>
      </c>
      <c r="BA93" s="37">
        <v>63.84</v>
      </c>
      <c r="BB93" s="110" t="s">
        <v>1548</v>
      </c>
      <c r="BC93" s="110">
        <v>17</v>
      </c>
      <c r="BD93" s="110">
        <v>76.7</v>
      </c>
      <c r="BE93" s="37">
        <v>69.406000000000006</v>
      </c>
    </row>
    <row r="94" spans="1:57" ht="14.25" customHeight="1" x14ac:dyDescent="0.25">
      <c r="A94" s="77" t="s">
        <v>101</v>
      </c>
      <c r="B94" s="110" t="s">
        <v>1550</v>
      </c>
      <c r="C94" s="110">
        <v>7</v>
      </c>
      <c r="D94" s="110">
        <v>64.099999999999994</v>
      </c>
      <c r="E94" s="37">
        <v>61.106999999999999</v>
      </c>
      <c r="F94" s="110" t="s">
        <v>1544</v>
      </c>
      <c r="G94" s="110">
        <v>5</v>
      </c>
      <c r="H94" s="110">
        <v>86.8</v>
      </c>
      <c r="I94" s="37">
        <v>62.237000000000002</v>
      </c>
      <c r="J94" s="110" t="s">
        <v>1553</v>
      </c>
      <c r="K94" s="110">
        <v>18</v>
      </c>
      <c r="L94" s="110">
        <v>89.7</v>
      </c>
      <c r="M94" s="37">
        <v>62.563000000000002</v>
      </c>
      <c r="N94" s="110" t="s">
        <v>137</v>
      </c>
      <c r="O94" s="110">
        <v>17</v>
      </c>
      <c r="P94" s="110">
        <v>94.3</v>
      </c>
      <c r="Q94" s="37">
        <v>62.908999999999999</v>
      </c>
      <c r="R94" s="110" t="s">
        <v>139</v>
      </c>
      <c r="S94" s="110">
        <v>1</v>
      </c>
      <c r="T94" s="110">
        <v>86.9</v>
      </c>
      <c r="U94" s="37">
        <v>62.152000000000001</v>
      </c>
      <c r="V94" s="110" t="s">
        <v>151</v>
      </c>
      <c r="W94" s="110">
        <v>18</v>
      </c>
      <c r="X94" s="110">
        <v>93.2</v>
      </c>
      <c r="Y94" s="37">
        <v>63.777000000000001</v>
      </c>
      <c r="Z94" s="110" t="s">
        <v>1545</v>
      </c>
      <c r="AA94" s="110">
        <v>4</v>
      </c>
      <c r="AB94" s="110">
        <v>84.6</v>
      </c>
      <c r="AC94" s="37">
        <v>62.86</v>
      </c>
      <c r="AD94" s="110" t="s">
        <v>1551</v>
      </c>
      <c r="AE94" s="110">
        <v>19</v>
      </c>
      <c r="AF94" s="110">
        <v>89.6</v>
      </c>
      <c r="AG94" s="37">
        <v>64.253</v>
      </c>
      <c r="AH94" s="110" t="s">
        <v>1546</v>
      </c>
      <c r="AI94" s="110">
        <v>3</v>
      </c>
      <c r="AJ94" s="110">
        <v>72.599999999999994</v>
      </c>
      <c r="AK94" s="37">
        <v>62.892000000000003</v>
      </c>
      <c r="AL94" s="110" t="s">
        <v>138</v>
      </c>
      <c r="AM94" s="110">
        <v>6</v>
      </c>
      <c r="AN94" s="110">
        <v>76.7</v>
      </c>
      <c r="AO94" s="37">
        <v>62.484999999999999</v>
      </c>
      <c r="AP94" s="113" t="s">
        <v>164</v>
      </c>
      <c r="AQ94" s="114"/>
      <c r="AR94" s="115"/>
      <c r="AS94" s="37">
        <v>126.602</v>
      </c>
      <c r="AT94" s="110" t="s">
        <v>1542</v>
      </c>
      <c r="AU94" s="110">
        <v>8</v>
      </c>
      <c r="AV94" s="110">
        <v>87.8</v>
      </c>
      <c r="AW94" s="37">
        <v>63.384</v>
      </c>
      <c r="AX94" s="110" t="s">
        <v>1541</v>
      </c>
      <c r="AY94" s="110">
        <v>9</v>
      </c>
      <c r="AZ94" s="110">
        <v>94.9</v>
      </c>
      <c r="BA94" s="37">
        <v>64.021000000000001</v>
      </c>
      <c r="BB94" s="110" t="s">
        <v>1548</v>
      </c>
      <c r="BC94" s="110">
        <v>17</v>
      </c>
      <c r="BD94" s="110">
        <v>76.7</v>
      </c>
      <c r="BE94" s="37">
        <v>67.709000000000003</v>
      </c>
    </row>
    <row r="95" spans="1:57" ht="14.25" customHeight="1" x14ac:dyDescent="0.25">
      <c r="A95" s="77" t="s">
        <v>102</v>
      </c>
      <c r="B95" s="110" t="s">
        <v>1550</v>
      </c>
      <c r="C95" s="110">
        <v>7</v>
      </c>
      <c r="D95" s="110">
        <v>64.099999999999994</v>
      </c>
      <c r="E95" s="37">
        <v>61.061</v>
      </c>
      <c r="F95" s="110" t="s">
        <v>1544</v>
      </c>
      <c r="G95" s="110">
        <v>5</v>
      </c>
      <c r="H95" s="110">
        <v>86.8</v>
      </c>
      <c r="I95" s="37">
        <v>62.435000000000002</v>
      </c>
      <c r="J95" s="110" t="s">
        <v>1553</v>
      </c>
      <c r="K95" s="110">
        <v>18</v>
      </c>
      <c r="L95" s="110">
        <v>89.7</v>
      </c>
      <c r="M95" s="37">
        <v>62.292999999999999</v>
      </c>
      <c r="N95" s="110" t="s">
        <v>137</v>
      </c>
      <c r="O95" s="110">
        <v>17</v>
      </c>
      <c r="P95" s="110">
        <v>94.3</v>
      </c>
      <c r="Q95" s="37">
        <v>62.792000000000002</v>
      </c>
      <c r="R95" s="113" t="s">
        <v>164</v>
      </c>
      <c r="S95" s="114"/>
      <c r="T95" s="115"/>
      <c r="U95" s="37">
        <v>126.08499999999999</v>
      </c>
      <c r="V95" s="110" t="s">
        <v>151</v>
      </c>
      <c r="W95" s="110">
        <v>18</v>
      </c>
      <c r="X95" s="110">
        <v>93.2</v>
      </c>
      <c r="Y95" s="37">
        <v>63.368000000000002</v>
      </c>
      <c r="Z95" s="113" t="s">
        <v>164</v>
      </c>
      <c r="AA95" s="114"/>
      <c r="AB95" s="115"/>
      <c r="AC95" s="37">
        <v>126.783</v>
      </c>
      <c r="AD95" s="110" t="s">
        <v>1551</v>
      </c>
      <c r="AE95" s="110">
        <v>19</v>
      </c>
      <c r="AF95" s="110">
        <v>89.6</v>
      </c>
      <c r="AG95" s="37">
        <v>64.162000000000006</v>
      </c>
      <c r="AH95" s="110" t="s">
        <v>1546</v>
      </c>
      <c r="AI95" s="110">
        <v>3</v>
      </c>
      <c r="AJ95" s="110">
        <v>72.599999999999994</v>
      </c>
      <c r="AK95" s="37">
        <v>62.777000000000001</v>
      </c>
      <c r="AL95" s="110" t="s">
        <v>138</v>
      </c>
      <c r="AM95" s="110">
        <v>6</v>
      </c>
      <c r="AN95" s="110">
        <v>76.7</v>
      </c>
      <c r="AO95" s="37">
        <v>62.682000000000002</v>
      </c>
      <c r="AP95" s="110" t="s">
        <v>190</v>
      </c>
      <c r="AQ95" s="110">
        <v>1</v>
      </c>
      <c r="AR95" s="110">
        <v>87.8</v>
      </c>
      <c r="AS95" s="37">
        <v>63.771000000000001</v>
      </c>
      <c r="AT95" s="110" t="s">
        <v>1542</v>
      </c>
      <c r="AU95" s="110">
        <v>8</v>
      </c>
      <c r="AV95" s="110">
        <v>87.8</v>
      </c>
      <c r="AW95" s="37">
        <v>63.463000000000001</v>
      </c>
      <c r="AX95" s="110" t="s">
        <v>1541</v>
      </c>
      <c r="AY95" s="110">
        <v>9</v>
      </c>
      <c r="AZ95" s="110">
        <v>94.9</v>
      </c>
      <c r="BA95" s="37">
        <v>63.643000000000001</v>
      </c>
      <c r="BB95" s="110" t="s">
        <v>1548</v>
      </c>
      <c r="BC95" s="110">
        <v>17</v>
      </c>
      <c r="BD95" s="110">
        <v>76.7</v>
      </c>
      <c r="BE95" s="37">
        <v>68.039000000000001</v>
      </c>
    </row>
    <row r="96" spans="1:57" ht="14.25" customHeight="1" x14ac:dyDescent="0.25">
      <c r="A96" s="77" t="s">
        <v>103</v>
      </c>
      <c r="B96" s="110" t="s">
        <v>1550</v>
      </c>
      <c r="C96" s="110">
        <v>7</v>
      </c>
      <c r="D96" s="110">
        <v>64.099999999999994</v>
      </c>
      <c r="E96" s="37">
        <v>61.213000000000001</v>
      </c>
      <c r="F96" s="110" t="s">
        <v>1544</v>
      </c>
      <c r="G96" s="110">
        <v>5</v>
      </c>
      <c r="H96" s="110">
        <v>86.8</v>
      </c>
      <c r="I96" s="37">
        <v>62.640999999999998</v>
      </c>
      <c r="J96" s="110" t="s">
        <v>1553</v>
      </c>
      <c r="K96" s="110">
        <v>18</v>
      </c>
      <c r="L96" s="110">
        <v>89.7</v>
      </c>
      <c r="M96" s="37">
        <v>62.859000000000002</v>
      </c>
      <c r="N96" s="113" t="s">
        <v>164</v>
      </c>
      <c r="O96" s="114"/>
      <c r="P96" s="115"/>
      <c r="Q96" s="37">
        <v>126.32299999999999</v>
      </c>
      <c r="R96" s="110" t="s">
        <v>136</v>
      </c>
      <c r="S96" s="110">
        <v>4</v>
      </c>
      <c r="T96" s="110">
        <v>88</v>
      </c>
      <c r="U96" s="37">
        <v>63.360999999999997</v>
      </c>
      <c r="V96" s="110" t="s">
        <v>151</v>
      </c>
      <c r="W96" s="110">
        <v>18</v>
      </c>
      <c r="X96" s="110">
        <v>93.2</v>
      </c>
      <c r="Y96" s="37">
        <v>63.13</v>
      </c>
      <c r="Z96" s="110" t="s">
        <v>189</v>
      </c>
      <c r="AA96" s="110">
        <v>20</v>
      </c>
      <c r="AB96" s="110">
        <v>87.3</v>
      </c>
      <c r="AC96" s="37">
        <v>64.531999999999996</v>
      </c>
      <c r="AD96" s="110" t="s">
        <v>1551</v>
      </c>
      <c r="AE96" s="110">
        <v>19</v>
      </c>
      <c r="AF96" s="110">
        <v>89.6</v>
      </c>
      <c r="AG96" s="37">
        <v>64.093999999999994</v>
      </c>
      <c r="AH96" s="110" t="s">
        <v>1546</v>
      </c>
      <c r="AI96" s="110">
        <v>3</v>
      </c>
      <c r="AJ96" s="110">
        <v>72.599999999999994</v>
      </c>
      <c r="AK96" s="37">
        <v>63.037999999999997</v>
      </c>
      <c r="AL96" s="110" t="s">
        <v>138</v>
      </c>
      <c r="AM96" s="110">
        <v>6</v>
      </c>
      <c r="AN96" s="110">
        <v>76.7</v>
      </c>
      <c r="AO96" s="37">
        <v>63.023000000000003</v>
      </c>
      <c r="AP96" s="110" t="s">
        <v>190</v>
      </c>
      <c r="AQ96" s="110">
        <v>1</v>
      </c>
      <c r="AR96" s="110">
        <v>87.8</v>
      </c>
      <c r="AS96" s="37">
        <v>63.514000000000003</v>
      </c>
      <c r="AT96" s="110" t="s">
        <v>1542</v>
      </c>
      <c r="AU96" s="110">
        <v>8</v>
      </c>
      <c r="AV96" s="110">
        <v>87.8</v>
      </c>
      <c r="AW96" s="37">
        <v>65.364000000000004</v>
      </c>
      <c r="AX96" s="110" t="s">
        <v>1541</v>
      </c>
      <c r="AY96" s="110">
        <v>9</v>
      </c>
      <c r="AZ96" s="110">
        <v>94.9</v>
      </c>
      <c r="BA96" s="37">
        <v>63.543999999999997</v>
      </c>
      <c r="BB96" s="110" t="s">
        <v>1548</v>
      </c>
      <c r="BC96" s="110">
        <v>17</v>
      </c>
      <c r="BD96" s="110">
        <v>76.7</v>
      </c>
      <c r="BE96" s="37">
        <v>66.778000000000006</v>
      </c>
    </row>
    <row r="97" spans="1:57" ht="14.25" customHeight="1" x14ac:dyDescent="0.25">
      <c r="A97" s="77" t="s">
        <v>104</v>
      </c>
      <c r="B97" s="110" t="s">
        <v>1550</v>
      </c>
      <c r="C97" s="110">
        <v>7</v>
      </c>
      <c r="D97" s="110">
        <v>64.099999999999994</v>
      </c>
      <c r="E97" s="37">
        <v>61.008000000000003</v>
      </c>
      <c r="F97" s="110" t="s">
        <v>1544</v>
      </c>
      <c r="G97" s="110">
        <v>5</v>
      </c>
      <c r="H97" s="110">
        <v>86.8</v>
      </c>
      <c r="I97" s="37">
        <v>62.212000000000003</v>
      </c>
      <c r="J97" s="110" t="s">
        <v>1553</v>
      </c>
      <c r="K97" s="110">
        <v>18</v>
      </c>
      <c r="L97" s="110">
        <v>89.7</v>
      </c>
      <c r="M97" s="37">
        <v>62.325000000000003</v>
      </c>
      <c r="N97" s="110" t="s">
        <v>163</v>
      </c>
      <c r="O97" s="110">
        <v>14</v>
      </c>
      <c r="P97" s="110">
        <v>79.099999999999994</v>
      </c>
      <c r="Q97" s="37">
        <v>62.887999999999998</v>
      </c>
      <c r="R97" s="110" t="s">
        <v>136</v>
      </c>
      <c r="S97" s="110">
        <v>4</v>
      </c>
      <c r="T97" s="110">
        <v>88</v>
      </c>
      <c r="U97" s="37">
        <v>62.716000000000001</v>
      </c>
      <c r="V97" s="110" t="s">
        <v>151</v>
      </c>
      <c r="W97" s="110">
        <v>18</v>
      </c>
      <c r="X97" s="110">
        <v>93.2</v>
      </c>
      <c r="Y97" s="37">
        <v>62.832000000000001</v>
      </c>
      <c r="Z97" s="110" t="s">
        <v>189</v>
      </c>
      <c r="AA97" s="110">
        <v>20</v>
      </c>
      <c r="AB97" s="110">
        <v>87.3</v>
      </c>
      <c r="AC97" s="37">
        <v>63.798999999999999</v>
      </c>
      <c r="AD97" s="110" t="s">
        <v>1551</v>
      </c>
      <c r="AE97" s="110">
        <v>19</v>
      </c>
      <c r="AF97" s="110">
        <v>89.6</v>
      </c>
      <c r="AG97" s="37">
        <v>64.953000000000003</v>
      </c>
      <c r="AH97" s="110" t="s">
        <v>1546</v>
      </c>
      <c r="AI97" s="110">
        <v>3</v>
      </c>
      <c r="AJ97" s="110">
        <v>72.599999999999994</v>
      </c>
      <c r="AK97" s="37">
        <v>62.902999999999999</v>
      </c>
      <c r="AL97" s="110" t="s">
        <v>138</v>
      </c>
      <c r="AM97" s="110">
        <v>6</v>
      </c>
      <c r="AN97" s="110">
        <v>76.7</v>
      </c>
      <c r="AO97" s="37">
        <v>62.828000000000003</v>
      </c>
      <c r="AP97" s="110" t="s">
        <v>190</v>
      </c>
      <c r="AQ97" s="110">
        <v>1</v>
      </c>
      <c r="AR97" s="110">
        <v>87.8</v>
      </c>
      <c r="AS97" s="37">
        <v>63.167000000000002</v>
      </c>
      <c r="AT97" s="110" t="s">
        <v>1542</v>
      </c>
      <c r="AU97" s="110">
        <v>8</v>
      </c>
      <c r="AV97" s="110">
        <v>87.8</v>
      </c>
      <c r="AW97" s="37">
        <v>63.895000000000003</v>
      </c>
      <c r="AX97" s="110" t="s">
        <v>1541</v>
      </c>
      <c r="AY97" s="110">
        <v>9</v>
      </c>
      <c r="AZ97" s="110">
        <v>94.9</v>
      </c>
      <c r="BA97" s="37">
        <v>63.962000000000003</v>
      </c>
      <c r="BB97" s="110" t="s">
        <v>1548</v>
      </c>
      <c r="BC97" s="110">
        <v>17</v>
      </c>
      <c r="BD97" s="110">
        <v>76.7</v>
      </c>
      <c r="BE97" s="37">
        <v>69.188000000000002</v>
      </c>
    </row>
    <row r="98" spans="1:57" ht="14.25" customHeight="1" x14ac:dyDescent="0.25">
      <c r="A98" s="77" t="s">
        <v>105</v>
      </c>
      <c r="B98" s="110" t="s">
        <v>1550</v>
      </c>
      <c r="C98" s="110">
        <v>7</v>
      </c>
      <c r="D98" s="110">
        <v>64.099999999999994</v>
      </c>
      <c r="E98" s="37">
        <v>60.959000000000003</v>
      </c>
      <c r="F98" s="110" t="s">
        <v>1544</v>
      </c>
      <c r="G98" s="110">
        <v>5</v>
      </c>
      <c r="H98" s="110">
        <v>86.8</v>
      </c>
      <c r="I98" s="37">
        <v>62.292000000000002</v>
      </c>
      <c r="J98" s="110" t="s">
        <v>1553</v>
      </c>
      <c r="K98" s="110">
        <v>18</v>
      </c>
      <c r="L98" s="110">
        <v>89.7</v>
      </c>
      <c r="M98" s="37">
        <v>62.39</v>
      </c>
      <c r="N98" s="110" t="s">
        <v>163</v>
      </c>
      <c r="O98" s="110">
        <v>14</v>
      </c>
      <c r="P98" s="110">
        <v>79.099999999999994</v>
      </c>
      <c r="Q98" s="37">
        <v>62.488999999999997</v>
      </c>
      <c r="R98" s="110" t="s">
        <v>136</v>
      </c>
      <c r="S98" s="110">
        <v>4</v>
      </c>
      <c r="T98" s="110">
        <v>88</v>
      </c>
      <c r="U98" s="37">
        <v>62.625999999999998</v>
      </c>
      <c r="V98" s="110" t="s">
        <v>151</v>
      </c>
      <c r="W98" s="110">
        <v>18</v>
      </c>
      <c r="X98" s="110">
        <v>93.2</v>
      </c>
      <c r="Y98" s="37">
        <v>62.978999999999999</v>
      </c>
      <c r="Z98" s="110" t="s">
        <v>189</v>
      </c>
      <c r="AA98" s="110">
        <v>20</v>
      </c>
      <c r="AB98" s="110">
        <v>87.3</v>
      </c>
      <c r="AC98" s="37">
        <v>64.295000000000002</v>
      </c>
      <c r="AD98" s="113" t="s">
        <v>164</v>
      </c>
      <c r="AE98" s="114"/>
      <c r="AF98" s="115"/>
      <c r="AG98" s="37">
        <v>130.78299999999999</v>
      </c>
      <c r="AH98" s="113" t="s">
        <v>164</v>
      </c>
      <c r="AI98" s="114"/>
      <c r="AJ98" s="115"/>
      <c r="AK98" s="37">
        <v>127.20699999999999</v>
      </c>
      <c r="AL98" s="113" t="s">
        <v>164</v>
      </c>
      <c r="AM98" s="114"/>
      <c r="AN98" s="115"/>
      <c r="AO98" s="37">
        <v>126.18</v>
      </c>
      <c r="AP98" s="110" t="s">
        <v>190</v>
      </c>
      <c r="AQ98" s="110">
        <v>1</v>
      </c>
      <c r="AR98" s="110">
        <v>87.8</v>
      </c>
      <c r="AS98" s="37">
        <v>63.377000000000002</v>
      </c>
      <c r="AT98" s="110" t="s">
        <v>1542</v>
      </c>
      <c r="AU98" s="110">
        <v>8</v>
      </c>
      <c r="AV98" s="110">
        <v>87.8</v>
      </c>
      <c r="AW98" s="37">
        <v>63.707000000000001</v>
      </c>
      <c r="AX98" s="110" t="s">
        <v>1541</v>
      </c>
      <c r="AY98" s="110">
        <v>9</v>
      </c>
      <c r="AZ98" s="110">
        <v>94.9</v>
      </c>
      <c r="BA98" s="37">
        <v>65.912999999999997</v>
      </c>
      <c r="BB98" s="110" t="s">
        <v>1548</v>
      </c>
      <c r="BC98" s="110">
        <v>17</v>
      </c>
      <c r="BD98" s="110">
        <v>76.7</v>
      </c>
      <c r="BE98" s="37">
        <v>68.563000000000002</v>
      </c>
    </row>
    <row r="99" spans="1:57" ht="14.25" customHeight="1" x14ac:dyDescent="0.25">
      <c r="A99" s="77" t="s">
        <v>106</v>
      </c>
      <c r="B99" s="110" t="s">
        <v>1550</v>
      </c>
      <c r="C99" s="110">
        <v>7</v>
      </c>
      <c r="D99" s="110">
        <v>64.099999999999994</v>
      </c>
      <c r="E99" s="37">
        <v>61.128999999999998</v>
      </c>
      <c r="F99" s="110" t="s">
        <v>1544</v>
      </c>
      <c r="G99" s="110">
        <v>5</v>
      </c>
      <c r="H99" s="110">
        <v>86.8</v>
      </c>
      <c r="I99" s="37">
        <v>62.177999999999997</v>
      </c>
      <c r="J99" s="110" t="s">
        <v>1553</v>
      </c>
      <c r="K99" s="110">
        <v>18</v>
      </c>
      <c r="L99" s="110">
        <v>89.7</v>
      </c>
      <c r="M99" s="37">
        <v>62.622</v>
      </c>
      <c r="N99" s="110" t="s">
        <v>163</v>
      </c>
      <c r="O99" s="110">
        <v>14</v>
      </c>
      <c r="P99" s="110">
        <v>79.099999999999994</v>
      </c>
      <c r="Q99" s="37">
        <v>62.515000000000001</v>
      </c>
      <c r="R99" s="110" t="s">
        <v>136</v>
      </c>
      <c r="S99" s="110">
        <v>4</v>
      </c>
      <c r="T99" s="110">
        <v>88</v>
      </c>
      <c r="U99" s="37">
        <v>62.628999999999998</v>
      </c>
      <c r="V99" s="110" t="s">
        <v>151</v>
      </c>
      <c r="W99" s="110">
        <v>18</v>
      </c>
      <c r="X99" s="110">
        <v>93.2</v>
      </c>
      <c r="Y99" s="37">
        <v>62.970999999999997</v>
      </c>
      <c r="Z99" s="110" t="s">
        <v>189</v>
      </c>
      <c r="AA99" s="110">
        <v>20</v>
      </c>
      <c r="AB99" s="110">
        <v>87.3</v>
      </c>
      <c r="AC99" s="37">
        <v>64.058999999999997</v>
      </c>
      <c r="AD99" s="110" t="s">
        <v>144</v>
      </c>
      <c r="AE99" s="110">
        <v>7</v>
      </c>
      <c r="AF99" s="110">
        <v>81.5</v>
      </c>
      <c r="AG99" s="37">
        <v>62.453000000000003</v>
      </c>
      <c r="AH99" s="110" t="s">
        <v>150</v>
      </c>
      <c r="AI99" s="110">
        <v>10</v>
      </c>
      <c r="AJ99" s="110">
        <v>105.1</v>
      </c>
      <c r="AK99" s="37">
        <v>83.71</v>
      </c>
      <c r="AL99" s="110" t="s">
        <v>140</v>
      </c>
      <c r="AM99" s="110">
        <v>19</v>
      </c>
      <c r="AN99" s="110">
        <v>97.8</v>
      </c>
      <c r="AO99" s="37">
        <v>63.869</v>
      </c>
      <c r="AP99" s="110" t="s">
        <v>190</v>
      </c>
      <c r="AQ99" s="110">
        <v>1</v>
      </c>
      <c r="AR99" s="110">
        <v>87.8</v>
      </c>
      <c r="AS99" s="37">
        <v>63.011000000000003</v>
      </c>
      <c r="AT99" s="110" t="s">
        <v>1542</v>
      </c>
      <c r="AU99" s="110">
        <v>8</v>
      </c>
      <c r="AV99" s="110">
        <v>87.8</v>
      </c>
      <c r="AW99" s="37">
        <v>63.180999999999997</v>
      </c>
      <c r="AX99" s="110" t="s">
        <v>1541</v>
      </c>
      <c r="AY99" s="110">
        <v>9</v>
      </c>
      <c r="AZ99" s="110">
        <v>94.9</v>
      </c>
      <c r="BA99" s="37">
        <v>63.892000000000003</v>
      </c>
      <c r="BB99" s="110" t="s">
        <v>1548</v>
      </c>
      <c r="BC99" s="110">
        <v>17</v>
      </c>
      <c r="BD99" s="110">
        <v>76.7</v>
      </c>
      <c r="BE99" s="37">
        <v>68.376999999999995</v>
      </c>
    </row>
    <row r="100" spans="1:57" ht="14.25" customHeight="1" x14ac:dyDescent="0.25">
      <c r="A100" s="77" t="s">
        <v>107</v>
      </c>
      <c r="B100" s="113" t="s">
        <v>164</v>
      </c>
      <c r="C100" s="114"/>
      <c r="D100" s="115"/>
      <c r="E100" s="37">
        <v>124.765</v>
      </c>
      <c r="F100" s="110" t="s">
        <v>1544</v>
      </c>
      <c r="G100" s="110">
        <v>5</v>
      </c>
      <c r="H100" s="110">
        <v>86.8</v>
      </c>
      <c r="I100" s="37">
        <v>62.276000000000003</v>
      </c>
      <c r="J100" s="113" t="s">
        <v>164</v>
      </c>
      <c r="K100" s="114"/>
      <c r="L100" s="115"/>
      <c r="M100" s="37">
        <v>126.70099999999999</v>
      </c>
      <c r="N100" s="110" t="s">
        <v>163</v>
      </c>
      <c r="O100" s="110">
        <v>14</v>
      </c>
      <c r="P100" s="110">
        <v>79.099999999999994</v>
      </c>
      <c r="Q100" s="37">
        <v>62.137999999999998</v>
      </c>
      <c r="R100" s="110" t="s">
        <v>136</v>
      </c>
      <c r="S100" s="110">
        <v>4</v>
      </c>
      <c r="T100" s="110">
        <v>88</v>
      </c>
      <c r="U100" s="37">
        <v>62.822000000000003</v>
      </c>
      <c r="V100" s="110" t="s">
        <v>151</v>
      </c>
      <c r="W100" s="110">
        <v>18</v>
      </c>
      <c r="X100" s="110">
        <v>93.2</v>
      </c>
      <c r="Y100" s="37">
        <v>63.530999999999999</v>
      </c>
      <c r="Z100" s="110" t="s">
        <v>189</v>
      </c>
      <c r="AA100" s="110">
        <v>20</v>
      </c>
      <c r="AB100" s="110">
        <v>87.3</v>
      </c>
      <c r="AC100" s="37">
        <v>63.854999999999997</v>
      </c>
      <c r="AD100" s="110" t="s">
        <v>144</v>
      </c>
      <c r="AE100" s="110">
        <v>7</v>
      </c>
      <c r="AF100" s="110">
        <v>81.5</v>
      </c>
      <c r="AG100" s="37">
        <v>62.384</v>
      </c>
      <c r="AH100" s="110" t="s">
        <v>150</v>
      </c>
      <c r="AI100" s="110">
        <v>10</v>
      </c>
      <c r="AJ100" s="110">
        <v>105.1</v>
      </c>
      <c r="AK100" s="37">
        <v>64.085999999999999</v>
      </c>
      <c r="AL100" s="110" t="s">
        <v>140</v>
      </c>
      <c r="AM100" s="110">
        <v>19</v>
      </c>
      <c r="AN100" s="110">
        <v>97.8</v>
      </c>
      <c r="AO100" s="37">
        <v>63.494</v>
      </c>
      <c r="AP100" s="110" t="s">
        <v>190</v>
      </c>
      <c r="AQ100" s="110">
        <v>1</v>
      </c>
      <c r="AR100" s="110">
        <v>87.8</v>
      </c>
      <c r="AS100" s="37">
        <v>63.277999999999999</v>
      </c>
      <c r="AT100" s="110" t="s">
        <v>1542</v>
      </c>
      <c r="AU100" s="110">
        <v>8</v>
      </c>
      <c r="AV100" s="110">
        <v>87.8</v>
      </c>
      <c r="AW100" s="37">
        <v>64.427000000000007</v>
      </c>
      <c r="AX100" s="110" t="s">
        <v>1541</v>
      </c>
      <c r="AY100" s="110">
        <v>9</v>
      </c>
      <c r="AZ100" s="110">
        <v>94.9</v>
      </c>
      <c r="BA100" s="37">
        <v>64.043999999999997</v>
      </c>
      <c r="BB100" s="110" t="s">
        <v>1548</v>
      </c>
      <c r="BC100" s="110">
        <v>17</v>
      </c>
      <c r="BD100" s="110">
        <v>76.7</v>
      </c>
      <c r="BE100" s="37">
        <v>70.694999999999993</v>
      </c>
    </row>
    <row r="101" spans="1:57" ht="14.25" customHeight="1" x14ac:dyDescent="0.25">
      <c r="A101" s="77" t="s">
        <v>108</v>
      </c>
      <c r="B101" s="110" t="s">
        <v>191</v>
      </c>
      <c r="C101" s="110">
        <v>3</v>
      </c>
      <c r="D101" s="110">
        <v>108.5</v>
      </c>
      <c r="E101" s="37">
        <v>64.188000000000002</v>
      </c>
      <c r="F101" s="110" t="s">
        <v>1544</v>
      </c>
      <c r="G101" s="110">
        <v>5</v>
      </c>
      <c r="H101" s="110">
        <v>86.8</v>
      </c>
      <c r="I101" s="37">
        <v>62.371000000000002</v>
      </c>
      <c r="J101" s="110" t="s">
        <v>1543</v>
      </c>
      <c r="K101" s="110">
        <v>6</v>
      </c>
      <c r="L101" s="110">
        <v>92.8</v>
      </c>
      <c r="M101" s="37">
        <v>63.933</v>
      </c>
      <c r="N101" s="110" t="s">
        <v>163</v>
      </c>
      <c r="O101" s="110">
        <v>14</v>
      </c>
      <c r="P101" s="110">
        <v>79.099999999999994</v>
      </c>
      <c r="Q101" s="37">
        <v>62.564999999999998</v>
      </c>
      <c r="R101" s="110" t="s">
        <v>136</v>
      </c>
      <c r="S101" s="110">
        <v>4</v>
      </c>
      <c r="T101" s="110">
        <v>88</v>
      </c>
      <c r="U101" s="37">
        <v>62.86</v>
      </c>
      <c r="V101" s="110" t="s">
        <v>151</v>
      </c>
      <c r="W101" s="110">
        <v>18</v>
      </c>
      <c r="X101" s="110">
        <v>93.2</v>
      </c>
      <c r="Y101" s="37">
        <v>63.62</v>
      </c>
      <c r="Z101" s="110" t="s">
        <v>189</v>
      </c>
      <c r="AA101" s="110">
        <v>20</v>
      </c>
      <c r="AB101" s="110">
        <v>87.3</v>
      </c>
      <c r="AC101" s="37">
        <v>63.951000000000001</v>
      </c>
      <c r="AD101" s="110" t="s">
        <v>144</v>
      </c>
      <c r="AE101" s="110">
        <v>7</v>
      </c>
      <c r="AF101" s="110">
        <v>81.5</v>
      </c>
      <c r="AG101" s="37">
        <v>62</v>
      </c>
      <c r="AH101" s="110" t="s">
        <v>150</v>
      </c>
      <c r="AI101" s="110">
        <v>10</v>
      </c>
      <c r="AJ101" s="110">
        <v>105.1</v>
      </c>
      <c r="AK101" s="37">
        <v>63.218000000000004</v>
      </c>
      <c r="AL101" s="110" t="s">
        <v>140</v>
      </c>
      <c r="AM101" s="110">
        <v>19</v>
      </c>
      <c r="AN101" s="110">
        <v>97.8</v>
      </c>
      <c r="AO101" s="37">
        <v>64.186999999999998</v>
      </c>
      <c r="AP101" s="110" t="s">
        <v>190</v>
      </c>
      <c r="AQ101" s="110">
        <v>1</v>
      </c>
      <c r="AR101" s="110">
        <v>87.8</v>
      </c>
      <c r="AS101" s="37">
        <v>63.573999999999998</v>
      </c>
      <c r="AT101" s="110" t="s">
        <v>1542</v>
      </c>
      <c r="AU101" s="110">
        <v>8</v>
      </c>
      <c r="AV101" s="110">
        <v>87.8</v>
      </c>
      <c r="AW101" s="37">
        <v>63.155000000000001</v>
      </c>
      <c r="AX101" s="110" t="s">
        <v>1541</v>
      </c>
      <c r="AY101" s="110">
        <v>9</v>
      </c>
      <c r="AZ101" s="110">
        <v>94.9</v>
      </c>
      <c r="BA101" s="37">
        <v>64.748000000000005</v>
      </c>
      <c r="BB101" s="110" t="s">
        <v>1548</v>
      </c>
      <c r="BC101" s="110">
        <v>17</v>
      </c>
      <c r="BD101" s="110">
        <v>76.7</v>
      </c>
      <c r="BE101" s="37">
        <v>69.546999999999997</v>
      </c>
    </row>
    <row r="102" spans="1:57" ht="14.25" customHeight="1" thickBot="1" x14ac:dyDescent="0.3">
      <c r="A102" s="77" t="s">
        <v>109</v>
      </c>
      <c r="B102" s="110" t="s">
        <v>191</v>
      </c>
      <c r="C102" s="110">
        <v>3</v>
      </c>
      <c r="D102" s="110">
        <v>108.5</v>
      </c>
      <c r="E102" s="37">
        <v>63.68</v>
      </c>
      <c r="F102" s="110" t="s">
        <v>1544</v>
      </c>
      <c r="G102" s="110">
        <v>5</v>
      </c>
      <c r="H102" s="110">
        <v>86.8</v>
      </c>
      <c r="I102" s="37">
        <v>62.161000000000001</v>
      </c>
      <c r="J102" s="110" t="s">
        <v>1543</v>
      </c>
      <c r="K102" s="110">
        <v>6</v>
      </c>
      <c r="L102" s="110">
        <v>92.8</v>
      </c>
      <c r="M102" s="37">
        <v>62.64</v>
      </c>
      <c r="N102" s="110" t="s">
        <v>163</v>
      </c>
      <c r="O102" s="110">
        <v>14</v>
      </c>
      <c r="P102" s="110">
        <v>79.099999999999994</v>
      </c>
      <c r="Q102" s="37">
        <v>62.65</v>
      </c>
      <c r="R102" s="110" t="s">
        <v>136</v>
      </c>
      <c r="S102" s="110">
        <v>4</v>
      </c>
      <c r="T102" s="110">
        <v>88</v>
      </c>
      <c r="U102" s="37">
        <v>62.536999999999999</v>
      </c>
      <c r="V102" s="110" t="s">
        <v>151</v>
      </c>
      <c r="W102" s="110">
        <v>18</v>
      </c>
      <c r="X102" s="110">
        <v>93.2</v>
      </c>
      <c r="Y102" s="37">
        <v>63.052999999999997</v>
      </c>
      <c r="Z102" s="110" t="s">
        <v>189</v>
      </c>
      <c r="AA102" s="110">
        <v>20</v>
      </c>
      <c r="AB102" s="110">
        <v>87.3</v>
      </c>
      <c r="AC102" s="37">
        <v>63.981999999999999</v>
      </c>
      <c r="AD102" s="110" t="s">
        <v>144</v>
      </c>
      <c r="AE102" s="110">
        <v>7</v>
      </c>
      <c r="AF102" s="110">
        <v>81.5</v>
      </c>
      <c r="AG102" s="37">
        <v>62.173000000000002</v>
      </c>
      <c r="AH102" s="110" t="s">
        <v>150</v>
      </c>
      <c r="AI102" s="110">
        <v>10</v>
      </c>
      <c r="AJ102" s="110">
        <v>105.1</v>
      </c>
      <c r="AK102" s="37">
        <v>63.143999999999998</v>
      </c>
      <c r="AL102" s="110" t="s">
        <v>140</v>
      </c>
      <c r="AM102" s="110">
        <v>19</v>
      </c>
      <c r="AN102" s="110">
        <v>97.8</v>
      </c>
      <c r="AO102" s="37">
        <v>63.347999999999999</v>
      </c>
      <c r="AP102" s="110" t="s">
        <v>190</v>
      </c>
      <c r="AQ102" s="110">
        <v>1</v>
      </c>
      <c r="AR102" s="110">
        <v>87.8</v>
      </c>
      <c r="AS102" s="37">
        <v>63.353000000000002</v>
      </c>
      <c r="AT102" s="110" t="s">
        <v>1542</v>
      </c>
      <c r="AU102" s="110">
        <v>8</v>
      </c>
      <c r="AV102" s="110">
        <v>87.8</v>
      </c>
      <c r="AW102" s="37">
        <v>63.585000000000001</v>
      </c>
      <c r="AX102" s="110" t="s">
        <v>1541</v>
      </c>
      <c r="AY102" s="110">
        <v>9</v>
      </c>
      <c r="AZ102" s="110">
        <v>94.9</v>
      </c>
      <c r="BA102" s="37">
        <v>64.281000000000006</v>
      </c>
      <c r="BB102" s="112" t="s">
        <v>1548</v>
      </c>
      <c r="BC102" s="111">
        <v>17</v>
      </c>
      <c r="BD102" s="111">
        <v>76.7</v>
      </c>
      <c r="BE102" s="84">
        <v>74.546999999999997</v>
      </c>
    </row>
    <row r="103" spans="1:57" ht="14.25" customHeight="1" x14ac:dyDescent="0.25">
      <c r="A103" s="77" t="s">
        <v>110</v>
      </c>
      <c r="B103" s="110" t="s">
        <v>191</v>
      </c>
      <c r="C103" s="110">
        <v>3</v>
      </c>
      <c r="D103" s="110">
        <v>108.5</v>
      </c>
      <c r="E103" s="37">
        <v>63.417999999999999</v>
      </c>
      <c r="F103" s="110" t="s">
        <v>1544</v>
      </c>
      <c r="G103" s="110">
        <v>5</v>
      </c>
      <c r="H103" s="110">
        <v>86.8</v>
      </c>
      <c r="I103" s="37">
        <v>62.183999999999997</v>
      </c>
      <c r="J103" s="110" t="s">
        <v>1543</v>
      </c>
      <c r="K103" s="110">
        <v>6</v>
      </c>
      <c r="L103" s="110">
        <v>92.8</v>
      </c>
      <c r="M103" s="37">
        <v>62.701000000000001</v>
      </c>
      <c r="N103" s="110" t="s">
        <v>163</v>
      </c>
      <c r="O103" s="110">
        <v>14</v>
      </c>
      <c r="P103" s="110">
        <v>79.099999999999994</v>
      </c>
      <c r="Q103" s="37">
        <v>62.616</v>
      </c>
      <c r="R103" s="110" t="s">
        <v>136</v>
      </c>
      <c r="S103" s="110">
        <v>4</v>
      </c>
      <c r="T103" s="110">
        <v>88</v>
      </c>
      <c r="U103" s="37">
        <v>62.436999999999998</v>
      </c>
      <c r="V103" s="110" t="s">
        <v>151</v>
      </c>
      <c r="W103" s="110">
        <v>18</v>
      </c>
      <c r="X103" s="110">
        <v>93.2</v>
      </c>
      <c r="Y103" s="37">
        <v>62.984000000000002</v>
      </c>
      <c r="Z103" s="110" t="s">
        <v>189</v>
      </c>
      <c r="AA103" s="110">
        <v>20</v>
      </c>
      <c r="AB103" s="110">
        <v>87.3</v>
      </c>
      <c r="AC103" s="37">
        <v>64.293999999999997</v>
      </c>
      <c r="AD103" s="110" t="s">
        <v>144</v>
      </c>
      <c r="AE103" s="110">
        <v>7</v>
      </c>
      <c r="AF103" s="110">
        <v>81.5</v>
      </c>
      <c r="AG103" s="37">
        <v>62.051000000000002</v>
      </c>
      <c r="AH103" s="110" t="s">
        <v>150</v>
      </c>
      <c r="AI103" s="110">
        <v>10</v>
      </c>
      <c r="AJ103" s="110">
        <v>105.1</v>
      </c>
      <c r="AK103" s="37">
        <v>63.1</v>
      </c>
      <c r="AL103" s="110" t="s">
        <v>140</v>
      </c>
      <c r="AM103" s="110">
        <v>19</v>
      </c>
      <c r="AN103" s="110">
        <v>97.8</v>
      </c>
      <c r="AO103" s="37">
        <v>64.06</v>
      </c>
      <c r="AP103" s="110" t="s">
        <v>190</v>
      </c>
      <c r="AQ103" s="110">
        <v>1</v>
      </c>
      <c r="AR103" s="110">
        <v>87.8</v>
      </c>
      <c r="AS103" s="37">
        <v>63.606999999999999</v>
      </c>
      <c r="AT103" s="110" t="s">
        <v>1542</v>
      </c>
      <c r="AU103" s="110">
        <v>8</v>
      </c>
      <c r="AV103" s="110">
        <v>87.8</v>
      </c>
      <c r="AW103" s="37">
        <v>63.204999999999998</v>
      </c>
      <c r="AX103" s="110" t="s">
        <v>1541</v>
      </c>
      <c r="AY103" s="110">
        <v>9</v>
      </c>
      <c r="AZ103" s="110">
        <v>94.9</v>
      </c>
      <c r="BA103" s="37">
        <v>64.466999999999999</v>
      </c>
    </row>
    <row r="104" spans="1:57" ht="14.25" customHeight="1" x14ac:dyDescent="0.25">
      <c r="A104" s="77" t="s">
        <v>152</v>
      </c>
      <c r="B104" s="110" t="s">
        <v>191</v>
      </c>
      <c r="C104" s="110">
        <v>3</v>
      </c>
      <c r="D104" s="110">
        <v>108.5</v>
      </c>
      <c r="E104" s="37">
        <v>63.518999999999998</v>
      </c>
      <c r="F104" s="110" t="s">
        <v>1544</v>
      </c>
      <c r="G104" s="110">
        <v>5</v>
      </c>
      <c r="H104" s="110">
        <v>86.8</v>
      </c>
      <c r="I104" s="37">
        <v>62.061999999999998</v>
      </c>
      <c r="J104" s="110" t="s">
        <v>1543</v>
      </c>
      <c r="K104" s="110">
        <v>6</v>
      </c>
      <c r="L104" s="110">
        <v>92.8</v>
      </c>
      <c r="M104" s="37">
        <v>62.506</v>
      </c>
      <c r="N104" s="110" t="s">
        <v>163</v>
      </c>
      <c r="O104" s="110">
        <v>14</v>
      </c>
      <c r="P104" s="110">
        <v>79.099999999999994</v>
      </c>
      <c r="Q104" s="37">
        <v>62.578000000000003</v>
      </c>
      <c r="R104" s="110" t="s">
        <v>136</v>
      </c>
      <c r="S104" s="110">
        <v>4</v>
      </c>
      <c r="T104" s="110">
        <v>88</v>
      </c>
      <c r="U104" s="37">
        <v>62.771000000000001</v>
      </c>
      <c r="V104" s="110" t="s">
        <v>151</v>
      </c>
      <c r="W104" s="110">
        <v>18</v>
      </c>
      <c r="X104" s="110">
        <v>93.2</v>
      </c>
      <c r="Y104" s="37">
        <v>62.985999999999997</v>
      </c>
      <c r="Z104" s="110" t="s">
        <v>189</v>
      </c>
      <c r="AA104" s="110">
        <v>20</v>
      </c>
      <c r="AB104" s="110">
        <v>87.3</v>
      </c>
      <c r="AC104" s="37">
        <v>64.022999999999996</v>
      </c>
      <c r="AD104" s="110" t="s">
        <v>144</v>
      </c>
      <c r="AE104" s="110">
        <v>7</v>
      </c>
      <c r="AF104" s="110">
        <v>81.5</v>
      </c>
      <c r="AG104" s="37">
        <v>63.052</v>
      </c>
      <c r="AH104" s="110" t="s">
        <v>150</v>
      </c>
      <c r="AI104" s="110">
        <v>10</v>
      </c>
      <c r="AJ104" s="110">
        <v>105.1</v>
      </c>
      <c r="AK104" s="37">
        <v>63.1</v>
      </c>
      <c r="AL104" s="110" t="s">
        <v>140</v>
      </c>
      <c r="AM104" s="110">
        <v>19</v>
      </c>
      <c r="AN104" s="110">
        <v>97.8</v>
      </c>
      <c r="AO104" s="37">
        <v>65.625</v>
      </c>
      <c r="AP104" s="110" t="s">
        <v>190</v>
      </c>
      <c r="AQ104" s="110">
        <v>1</v>
      </c>
      <c r="AR104" s="110">
        <v>87.8</v>
      </c>
      <c r="AS104" s="37">
        <v>63.436999999999998</v>
      </c>
      <c r="AT104" s="110" t="s">
        <v>1542</v>
      </c>
      <c r="AU104" s="110">
        <v>8</v>
      </c>
      <c r="AV104" s="110">
        <v>87.8</v>
      </c>
      <c r="AW104" s="37">
        <v>64.147000000000006</v>
      </c>
      <c r="AX104" s="110" t="s">
        <v>1541</v>
      </c>
      <c r="AY104" s="110">
        <v>9</v>
      </c>
      <c r="AZ104" s="110">
        <v>94.9</v>
      </c>
      <c r="BA104" s="37">
        <v>64.161000000000001</v>
      </c>
    </row>
    <row r="105" spans="1:57" ht="14.25" customHeight="1" x14ac:dyDescent="0.25">
      <c r="A105" s="77" t="s">
        <v>153</v>
      </c>
      <c r="B105" s="110" t="s">
        <v>191</v>
      </c>
      <c r="C105" s="110">
        <v>3</v>
      </c>
      <c r="D105" s="110">
        <v>108.5</v>
      </c>
      <c r="E105" s="37">
        <v>63.506</v>
      </c>
      <c r="F105" s="110" t="s">
        <v>1544</v>
      </c>
      <c r="G105" s="110">
        <v>5</v>
      </c>
      <c r="H105" s="110">
        <v>86.8</v>
      </c>
      <c r="I105" s="37">
        <v>62.377000000000002</v>
      </c>
      <c r="J105" s="110" t="s">
        <v>1543</v>
      </c>
      <c r="K105" s="110">
        <v>6</v>
      </c>
      <c r="L105" s="110">
        <v>92.8</v>
      </c>
      <c r="M105" s="37">
        <v>62.555</v>
      </c>
      <c r="N105" s="110" t="s">
        <v>163</v>
      </c>
      <c r="O105" s="110">
        <v>14</v>
      </c>
      <c r="P105" s="110">
        <v>79.099999999999994</v>
      </c>
      <c r="Q105" s="37">
        <v>62.695999999999998</v>
      </c>
      <c r="R105" s="110" t="s">
        <v>136</v>
      </c>
      <c r="S105" s="110">
        <v>4</v>
      </c>
      <c r="T105" s="110">
        <v>88</v>
      </c>
      <c r="U105" s="37">
        <v>63.850999999999999</v>
      </c>
      <c r="V105" s="110" t="s">
        <v>151</v>
      </c>
      <c r="W105" s="110">
        <v>18</v>
      </c>
      <c r="X105" s="110">
        <v>93.2</v>
      </c>
      <c r="Y105" s="37">
        <v>62.987000000000002</v>
      </c>
      <c r="Z105" s="110" t="s">
        <v>189</v>
      </c>
      <c r="AA105" s="110">
        <v>20</v>
      </c>
      <c r="AB105" s="110">
        <v>87.3</v>
      </c>
      <c r="AC105" s="37">
        <v>66.334999999999994</v>
      </c>
      <c r="AD105" s="110" t="s">
        <v>144</v>
      </c>
      <c r="AE105" s="110">
        <v>7</v>
      </c>
      <c r="AF105" s="110">
        <v>81.5</v>
      </c>
      <c r="AG105" s="37">
        <v>62.73</v>
      </c>
      <c r="AH105" s="110" t="s">
        <v>150</v>
      </c>
      <c r="AI105" s="110">
        <v>10</v>
      </c>
      <c r="AJ105" s="110">
        <v>105.1</v>
      </c>
      <c r="AK105" s="37">
        <v>63.088999999999999</v>
      </c>
      <c r="AL105" s="110" t="s">
        <v>140</v>
      </c>
      <c r="AM105" s="110">
        <v>19</v>
      </c>
      <c r="AN105" s="110">
        <v>97.8</v>
      </c>
      <c r="AO105" s="37">
        <v>63.655999999999999</v>
      </c>
      <c r="AP105" s="110" t="s">
        <v>190</v>
      </c>
      <c r="AQ105" s="110">
        <v>1</v>
      </c>
      <c r="AR105" s="110">
        <v>87.8</v>
      </c>
      <c r="AS105" s="37">
        <v>63.634999999999998</v>
      </c>
      <c r="AT105" s="110" t="s">
        <v>1542</v>
      </c>
      <c r="AU105" s="110">
        <v>8</v>
      </c>
      <c r="AV105" s="110">
        <v>87.8</v>
      </c>
      <c r="AW105" s="37">
        <v>63.131999999999998</v>
      </c>
      <c r="AX105" s="110" t="s">
        <v>1541</v>
      </c>
      <c r="AY105" s="110">
        <v>9</v>
      </c>
      <c r="AZ105" s="110">
        <v>94.9</v>
      </c>
      <c r="BA105" s="37">
        <v>64.438000000000002</v>
      </c>
    </row>
    <row r="106" spans="1:57" ht="14.25" customHeight="1" x14ac:dyDescent="0.25">
      <c r="A106" s="77" t="s">
        <v>154</v>
      </c>
      <c r="B106" s="110" t="s">
        <v>191</v>
      </c>
      <c r="C106" s="110">
        <v>3</v>
      </c>
      <c r="D106" s="110">
        <v>108.5</v>
      </c>
      <c r="E106" s="37">
        <v>64.096000000000004</v>
      </c>
      <c r="F106" s="110" t="s">
        <v>1544</v>
      </c>
      <c r="G106" s="110">
        <v>5</v>
      </c>
      <c r="H106" s="110">
        <v>86.8</v>
      </c>
      <c r="I106" s="37">
        <v>62.411000000000001</v>
      </c>
      <c r="J106" s="110" t="s">
        <v>1543</v>
      </c>
      <c r="K106" s="110">
        <v>6</v>
      </c>
      <c r="L106" s="110">
        <v>92.8</v>
      </c>
      <c r="M106" s="37">
        <v>62.494999999999997</v>
      </c>
      <c r="N106" s="110" t="s">
        <v>163</v>
      </c>
      <c r="O106" s="110">
        <v>14</v>
      </c>
      <c r="P106" s="110">
        <v>79.099999999999994</v>
      </c>
      <c r="Q106" s="37">
        <v>62.835000000000001</v>
      </c>
      <c r="R106" s="110" t="s">
        <v>136</v>
      </c>
      <c r="S106" s="110">
        <v>4</v>
      </c>
      <c r="T106" s="110">
        <v>88</v>
      </c>
      <c r="U106" s="37">
        <v>62.573</v>
      </c>
      <c r="V106" s="110" t="s">
        <v>151</v>
      </c>
      <c r="W106" s="110">
        <v>18</v>
      </c>
      <c r="X106" s="110">
        <v>93.2</v>
      </c>
      <c r="Y106" s="37">
        <v>62.9</v>
      </c>
      <c r="Z106" s="110" t="s">
        <v>189</v>
      </c>
      <c r="AA106" s="110">
        <v>20</v>
      </c>
      <c r="AB106" s="110">
        <v>87.3</v>
      </c>
      <c r="AC106" s="37">
        <v>64.953000000000003</v>
      </c>
      <c r="AD106" s="110" t="s">
        <v>144</v>
      </c>
      <c r="AE106" s="110">
        <v>7</v>
      </c>
      <c r="AF106" s="110">
        <v>81.5</v>
      </c>
      <c r="AG106" s="37">
        <v>62.042000000000002</v>
      </c>
      <c r="AH106" s="110" t="s">
        <v>150</v>
      </c>
      <c r="AI106" s="110">
        <v>10</v>
      </c>
      <c r="AJ106" s="110">
        <v>105.1</v>
      </c>
      <c r="AK106" s="37">
        <v>63.329000000000001</v>
      </c>
      <c r="AL106" s="110" t="s">
        <v>140</v>
      </c>
      <c r="AM106" s="110">
        <v>19</v>
      </c>
      <c r="AN106" s="110">
        <v>97.8</v>
      </c>
      <c r="AO106" s="37">
        <v>64.123000000000005</v>
      </c>
      <c r="AP106" s="110" t="s">
        <v>190</v>
      </c>
      <c r="AQ106" s="110">
        <v>1</v>
      </c>
      <c r="AR106" s="110">
        <v>87.8</v>
      </c>
      <c r="AS106" s="37">
        <v>63.936999999999998</v>
      </c>
      <c r="AT106" s="110" t="s">
        <v>1542</v>
      </c>
      <c r="AU106" s="110">
        <v>8</v>
      </c>
      <c r="AV106" s="110">
        <v>87.8</v>
      </c>
      <c r="AW106" s="37">
        <v>63.183</v>
      </c>
      <c r="AX106" s="110" t="s">
        <v>1541</v>
      </c>
      <c r="AY106" s="110">
        <v>9</v>
      </c>
      <c r="AZ106" s="110">
        <v>94.9</v>
      </c>
      <c r="BA106" s="37">
        <v>64.316999999999993</v>
      </c>
    </row>
    <row r="107" spans="1:57" ht="14.25" customHeight="1" thickBot="1" x14ac:dyDescent="0.3">
      <c r="A107" s="77" t="s">
        <v>155</v>
      </c>
      <c r="B107" s="110" t="s">
        <v>191</v>
      </c>
      <c r="C107" s="110">
        <v>3</v>
      </c>
      <c r="D107" s="110">
        <v>108.5</v>
      </c>
      <c r="E107" s="37">
        <v>63.424999999999997</v>
      </c>
      <c r="F107" s="110" t="s">
        <v>1544</v>
      </c>
      <c r="G107" s="110">
        <v>5</v>
      </c>
      <c r="H107" s="110">
        <v>86.8</v>
      </c>
      <c r="I107" s="37">
        <v>62.222000000000001</v>
      </c>
      <c r="J107" s="110" t="s">
        <v>1543</v>
      </c>
      <c r="K107" s="110">
        <v>6</v>
      </c>
      <c r="L107" s="110">
        <v>92.8</v>
      </c>
      <c r="M107" s="37">
        <v>62.713999999999999</v>
      </c>
      <c r="N107" s="110" t="s">
        <v>163</v>
      </c>
      <c r="O107" s="110">
        <v>14</v>
      </c>
      <c r="P107" s="110">
        <v>79.099999999999994</v>
      </c>
      <c r="Q107" s="37">
        <v>62.734999999999999</v>
      </c>
      <c r="R107" s="110" t="s">
        <v>136</v>
      </c>
      <c r="S107" s="110">
        <v>4</v>
      </c>
      <c r="T107" s="110">
        <v>88</v>
      </c>
      <c r="U107" s="37">
        <v>62.277999999999999</v>
      </c>
      <c r="V107" s="110" t="s">
        <v>151</v>
      </c>
      <c r="W107" s="110">
        <v>18</v>
      </c>
      <c r="X107" s="110">
        <v>93.2</v>
      </c>
      <c r="Y107" s="37">
        <v>62.93</v>
      </c>
      <c r="Z107" s="110" t="s">
        <v>189</v>
      </c>
      <c r="AA107" s="110">
        <v>20</v>
      </c>
      <c r="AB107" s="110">
        <v>87.3</v>
      </c>
      <c r="AC107" s="37">
        <v>63.966999999999999</v>
      </c>
      <c r="AD107" s="110" t="s">
        <v>144</v>
      </c>
      <c r="AE107" s="110">
        <v>7</v>
      </c>
      <c r="AF107" s="110">
        <v>81.5</v>
      </c>
      <c r="AG107" s="37">
        <v>61.932000000000002</v>
      </c>
      <c r="AH107" s="110" t="s">
        <v>150</v>
      </c>
      <c r="AI107" s="110">
        <v>10</v>
      </c>
      <c r="AJ107" s="110">
        <v>105.1</v>
      </c>
      <c r="AK107" s="37">
        <v>63.11</v>
      </c>
      <c r="AL107" s="110" t="s">
        <v>140</v>
      </c>
      <c r="AM107" s="110">
        <v>19</v>
      </c>
      <c r="AN107" s="110">
        <v>97.8</v>
      </c>
      <c r="AO107" s="37">
        <v>62.975999999999999</v>
      </c>
      <c r="AP107" s="110" t="s">
        <v>190</v>
      </c>
      <c r="AQ107" s="110">
        <v>1</v>
      </c>
      <c r="AR107" s="110">
        <v>87.8</v>
      </c>
      <c r="AS107" s="37">
        <v>63.866</v>
      </c>
      <c r="AT107" s="110" t="s">
        <v>1542</v>
      </c>
      <c r="AU107" s="110">
        <v>8</v>
      </c>
      <c r="AV107" s="110">
        <v>87.8</v>
      </c>
      <c r="AW107" s="37">
        <v>63.353000000000002</v>
      </c>
      <c r="AX107" s="112" t="s">
        <v>1541</v>
      </c>
      <c r="AY107" s="111">
        <v>9</v>
      </c>
      <c r="AZ107" s="111">
        <v>94.9</v>
      </c>
      <c r="BA107" s="84">
        <v>66.704999999999998</v>
      </c>
    </row>
    <row r="108" spans="1:57" ht="14.25" customHeight="1" x14ac:dyDescent="0.25">
      <c r="A108" s="77" t="s">
        <v>156</v>
      </c>
      <c r="B108" s="110" t="s">
        <v>191</v>
      </c>
      <c r="C108" s="110">
        <v>3</v>
      </c>
      <c r="D108" s="110">
        <v>108.5</v>
      </c>
      <c r="E108" s="37">
        <v>63.564</v>
      </c>
      <c r="F108" s="110" t="s">
        <v>1544</v>
      </c>
      <c r="G108" s="110">
        <v>5</v>
      </c>
      <c r="H108" s="110">
        <v>86.8</v>
      </c>
      <c r="I108" s="37">
        <v>62.116</v>
      </c>
      <c r="J108" s="110" t="s">
        <v>1543</v>
      </c>
      <c r="K108" s="110">
        <v>6</v>
      </c>
      <c r="L108" s="110">
        <v>92.8</v>
      </c>
      <c r="M108" s="37">
        <v>62.636000000000003</v>
      </c>
      <c r="N108" s="110" t="s">
        <v>163</v>
      </c>
      <c r="O108" s="110">
        <v>14</v>
      </c>
      <c r="P108" s="110">
        <v>79.099999999999994</v>
      </c>
      <c r="Q108" s="37">
        <v>62.603999999999999</v>
      </c>
      <c r="R108" s="110" t="s">
        <v>136</v>
      </c>
      <c r="S108" s="110">
        <v>4</v>
      </c>
      <c r="T108" s="110">
        <v>88</v>
      </c>
      <c r="U108" s="37">
        <v>62.311</v>
      </c>
      <c r="V108" s="110" t="s">
        <v>151</v>
      </c>
      <c r="W108" s="110">
        <v>18</v>
      </c>
      <c r="X108" s="110">
        <v>93.2</v>
      </c>
      <c r="Y108" s="37">
        <v>63.091999999999999</v>
      </c>
      <c r="Z108" s="110" t="s">
        <v>189</v>
      </c>
      <c r="AA108" s="110">
        <v>20</v>
      </c>
      <c r="AB108" s="110">
        <v>87.3</v>
      </c>
      <c r="AC108" s="37">
        <v>63.994999999999997</v>
      </c>
      <c r="AD108" s="110" t="s">
        <v>144</v>
      </c>
      <c r="AE108" s="110">
        <v>7</v>
      </c>
      <c r="AF108" s="110">
        <v>81.5</v>
      </c>
      <c r="AG108" s="37">
        <v>62.317999999999998</v>
      </c>
      <c r="AH108" s="110" t="s">
        <v>150</v>
      </c>
      <c r="AI108" s="110">
        <v>10</v>
      </c>
      <c r="AJ108" s="110">
        <v>105.1</v>
      </c>
      <c r="AK108" s="37">
        <v>63.109000000000002</v>
      </c>
      <c r="AL108" s="110" t="s">
        <v>140</v>
      </c>
      <c r="AM108" s="110">
        <v>19</v>
      </c>
      <c r="AN108" s="110">
        <v>97.8</v>
      </c>
      <c r="AO108" s="37">
        <v>63.06</v>
      </c>
      <c r="AP108" s="110" t="s">
        <v>190</v>
      </c>
      <c r="AQ108" s="110">
        <v>1</v>
      </c>
      <c r="AR108" s="110">
        <v>87.8</v>
      </c>
      <c r="AS108" s="37">
        <v>63.557000000000002</v>
      </c>
      <c r="AT108" s="110" t="s">
        <v>1542</v>
      </c>
      <c r="AU108" s="110">
        <v>8</v>
      </c>
      <c r="AV108" s="110">
        <v>87.8</v>
      </c>
      <c r="AW108" s="37">
        <v>63.468000000000004</v>
      </c>
    </row>
    <row r="109" spans="1:57" ht="14.25" customHeight="1" x14ac:dyDescent="0.25">
      <c r="A109" s="77" t="s">
        <v>157</v>
      </c>
      <c r="B109" s="110" t="s">
        <v>191</v>
      </c>
      <c r="C109" s="110">
        <v>3</v>
      </c>
      <c r="D109" s="110">
        <v>108.5</v>
      </c>
      <c r="E109" s="37">
        <v>63.341000000000001</v>
      </c>
      <c r="F109" s="110" t="s">
        <v>1544</v>
      </c>
      <c r="G109" s="110">
        <v>5</v>
      </c>
      <c r="H109" s="110">
        <v>86.8</v>
      </c>
      <c r="I109" s="37">
        <v>62.116</v>
      </c>
      <c r="J109" s="110" t="s">
        <v>1543</v>
      </c>
      <c r="K109" s="110">
        <v>6</v>
      </c>
      <c r="L109" s="110">
        <v>92.8</v>
      </c>
      <c r="M109" s="37">
        <v>62.51</v>
      </c>
      <c r="N109" s="110" t="s">
        <v>163</v>
      </c>
      <c r="O109" s="110">
        <v>14</v>
      </c>
      <c r="P109" s="110">
        <v>79.099999999999994</v>
      </c>
      <c r="Q109" s="37">
        <v>62.682000000000002</v>
      </c>
      <c r="R109" s="110" t="s">
        <v>136</v>
      </c>
      <c r="S109" s="110">
        <v>4</v>
      </c>
      <c r="T109" s="110">
        <v>88</v>
      </c>
      <c r="U109" s="37">
        <v>62.337000000000003</v>
      </c>
      <c r="V109" s="110" t="s">
        <v>151</v>
      </c>
      <c r="W109" s="110">
        <v>18</v>
      </c>
      <c r="X109" s="110">
        <v>93.2</v>
      </c>
      <c r="Y109" s="37">
        <v>62.969000000000001</v>
      </c>
      <c r="Z109" s="110" t="s">
        <v>189</v>
      </c>
      <c r="AA109" s="110">
        <v>20</v>
      </c>
      <c r="AB109" s="110">
        <v>87.3</v>
      </c>
      <c r="AC109" s="37">
        <v>63.713999999999999</v>
      </c>
      <c r="AD109" s="110" t="s">
        <v>144</v>
      </c>
      <c r="AE109" s="110">
        <v>7</v>
      </c>
      <c r="AF109" s="110">
        <v>81.5</v>
      </c>
      <c r="AG109" s="37">
        <v>62.293999999999997</v>
      </c>
      <c r="AH109" s="110" t="s">
        <v>150</v>
      </c>
      <c r="AI109" s="110">
        <v>10</v>
      </c>
      <c r="AJ109" s="110">
        <v>105.1</v>
      </c>
      <c r="AK109" s="37">
        <v>63.109000000000002</v>
      </c>
      <c r="AL109" s="110" t="s">
        <v>140</v>
      </c>
      <c r="AM109" s="110">
        <v>19</v>
      </c>
      <c r="AN109" s="110">
        <v>97.8</v>
      </c>
      <c r="AO109" s="37">
        <v>63.384999999999998</v>
      </c>
      <c r="AP109" s="110" t="s">
        <v>190</v>
      </c>
      <c r="AQ109" s="110">
        <v>1</v>
      </c>
      <c r="AR109" s="110">
        <v>87.8</v>
      </c>
      <c r="AS109" s="37">
        <v>64.263999999999996</v>
      </c>
      <c r="AT109" s="110" t="s">
        <v>1542</v>
      </c>
      <c r="AU109" s="110">
        <v>8</v>
      </c>
      <c r="AV109" s="110">
        <v>87.8</v>
      </c>
      <c r="AW109" s="37">
        <v>63.381</v>
      </c>
    </row>
    <row r="110" spans="1:57" ht="14.25" customHeight="1" thickBot="1" x14ac:dyDescent="0.3">
      <c r="A110" s="77" t="s">
        <v>158</v>
      </c>
      <c r="B110" s="110" t="s">
        <v>191</v>
      </c>
      <c r="C110" s="110">
        <v>3</v>
      </c>
      <c r="D110" s="110">
        <v>108.5</v>
      </c>
      <c r="E110" s="37">
        <v>63.417000000000002</v>
      </c>
      <c r="F110" s="110" t="s">
        <v>1544</v>
      </c>
      <c r="G110" s="110">
        <v>5</v>
      </c>
      <c r="H110" s="110">
        <v>86.8</v>
      </c>
      <c r="I110" s="37">
        <v>62.161999999999999</v>
      </c>
      <c r="J110" s="110" t="s">
        <v>1543</v>
      </c>
      <c r="K110" s="110">
        <v>6</v>
      </c>
      <c r="L110" s="110">
        <v>92.8</v>
      </c>
      <c r="M110" s="37">
        <v>62.66</v>
      </c>
      <c r="N110" s="110" t="s">
        <v>163</v>
      </c>
      <c r="O110" s="110">
        <v>14</v>
      </c>
      <c r="P110" s="110">
        <v>79.099999999999994</v>
      </c>
      <c r="Q110" s="37">
        <v>62.665999999999997</v>
      </c>
      <c r="R110" s="110" t="s">
        <v>136</v>
      </c>
      <c r="S110" s="110">
        <v>4</v>
      </c>
      <c r="T110" s="110">
        <v>88</v>
      </c>
      <c r="U110" s="37">
        <v>62.411999999999999</v>
      </c>
      <c r="V110" s="110" t="s">
        <v>151</v>
      </c>
      <c r="W110" s="110">
        <v>18</v>
      </c>
      <c r="X110" s="110">
        <v>93.2</v>
      </c>
      <c r="Y110" s="37">
        <v>63.23</v>
      </c>
      <c r="Z110" s="110" t="s">
        <v>189</v>
      </c>
      <c r="AA110" s="110">
        <v>20</v>
      </c>
      <c r="AB110" s="110">
        <v>87.3</v>
      </c>
      <c r="AC110" s="37">
        <v>63.859000000000002</v>
      </c>
      <c r="AD110" s="110" t="s">
        <v>144</v>
      </c>
      <c r="AE110" s="110">
        <v>7</v>
      </c>
      <c r="AF110" s="110">
        <v>81.5</v>
      </c>
      <c r="AG110" s="37">
        <v>61.963000000000001</v>
      </c>
      <c r="AH110" s="110" t="s">
        <v>150</v>
      </c>
      <c r="AI110" s="110">
        <v>10</v>
      </c>
      <c r="AJ110" s="110">
        <v>105.1</v>
      </c>
      <c r="AK110" s="37">
        <v>63.109000000000002</v>
      </c>
      <c r="AL110" s="110" t="s">
        <v>140</v>
      </c>
      <c r="AM110" s="110">
        <v>19</v>
      </c>
      <c r="AN110" s="110">
        <v>97.8</v>
      </c>
      <c r="AO110" s="37">
        <v>63.353000000000002</v>
      </c>
      <c r="AP110" s="110" t="s">
        <v>190</v>
      </c>
      <c r="AQ110" s="110">
        <v>1</v>
      </c>
      <c r="AR110" s="110">
        <v>87.8</v>
      </c>
      <c r="AS110" s="37">
        <v>63.365000000000002</v>
      </c>
      <c r="AT110" s="112" t="s">
        <v>1542</v>
      </c>
      <c r="AU110" s="111">
        <v>8</v>
      </c>
      <c r="AV110" s="111">
        <v>87.8</v>
      </c>
      <c r="AW110" s="84">
        <v>63.935000000000002</v>
      </c>
    </row>
    <row r="111" spans="1:57" ht="14.25" customHeight="1" thickBot="1" x14ac:dyDescent="0.3">
      <c r="A111" s="77" t="s">
        <v>159</v>
      </c>
      <c r="B111" s="110" t="s">
        <v>191</v>
      </c>
      <c r="C111" s="110">
        <v>3</v>
      </c>
      <c r="D111" s="110">
        <v>108.5</v>
      </c>
      <c r="E111" s="37">
        <v>63.487000000000002</v>
      </c>
      <c r="F111" s="110" t="s">
        <v>1544</v>
      </c>
      <c r="G111" s="110">
        <v>5</v>
      </c>
      <c r="H111" s="110">
        <v>86.8</v>
      </c>
      <c r="I111" s="37">
        <v>62.113</v>
      </c>
      <c r="J111" s="110" t="s">
        <v>1543</v>
      </c>
      <c r="K111" s="110">
        <v>6</v>
      </c>
      <c r="L111" s="110">
        <v>92.8</v>
      </c>
      <c r="M111" s="37">
        <v>62.737000000000002</v>
      </c>
      <c r="N111" s="110" t="s">
        <v>163</v>
      </c>
      <c r="O111" s="110">
        <v>14</v>
      </c>
      <c r="P111" s="110">
        <v>79.099999999999994</v>
      </c>
      <c r="Q111" s="37">
        <v>62.713000000000001</v>
      </c>
      <c r="R111" s="110" t="s">
        <v>136</v>
      </c>
      <c r="S111" s="110">
        <v>4</v>
      </c>
      <c r="T111" s="110">
        <v>88</v>
      </c>
      <c r="U111" s="37">
        <v>62.622</v>
      </c>
      <c r="V111" s="110" t="s">
        <v>151</v>
      </c>
      <c r="W111" s="110">
        <v>18</v>
      </c>
      <c r="X111" s="110">
        <v>93.2</v>
      </c>
      <c r="Y111" s="37">
        <v>63.23</v>
      </c>
      <c r="Z111" s="110" t="s">
        <v>189</v>
      </c>
      <c r="AA111" s="110">
        <v>20</v>
      </c>
      <c r="AB111" s="110">
        <v>87.3</v>
      </c>
      <c r="AC111" s="37">
        <v>64.977999999999994</v>
      </c>
      <c r="AD111" s="110" t="s">
        <v>144</v>
      </c>
      <c r="AE111" s="110">
        <v>7</v>
      </c>
      <c r="AF111" s="110">
        <v>81.5</v>
      </c>
      <c r="AG111" s="37">
        <v>62.014000000000003</v>
      </c>
      <c r="AH111" s="112" t="s">
        <v>150</v>
      </c>
      <c r="AI111" s="111">
        <v>10</v>
      </c>
      <c r="AJ111" s="111">
        <v>105.1</v>
      </c>
      <c r="AK111" s="84">
        <v>63.109000000000002</v>
      </c>
      <c r="AL111" s="111" t="s">
        <v>140</v>
      </c>
      <c r="AM111" s="111">
        <v>19</v>
      </c>
      <c r="AN111" s="111">
        <v>97.8</v>
      </c>
      <c r="AO111" s="84">
        <v>63.353000000000002</v>
      </c>
      <c r="AP111" s="111" t="s">
        <v>190</v>
      </c>
      <c r="AQ111" s="111">
        <v>1</v>
      </c>
      <c r="AR111" s="111">
        <v>87.8</v>
      </c>
      <c r="AS111" s="84">
        <v>63.365000000000002</v>
      </c>
    </row>
    <row r="112" spans="1:57" ht="14.25" customHeight="1" thickBot="1" x14ac:dyDescent="0.3">
      <c r="A112" s="85" t="s">
        <v>165</v>
      </c>
      <c r="B112" s="111" t="s">
        <v>191</v>
      </c>
      <c r="C112" s="111">
        <v>3</v>
      </c>
      <c r="D112" s="111">
        <v>108.5</v>
      </c>
      <c r="E112" s="84">
        <v>63.554000000000002</v>
      </c>
      <c r="F112" s="111" t="s">
        <v>1544</v>
      </c>
      <c r="G112" s="111">
        <v>5</v>
      </c>
      <c r="H112" s="111">
        <v>86.8</v>
      </c>
      <c r="I112" s="84">
        <v>62.399000000000001</v>
      </c>
      <c r="J112" s="111" t="s">
        <v>1543</v>
      </c>
      <c r="K112" s="111">
        <v>6</v>
      </c>
      <c r="L112" s="111">
        <v>92.8</v>
      </c>
      <c r="M112" s="84">
        <v>62.244999999999997</v>
      </c>
      <c r="N112" s="111" t="s">
        <v>163</v>
      </c>
      <c r="O112" s="111">
        <v>14</v>
      </c>
      <c r="P112" s="111">
        <v>79.099999999999994</v>
      </c>
      <c r="Q112" s="84">
        <v>62.811</v>
      </c>
      <c r="R112" s="111" t="s">
        <v>136</v>
      </c>
      <c r="S112" s="111">
        <v>4</v>
      </c>
      <c r="T112" s="111">
        <v>88</v>
      </c>
      <c r="U112" s="84">
        <v>62.469000000000001</v>
      </c>
      <c r="V112" s="111" t="s">
        <v>151</v>
      </c>
      <c r="W112" s="111">
        <v>18</v>
      </c>
      <c r="X112" s="111">
        <v>93.2</v>
      </c>
      <c r="Y112" s="84">
        <v>63.000999999999998</v>
      </c>
      <c r="Z112" s="111" t="s">
        <v>189</v>
      </c>
      <c r="AA112" s="111">
        <v>20</v>
      </c>
      <c r="AB112" s="111">
        <v>87.3</v>
      </c>
      <c r="AC112" s="84">
        <v>64.022000000000006</v>
      </c>
      <c r="AD112" s="111" t="s">
        <v>144</v>
      </c>
      <c r="AE112" s="111">
        <v>7</v>
      </c>
      <c r="AF112" s="111">
        <v>81.5</v>
      </c>
      <c r="AG112" s="84">
        <v>62.481000000000002</v>
      </c>
    </row>
  </sheetData>
  <mergeCells count="84">
    <mergeCell ref="B100:D100"/>
    <mergeCell ref="AP76:AR76"/>
    <mergeCell ref="AX56:AZ56"/>
    <mergeCell ref="V54:X54"/>
    <mergeCell ref="AL62:AN62"/>
    <mergeCell ref="Z63:AB63"/>
    <mergeCell ref="AX73:AZ73"/>
    <mergeCell ref="Z72:AB72"/>
    <mergeCell ref="AL77:AN77"/>
    <mergeCell ref="V72:X72"/>
    <mergeCell ref="B54:D54"/>
    <mergeCell ref="AH72:AJ72"/>
    <mergeCell ref="AX90:AZ90"/>
    <mergeCell ref="Z95:AB95"/>
    <mergeCell ref="AL98:AN98"/>
    <mergeCell ref="V90:X90"/>
    <mergeCell ref="AX1:BA1"/>
    <mergeCell ref="N1:Q1"/>
    <mergeCell ref="AL1:AO1"/>
    <mergeCell ref="Z1:AC1"/>
    <mergeCell ref="AX22:AZ22"/>
    <mergeCell ref="AT18:AV18"/>
    <mergeCell ref="B1:E1"/>
    <mergeCell ref="Z26:AB26"/>
    <mergeCell ref="Z44:AB44"/>
    <mergeCell ref="AL44:AN44"/>
    <mergeCell ref="V44:X44"/>
    <mergeCell ref="V26:X26"/>
    <mergeCell ref="AL23:AN23"/>
    <mergeCell ref="F26:H26"/>
    <mergeCell ref="J26:L26"/>
    <mergeCell ref="R44:T44"/>
    <mergeCell ref="AH43:AJ43"/>
    <mergeCell ref="AD1:AG1"/>
    <mergeCell ref="B45:D45"/>
    <mergeCell ref="AD43:AF43"/>
    <mergeCell ref="AH1:AK1"/>
    <mergeCell ref="R1:U1"/>
    <mergeCell ref="BB1:BE1"/>
    <mergeCell ref="V1:Y1"/>
    <mergeCell ref="AX39:AZ39"/>
    <mergeCell ref="AP1:AS1"/>
    <mergeCell ref="AT1:AW1"/>
    <mergeCell ref="J1:M1"/>
    <mergeCell ref="F1:I1"/>
    <mergeCell ref="AH26:AJ26"/>
    <mergeCell ref="N26:P26"/>
    <mergeCell ref="R26:T26"/>
    <mergeCell ref="AD19:AF19"/>
    <mergeCell ref="B19:D19"/>
    <mergeCell ref="BB22:BD22"/>
    <mergeCell ref="AP20:AR20"/>
    <mergeCell ref="AH62:AJ62"/>
    <mergeCell ref="N54:P54"/>
    <mergeCell ref="R58:T58"/>
    <mergeCell ref="AD58:AF58"/>
    <mergeCell ref="BB38:BD38"/>
    <mergeCell ref="N45:P45"/>
    <mergeCell ref="B78:D78"/>
    <mergeCell ref="AD78:AF78"/>
    <mergeCell ref="R80:T80"/>
    <mergeCell ref="N78:P78"/>
    <mergeCell ref="AH98:AJ98"/>
    <mergeCell ref="N96:P96"/>
    <mergeCell ref="R95:T95"/>
    <mergeCell ref="AD98:AF98"/>
    <mergeCell ref="F82:H82"/>
    <mergeCell ref="J78:L78"/>
    <mergeCell ref="J100:L100"/>
    <mergeCell ref="F91:H91"/>
    <mergeCell ref="AT89:AV89"/>
    <mergeCell ref="BB88:BD88"/>
    <mergeCell ref="AP94:AR94"/>
    <mergeCell ref="AP41:AR41"/>
    <mergeCell ref="AT70:AV70"/>
    <mergeCell ref="BB66:BD66"/>
    <mergeCell ref="AP54:AR54"/>
    <mergeCell ref="BB55:BD55"/>
    <mergeCell ref="AT57:AV57"/>
    <mergeCell ref="J54:L54"/>
    <mergeCell ref="F55:H55"/>
    <mergeCell ref="F45:H45"/>
    <mergeCell ref="J44:L44"/>
    <mergeCell ref="AT41:AV41"/>
  </mergeCells>
  <phoneticPr fontId="4" type="noConversion"/>
  <pageMargins left="0.7" right="0.7" top="0.75" bottom="0.75" header="0" footer="0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18"/>
  <sheetViews>
    <sheetView topLeftCell="A47" workbookViewId="0">
      <selection activeCell="F78" sqref="A78:F78"/>
    </sheetView>
  </sheetViews>
  <sheetFormatPr defaultColWidth="14.42578125" defaultRowHeight="15" customHeight="1" x14ac:dyDescent="0.2"/>
  <cols>
    <col min="1" max="1" width="9.140625" style="2" customWidth="1"/>
    <col min="2" max="2" width="17.5703125" style="2" bestFit="1" customWidth="1"/>
    <col min="3" max="4" width="9.140625" style="2" customWidth="1"/>
    <col min="5" max="5" width="9.5703125" style="2" customWidth="1"/>
    <col min="6" max="6" width="12.28515625" style="2" customWidth="1"/>
    <col min="7" max="8" width="9.140625" style="2" customWidth="1"/>
    <col min="9" max="9" width="4.7109375" style="2" customWidth="1"/>
    <col min="10" max="10" width="17.5703125" style="2" bestFit="1" customWidth="1"/>
    <col min="11" max="11" width="5.85546875" style="2" customWidth="1"/>
    <col min="12" max="12" width="6" style="2" customWidth="1"/>
    <col min="13" max="13" width="6.5703125" style="2" customWidth="1"/>
    <col min="14" max="14" width="12.42578125" style="2" customWidth="1"/>
    <col min="15" max="26" width="8.7109375" style="2" customWidth="1"/>
    <col min="27" max="16384" width="14.42578125" style="2"/>
  </cols>
  <sheetData>
    <row r="1" spans="1:26" ht="14.25" customHeight="1" thickBot="1" x14ac:dyDescent="0.3">
      <c r="A1" s="119" t="s">
        <v>111</v>
      </c>
      <c r="B1" s="120"/>
      <c r="C1" s="120"/>
      <c r="D1" s="120"/>
      <c r="E1" s="120"/>
      <c r="F1" s="121"/>
      <c r="G1" s="4"/>
      <c r="H1" s="4"/>
      <c r="I1" s="122" t="s">
        <v>112</v>
      </c>
      <c r="J1" s="123"/>
      <c r="K1" s="123"/>
      <c r="L1" s="123"/>
      <c r="M1" s="123"/>
      <c r="N1" s="12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0.25" customHeight="1" thickBot="1" x14ac:dyDescent="0.3">
      <c r="A2" s="47" t="s">
        <v>113</v>
      </c>
      <c r="B2" s="5" t="s">
        <v>14</v>
      </c>
      <c r="C2" s="6" t="s">
        <v>15</v>
      </c>
      <c r="D2" s="7" t="s">
        <v>3</v>
      </c>
      <c r="E2" s="8" t="s">
        <v>0</v>
      </c>
      <c r="F2" s="48" t="s">
        <v>114</v>
      </c>
      <c r="G2" s="4"/>
      <c r="H2" s="4"/>
      <c r="I2" s="9" t="s">
        <v>113</v>
      </c>
      <c r="J2" s="29" t="s">
        <v>14</v>
      </c>
      <c r="K2" s="30" t="s">
        <v>15</v>
      </c>
      <c r="L2" s="31" t="s">
        <v>3</v>
      </c>
      <c r="M2" s="32" t="s">
        <v>0</v>
      </c>
      <c r="N2" s="10" t="s">
        <v>114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38">
        <v>1</v>
      </c>
      <c r="B3" s="39" t="s">
        <v>1550</v>
      </c>
      <c r="C3" s="40">
        <v>7</v>
      </c>
      <c r="D3" s="41">
        <v>64.099999999999994</v>
      </c>
      <c r="E3" s="44">
        <v>60.856000000000002</v>
      </c>
      <c r="F3" s="43">
        <f t="shared" ref="F3:F35" si="0">E3-$E$3</f>
        <v>0</v>
      </c>
      <c r="G3" s="4"/>
      <c r="H3" s="4"/>
      <c r="I3" s="49">
        <v>1</v>
      </c>
      <c r="J3" s="60" t="s">
        <v>1550</v>
      </c>
      <c r="K3" s="53">
        <v>7</v>
      </c>
      <c r="L3" s="54">
        <v>64.099999999999994</v>
      </c>
      <c r="M3" s="61">
        <v>60.856000000000002</v>
      </c>
      <c r="N3" s="57">
        <f t="shared" ref="N3:N12" si="1">M3-$M$3</f>
        <v>0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25">
      <c r="A4" s="11">
        <v>2</v>
      </c>
      <c r="B4" s="12" t="s">
        <v>188</v>
      </c>
      <c r="C4" s="13">
        <v>5</v>
      </c>
      <c r="D4" s="14">
        <v>72.599999999999994</v>
      </c>
      <c r="E4" s="15">
        <v>61.088000000000001</v>
      </c>
      <c r="F4" s="16">
        <f t="shared" si="0"/>
        <v>0.23199999999999932</v>
      </c>
      <c r="G4" s="4"/>
      <c r="H4" s="4"/>
      <c r="I4" s="50">
        <v>2</v>
      </c>
      <c r="J4" s="62" t="s">
        <v>188</v>
      </c>
      <c r="K4" s="51">
        <v>5</v>
      </c>
      <c r="L4" s="52">
        <v>72.599999999999994</v>
      </c>
      <c r="M4" s="63">
        <v>61.088000000000001</v>
      </c>
      <c r="N4" s="58">
        <f t="shared" si="1"/>
        <v>0.23199999999999932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11">
        <v>3</v>
      </c>
      <c r="B5" s="12" t="s">
        <v>1550</v>
      </c>
      <c r="C5" s="13">
        <v>17</v>
      </c>
      <c r="D5" s="14">
        <v>64.099999999999994</v>
      </c>
      <c r="E5" s="15">
        <v>61.261000000000003</v>
      </c>
      <c r="F5" s="16">
        <f t="shared" si="0"/>
        <v>0.40500000000000114</v>
      </c>
      <c r="G5" s="4"/>
      <c r="H5" s="4"/>
      <c r="I5" s="50">
        <v>3</v>
      </c>
      <c r="J5" s="62" t="s">
        <v>1550</v>
      </c>
      <c r="K5" s="51">
        <v>17</v>
      </c>
      <c r="L5" s="52">
        <v>64.099999999999994</v>
      </c>
      <c r="M5" s="63">
        <v>61.261000000000003</v>
      </c>
      <c r="N5" s="58">
        <f t="shared" si="1"/>
        <v>0.40500000000000114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11">
        <v>4</v>
      </c>
      <c r="B6" s="12" t="s">
        <v>188</v>
      </c>
      <c r="C6" s="13">
        <v>7</v>
      </c>
      <c r="D6" s="14">
        <v>72.599999999999994</v>
      </c>
      <c r="E6" s="15">
        <v>61.273000000000003</v>
      </c>
      <c r="F6" s="16">
        <f t="shared" si="0"/>
        <v>0.41700000000000159</v>
      </c>
      <c r="G6" s="4"/>
      <c r="H6" s="4"/>
      <c r="I6" s="50">
        <v>4</v>
      </c>
      <c r="J6" s="62" t="s">
        <v>163</v>
      </c>
      <c r="K6" s="51">
        <v>6</v>
      </c>
      <c r="L6" s="52">
        <v>79.099999999999994</v>
      </c>
      <c r="M6" s="63">
        <v>61.42</v>
      </c>
      <c r="N6" s="58">
        <f t="shared" si="1"/>
        <v>0.56400000000000006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25">
      <c r="A7" s="11">
        <v>5</v>
      </c>
      <c r="B7" s="12" t="s">
        <v>163</v>
      </c>
      <c r="C7" s="13">
        <v>6</v>
      </c>
      <c r="D7" s="14">
        <v>79.099999999999994</v>
      </c>
      <c r="E7" s="15">
        <v>61.42</v>
      </c>
      <c r="F7" s="16">
        <f t="shared" si="0"/>
        <v>0.56400000000000006</v>
      </c>
      <c r="G7" s="4"/>
      <c r="H7" s="4"/>
      <c r="I7" s="50">
        <v>5</v>
      </c>
      <c r="J7" s="62" t="s">
        <v>1550</v>
      </c>
      <c r="K7" s="51">
        <v>13</v>
      </c>
      <c r="L7" s="52">
        <v>64.099999999999994</v>
      </c>
      <c r="M7" s="63">
        <v>61.546999999999997</v>
      </c>
      <c r="N7" s="58">
        <f t="shared" si="1"/>
        <v>0.6909999999999954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11">
        <v>6</v>
      </c>
      <c r="B8" s="12" t="s">
        <v>163</v>
      </c>
      <c r="C8" s="13">
        <v>7</v>
      </c>
      <c r="D8" s="14">
        <v>79.099999999999994</v>
      </c>
      <c r="E8" s="15">
        <v>61.436999999999998</v>
      </c>
      <c r="F8" s="16">
        <f t="shared" si="0"/>
        <v>0.58099999999999596</v>
      </c>
      <c r="G8" s="4"/>
      <c r="H8" s="4"/>
      <c r="I8" s="50">
        <v>6</v>
      </c>
      <c r="J8" s="62" t="s">
        <v>1544</v>
      </c>
      <c r="K8" s="51">
        <v>18</v>
      </c>
      <c r="L8" s="52">
        <v>86.8</v>
      </c>
      <c r="M8" s="63">
        <v>61.781999999999996</v>
      </c>
      <c r="N8" s="58">
        <f t="shared" si="1"/>
        <v>0.92599999999999483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11">
        <v>7</v>
      </c>
      <c r="B9" s="12" t="s">
        <v>1550</v>
      </c>
      <c r="C9" s="13">
        <v>13</v>
      </c>
      <c r="D9" s="13">
        <v>64.099999999999994</v>
      </c>
      <c r="E9" s="15">
        <v>61.546999999999997</v>
      </c>
      <c r="F9" s="16">
        <f t="shared" si="0"/>
        <v>0.6909999999999954</v>
      </c>
      <c r="G9" s="4"/>
      <c r="H9" s="4"/>
      <c r="I9" s="50">
        <v>7</v>
      </c>
      <c r="J9" s="62" t="s">
        <v>1552</v>
      </c>
      <c r="K9" s="51">
        <v>10</v>
      </c>
      <c r="L9" s="52">
        <v>87</v>
      </c>
      <c r="M9" s="63">
        <v>61.801000000000002</v>
      </c>
      <c r="N9" s="58">
        <f t="shared" si="1"/>
        <v>0.94500000000000028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11">
        <v>8</v>
      </c>
      <c r="B10" s="12" t="s">
        <v>1544</v>
      </c>
      <c r="C10" s="13">
        <v>5</v>
      </c>
      <c r="D10" s="14">
        <v>86.8</v>
      </c>
      <c r="E10" s="15">
        <v>61.55</v>
      </c>
      <c r="F10" s="16">
        <f t="shared" si="0"/>
        <v>0.69399999999999551</v>
      </c>
      <c r="G10" s="4"/>
      <c r="H10" s="4"/>
      <c r="I10" s="50">
        <v>8</v>
      </c>
      <c r="J10" s="62" t="s">
        <v>162</v>
      </c>
      <c r="K10" s="51">
        <v>4</v>
      </c>
      <c r="L10" s="52">
        <v>82.1</v>
      </c>
      <c r="M10" s="63">
        <v>61.826999999999998</v>
      </c>
      <c r="N10" s="58">
        <f t="shared" si="1"/>
        <v>0.97099999999999653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5">
      <c r="A11" s="11">
        <v>9</v>
      </c>
      <c r="B11" s="12" t="s">
        <v>1544</v>
      </c>
      <c r="C11" s="13">
        <v>18</v>
      </c>
      <c r="D11" s="14">
        <v>86.8</v>
      </c>
      <c r="E11" s="15">
        <v>61.781999999999996</v>
      </c>
      <c r="F11" s="16">
        <f t="shared" si="0"/>
        <v>0.92599999999999483</v>
      </c>
      <c r="G11" s="4"/>
      <c r="H11" s="4"/>
      <c r="I11" s="50">
        <v>9</v>
      </c>
      <c r="J11" s="62" t="s">
        <v>144</v>
      </c>
      <c r="K11" s="51">
        <v>19</v>
      </c>
      <c r="L11" s="52">
        <v>81.5</v>
      </c>
      <c r="M11" s="63">
        <v>61.92</v>
      </c>
      <c r="N11" s="58">
        <f t="shared" si="1"/>
        <v>1.0640000000000001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11">
        <v>10</v>
      </c>
      <c r="B12" s="12" t="s">
        <v>1552</v>
      </c>
      <c r="C12" s="13">
        <v>10</v>
      </c>
      <c r="D12" s="13">
        <v>87</v>
      </c>
      <c r="E12" s="15">
        <v>61.801000000000002</v>
      </c>
      <c r="F12" s="16">
        <f t="shared" si="0"/>
        <v>0.94500000000000028</v>
      </c>
      <c r="G12" s="4"/>
      <c r="H12" s="4"/>
      <c r="I12" s="50">
        <v>10</v>
      </c>
      <c r="J12" s="62" t="s">
        <v>139</v>
      </c>
      <c r="K12" s="51">
        <v>1</v>
      </c>
      <c r="L12" s="52">
        <v>86.9</v>
      </c>
      <c r="M12" s="63">
        <v>62.085000000000001</v>
      </c>
      <c r="N12" s="58">
        <f t="shared" si="1"/>
        <v>1.2289999999999992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11">
        <v>11</v>
      </c>
      <c r="B13" s="12" t="s">
        <v>1552</v>
      </c>
      <c r="C13" s="13">
        <v>18</v>
      </c>
      <c r="D13" s="14">
        <v>87</v>
      </c>
      <c r="E13" s="15">
        <v>61.808</v>
      </c>
      <c r="F13" s="16">
        <f t="shared" si="0"/>
        <v>0.95199999999999818</v>
      </c>
      <c r="G13" s="4"/>
      <c r="H13" s="4"/>
      <c r="I13" s="50">
        <v>11</v>
      </c>
      <c r="J13" s="62" t="s">
        <v>163</v>
      </c>
      <c r="K13" s="51">
        <v>14</v>
      </c>
      <c r="L13" s="52">
        <v>79.099999999999994</v>
      </c>
      <c r="M13" s="63">
        <v>62.137999999999998</v>
      </c>
      <c r="N13" s="58">
        <f t="shared" ref="N13:N17" si="2">M13-$M$3</f>
        <v>1.2819999999999965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11">
        <v>12</v>
      </c>
      <c r="B14" s="12" t="s">
        <v>162</v>
      </c>
      <c r="C14" s="13">
        <v>4</v>
      </c>
      <c r="D14" s="14">
        <v>82.1</v>
      </c>
      <c r="E14" s="15">
        <v>61.826999999999998</v>
      </c>
      <c r="F14" s="16">
        <f t="shared" si="0"/>
        <v>0.97099999999999653</v>
      </c>
      <c r="G14" s="4"/>
      <c r="H14" s="4"/>
      <c r="I14" s="50">
        <v>12</v>
      </c>
      <c r="J14" s="62" t="s">
        <v>187</v>
      </c>
      <c r="K14" s="51">
        <v>9</v>
      </c>
      <c r="L14" s="52">
        <v>82.6</v>
      </c>
      <c r="M14" s="63">
        <v>62.448</v>
      </c>
      <c r="N14" s="58">
        <f t="shared" si="2"/>
        <v>1.5919999999999987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7.25" customHeight="1" x14ac:dyDescent="0.25">
      <c r="A15" s="11">
        <v>13</v>
      </c>
      <c r="B15" s="12" t="s">
        <v>144</v>
      </c>
      <c r="C15" s="13">
        <v>19</v>
      </c>
      <c r="D15" s="14">
        <v>81.5</v>
      </c>
      <c r="E15" s="15">
        <v>61.92</v>
      </c>
      <c r="F15" s="16">
        <f t="shared" si="0"/>
        <v>1.0640000000000001</v>
      </c>
      <c r="G15" s="4"/>
      <c r="H15" s="4"/>
      <c r="I15" s="50">
        <v>13</v>
      </c>
      <c r="J15" s="62" t="s">
        <v>1546</v>
      </c>
      <c r="K15" s="51">
        <v>3</v>
      </c>
      <c r="L15" s="52">
        <v>72.599999999999994</v>
      </c>
      <c r="M15" s="63">
        <v>62.465000000000003</v>
      </c>
      <c r="N15" s="58">
        <f t="shared" si="2"/>
        <v>1.6090000000000018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11">
        <v>14</v>
      </c>
      <c r="B16" s="12" t="s">
        <v>144</v>
      </c>
      <c r="C16" s="13">
        <v>7</v>
      </c>
      <c r="D16" s="14">
        <v>81.5</v>
      </c>
      <c r="E16" s="15">
        <v>61.932000000000002</v>
      </c>
      <c r="F16" s="16">
        <f t="shared" si="0"/>
        <v>1.0760000000000005</v>
      </c>
      <c r="G16" s="4"/>
      <c r="H16" s="4"/>
      <c r="I16" s="50">
        <v>14</v>
      </c>
      <c r="J16" s="62" t="s">
        <v>1552</v>
      </c>
      <c r="K16" s="51">
        <v>8</v>
      </c>
      <c r="L16" s="52">
        <v>87</v>
      </c>
      <c r="M16" s="63">
        <v>62.555</v>
      </c>
      <c r="N16" s="58">
        <f t="shared" si="2"/>
        <v>1.6989999999999981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thickBot="1" x14ac:dyDescent="0.3">
      <c r="A17" s="11">
        <v>15</v>
      </c>
      <c r="B17" s="26" t="s">
        <v>139</v>
      </c>
      <c r="C17" s="27">
        <v>10</v>
      </c>
      <c r="D17" s="27">
        <v>86.9</v>
      </c>
      <c r="E17" s="28">
        <v>61.933</v>
      </c>
      <c r="F17" s="16">
        <f t="shared" si="0"/>
        <v>1.0769999999999982</v>
      </c>
      <c r="G17" s="4"/>
      <c r="H17" s="4"/>
      <c r="I17" s="86">
        <v>15</v>
      </c>
      <c r="J17" s="64" t="s">
        <v>144</v>
      </c>
      <c r="K17" s="55">
        <v>20</v>
      </c>
      <c r="L17" s="56">
        <v>81.5</v>
      </c>
      <c r="M17" s="65">
        <v>62.658999999999999</v>
      </c>
      <c r="N17" s="59">
        <f t="shared" si="2"/>
        <v>1.8029999999999973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.75" customHeight="1" x14ac:dyDescent="0.25">
      <c r="A18" s="11">
        <v>16</v>
      </c>
      <c r="B18" s="12" t="s">
        <v>1553</v>
      </c>
      <c r="C18" s="13">
        <v>18</v>
      </c>
      <c r="D18" s="14">
        <v>89.7</v>
      </c>
      <c r="E18" s="15">
        <v>61.970999999999997</v>
      </c>
      <c r="F18" s="16">
        <f t="shared" si="0"/>
        <v>1.1149999999999949</v>
      </c>
      <c r="G18" s="4"/>
      <c r="H18" s="4"/>
      <c r="I18" s="22"/>
      <c r="J18" s="22"/>
      <c r="K18" s="22"/>
      <c r="L18" s="23"/>
      <c r="M18" s="24"/>
      <c r="N18" s="25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25">
      <c r="A19" s="11">
        <v>17</v>
      </c>
      <c r="B19" s="12" t="s">
        <v>1545</v>
      </c>
      <c r="C19" s="13">
        <v>4</v>
      </c>
      <c r="D19" s="14">
        <v>84.6</v>
      </c>
      <c r="E19" s="15">
        <v>61.976999999999997</v>
      </c>
      <c r="F19" s="16">
        <f t="shared" si="0"/>
        <v>1.1209999999999951</v>
      </c>
      <c r="G19" s="4"/>
      <c r="H19" s="4"/>
      <c r="I19" s="22"/>
      <c r="J19" s="22"/>
      <c r="K19" s="22"/>
      <c r="L19" s="23"/>
      <c r="M19" s="24"/>
      <c r="N19" s="25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25">
      <c r="A20" s="11">
        <v>18</v>
      </c>
      <c r="B20" s="12" t="s">
        <v>139</v>
      </c>
      <c r="C20" s="13">
        <v>1</v>
      </c>
      <c r="D20" s="14">
        <v>86.9</v>
      </c>
      <c r="E20" s="15">
        <v>62.085000000000001</v>
      </c>
      <c r="F20" s="16">
        <f t="shared" si="0"/>
        <v>1.2289999999999992</v>
      </c>
      <c r="G20" s="4"/>
      <c r="H20" s="4"/>
      <c r="I20" s="22"/>
      <c r="J20" s="22"/>
      <c r="K20" s="22"/>
      <c r="L20" s="23"/>
      <c r="M20" s="24"/>
      <c r="N20" s="25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thickBot="1" x14ac:dyDescent="0.3">
      <c r="A21" s="11">
        <v>19</v>
      </c>
      <c r="B21" s="12" t="s">
        <v>163</v>
      </c>
      <c r="C21" s="13">
        <v>14</v>
      </c>
      <c r="D21" s="14">
        <v>79.099999999999994</v>
      </c>
      <c r="E21" s="15">
        <v>62.137999999999998</v>
      </c>
      <c r="F21" s="16">
        <f t="shared" si="0"/>
        <v>1.2819999999999965</v>
      </c>
      <c r="G21" s="4"/>
      <c r="H21" s="4"/>
      <c r="I21" s="22"/>
      <c r="J21" s="22"/>
      <c r="K21" s="22"/>
      <c r="L21" s="22"/>
      <c r="M21" s="22"/>
      <c r="N21" s="22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thickBot="1" x14ac:dyDescent="0.3">
      <c r="A22" s="11">
        <v>20</v>
      </c>
      <c r="B22" s="12" t="s">
        <v>1543</v>
      </c>
      <c r="C22" s="13">
        <v>6</v>
      </c>
      <c r="D22" s="13">
        <v>92.8</v>
      </c>
      <c r="E22" s="15">
        <v>62.244999999999997</v>
      </c>
      <c r="F22" s="16">
        <f t="shared" si="0"/>
        <v>1.3889999999999958</v>
      </c>
      <c r="G22" s="4"/>
      <c r="H22" s="4"/>
      <c r="I22" s="122" t="s">
        <v>115</v>
      </c>
      <c r="J22" s="123"/>
      <c r="K22" s="123"/>
      <c r="L22" s="123"/>
      <c r="M22" s="123"/>
      <c r="N22" s="124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thickBot="1" x14ac:dyDescent="0.3">
      <c r="A23" s="11">
        <v>21</v>
      </c>
      <c r="B23" s="12" t="s">
        <v>136</v>
      </c>
      <c r="C23" s="13">
        <v>4</v>
      </c>
      <c r="D23" s="14">
        <v>88</v>
      </c>
      <c r="E23" s="15">
        <v>62.277999999999999</v>
      </c>
      <c r="F23" s="16">
        <f t="shared" si="0"/>
        <v>1.421999999999997</v>
      </c>
      <c r="G23" s="4"/>
      <c r="H23" s="4"/>
      <c r="I23" s="9" t="s">
        <v>113</v>
      </c>
      <c r="J23" s="29" t="s">
        <v>14</v>
      </c>
      <c r="K23" s="30" t="s">
        <v>15</v>
      </c>
      <c r="L23" s="31" t="s">
        <v>3</v>
      </c>
      <c r="M23" s="32" t="s">
        <v>0</v>
      </c>
      <c r="N23" s="33" t="s">
        <v>114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25">
      <c r="A24" s="11">
        <v>22</v>
      </c>
      <c r="B24" s="12" t="s">
        <v>1546</v>
      </c>
      <c r="C24" s="13">
        <v>19</v>
      </c>
      <c r="D24" s="13">
        <v>72.599999999999994</v>
      </c>
      <c r="E24" s="15">
        <v>62.386000000000003</v>
      </c>
      <c r="F24" s="16">
        <f t="shared" si="0"/>
        <v>1.5300000000000011</v>
      </c>
      <c r="G24" s="4"/>
      <c r="H24" s="4"/>
      <c r="I24" s="38">
        <v>1</v>
      </c>
      <c r="J24" s="39" t="s">
        <v>1550</v>
      </c>
      <c r="K24" s="40">
        <v>7</v>
      </c>
      <c r="L24" s="41">
        <v>64.099999999999994</v>
      </c>
      <c r="M24" s="42">
        <v>60.856000000000002</v>
      </c>
      <c r="N24" s="43">
        <f t="shared" ref="N24:N54" si="3">M24-$M$24</f>
        <v>0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11">
        <v>23</v>
      </c>
      <c r="B25" s="12" t="s">
        <v>151</v>
      </c>
      <c r="C25" s="13">
        <v>7</v>
      </c>
      <c r="D25" s="14">
        <v>93.2</v>
      </c>
      <c r="E25" s="15">
        <v>62.414000000000001</v>
      </c>
      <c r="F25" s="16">
        <f t="shared" si="0"/>
        <v>1.5579999999999998</v>
      </c>
      <c r="G25" s="4"/>
      <c r="H25" s="4"/>
      <c r="I25" s="11">
        <v>2</v>
      </c>
      <c r="J25" s="12" t="s">
        <v>188</v>
      </c>
      <c r="K25" s="13">
        <v>5</v>
      </c>
      <c r="L25" s="14">
        <v>72.599999999999994</v>
      </c>
      <c r="M25" s="34">
        <v>61.088000000000001</v>
      </c>
      <c r="N25" s="16">
        <f t="shared" si="3"/>
        <v>0.23199999999999932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11">
        <v>24</v>
      </c>
      <c r="B26" s="12" t="s">
        <v>1542</v>
      </c>
      <c r="C26" s="13">
        <v>1</v>
      </c>
      <c r="D26" s="14">
        <v>87.8</v>
      </c>
      <c r="E26" s="15">
        <v>62.430999999999997</v>
      </c>
      <c r="F26" s="16">
        <f t="shared" si="0"/>
        <v>1.5749999999999957</v>
      </c>
      <c r="G26" s="4"/>
      <c r="H26" s="4"/>
      <c r="I26" s="11">
        <v>3</v>
      </c>
      <c r="J26" s="12" t="s">
        <v>163</v>
      </c>
      <c r="K26" s="13">
        <v>6</v>
      </c>
      <c r="L26" s="14">
        <v>79.099999999999994</v>
      </c>
      <c r="M26" s="34">
        <v>61.42</v>
      </c>
      <c r="N26" s="16">
        <f t="shared" si="3"/>
        <v>0.56400000000000006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11">
        <v>25</v>
      </c>
      <c r="B27" s="12" t="s">
        <v>118</v>
      </c>
      <c r="C27" s="13">
        <v>18</v>
      </c>
      <c r="D27" s="14">
        <v>82.9</v>
      </c>
      <c r="E27" s="15">
        <v>62.447000000000003</v>
      </c>
      <c r="F27" s="16">
        <f t="shared" si="0"/>
        <v>1.5910000000000011</v>
      </c>
      <c r="G27" s="4"/>
      <c r="H27" s="4"/>
      <c r="I27" s="11">
        <v>4</v>
      </c>
      <c r="J27" s="12" t="s">
        <v>1544</v>
      </c>
      <c r="K27" s="13">
        <v>5</v>
      </c>
      <c r="L27" s="14">
        <v>86.8</v>
      </c>
      <c r="M27" s="34">
        <v>61.55</v>
      </c>
      <c r="N27" s="16">
        <f t="shared" si="3"/>
        <v>0.69399999999999551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11">
        <v>26</v>
      </c>
      <c r="B28" s="12" t="s">
        <v>118</v>
      </c>
      <c r="C28" s="13">
        <v>5</v>
      </c>
      <c r="D28" s="14">
        <v>82.9</v>
      </c>
      <c r="E28" s="15">
        <v>62.447000000000003</v>
      </c>
      <c r="F28" s="16">
        <f t="shared" si="0"/>
        <v>1.5910000000000011</v>
      </c>
      <c r="G28" s="4"/>
      <c r="H28" s="4"/>
      <c r="I28" s="11">
        <v>5</v>
      </c>
      <c r="J28" s="12" t="s">
        <v>1552</v>
      </c>
      <c r="K28" s="13">
        <v>10</v>
      </c>
      <c r="L28" s="13">
        <v>87</v>
      </c>
      <c r="M28" s="34">
        <v>61.801000000000002</v>
      </c>
      <c r="N28" s="16">
        <f t="shared" si="3"/>
        <v>0.94500000000000028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11">
        <v>27</v>
      </c>
      <c r="B29" s="12" t="s">
        <v>138</v>
      </c>
      <c r="C29" s="13">
        <v>6</v>
      </c>
      <c r="D29" s="14">
        <v>76.7</v>
      </c>
      <c r="E29" s="15">
        <v>62.448</v>
      </c>
      <c r="F29" s="16">
        <f t="shared" si="0"/>
        <v>1.5919999999999987</v>
      </c>
      <c r="G29" s="4"/>
      <c r="H29" s="4"/>
      <c r="I29" s="11">
        <v>6</v>
      </c>
      <c r="J29" s="12" t="s">
        <v>162</v>
      </c>
      <c r="K29" s="13">
        <v>4</v>
      </c>
      <c r="L29" s="14">
        <v>82.1</v>
      </c>
      <c r="M29" s="34">
        <v>61.826999999999998</v>
      </c>
      <c r="N29" s="16">
        <f t="shared" si="3"/>
        <v>0.97099999999999653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11">
        <v>28</v>
      </c>
      <c r="B30" s="12" t="s">
        <v>187</v>
      </c>
      <c r="C30" s="13">
        <v>9</v>
      </c>
      <c r="D30" s="14">
        <v>82.6</v>
      </c>
      <c r="E30" s="15">
        <v>62.448</v>
      </c>
      <c r="F30" s="16">
        <f t="shared" si="0"/>
        <v>1.5919999999999987</v>
      </c>
      <c r="G30" s="4"/>
      <c r="H30" s="4"/>
      <c r="I30" s="11">
        <v>7</v>
      </c>
      <c r="J30" s="12" t="s">
        <v>144</v>
      </c>
      <c r="K30" s="13">
        <v>19</v>
      </c>
      <c r="L30" s="14">
        <v>81.5</v>
      </c>
      <c r="M30" s="34">
        <v>61.92</v>
      </c>
      <c r="N30" s="16">
        <f t="shared" si="3"/>
        <v>1.0640000000000001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11">
        <v>29</v>
      </c>
      <c r="B31" s="12" t="s">
        <v>1546</v>
      </c>
      <c r="C31" s="13">
        <v>3</v>
      </c>
      <c r="D31" s="14">
        <v>72.599999999999994</v>
      </c>
      <c r="E31" s="15">
        <v>62.465000000000003</v>
      </c>
      <c r="F31" s="16">
        <f t="shared" si="0"/>
        <v>1.6090000000000018</v>
      </c>
      <c r="G31" s="4"/>
      <c r="H31" s="4"/>
      <c r="I31" s="11">
        <v>8</v>
      </c>
      <c r="J31" s="12" t="s">
        <v>139</v>
      </c>
      <c r="K31" s="13">
        <v>10</v>
      </c>
      <c r="L31" s="14">
        <v>86.9</v>
      </c>
      <c r="M31" s="34">
        <v>61.933</v>
      </c>
      <c r="N31" s="16">
        <f t="shared" si="3"/>
        <v>1.0769999999999982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11">
        <v>30</v>
      </c>
      <c r="B32" s="12" t="s">
        <v>136</v>
      </c>
      <c r="C32" s="13">
        <v>18</v>
      </c>
      <c r="D32" s="14">
        <v>88</v>
      </c>
      <c r="E32" s="15">
        <v>62.506999999999998</v>
      </c>
      <c r="F32" s="16">
        <f t="shared" si="0"/>
        <v>1.6509999999999962</v>
      </c>
      <c r="G32" s="4"/>
      <c r="H32" s="4"/>
      <c r="I32" s="11">
        <v>9</v>
      </c>
      <c r="J32" s="12" t="s">
        <v>1553</v>
      </c>
      <c r="K32" s="13">
        <v>18</v>
      </c>
      <c r="L32" s="14">
        <v>89.7</v>
      </c>
      <c r="M32" s="34">
        <v>61.970999999999997</v>
      </c>
      <c r="N32" s="16">
        <f t="shared" si="3"/>
        <v>1.1149999999999949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11">
        <v>31</v>
      </c>
      <c r="B33" s="12" t="s">
        <v>1543</v>
      </c>
      <c r="C33" s="13">
        <v>17</v>
      </c>
      <c r="D33" s="14">
        <v>92.8</v>
      </c>
      <c r="E33" s="15">
        <v>62.545999999999999</v>
      </c>
      <c r="F33" s="16">
        <f t="shared" si="0"/>
        <v>1.6899999999999977</v>
      </c>
      <c r="G33" s="4"/>
      <c r="H33" s="4"/>
      <c r="I33" s="11">
        <v>10</v>
      </c>
      <c r="J33" s="12" t="s">
        <v>1545</v>
      </c>
      <c r="K33" s="13">
        <v>4</v>
      </c>
      <c r="L33" s="14">
        <v>84.6</v>
      </c>
      <c r="M33" s="34">
        <v>61.976999999999997</v>
      </c>
      <c r="N33" s="16">
        <f t="shared" si="3"/>
        <v>1.1209999999999951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11">
        <v>32</v>
      </c>
      <c r="B34" s="12" t="s">
        <v>1552</v>
      </c>
      <c r="C34" s="13">
        <v>8</v>
      </c>
      <c r="D34" s="14">
        <v>87</v>
      </c>
      <c r="E34" s="15">
        <v>62.555</v>
      </c>
      <c r="F34" s="16">
        <f t="shared" si="0"/>
        <v>1.6989999999999981</v>
      </c>
      <c r="G34" s="4"/>
      <c r="H34" s="4"/>
      <c r="I34" s="11">
        <v>11</v>
      </c>
      <c r="J34" s="12" t="s">
        <v>1543</v>
      </c>
      <c r="K34" s="13">
        <v>6</v>
      </c>
      <c r="L34" s="14">
        <v>92.8</v>
      </c>
      <c r="M34" s="34">
        <v>62.244999999999997</v>
      </c>
      <c r="N34" s="16">
        <f t="shared" si="3"/>
        <v>1.3889999999999958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11">
        <v>33</v>
      </c>
      <c r="B35" s="12" t="s">
        <v>162</v>
      </c>
      <c r="C35" s="13">
        <v>13</v>
      </c>
      <c r="D35" s="14">
        <v>82.1</v>
      </c>
      <c r="E35" s="15">
        <v>62.572000000000003</v>
      </c>
      <c r="F35" s="16">
        <f t="shared" si="0"/>
        <v>1.7160000000000011</v>
      </c>
      <c r="G35" s="4"/>
      <c r="H35" s="4"/>
      <c r="I35" s="11">
        <v>12</v>
      </c>
      <c r="J35" s="12" t="s">
        <v>136</v>
      </c>
      <c r="K35" s="13">
        <v>4</v>
      </c>
      <c r="L35" s="14">
        <v>88</v>
      </c>
      <c r="M35" s="34">
        <v>62.277999999999999</v>
      </c>
      <c r="N35" s="16">
        <f t="shared" si="3"/>
        <v>1.421999999999997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11">
        <v>34</v>
      </c>
      <c r="B36" s="12" t="s">
        <v>137</v>
      </c>
      <c r="C36" s="13">
        <v>17</v>
      </c>
      <c r="D36" s="14">
        <v>94.3</v>
      </c>
      <c r="E36" s="15">
        <v>62.584000000000003</v>
      </c>
      <c r="F36" s="16">
        <f t="shared" ref="F36:F78" si="4">E36-$E$3</f>
        <v>1.7280000000000015</v>
      </c>
      <c r="G36" s="4"/>
      <c r="H36" s="4"/>
      <c r="I36" s="11">
        <v>13</v>
      </c>
      <c r="J36" s="12" t="s">
        <v>1546</v>
      </c>
      <c r="K36" s="13">
        <v>19</v>
      </c>
      <c r="L36" s="14">
        <v>72.599999999999994</v>
      </c>
      <c r="M36" s="34">
        <v>62.386000000000003</v>
      </c>
      <c r="N36" s="16">
        <f t="shared" si="3"/>
        <v>1.5300000000000011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11">
        <v>35</v>
      </c>
      <c r="B37" s="12" t="s">
        <v>191</v>
      </c>
      <c r="C37" s="13">
        <v>6</v>
      </c>
      <c r="D37" s="14">
        <v>108.5</v>
      </c>
      <c r="E37" s="15">
        <v>62.624000000000002</v>
      </c>
      <c r="F37" s="16">
        <f t="shared" si="4"/>
        <v>1.7680000000000007</v>
      </c>
      <c r="G37" s="4"/>
      <c r="H37" s="4"/>
      <c r="I37" s="11">
        <v>14</v>
      </c>
      <c r="J37" s="12" t="s">
        <v>151</v>
      </c>
      <c r="K37" s="13">
        <v>7</v>
      </c>
      <c r="L37" s="14">
        <v>93.2</v>
      </c>
      <c r="M37" s="34">
        <v>62.414000000000001</v>
      </c>
      <c r="N37" s="16">
        <f t="shared" si="3"/>
        <v>1.5579999999999998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25" customHeight="1" x14ac:dyDescent="0.25">
      <c r="A38" s="11">
        <v>36</v>
      </c>
      <c r="B38" s="12" t="s">
        <v>189</v>
      </c>
      <c r="C38" s="13">
        <v>5</v>
      </c>
      <c r="D38" s="14">
        <v>87.3</v>
      </c>
      <c r="E38" s="15">
        <v>62.654000000000003</v>
      </c>
      <c r="F38" s="16">
        <f t="shared" si="4"/>
        <v>1.7980000000000018</v>
      </c>
      <c r="G38" s="4"/>
      <c r="H38" s="4"/>
      <c r="I38" s="11">
        <v>15</v>
      </c>
      <c r="J38" s="12" t="s">
        <v>1542</v>
      </c>
      <c r="K38" s="13">
        <v>1</v>
      </c>
      <c r="L38" s="14">
        <v>87.8</v>
      </c>
      <c r="M38" s="34">
        <v>62.430999999999997</v>
      </c>
      <c r="N38" s="16">
        <f t="shared" si="3"/>
        <v>1.5749999999999957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customHeight="1" x14ac:dyDescent="0.25">
      <c r="A39" s="11">
        <v>37</v>
      </c>
      <c r="B39" s="12" t="s">
        <v>144</v>
      </c>
      <c r="C39" s="13">
        <v>20</v>
      </c>
      <c r="D39" s="14">
        <v>81.5</v>
      </c>
      <c r="E39" s="15">
        <v>62.658999999999999</v>
      </c>
      <c r="F39" s="16">
        <f t="shared" si="4"/>
        <v>1.8029999999999973</v>
      </c>
      <c r="G39" s="4"/>
      <c r="H39" s="4"/>
      <c r="I39" s="11">
        <v>16</v>
      </c>
      <c r="J39" s="12" t="s">
        <v>118</v>
      </c>
      <c r="K39" s="13">
        <v>18</v>
      </c>
      <c r="L39" s="14">
        <v>82.9</v>
      </c>
      <c r="M39" s="34">
        <v>62.447000000000003</v>
      </c>
      <c r="N39" s="16">
        <f t="shared" si="3"/>
        <v>1.5910000000000011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25" customHeight="1" x14ac:dyDescent="0.25">
      <c r="A40" s="11">
        <v>38</v>
      </c>
      <c r="B40" s="12" t="s">
        <v>190</v>
      </c>
      <c r="C40" s="13">
        <v>10</v>
      </c>
      <c r="D40" s="14">
        <v>87.8</v>
      </c>
      <c r="E40" s="15">
        <v>62.686</v>
      </c>
      <c r="F40" s="16">
        <f t="shared" si="4"/>
        <v>1.8299999999999983</v>
      </c>
      <c r="G40" s="4"/>
      <c r="H40" s="4"/>
      <c r="I40" s="11">
        <v>17</v>
      </c>
      <c r="J40" s="12" t="s">
        <v>138</v>
      </c>
      <c r="K40" s="13">
        <v>6</v>
      </c>
      <c r="L40" s="14">
        <v>76.7</v>
      </c>
      <c r="M40" s="34">
        <v>62.448</v>
      </c>
      <c r="N40" s="16">
        <f t="shared" si="3"/>
        <v>1.5919999999999987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25" customHeight="1" x14ac:dyDescent="0.25">
      <c r="A41" s="11">
        <v>39</v>
      </c>
      <c r="B41" s="12" t="s">
        <v>189</v>
      </c>
      <c r="C41" s="13">
        <v>10</v>
      </c>
      <c r="D41" s="14">
        <v>87.3</v>
      </c>
      <c r="E41" s="15">
        <v>62.726999999999997</v>
      </c>
      <c r="F41" s="16">
        <f t="shared" si="4"/>
        <v>1.8709999999999951</v>
      </c>
      <c r="G41" s="4"/>
      <c r="H41" s="4"/>
      <c r="I41" s="11">
        <v>18</v>
      </c>
      <c r="J41" s="12" t="s">
        <v>187</v>
      </c>
      <c r="K41" s="13">
        <v>9</v>
      </c>
      <c r="L41" s="14">
        <v>82.6</v>
      </c>
      <c r="M41" s="34">
        <v>62.448</v>
      </c>
      <c r="N41" s="16">
        <f t="shared" si="3"/>
        <v>1.5919999999999987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25" customHeight="1" x14ac:dyDescent="0.25">
      <c r="A42" s="11">
        <v>40</v>
      </c>
      <c r="B42" s="12" t="s">
        <v>191</v>
      </c>
      <c r="C42" s="13">
        <v>19</v>
      </c>
      <c r="D42" s="14">
        <v>108.5</v>
      </c>
      <c r="E42" s="15">
        <v>62.753</v>
      </c>
      <c r="F42" s="16">
        <f t="shared" si="4"/>
        <v>1.8969999999999985</v>
      </c>
      <c r="G42" s="4"/>
      <c r="H42" s="4"/>
      <c r="I42" s="11">
        <v>19</v>
      </c>
      <c r="J42" s="12" t="s">
        <v>137</v>
      </c>
      <c r="K42" s="13">
        <v>17</v>
      </c>
      <c r="L42" s="14">
        <v>94.3</v>
      </c>
      <c r="M42" s="34">
        <v>62.584000000000003</v>
      </c>
      <c r="N42" s="16">
        <f t="shared" si="3"/>
        <v>1.7280000000000015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customHeight="1" x14ac:dyDescent="0.25">
      <c r="A43" s="11">
        <v>41</v>
      </c>
      <c r="B43" s="12" t="s">
        <v>136</v>
      </c>
      <c r="C43" s="13">
        <v>8</v>
      </c>
      <c r="D43" s="14">
        <v>88</v>
      </c>
      <c r="E43" s="15">
        <v>62.77</v>
      </c>
      <c r="F43" s="16">
        <f t="shared" si="4"/>
        <v>1.9140000000000015</v>
      </c>
      <c r="G43" s="4"/>
      <c r="H43" s="4"/>
      <c r="I43" s="11">
        <v>20</v>
      </c>
      <c r="J43" s="12" t="s">
        <v>191</v>
      </c>
      <c r="K43" s="13">
        <v>6</v>
      </c>
      <c r="L43" s="14">
        <v>108.5</v>
      </c>
      <c r="M43" s="34">
        <v>62.624000000000002</v>
      </c>
      <c r="N43" s="16">
        <f t="shared" si="3"/>
        <v>1.7680000000000007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25" customHeight="1" x14ac:dyDescent="0.25">
      <c r="A44" s="11">
        <v>42</v>
      </c>
      <c r="B44" s="12" t="s">
        <v>1549</v>
      </c>
      <c r="C44" s="13">
        <v>20</v>
      </c>
      <c r="D44" s="14">
        <v>83.6</v>
      </c>
      <c r="E44" s="15">
        <v>62.780999999999999</v>
      </c>
      <c r="F44" s="16">
        <f t="shared" si="4"/>
        <v>1.9249999999999972</v>
      </c>
      <c r="G44" s="4"/>
      <c r="H44" s="4"/>
      <c r="I44" s="11">
        <v>21</v>
      </c>
      <c r="J44" s="12" t="s">
        <v>189</v>
      </c>
      <c r="K44" s="13">
        <v>5</v>
      </c>
      <c r="L44" s="14">
        <v>87.3</v>
      </c>
      <c r="M44" s="34">
        <v>62.654000000000003</v>
      </c>
      <c r="N44" s="16">
        <f t="shared" si="3"/>
        <v>1.7980000000000018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customHeight="1" x14ac:dyDescent="0.25">
      <c r="A45" s="11">
        <v>43</v>
      </c>
      <c r="B45" s="12" t="s">
        <v>138</v>
      </c>
      <c r="C45" s="13">
        <v>5</v>
      </c>
      <c r="D45" s="14">
        <v>76.7</v>
      </c>
      <c r="E45" s="15">
        <v>62.784999999999997</v>
      </c>
      <c r="F45" s="16">
        <f t="shared" si="4"/>
        <v>1.9289999999999949</v>
      </c>
      <c r="G45" s="4"/>
      <c r="H45" s="4"/>
      <c r="I45" s="11">
        <v>22</v>
      </c>
      <c r="J45" s="12" t="s">
        <v>190</v>
      </c>
      <c r="K45" s="13">
        <v>10</v>
      </c>
      <c r="L45" s="14">
        <v>87.8</v>
      </c>
      <c r="M45" s="34">
        <v>62.686</v>
      </c>
      <c r="N45" s="16">
        <f t="shared" si="3"/>
        <v>1.8299999999999983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customHeight="1" x14ac:dyDescent="0.25">
      <c r="A46" s="11">
        <v>44</v>
      </c>
      <c r="B46" s="12" t="s">
        <v>151</v>
      </c>
      <c r="C46" s="13">
        <v>18</v>
      </c>
      <c r="D46" s="14">
        <v>93.2</v>
      </c>
      <c r="E46" s="15">
        <v>62.832000000000001</v>
      </c>
      <c r="F46" s="16">
        <f t="shared" si="4"/>
        <v>1.9759999999999991</v>
      </c>
      <c r="G46" s="4"/>
      <c r="H46" s="4"/>
      <c r="I46" s="11">
        <v>23</v>
      </c>
      <c r="J46" s="12" t="s">
        <v>1549</v>
      </c>
      <c r="K46" s="13">
        <v>20</v>
      </c>
      <c r="L46" s="14">
        <v>83.6</v>
      </c>
      <c r="M46" s="34">
        <v>62.780999999999999</v>
      </c>
      <c r="N46" s="16">
        <f t="shared" si="3"/>
        <v>1.9249999999999972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customHeight="1" x14ac:dyDescent="0.25">
      <c r="A47" s="11">
        <v>45</v>
      </c>
      <c r="B47" s="12" t="s">
        <v>190</v>
      </c>
      <c r="C47" s="13">
        <v>9</v>
      </c>
      <c r="D47" s="14">
        <v>87.8</v>
      </c>
      <c r="E47" s="15">
        <v>62.84</v>
      </c>
      <c r="F47" s="16">
        <f t="shared" si="4"/>
        <v>1.9840000000000018</v>
      </c>
      <c r="G47" s="4"/>
      <c r="H47" s="4"/>
      <c r="I47" s="11">
        <v>24</v>
      </c>
      <c r="J47" s="12" t="s">
        <v>140</v>
      </c>
      <c r="K47" s="13">
        <v>19</v>
      </c>
      <c r="L47" s="14">
        <v>97.8</v>
      </c>
      <c r="M47" s="34">
        <v>62.975999999999999</v>
      </c>
      <c r="N47" s="16">
        <f t="shared" si="3"/>
        <v>2.1199999999999974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customHeight="1" x14ac:dyDescent="0.25">
      <c r="A48" s="11">
        <v>46</v>
      </c>
      <c r="B48" s="12" t="s">
        <v>1553</v>
      </c>
      <c r="C48" s="13">
        <v>20</v>
      </c>
      <c r="D48" s="14">
        <v>89.7</v>
      </c>
      <c r="E48" s="15">
        <v>62.866999999999997</v>
      </c>
      <c r="F48" s="16">
        <f t="shared" si="4"/>
        <v>2.0109999999999957</v>
      </c>
      <c r="G48" s="4"/>
      <c r="H48" s="4"/>
      <c r="I48" s="11">
        <v>25</v>
      </c>
      <c r="J48" s="12" t="s">
        <v>1551</v>
      </c>
      <c r="K48" s="13">
        <v>9</v>
      </c>
      <c r="L48" s="14">
        <v>89.6</v>
      </c>
      <c r="M48" s="34">
        <v>62.991</v>
      </c>
      <c r="N48" s="16">
        <f t="shared" si="3"/>
        <v>2.134999999999998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customHeight="1" x14ac:dyDescent="0.25">
      <c r="A49" s="11">
        <v>47</v>
      </c>
      <c r="B49" s="12" t="s">
        <v>140</v>
      </c>
      <c r="C49" s="13">
        <v>19</v>
      </c>
      <c r="D49" s="14">
        <v>97.8</v>
      </c>
      <c r="E49" s="15">
        <v>62.975999999999999</v>
      </c>
      <c r="F49" s="16">
        <f t="shared" si="4"/>
        <v>2.1199999999999974</v>
      </c>
      <c r="G49" s="4"/>
      <c r="H49" s="4"/>
      <c r="I49" s="11">
        <v>26</v>
      </c>
      <c r="J49" s="12" t="s">
        <v>150</v>
      </c>
      <c r="K49" s="13">
        <v>10</v>
      </c>
      <c r="L49" s="14">
        <v>105.1</v>
      </c>
      <c r="M49" s="34">
        <v>63.088999999999999</v>
      </c>
      <c r="N49" s="16">
        <f t="shared" si="3"/>
        <v>2.232999999999997</v>
      </c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customHeight="1" x14ac:dyDescent="0.25">
      <c r="A50" s="11">
        <v>48</v>
      </c>
      <c r="B50" s="12" t="s">
        <v>1551</v>
      </c>
      <c r="C50" s="13">
        <v>9</v>
      </c>
      <c r="D50" s="14">
        <v>89.6</v>
      </c>
      <c r="E50" s="15">
        <v>62.991</v>
      </c>
      <c r="F50" s="16">
        <f t="shared" si="4"/>
        <v>2.134999999999998</v>
      </c>
      <c r="G50" s="4"/>
      <c r="H50" s="4"/>
      <c r="I50" s="11">
        <v>27</v>
      </c>
      <c r="J50" s="12" t="s">
        <v>1541</v>
      </c>
      <c r="K50" s="13">
        <v>9</v>
      </c>
      <c r="L50" s="14">
        <v>94.9</v>
      </c>
      <c r="M50" s="34">
        <v>63.18</v>
      </c>
      <c r="N50" s="16">
        <f t="shared" si="3"/>
        <v>2.3239999999999981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customHeight="1" x14ac:dyDescent="0.25">
      <c r="A51" s="11">
        <v>49</v>
      </c>
      <c r="B51" s="12" t="s">
        <v>190</v>
      </c>
      <c r="C51" s="13">
        <v>1</v>
      </c>
      <c r="D51" s="14">
        <v>87.8</v>
      </c>
      <c r="E51" s="15">
        <v>63.011000000000003</v>
      </c>
      <c r="F51" s="16">
        <f t="shared" si="4"/>
        <v>2.1550000000000011</v>
      </c>
      <c r="G51" s="4"/>
      <c r="H51" s="4"/>
      <c r="I51" s="11">
        <v>28</v>
      </c>
      <c r="J51" s="12" t="s">
        <v>1554</v>
      </c>
      <c r="K51" s="13">
        <v>6</v>
      </c>
      <c r="L51" s="14">
        <v>90.5</v>
      </c>
      <c r="M51" s="34">
        <v>65.256</v>
      </c>
      <c r="N51" s="16">
        <f t="shared" si="3"/>
        <v>4.3999999999999986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customHeight="1" x14ac:dyDescent="0.25">
      <c r="A52" s="11">
        <v>50</v>
      </c>
      <c r="B52" s="12" t="s">
        <v>137</v>
      </c>
      <c r="C52" s="13">
        <v>13</v>
      </c>
      <c r="D52" s="14">
        <v>94.3</v>
      </c>
      <c r="E52" s="15">
        <v>63.033999999999999</v>
      </c>
      <c r="F52" s="16">
        <f t="shared" si="4"/>
        <v>2.1779999999999973</v>
      </c>
      <c r="G52" s="4"/>
      <c r="H52" s="4"/>
      <c r="I52" s="11">
        <v>29</v>
      </c>
      <c r="J52" s="12" t="s">
        <v>1547</v>
      </c>
      <c r="K52" s="13">
        <v>8</v>
      </c>
      <c r="L52" s="14">
        <v>95.5</v>
      </c>
      <c r="M52" s="34">
        <v>65.346999999999994</v>
      </c>
      <c r="N52" s="16">
        <f t="shared" si="3"/>
        <v>4.4909999999999926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customHeight="1" x14ac:dyDescent="0.25">
      <c r="A53" s="11">
        <v>51</v>
      </c>
      <c r="B53" s="12" t="s">
        <v>150</v>
      </c>
      <c r="C53" s="13">
        <v>10</v>
      </c>
      <c r="D53" s="14">
        <v>105.1</v>
      </c>
      <c r="E53" s="15">
        <v>63.088999999999999</v>
      </c>
      <c r="F53" s="16">
        <f t="shared" si="4"/>
        <v>2.232999999999997</v>
      </c>
      <c r="G53" s="4"/>
      <c r="H53" s="4"/>
      <c r="I53" s="11">
        <v>30</v>
      </c>
      <c r="J53" s="12" t="s">
        <v>1548</v>
      </c>
      <c r="K53" s="13">
        <v>17</v>
      </c>
      <c r="L53" s="14">
        <v>76.7</v>
      </c>
      <c r="M53" s="34">
        <v>66.778000000000006</v>
      </c>
      <c r="N53" s="16">
        <f t="shared" si="3"/>
        <v>5.9220000000000041</v>
      </c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customHeight="1" thickBot="1" x14ac:dyDescent="0.3">
      <c r="A54" s="11">
        <v>52</v>
      </c>
      <c r="B54" s="12" t="s">
        <v>150</v>
      </c>
      <c r="C54" s="13">
        <v>17</v>
      </c>
      <c r="D54" s="14">
        <v>105.1</v>
      </c>
      <c r="E54" s="15">
        <v>63.094000000000001</v>
      </c>
      <c r="F54" s="16">
        <f t="shared" si="4"/>
        <v>2.2379999999999995</v>
      </c>
      <c r="G54" s="4"/>
      <c r="H54" s="4"/>
      <c r="I54" s="17">
        <v>31</v>
      </c>
      <c r="J54" s="18" t="s">
        <v>1555</v>
      </c>
      <c r="K54" s="19">
        <v>8</v>
      </c>
      <c r="L54" s="20">
        <v>92.3</v>
      </c>
      <c r="M54" s="35">
        <v>67.155000000000001</v>
      </c>
      <c r="N54" s="21">
        <f t="shared" si="3"/>
        <v>6.2989999999999995</v>
      </c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customHeight="1" x14ac:dyDescent="0.25">
      <c r="A55" s="11">
        <v>53</v>
      </c>
      <c r="B55" s="12" t="s">
        <v>140</v>
      </c>
      <c r="C55" s="13">
        <v>6</v>
      </c>
      <c r="D55" s="14">
        <v>97.8</v>
      </c>
      <c r="E55" s="15">
        <v>63.115000000000002</v>
      </c>
      <c r="F55" s="16">
        <f t="shared" si="4"/>
        <v>2.2590000000000003</v>
      </c>
      <c r="G55" s="4"/>
      <c r="H55" s="4"/>
      <c r="I55" s="22"/>
      <c r="J55" s="22"/>
      <c r="K55" s="22"/>
      <c r="L55" s="22"/>
      <c r="M55" s="22"/>
      <c r="N55" s="22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customHeight="1" x14ac:dyDescent="0.25">
      <c r="A56" s="11">
        <v>54</v>
      </c>
      <c r="B56" s="12" t="s">
        <v>1542</v>
      </c>
      <c r="C56" s="13">
        <v>8</v>
      </c>
      <c r="D56" s="14">
        <v>87.8</v>
      </c>
      <c r="E56" s="15">
        <v>63.131999999999998</v>
      </c>
      <c r="F56" s="16">
        <f t="shared" si="4"/>
        <v>2.2759999999999962</v>
      </c>
      <c r="G56" s="4"/>
      <c r="H56" s="4"/>
      <c r="I56" s="22"/>
      <c r="J56" s="22"/>
      <c r="K56" s="22"/>
      <c r="L56" s="22"/>
      <c r="M56" s="22"/>
      <c r="N56" s="22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customHeight="1" x14ac:dyDescent="0.25">
      <c r="A57" s="11">
        <v>55</v>
      </c>
      <c r="B57" s="12" t="s">
        <v>139</v>
      </c>
      <c r="C57" s="13">
        <v>20</v>
      </c>
      <c r="D57" s="14">
        <v>86.9</v>
      </c>
      <c r="E57" s="15">
        <v>63.134</v>
      </c>
      <c r="F57" s="16">
        <f t="shared" si="4"/>
        <v>2.2779999999999987</v>
      </c>
      <c r="G57" s="4"/>
      <c r="H57" s="4"/>
      <c r="I57" s="22"/>
      <c r="J57" s="22"/>
      <c r="K57" s="22"/>
      <c r="L57" s="22"/>
      <c r="M57" s="22"/>
      <c r="N57" s="22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11">
        <v>56</v>
      </c>
      <c r="B58" s="12" t="s">
        <v>1541</v>
      </c>
      <c r="C58" s="13">
        <v>9</v>
      </c>
      <c r="D58" s="14">
        <v>94.9</v>
      </c>
      <c r="E58" s="15">
        <v>63.18</v>
      </c>
      <c r="F58" s="16">
        <f t="shared" si="4"/>
        <v>2.3239999999999981</v>
      </c>
      <c r="G58" s="4"/>
      <c r="H58" s="4"/>
      <c r="I58" s="22"/>
      <c r="J58" s="22"/>
      <c r="K58" s="22"/>
      <c r="L58" s="22"/>
      <c r="M58" s="22"/>
      <c r="N58" s="22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11">
        <v>57</v>
      </c>
      <c r="B59" s="12" t="s">
        <v>1551</v>
      </c>
      <c r="C59" s="13">
        <v>1</v>
      </c>
      <c r="D59" s="14">
        <v>89.6</v>
      </c>
      <c r="E59" s="15">
        <v>63.195999999999998</v>
      </c>
      <c r="F59" s="16">
        <f t="shared" si="4"/>
        <v>2.3399999999999963</v>
      </c>
      <c r="G59" s="4"/>
      <c r="H59" s="4"/>
      <c r="I59" s="22"/>
      <c r="J59" s="22"/>
      <c r="K59" s="22"/>
      <c r="L59" s="22"/>
      <c r="M59" s="22"/>
      <c r="N59" s="22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11">
        <v>58</v>
      </c>
      <c r="B60" s="12" t="s">
        <v>187</v>
      </c>
      <c r="C60" s="13">
        <v>8</v>
      </c>
      <c r="D60" s="14">
        <v>82.6</v>
      </c>
      <c r="E60" s="15">
        <v>63.28</v>
      </c>
      <c r="F60" s="16">
        <f t="shared" si="4"/>
        <v>2.4239999999999995</v>
      </c>
      <c r="G60" s="4"/>
      <c r="H60" s="4"/>
      <c r="I60" s="22"/>
      <c r="J60" s="22"/>
      <c r="K60" s="22"/>
      <c r="L60" s="22"/>
      <c r="M60" s="22"/>
      <c r="N60" s="22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11">
        <v>59</v>
      </c>
      <c r="B61" s="12" t="s">
        <v>191</v>
      </c>
      <c r="C61" s="13">
        <v>3</v>
      </c>
      <c r="D61" s="14">
        <v>108.5</v>
      </c>
      <c r="E61" s="15">
        <v>63.295000000000002</v>
      </c>
      <c r="F61" s="16">
        <f t="shared" si="4"/>
        <v>2.4390000000000001</v>
      </c>
      <c r="G61" s="4"/>
      <c r="H61" s="4"/>
      <c r="I61" s="22"/>
      <c r="J61" s="22"/>
      <c r="K61" s="22"/>
      <c r="L61" s="22"/>
      <c r="M61" s="22"/>
      <c r="N61" s="22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11">
        <v>60</v>
      </c>
      <c r="B62" s="12" t="s">
        <v>138</v>
      </c>
      <c r="C62" s="13">
        <v>20</v>
      </c>
      <c r="D62" s="14">
        <v>76.7</v>
      </c>
      <c r="E62" s="15">
        <v>63.344999999999999</v>
      </c>
      <c r="F62" s="16">
        <f t="shared" si="4"/>
        <v>2.4889999999999972</v>
      </c>
      <c r="G62" s="4"/>
      <c r="H62" s="4"/>
      <c r="I62" s="22"/>
      <c r="J62" s="22"/>
      <c r="K62" s="22"/>
      <c r="L62" s="22"/>
      <c r="M62" s="22"/>
      <c r="N62" s="22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11">
        <v>61</v>
      </c>
      <c r="B63" s="12" t="s">
        <v>150</v>
      </c>
      <c r="C63" s="13">
        <v>14</v>
      </c>
      <c r="D63" s="14">
        <v>105.1</v>
      </c>
      <c r="E63" s="15">
        <v>63.399000000000001</v>
      </c>
      <c r="F63" s="16">
        <f t="shared" si="4"/>
        <v>2.5429999999999993</v>
      </c>
      <c r="G63" s="4"/>
      <c r="H63" s="4"/>
      <c r="I63" s="22"/>
      <c r="J63" s="22"/>
      <c r="K63" s="22"/>
      <c r="L63" s="22"/>
      <c r="M63" s="22"/>
      <c r="N63" s="22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11">
        <v>62</v>
      </c>
      <c r="B64" s="12" t="s">
        <v>187</v>
      </c>
      <c r="C64" s="13">
        <v>14</v>
      </c>
      <c r="D64" s="14">
        <v>82.6</v>
      </c>
      <c r="E64" s="15">
        <v>63.45</v>
      </c>
      <c r="F64" s="16">
        <f t="shared" si="4"/>
        <v>2.5940000000000012</v>
      </c>
      <c r="G64" s="4"/>
      <c r="H64" s="4"/>
      <c r="I64" s="22"/>
      <c r="J64" s="22"/>
      <c r="K64" s="22"/>
      <c r="L64" s="22"/>
      <c r="M64" s="22"/>
      <c r="N64" s="22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11">
        <v>63</v>
      </c>
      <c r="B65" s="12" t="s">
        <v>1551</v>
      </c>
      <c r="C65" s="13">
        <v>19</v>
      </c>
      <c r="D65" s="14">
        <v>89.6</v>
      </c>
      <c r="E65" s="15">
        <v>63.685000000000002</v>
      </c>
      <c r="F65" s="16">
        <f t="shared" si="4"/>
        <v>2.8290000000000006</v>
      </c>
      <c r="G65" s="4"/>
      <c r="H65" s="4"/>
      <c r="I65" s="22"/>
      <c r="J65" s="22"/>
      <c r="K65" s="22"/>
      <c r="L65" s="22"/>
      <c r="M65" s="22"/>
      <c r="N65" s="22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11">
        <v>64</v>
      </c>
      <c r="B66" s="12" t="s">
        <v>189</v>
      </c>
      <c r="C66" s="13">
        <v>20</v>
      </c>
      <c r="D66" s="14">
        <v>87.3</v>
      </c>
      <c r="E66" s="15">
        <v>63.713999999999999</v>
      </c>
      <c r="F66" s="16">
        <f t="shared" si="4"/>
        <v>2.857999999999997</v>
      </c>
      <c r="G66" s="4"/>
      <c r="H66" s="4"/>
      <c r="I66" s="22"/>
      <c r="J66" s="22"/>
      <c r="K66" s="22"/>
      <c r="L66" s="22"/>
      <c r="M66" s="22"/>
      <c r="N66" s="22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11">
        <v>65</v>
      </c>
      <c r="B67" s="12" t="s">
        <v>1549</v>
      </c>
      <c r="C67" s="13">
        <v>9</v>
      </c>
      <c r="D67" s="14">
        <v>83.6</v>
      </c>
      <c r="E67" s="15">
        <v>63.917000000000002</v>
      </c>
      <c r="F67" s="16">
        <f t="shared" si="4"/>
        <v>3.0609999999999999</v>
      </c>
      <c r="G67" s="4"/>
      <c r="H67" s="4"/>
      <c r="I67" s="22"/>
      <c r="J67" s="22"/>
      <c r="K67" s="22"/>
      <c r="L67" s="22"/>
      <c r="M67" s="22"/>
      <c r="N67" s="22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11">
        <v>66</v>
      </c>
      <c r="B68" s="12" t="s">
        <v>1541</v>
      </c>
      <c r="C68" s="13">
        <v>14</v>
      </c>
      <c r="D68" s="14">
        <v>94.9</v>
      </c>
      <c r="E68" s="15">
        <v>64.879000000000005</v>
      </c>
      <c r="F68" s="16">
        <f t="shared" si="4"/>
        <v>4.0230000000000032</v>
      </c>
      <c r="G68" s="4"/>
      <c r="H68" s="4"/>
      <c r="I68" s="22"/>
      <c r="J68" s="22"/>
      <c r="K68" s="22"/>
      <c r="L68" s="22"/>
      <c r="M68" s="22"/>
      <c r="N68" s="22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11">
        <v>67</v>
      </c>
      <c r="B69" s="12" t="s">
        <v>1549</v>
      </c>
      <c r="C69" s="13">
        <v>13</v>
      </c>
      <c r="D69" s="14">
        <v>83.6</v>
      </c>
      <c r="E69" s="15">
        <v>65.093000000000004</v>
      </c>
      <c r="F69" s="16">
        <f t="shared" si="4"/>
        <v>4.2370000000000019</v>
      </c>
      <c r="G69" s="4"/>
      <c r="H69" s="4"/>
      <c r="I69" s="22"/>
      <c r="J69" s="22"/>
      <c r="K69" s="22"/>
      <c r="L69" s="22"/>
      <c r="M69" s="22"/>
      <c r="N69" s="22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11">
        <v>68</v>
      </c>
      <c r="B70" s="12" t="s">
        <v>1554</v>
      </c>
      <c r="C70" s="13">
        <v>6</v>
      </c>
      <c r="D70" s="14">
        <v>90.5</v>
      </c>
      <c r="E70" s="15">
        <v>65.256</v>
      </c>
      <c r="F70" s="16">
        <f t="shared" si="4"/>
        <v>4.3999999999999986</v>
      </c>
      <c r="G70" s="4"/>
      <c r="H70" s="4"/>
      <c r="I70" s="22"/>
      <c r="J70" s="22"/>
      <c r="K70" s="22"/>
      <c r="L70" s="22"/>
      <c r="M70" s="22"/>
      <c r="N70" s="22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11">
        <v>69</v>
      </c>
      <c r="B71" s="12" t="s">
        <v>1547</v>
      </c>
      <c r="C71" s="13">
        <v>8</v>
      </c>
      <c r="D71" s="14">
        <v>95.5</v>
      </c>
      <c r="E71" s="15">
        <v>65.346999999999994</v>
      </c>
      <c r="F71" s="16">
        <f t="shared" si="4"/>
        <v>4.4909999999999926</v>
      </c>
      <c r="G71" s="4"/>
      <c r="H71" s="4"/>
      <c r="I71" s="22"/>
      <c r="J71" s="22"/>
      <c r="K71" s="22"/>
      <c r="L71" s="22"/>
      <c r="M71" s="22"/>
      <c r="N71" s="22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11">
        <v>70</v>
      </c>
      <c r="B72" s="12" t="s">
        <v>1547</v>
      </c>
      <c r="C72" s="13">
        <v>14</v>
      </c>
      <c r="D72" s="14">
        <v>95.5</v>
      </c>
      <c r="E72" s="15">
        <v>65.825999999999993</v>
      </c>
      <c r="F72" s="16">
        <f t="shared" si="4"/>
        <v>4.9699999999999918</v>
      </c>
      <c r="G72" s="4"/>
      <c r="H72" s="4"/>
      <c r="I72" s="22"/>
      <c r="J72" s="22"/>
      <c r="K72" s="22"/>
      <c r="L72" s="22"/>
      <c r="M72" s="22"/>
      <c r="N72" s="22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11">
        <v>71</v>
      </c>
      <c r="B73" s="12" t="s">
        <v>1547</v>
      </c>
      <c r="C73" s="13">
        <v>3</v>
      </c>
      <c r="D73" s="14">
        <v>95.5</v>
      </c>
      <c r="E73" s="15">
        <v>66.239000000000004</v>
      </c>
      <c r="F73" s="16">
        <f t="shared" si="4"/>
        <v>5.3830000000000027</v>
      </c>
      <c r="G73" s="4"/>
      <c r="H73" s="4"/>
      <c r="I73" s="22"/>
      <c r="J73" s="22"/>
      <c r="K73" s="22"/>
      <c r="L73" s="22"/>
      <c r="M73" s="22"/>
      <c r="N73" s="22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11">
        <v>72</v>
      </c>
      <c r="B74" s="12" t="s">
        <v>1554</v>
      </c>
      <c r="C74" s="13">
        <v>3</v>
      </c>
      <c r="D74" s="14">
        <v>90.5</v>
      </c>
      <c r="E74" s="15">
        <v>66.265000000000001</v>
      </c>
      <c r="F74" s="16">
        <f t="shared" si="4"/>
        <v>5.4089999999999989</v>
      </c>
      <c r="G74" s="4"/>
      <c r="H74" s="4"/>
      <c r="I74" s="22"/>
      <c r="J74" s="22"/>
      <c r="K74" s="22"/>
      <c r="L74" s="22"/>
      <c r="M74" s="22"/>
      <c r="N74" s="22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11">
        <v>73</v>
      </c>
      <c r="B75" s="12" t="s">
        <v>1548</v>
      </c>
      <c r="C75" s="13">
        <v>17</v>
      </c>
      <c r="D75" s="14">
        <v>76.7</v>
      </c>
      <c r="E75" s="15">
        <v>66.778000000000006</v>
      </c>
      <c r="F75" s="16">
        <f t="shared" si="4"/>
        <v>5.9220000000000041</v>
      </c>
      <c r="G75" s="4"/>
      <c r="H75" s="4"/>
      <c r="I75" s="22"/>
      <c r="J75" s="22"/>
      <c r="K75" s="22"/>
      <c r="L75" s="22"/>
      <c r="M75" s="22"/>
      <c r="N75" s="22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11">
        <v>74</v>
      </c>
      <c r="B76" s="12" t="s">
        <v>1555</v>
      </c>
      <c r="C76" s="13">
        <v>8</v>
      </c>
      <c r="D76" s="14">
        <v>92.3</v>
      </c>
      <c r="E76" s="15">
        <v>67.155000000000001</v>
      </c>
      <c r="F76" s="16">
        <f t="shared" si="4"/>
        <v>6.2989999999999995</v>
      </c>
      <c r="G76" s="4"/>
      <c r="H76" s="4"/>
      <c r="I76" s="22"/>
      <c r="J76" s="22"/>
      <c r="K76" s="22"/>
      <c r="L76" s="22"/>
      <c r="M76" s="22"/>
      <c r="N76" s="22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11">
        <v>75</v>
      </c>
      <c r="B77" s="12" t="s">
        <v>1555</v>
      </c>
      <c r="C77" s="13">
        <v>13</v>
      </c>
      <c r="D77" s="14">
        <v>92.3</v>
      </c>
      <c r="E77" s="15">
        <v>67.424999999999997</v>
      </c>
      <c r="F77" s="16">
        <f t="shared" si="4"/>
        <v>6.5689999999999955</v>
      </c>
      <c r="G77" s="4"/>
      <c r="H77" s="4"/>
      <c r="I77" s="22"/>
      <c r="J77" s="22"/>
      <c r="K77" s="22"/>
      <c r="L77" s="22"/>
      <c r="M77" s="22"/>
      <c r="N77" s="22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thickBot="1" x14ac:dyDescent="0.3">
      <c r="A78" s="17">
        <v>76</v>
      </c>
      <c r="B78" s="18" t="s">
        <v>1548</v>
      </c>
      <c r="C78" s="19">
        <v>14</v>
      </c>
      <c r="D78" s="20">
        <v>76.7</v>
      </c>
      <c r="E78" s="87">
        <v>67.457999999999998</v>
      </c>
      <c r="F78" s="21">
        <f t="shared" si="4"/>
        <v>6.6019999999999968</v>
      </c>
      <c r="G78" s="4"/>
      <c r="H78" s="4"/>
      <c r="I78" s="22"/>
      <c r="J78" s="22"/>
      <c r="K78" s="22"/>
      <c r="L78" s="22"/>
      <c r="M78" s="22"/>
      <c r="N78" s="22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4"/>
      <c r="B79" s="4"/>
      <c r="C79" s="4"/>
      <c r="D79" s="4"/>
      <c r="E79" s="4"/>
      <c r="F79" s="4"/>
      <c r="G79" s="4"/>
      <c r="H79" s="4"/>
      <c r="I79" s="22"/>
      <c r="J79" s="22"/>
      <c r="K79" s="22"/>
      <c r="L79" s="22"/>
      <c r="M79" s="22"/>
      <c r="N79" s="22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4"/>
      <c r="B80" s="4"/>
      <c r="C80" s="4"/>
      <c r="D80" s="4"/>
      <c r="E80" s="4"/>
      <c r="F80" s="4"/>
      <c r="G80" s="4"/>
      <c r="H80" s="4"/>
      <c r="I80" s="22"/>
      <c r="J80" s="22"/>
      <c r="K80" s="22"/>
      <c r="L80" s="22"/>
      <c r="M80" s="22"/>
      <c r="N80" s="22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4"/>
      <c r="B81" s="4"/>
      <c r="C81" s="4"/>
      <c r="D81" s="4"/>
      <c r="E81" s="4"/>
      <c r="F81" s="4"/>
      <c r="G81" s="4"/>
      <c r="H81" s="4"/>
      <c r="I81" s="22"/>
      <c r="J81" s="22"/>
      <c r="K81" s="22"/>
      <c r="L81" s="22"/>
      <c r="M81" s="22"/>
      <c r="N81" s="22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4"/>
      <c r="B82" s="4"/>
      <c r="C82" s="4"/>
      <c r="D82" s="4"/>
      <c r="E82" s="4"/>
      <c r="F82" s="4"/>
      <c r="G82" s="4"/>
      <c r="H82" s="4"/>
      <c r="I82" s="22"/>
      <c r="J82" s="22"/>
      <c r="K82" s="22"/>
      <c r="L82" s="22"/>
      <c r="M82" s="22"/>
      <c r="N82" s="22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4"/>
      <c r="B83" s="4"/>
      <c r="C83" s="4"/>
      <c r="D83" s="4"/>
      <c r="E83" s="4"/>
      <c r="F83" s="4"/>
      <c r="G83" s="4"/>
      <c r="H83" s="4"/>
      <c r="I83" s="22"/>
      <c r="J83" s="22"/>
      <c r="K83" s="22"/>
      <c r="L83" s="22"/>
      <c r="M83" s="22"/>
      <c r="N83" s="22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4"/>
      <c r="B84" s="4"/>
      <c r="C84" s="4"/>
      <c r="D84" s="4"/>
      <c r="E84" s="4"/>
      <c r="F84" s="4"/>
      <c r="G84" s="4"/>
      <c r="H84" s="4"/>
      <c r="I84" s="22"/>
      <c r="J84" s="22"/>
      <c r="K84" s="22"/>
      <c r="L84" s="22"/>
      <c r="M84" s="22"/>
      <c r="N84" s="22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4"/>
      <c r="B85" s="4"/>
      <c r="C85" s="4"/>
      <c r="D85" s="4"/>
      <c r="E85" s="4"/>
      <c r="F85" s="4"/>
      <c r="G85" s="4"/>
      <c r="H85" s="4"/>
      <c r="I85" s="22"/>
      <c r="J85" s="22"/>
      <c r="K85" s="22"/>
      <c r="L85" s="22"/>
      <c r="M85" s="22"/>
      <c r="N85" s="22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4"/>
      <c r="B86" s="4"/>
      <c r="C86" s="4"/>
      <c r="D86" s="4"/>
      <c r="E86" s="4"/>
      <c r="F86" s="4"/>
      <c r="G86" s="4"/>
      <c r="H86" s="4"/>
      <c r="I86" s="22"/>
      <c r="J86" s="22"/>
      <c r="K86" s="22"/>
      <c r="L86" s="22"/>
      <c r="M86" s="22"/>
      <c r="N86" s="22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4"/>
      <c r="B87" s="4"/>
      <c r="C87" s="4"/>
      <c r="D87" s="4"/>
      <c r="E87" s="4"/>
      <c r="F87" s="4"/>
      <c r="G87" s="4"/>
      <c r="H87" s="4"/>
      <c r="I87" s="22"/>
      <c r="J87" s="22"/>
      <c r="K87" s="22"/>
      <c r="L87" s="22"/>
      <c r="M87" s="22"/>
      <c r="N87" s="22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4"/>
      <c r="B88" s="4"/>
      <c r="C88" s="4"/>
      <c r="D88" s="4"/>
      <c r="E88" s="4"/>
      <c r="F88" s="4"/>
      <c r="G88" s="4"/>
      <c r="H88" s="4"/>
      <c r="I88" s="22"/>
      <c r="J88" s="22"/>
      <c r="K88" s="22"/>
      <c r="L88" s="22"/>
      <c r="M88" s="22"/>
      <c r="N88" s="22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4"/>
      <c r="B89" s="4"/>
      <c r="C89" s="4"/>
      <c r="D89" s="4"/>
      <c r="E89" s="4"/>
      <c r="F89" s="4"/>
      <c r="G89" s="4"/>
      <c r="H89" s="4"/>
      <c r="I89" s="22"/>
      <c r="J89" s="22"/>
      <c r="K89" s="22"/>
      <c r="L89" s="22"/>
      <c r="M89" s="22"/>
      <c r="N89" s="22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4"/>
      <c r="B90" s="4"/>
      <c r="C90" s="4"/>
      <c r="D90" s="4"/>
      <c r="E90" s="4"/>
      <c r="F90" s="4"/>
      <c r="G90" s="4"/>
      <c r="H90" s="4"/>
      <c r="I90" s="22"/>
      <c r="J90" s="22"/>
      <c r="K90" s="22"/>
      <c r="L90" s="22"/>
      <c r="M90" s="22"/>
      <c r="N90" s="22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4"/>
      <c r="B91" s="4"/>
      <c r="C91" s="4"/>
      <c r="D91" s="4"/>
      <c r="E91" s="4"/>
      <c r="F91" s="4"/>
      <c r="G91" s="4"/>
      <c r="H91" s="4"/>
      <c r="I91" s="22"/>
      <c r="J91" s="22"/>
      <c r="K91" s="22"/>
      <c r="L91" s="22"/>
      <c r="M91" s="22"/>
      <c r="N91" s="22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4"/>
      <c r="B92" s="4"/>
      <c r="C92" s="4"/>
      <c r="D92" s="4"/>
      <c r="E92" s="4"/>
      <c r="F92" s="4"/>
      <c r="G92" s="4"/>
      <c r="H92" s="4"/>
      <c r="I92" s="22"/>
      <c r="J92" s="22"/>
      <c r="K92" s="22"/>
      <c r="L92" s="22"/>
      <c r="M92" s="22"/>
      <c r="N92" s="22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4"/>
      <c r="B93" s="4"/>
      <c r="C93" s="4"/>
      <c r="D93" s="4"/>
      <c r="E93" s="4"/>
      <c r="F93" s="4"/>
      <c r="G93" s="4"/>
      <c r="H93" s="4"/>
      <c r="I93" s="22"/>
      <c r="J93" s="22"/>
      <c r="K93" s="22"/>
      <c r="L93" s="22"/>
      <c r="M93" s="22"/>
      <c r="N93" s="22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4"/>
      <c r="B94" s="4"/>
      <c r="C94" s="4"/>
      <c r="D94" s="4"/>
      <c r="E94" s="4"/>
      <c r="F94" s="4"/>
      <c r="G94" s="4"/>
      <c r="H94" s="4"/>
      <c r="I94" s="22"/>
      <c r="J94" s="22"/>
      <c r="K94" s="22"/>
      <c r="L94" s="22"/>
      <c r="M94" s="22"/>
      <c r="N94" s="22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4"/>
      <c r="B95" s="4"/>
      <c r="C95" s="4"/>
      <c r="D95" s="4"/>
      <c r="E95" s="4"/>
      <c r="F95" s="4"/>
      <c r="G95" s="4"/>
      <c r="H95" s="4"/>
      <c r="I95" s="22"/>
      <c r="J95" s="22"/>
      <c r="K95" s="22"/>
      <c r="L95" s="22"/>
      <c r="M95" s="22"/>
      <c r="N95" s="22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4"/>
      <c r="B96" s="4"/>
      <c r="C96" s="4"/>
      <c r="D96" s="4"/>
      <c r="E96" s="4"/>
      <c r="F96" s="4"/>
      <c r="G96" s="4"/>
      <c r="H96" s="4"/>
      <c r="I96" s="22"/>
      <c r="J96" s="22"/>
      <c r="K96" s="22"/>
      <c r="L96" s="22"/>
      <c r="M96" s="22"/>
      <c r="N96" s="22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4"/>
      <c r="B97" s="4"/>
      <c r="C97" s="4"/>
      <c r="D97" s="4"/>
      <c r="E97" s="4"/>
      <c r="F97" s="4"/>
      <c r="G97" s="4"/>
      <c r="H97" s="4"/>
      <c r="I97" s="22"/>
      <c r="J97" s="22"/>
      <c r="K97" s="22"/>
      <c r="L97" s="22"/>
      <c r="M97" s="22"/>
      <c r="N97" s="22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4"/>
      <c r="B98" s="4"/>
      <c r="C98" s="4"/>
      <c r="D98" s="4"/>
      <c r="E98" s="4"/>
      <c r="F98" s="4"/>
      <c r="G98" s="4"/>
      <c r="H98" s="4"/>
      <c r="I98" s="22"/>
      <c r="J98" s="22"/>
      <c r="K98" s="22"/>
      <c r="L98" s="22"/>
      <c r="M98" s="22"/>
      <c r="N98" s="22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4"/>
      <c r="B99" s="4"/>
      <c r="C99" s="4"/>
      <c r="D99" s="4"/>
      <c r="E99" s="4"/>
      <c r="F99" s="4"/>
      <c r="G99" s="4"/>
      <c r="H99" s="4"/>
      <c r="I99" s="22"/>
      <c r="J99" s="22"/>
      <c r="K99" s="22"/>
      <c r="L99" s="22"/>
      <c r="M99" s="22"/>
      <c r="N99" s="22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4"/>
      <c r="B100" s="4"/>
      <c r="C100" s="4"/>
      <c r="D100" s="4"/>
      <c r="E100" s="4"/>
      <c r="F100" s="4"/>
      <c r="G100" s="4"/>
      <c r="H100" s="4"/>
      <c r="I100" s="22"/>
      <c r="J100" s="22"/>
      <c r="K100" s="22"/>
      <c r="L100" s="22"/>
      <c r="M100" s="22"/>
      <c r="N100" s="22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4"/>
      <c r="B101" s="4"/>
      <c r="C101" s="4"/>
      <c r="D101" s="4"/>
      <c r="E101" s="4"/>
      <c r="F101" s="4"/>
      <c r="G101" s="4"/>
      <c r="H101" s="4"/>
      <c r="I101" s="22"/>
      <c r="J101" s="22"/>
      <c r="K101" s="22"/>
      <c r="L101" s="22"/>
      <c r="M101" s="22"/>
      <c r="N101" s="22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4"/>
      <c r="B102" s="4"/>
      <c r="C102" s="4"/>
      <c r="D102" s="4"/>
      <c r="E102" s="4"/>
      <c r="F102" s="4"/>
      <c r="G102" s="4"/>
      <c r="H102" s="4"/>
      <c r="I102" s="22"/>
      <c r="J102" s="22"/>
      <c r="K102" s="22"/>
      <c r="L102" s="22"/>
      <c r="M102" s="22"/>
      <c r="N102" s="22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4"/>
      <c r="B103" s="4"/>
      <c r="C103" s="4"/>
      <c r="D103" s="4"/>
      <c r="E103" s="4"/>
      <c r="F103" s="4"/>
      <c r="G103" s="4"/>
      <c r="H103" s="4"/>
      <c r="I103" s="22"/>
      <c r="J103" s="22"/>
      <c r="K103" s="22"/>
      <c r="L103" s="22"/>
      <c r="M103" s="22"/>
      <c r="N103" s="22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4"/>
      <c r="B104" s="4"/>
      <c r="C104" s="4"/>
      <c r="D104" s="4"/>
      <c r="E104" s="4"/>
      <c r="F104" s="4"/>
      <c r="G104" s="4"/>
      <c r="H104" s="4"/>
      <c r="I104" s="22"/>
      <c r="J104" s="22"/>
      <c r="K104" s="22"/>
      <c r="L104" s="22"/>
      <c r="M104" s="22"/>
      <c r="N104" s="22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4"/>
      <c r="B105" s="4"/>
      <c r="C105" s="4"/>
      <c r="D105" s="4"/>
      <c r="E105" s="4"/>
      <c r="F105" s="4"/>
      <c r="G105" s="4"/>
      <c r="H105" s="4"/>
      <c r="I105" s="22"/>
      <c r="J105" s="22"/>
      <c r="K105" s="22"/>
      <c r="L105" s="22"/>
      <c r="M105" s="22"/>
      <c r="N105" s="22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4"/>
      <c r="B106" s="4"/>
      <c r="C106" s="4"/>
      <c r="D106" s="4"/>
      <c r="E106" s="4"/>
      <c r="F106" s="4"/>
      <c r="G106" s="4"/>
      <c r="H106" s="4"/>
      <c r="I106" s="22"/>
      <c r="J106" s="22"/>
      <c r="K106" s="22"/>
      <c r="L106" s="22"/>
      <c r="M106" s="22"/>
      <c r="N106" s="22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4"/>
      <c r="B107" s="4"/>
      <c r="C107" s="4"/>
      <c r="D107" s="4"/>
      <c r="E107" s="4"/>
      <c r="F107" s="4"/>
      <c r="G107" s="4"/>
      <c r="H107" s="4"/>
      <c r="I107" s="22"/>
      <c r="J107" s="22"/>
      <c r="K107" s="22"/>
      <c r="L107" s="22"/>
      <c r="M107" s="22"/>
      <c r="N107" s="22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4"/>
      <c r="B108" s="4"/>
      <c r="C108" s="4"/>
      <c r="D108" s="4"/>
      <c r="E108" s="4"/>
      <c r="F108" s="4"/>
      <c r="G108" s="4"/>
      <c r="H108" s="4"/>
      <c r="I108" s="22"/>
      <c r="J108" s="22"/>
      <c r="K108" s="22"/>
      <c r="L108" s="22"/>
      <c r="M108" s="22"/>
      <c r="N108" s="22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4"/>
      <c r="B109" s="4"/>
      <c r="C109" s="4"/>
      <c r="D109" s="4"/>
      <c r="E109" s="4"/>
      <c r="F109" s="4"/>
      <c r="G109" s="4"/>
      <c r="H109" s="4"/>
      <c r="I109" s="22"/>
      <c r="J109" s="22"/>
      <c r="K109" s="22"/>
      <c r="L109" s="22"/>
      <c r="M109" s="22"/>
      <c r="N109" s="22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4"/>
      <c r="B110" s="4"/>
      <c r="C110" s="4"/>
      <c r="D110" s="4"/>
      <c r="E110" s="4"/>
      <c r="F110" s="4"/>
      <c r="G110" s="4"/>
      <c r="H110" s="4"/>
      <c r="I110" s="22"/>
      <c r="J110" s="22"/>
      <c r="K110" s="22"/>
      <c r="L110" s="22"/>
      <c r="M110" s="22"/>
      <c r="N110" s="22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4"/>
      <c r="B111" s="4"/>
      <c r="C111" s="4"/>
      <c r="D111" s="4"/>
      <c r="E111" s="4"/>
      <c r="F111" s="4"/>
      <c r="G111" s="4"/>
      <c r="H111" s="4"/>
      <c r="I111" s="22"/>
      <c r="J111" s="22"/>
      <c r="K111" s="22"/>
      <c r="L111" s="22"/>
      <c r="M111" s="22"/>
      <c r="N111" s="22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4"/>
      <c r="B112" s="4"/>
      <c r="C112" s="4"/>
      <c r="D112" s="4"/>
      <c r="E112" s="4"/>
      <c r="F112" s="4"/>
      <c r="G112" s="4"/>
      <c r="H112" s="4"/>
      <c r="I112" s="22"/>
      <c r="J112" s="22"/>
      <c r="K112" s="22"/>
      <c r="L112" s="22"/>
      <c r="M112" s="22"/>
      <c r="N112" s="22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4"/>
      <c r="B113" s="4"/>
      <c r="C113" s="4"/>
      <c r="D113" s="4"/>
      <c r="E113" s="4"/>
      <c r="F113" s="4"/>
      <c r="G113" s="4"/>
      <c r="H113" s="4"/>
      <c r="I113" s="22"/>
      <c r="J113" s="22"/>
      <c r="K113" s="22"/>
      <c r="L113" s="22"/>
      <c r="M113" s="22"/>
      <c r="N113" s="22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4"/>
      <c r="B114" s="4"/>
      <c r="C114" s="4"/>
      <c r="D114" s="4"/>
      <c r="E114" s="4"/>
      <c r="F114" s="4"/>
      <c r="G114" s="4"/>
      <c r="H114" s="4"/>
      <c r="I114" s="22"/>
      <c r="J114" s="22"/>
      <c r="K114" s="22"/>
      <c r="L114" s="22"/>
      <c r="M114" s="22"/>
      <c r="N114" s="22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4"/>
      <c r="B115" s="4"/>
      <c r="C115" s="4"/>
      <c r="D115" s="4"/>
      <c r="E115" s="4"/>
      <c r="F115" s="4"/>
      <c r="G115" s="4"/>
      <c r="H115" s="4"/>
      <c r="I115" s="22"/>
      <c r="J115" s="22"/>
      <c r="K115" s="22"/>
      <c r="L115" s="22"/>
      <c r="M115" s="22"/>
      <c r="N115" s="22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4"/>
      <c r="B116" s="4"/>
      <c r="C116" s="4"/>
      <c r="D116" s="4"/>
      <c r="E116" s="4"/>
      <c r="F116" s="4"/>
      <c r="G116" s="4"/>
      <c r="H116" s="4"/>
      <c r="I116" s="22"/>
      <c r="J116" s="22"/>
      <c r="K116" s="22"/>
      <c r="L116" s="22"/>
      <c r="M116" s="22"/>
      <c r="N116" s="22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4"/>
      <c r="B117" s="4"/>
      <c r="C117" s="4"/>
      <c r="D117" s="4"/>
      <c r="E117" s="4"/>
      <c r="F117" s="4"/>
      <c r="G117" s="4"/>
      <c r="H117" s="4"/>
      <c r="I117" s="22"/>
      <c r="J117" s="22"/>
      <c r="K117" s="22"/>
      <c r="L117" s="22"/>
      <c r="M117" s="22"/>
      <c r="N117" s="22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4"/>
      <c r="B118" s="4"/>
      <c r="C118" s="4"/>
      <c r="D118" s="4"/>
      <c r="E118" s="4"/>
      <c r="F118" s="4"/>
      <c r="G118" s="4"/>
      <c r="H118" s="4"/>
      <c r="I118" s="22"/>
      <c r="J118" s="22"/>
      <c r="K118" s="22"/>
      <c r="L118" s="22"/>
      <c r="M118" s="22"/>
      <c r="N118" s="22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4"/>
      <c r="B119" s="4"/>
      <c r="C119" s="4"/>
      <c r="D119" s="4"/>
      <c r="E119" s="4"/>
      <c r="F119" s="4"/>
      <c r="G119" s="4"/>
      <c r="H119" s="4"/>
      <c r="I119" s="22"/>
      <c r="J119" s="22"/>
      <c r="K119" s="22"/>
      <c r="L119" s="22"/>
      <c r="M119" s="22"/>
      <c r="N119" s="22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4"/>
      <c r="B120" s="4"/>
      <c r="C120" s="4"/>
      <c r="D120" s="4"/>
      <c r="E120" s="4"/>
      <c r="F120" s="4"/>
      <c r="G120" s="4"/>
      <c r="H120" s="4"/>
      <c r="I120" s="22"/>
      <c r="J120" s="22"/>
      <c r="K120" s="22"/>
      <c r="L120" s="22"/>
      <c r="M120" s="22"/>
      <c r="N120" s="22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4"/>
      <c r="B121" s="4"/>
      <c r="C121" s="4"/>
      <c r="D121" s="4"/>
      <c r="E121" s="4"/>
      <c r="F121" s="4"/>
      <c r="G121" s="4"/>
      <c r="H121" s="4"/>
      <c r="I121" s="22"/>
      <c r="J121" s="22"/>
      <c r="K121" s="22"/>
      <c r="L121" s="22"/>
      <c r="M121" s="22"/>
      <c r="N121" s="22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4"/>
      <c r="B122" s="4"/>
      <c r="C122" s="4"/>
      <c r="D122" s="4"/>
      <c r="E122" s="4"/>
      <c r="F122" s="4"/>
      <c r="G122" s="4"/>
      <c r="H122" s="4"/>
      <c r="I122" s="22"/>
      <c r="J122" s="22"/>
      <c r="K122" s="22"/>
      <c r="L122" s="22"/>
      <c r="M122" s="22"/>
      <c r="N122" s="22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4"/>
      <c r="B123" s="4"/>
      <c r="C123" s="4"/>
      <c r="D123" s="4"/>
      <c r="E123" s="4"/>
      <c r="F123" s="4"/>
      <c r="G123" s="4"/>
      <c r="H123" s="4"/>
      <c r="I123" s="22"/>
      <c r="J123" s="22"/>
      <c r="K123" s="22"/>
      <c r="L123" s="22"/>
      <c r="M123" s="22"/>
      <c r="N123" s="22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4"/>
      <c r="B124" s="4"/>
      <c r="C124" s="4"/>
      <c r="D124" s="4"/>
      <c r="E124" s="4"/>
      <c r="F124" s="4"/>
      <c r="G124" s="4"/>
      <c r="H124" s="4"/>
      <c r="I124" s="22"/>
      <c r="J124" s="22"/>
      <c r="K124" s="22"/>
      <c r="L124" s="22"/>
      <c r="M124" s="22"/>
      <c r="N124" s="22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4"/>
      <c r="B125" s="4"/>
      <c r="C125" s="4"/>
      <c r="D125" s="4"/>
      <c r="E125" s="4"/>
      <c r="F125" s="4"/>
      <c r="G125" s="4"/>
      <c r="H125" s="4"/>
      <c r="I125" s="22"/>
      <c r="J125" s="22"/>
      <c r="K125" s="22"/>
      <c r="L125" s="22"/>
      <c r="M125" s="22"/>
      <c r="N125" s="22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4"/>
      <c r="B126" s="4"/>
      <c r="C126" s="4"/>
      <c r="D126" s="4"/>
      <c r="E126" s="4"/>
      <c r="F126" s="4"/>
      <c r="G126" s="4"/>
      <c r="H126" s="4"/>
      <c r="I126" s="22"/>
      <c r="J126" s="22"/>
      <c r="K126" s="22"/>
      <c r="L126" s="22"/>
      <c r="M126" s="22"/>
      <c r="N126" s="22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4"/>
      <c r="B127" s="4"/>
      <c r="C127" s="4"/>
      <c r="D127" s="4"/>
      <c r="E127" s="4"/>
      <c r="F127" s="4"/>
      <c r="G127" s="4"/>
      <c r="H127" s="4"/>
      <c r="I127" s="22"/>
      <c r="J127" s="22"/>
      <c r="K127" s="22"/>
      <c r="L127" s="22"/>
      <c r="M127" s="22"/>
      <c r="N127" s="22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4"/>
      <c r="B128" s="4"/>
      <c r="C128" s="4"/>
      <c r="D128" s="4"/>
      <c r="E128" s="4"/>
      <c r="F128" s="4"/>
      <c r="G128" s="4"/>
      <c r="H128" s="4"/>
      <c r="I128" s="22"/>
      <c r="J128" s="22"/>
      <c r="K128" s="22"/>
      <c r="L128" s="22"/>
      <c r="M128" s="22"/>
      <c r="N128" s="22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4"/>
      <c r="B129" s="4"/>
      <c r="C129" s="4"/>
      <c r="D129" s="4"/>
      <c r="E129" s="4"/>
      <c r="F129" s="4"/>
      <c r="G129" s="4"/>
      <c r="H129" s="4"/>
      <c r="I129" s="22"/>
      <c r="J129" s="22"/>
      <c r="K129" s="22"/>
      <c r="L129" s="22"/>
      <c r="M129" s="22"/>
      <c r="N129" s="22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4"/>
      <c r="B130" s="4"/>
      <c r="C130" s="4"/>
      <c r="D130" s="4"/>
      <c r="E130" s="4"/>
      <c r="F130" s="4"/>
      <c r="G130" s="4"/>
      <c r="H130" s="4"/>
      <c r="I130" s="22"/>
      <c r="J130" s="22"/>
      <c r="K130" s="22"/>
      <c r="L130" s="22"/>
      <c r="M130" s="22"/>
      <c r="N130" s="22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4"/>
      <c r="B131" s="4"/>
      <c r="C131" s="4"/>
      <c r="D131" s="4"/>
      <c r="E131" s="4"/>
      <c r="F131" s="4"/>
      <c r="G131" s="4"/>
      <c r="H131" s="4"/>
      <c r="I131" s="22"/>
      <c r="J131" s="22"/>
      <c r="K131" s="22"/>
      <c r="L131" s="22"/>
      <c r="M131" s="22"/>
      <c r="N131" s="22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4"/>
      <c r="B132" s="4"/>
      <c r="C132" s="4"/>
      <c r="D132" s="4"/>
      <c r="E132" s="4"/>
      <c r="F132" s="4"/>
      <c r="G132" s="4"/>
      <c r="H132" s="4"/>
      <c r="I132" s="22"/>
      <c r="J132" s="22"/>
      <c r="K132" s="22"/>
      <c r="L132" s="22"/>
      <c r="M132" s="22"/>
      <c r="N132" s="22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4"/>
      <c r="B133" s="4"/>
      <c r="C133" s="4"/>
      <c r="D133" s="4"/>
      <c r="E133" s="4"/>
      <c r="F133" s="4"/>
      <c r="G133" s="4"/>
      <c r="H133" s="4"/>
      <c r="I133" s="22"/>
      <c r="J133" s="22"/>
      <c r="K133" s="22"/>
      <c r="L133" s="22"/>
      <c r="M133" s="22"/>
      <c r="N133" s="22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4"/>
      <c r="B134" s="4"/>
      <c r="C134" s="4"/>
      <c r="D134" s="4"/>
      <c r="E134" s="4"/>
      <c r="F134" s="4"/>
      <c r="G134" s="4"/>
      <c r="H134" s="4"/>
      <c r="I134" s="22"/>
      <c r="J134" s="22"/>
      <c r="K134" s="22"/>
      <c r="L134" s="22"/>
      <c r="M134" s="22"/>
      <c r="N134" s="22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4"/>
      <c r="B135" s="4"/>
      <c r="C135" s="4"/>
      <c r="D135" s="4"/>
      <c r="E135" s="4"/>
      <c r="F135" s="4"/>
      <c r="G135" s="4"/>
      <c r="H135" s="4"/>
      <c r="I135" s="22"/>
      <c r="J135" s="22"/>
      <c r="K135" s="22"/>
      <c r="L135" s="22"/>
      <c r="M135" s="22"/>
      <c r="N135" s="22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4"/>
      <c r="B136" s="4"/>
      <c r="C136" s="4"/>
      <c r="D136" s="4"/>
      <c r="E136" s="4"/>
      <c r="F136" s="4"/>
      <c r="G136" s="4"/>
      <c r="H136" s="4"/>
      <c r="I136" s="22"/>
      <c r="J136" s="22"/>
      <c r="K136" s="22"/>
      <c r="L136" s="22"/>
      <c r="M136" s="22"/>
      <c r="N136" s="22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4"/>
      <c r="B137" s="4"/>
      <c r="C137" s="4"/>
      <c r="D137" s="4"/>
      <c r="E137" s="4"/>
      <c r="F137" s="4"/>
      <c r="G137" s="4"/>
      <c r="H137" s="4"/>
      <c r="I137" s="22"/>
      <c r="J137" s="22"/>
      <c r="K137" s="22"/>
      <c r="L137" s="22"/>
      <c r="M137" s="22"/>
      <c r="N137" s="22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4"/>
      <c r="B138" s="4"/>
      <c r="C138" s="4"/>
      <c r="D138" s="4"/>
      <c r="E138" s="4"/>
      <c r="F138" s="4"/>
      <c r="G138" s="4"/>
      <c r="H138" s="4"/>
      <c r="I138" s="22"/>
      <c r="J138" s="22"/>
      <c r="K138" s="22"/>
      <c r="L138" s="22"/>
      <c r="M138" s="22"/>
      <c r="N138" s="22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4"/>
      <c r="B139" s="4"/>
      <c r="C139" s="4"/>
      <c r="D139" s="4"/>
      <c r="E139" s="4"/>
      <c r="F139" s="4"/>
      <c r="G139" s="4"/>
      <c r="H139" s="4"/>
      <c r="I139" s="22"/>
      <c r="J139" s="22"/>
      <c r="K139" s="22"/>
      <c r="L139" s="22"/>
      <c r="M139" s="22"/>
      <c r="N139" s="22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4"/>
      <c r="B140" s="4"/>
      <c r="C140" s="4"/>
      <c r="D140" s="4"/>
      <c r="E140" s="4"/>
      <c r="F140" s="4"/>
      <c r="G140" s="4"/>
      <c r="H140" s="4"/>
      <c r="I140" s="22"/>
      <c r="J140" s="22"/>
      <c r="K140" s="22"/>
      <c r="L140" s="22"/>
      <c r="M140" s="22"/>
      <c r="N140" s="22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4"/>
      <c r="B141" s="4"/>
      <c r="C141" s="4"/>
      <c r="D141" s="4"/>
      <c r="E141" s="4"/>
      <c r="F141" s="4"/>
      <c r="G141" s="4"/>
      <c r="H141" s="4"/>
      <c r="I141" s="22"/>
      <c r="J141" s="22"/>
      <c r="K141" s="22"/>
      <c r="L141" s="22"/>
      <c r="M141" s="22"/>
      <c r="N141" s="22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4"/>
      <c r="B142" s="4"/>
      <c r="C142" s="4"/>
      <c r="D142" s="4"/>
      <c r="E142" s="4"/>
      <c r="F142" s="4"/>
      <c r="G142" s="4"/>
      <c r="H142" s="4"/>
      <c r="I142" s="22"/>
      <c r="J142" s="22"/>
      <c r="K142" s="22"/>
      <c r="L142" s="22"/>
      <c r="M142" s="22"/>
      <c r="N142" s="22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4"/>
      <c r="B143" s="4"/>
      <c r="C143" s="4"/>
      <c r="D143" s="4"/>
      <c r="E143" s="4"/>
      <c r="F143" s="4"/>
      <c r="G143" s="4"/>
      <c r="H143" s="4"/>
      <c r="I143" s="22"/>
      <c r="J143" s="22"/>
      <c r="K143" s="22"/>
      <c r="L143" s="22"/>
      <c r="M143" s="22"/>
      <c r="N143" s="22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4"/>
      <c r="B144" s="4"/>
      <c r="C144" s="4"/>
      <c r="D144" s="4"/>
      <c r="E144" s="4"/>
      <c r="F144" s="4"/>
      <c r="G144" s="4"/>
      <c r="H144" s="4"/>
      <c r="I144" s="22"/>
      <c r="J144" s="22"/>
      <c r="K144" s="22"/>
      <c r="L144" s="22"/>
      <c r="M144" s="22"/>
      <c r="N144" s="22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4"/>
      <c r="B145" s="4"/>
      <c r="C145" s="4"/>
      <c r="D145" s="4"/>
      <c r="E145" s="4"/>
      <c r="F145" s="4"/>
      <c r="G145" s="4"/>
      <c r="H145" s="4"/>
      <c r="I145" s="22"/>
      <c r="J145" s="22"/>
      <c r="K145" s="22"/>
      <c r="L145" s="22"/>
      <c r="M145" s="22"/>
      <c r="N145" s="22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4"/>
      <c r="B146" s="4"/>
      <c r="C146" s="4"/>
      <c r="D146" s="4"/>
      <c r="E146" s="4"/>
      <c r="F146" s="4"/>
      <c r="G146" s="4"/>
      <c r="H146" s="4"/>
      <c r="I146" s="22"/>
      <c r="J146" s="22"/>
      <c r="K146" s="22"/>
      <c r="L146" s="22"/>
      <c r="M146" s="22"/>
      <c r="N146" s="22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4"/>
      <c r="B147" s="4"/>
      <c r="C147" s="4"/>
      <c r="D147" s="4"/>
      <c r="E147" s="4"/>
      <c r="F147" s="4"/>
      <c r="G147" s="4"/>
      <c r="H147" s="4"/>
      <c r="I147" s="22"/>
      <c r="J147" s="22"/>
      <c r="K147" s="22"/>
      <c r="L147" s="22"/>
      <c r="M147" s="22"/>
      <c r="N147" s="22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4"/>
      <c r="B148" s="4"/>
      <c r="C148" s="4"/>
      <c r="D148" s="4"/>
      <c r="E148" s="4"/>
      <c r="F148" s="4"/>
      <c r="G148" s="4"/>
      <c r="H148" s="4"/>
      <c r="I148" s="22"/>
      <c r="J148" s="22"/>
      <c r="K148" s="22"/>
      <c r="L148" s="22"/>
      <c r="M148" s="22"/>
      <c r="N148" s="22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4"/>
      <c r="B149" s="4"/>
      <c r="C149" s="4"/>
      <c r="D149" s="4"/>
      <c r="E149" s="4"/>
      <c r="F149" s="4"/>
      <c r="G149" s="4"/>
      <c r="H149" s="4"/>
      <c r="I149" s="22"/>
      <c r="J149" s="22"/>
      <c r="K149" s="22"/>
      <c r="L149" s="22"/>
      <c r="M149" s="22"/>
      <c r="N149" s="22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4"/>
      <c r="B150" s="4"/>
      <c r="C150" s="4"/>
      <c r="D150" s="4"/>
      <c r="E150" s="4"/>
      <c r="F150" s="4"/>
      <c r="G150" s="4"/>
      <c r="H150" s="4"/>
      <c r="I150" s="22"/>
      <c r="J150" s="22"/>
      <c r="K150" s="22"/>
      <c r="L150" s="22"/>
      <c r="M150" s="22"/>
      <c r="N150" s="22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4"/>
      <c r="B151" s="4"/>
      <c r="C151" s="4"/>
      <c r="D151" s="4"/>
      <c r="E151" s="4"/>
      <c r="F151" s="4"/>
      <c r="G151" s="4"/>
      <c r="H151" s="4"/>
      <c r="I151" s="22"/>
      <c r="J151" s="22"/>
      <c r="K151" s="22"/>
      <c r="L151" s="22"/>
      <c r="M151" s="22"/>
      <c r="N151" s="22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4"/>
      <c r="B152" s="4"/>
      <c r="C152" s="4"/>
      <c r="D152" s="4"/>
      <c r="E152" s="4"/>
      <c r="F152" s="4"/>
      <c r="G152" s="4"/>
      <c r="H152" s="4"/>
      <c r="I152" s="22"/>
      <c r="J152" s="22"/>
      <c r="K152" s="22"/>
      <c r="L152" s="22"/>
      <c r="M152" s="22"/>
      <c r="N152" s="22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4"/>
      <c r="B153" s="4"/>
      <c r="C153" s="4"/>
      <c r="D153" s="4"/>
      <c r="E153" s="4"/>
      <c r="F153" s="4"/>
      <c r="G153" s="4"/>
      <c r="H153" s="4"/>
      <c r="I153" s="22"/>
      <c r="J153" s="22"/>
      <c r="K153" s="22"/>
      <c r="L153" s="22"/>
      <c r="M153" s="22"/>
      <c r="N153" s="22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4"/>
      <c r="B154" s="4"/>
      <c r="C154" s="4"/>
      <c r="D154" s="4"/>
      <c r="E154" s="4"/>
      <c r="F154" s="4"/>
      <c r="G154" s="4"/>
      <c r="H154" s="4"/>
      <c r="I154" s="22"/>
      <c r="J154" s="22"/>
      <c r="K154" s="22"/>
      <c r="L154" s="22"/>
      <c r="M154" s="22"/>
      <c r="N154" s="22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4"/>
      <c r="B155" s="4"/>
      <c r="C155" s="4"/>
      <c r="D155" s="4"/>
      <c r="E155" s="4"/>
      <c r="F155" s="4"/>
      <c r="G155" s="4"/>
      <c r="H155" s="4"/>
      <c r="I155" s="22"/>
      <c r="J155" s="22"/>
      <c r="K155" s="22"/>
      <c r="L155" s="22"/>
      <c r="M155" s="22"/>
      <c r="N155" s="22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4"/>
      <c r="B156" s="4"/>
      <c r="C156" s="4"/>
      <c r="D156" s="4"/>
      <c r="E156" s="4"/>
      <c r="F156" s="4"/>
      <c r="G156" s="4"/>
      <c r="H156" s="4"/>
      <c r="I156" s="22"/>
      <c r="J156" s="22"/>
      <c r="K156" s="22"/>
      <c r="L156" s="22"/>
      <c r="M156" s="22"/>
      <c r="N156" s="22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4"/>
      <c r="B157" s="4"/>
      <c r="C157" s="4"/>
      <c r="D157" s="4"/>
      <c r="E157" s="4"/>
      <c r="F157" s="4"/>
      <c r="G157" s="4"/>
      <c r="H157" s="4"/>
      <c r="I157" s="22"/>
      <c r="J157" s="22"/>
      <c r="K157" s="22"/>
      <c r="L157" s="22"/>
      <c r="M157" s="22"/>
      <c r="N157" s="22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4"/>
      <c r="B158" s="4"/>
      <c r="C158" s="4"/>
      <c r="D158" s="4"/>
      <c r="E158" s="4"/>
      <c r="F158" s="4"/>
      <c r="G158" s="4"/>
      <c r="H158" s="4"/>
      <c r="I158" s="22"/>
      <c r="J158" s="22"/>
      <c r="K158" s="22"/>
      <c r="L158" s="22"/>
      <c r="M158" s="22"/>
      <c r="N158" s="22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4"/>
      <c r="B159" s="4"/>
      <c r="C159" s="4"/>
      <c r="D159" s="4"/>
      <c r="E159" s="4"/>
      <c r="F159" s="4"/>
      <c r="G159" s="4"/>
      <c r="H159" s="4"/>
      <c r="I159" s="22"/>
      <c r="J159" s="22"/>
      <c r="K159" s="22"/>
      <c r="L159" s="22"/>
      <c r="M159" s="22"/>
      <c r="N159" s="22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4"/>
      <c r="B160" s="4"/>
      <c r="C160" s="4"/>
      <c r="D160" s="4"/>
      <c r="E160" s="4"/>
      <c r="F160" s="4"/>
      <c r="G160" s="4"/>
      <c r="H160" s="4"/>
      <c r="I160" s="22"/>
      <c r="J160" s="22"/>
      <c r="K160" s="22"/>
      <c r="L160" s="22"/>
      <c r="M160" s="22"/>
      <c r="N160" s="22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4"/>
      <c r="B161" s="4"/>
      <c r="C161" s="4"/>
      <c r="D161" s="4"/>
      <c r="E161" s="4"/>
      <c r="F161" s="4"/>
      <c r="G161" s="4"/>
      <c r="H161" s="4"/>
      <c r="I161" s="22"/>
      <c r="J161" s="22"/>
      <c r="K161" s="22"/>
      <c r="L161" s="22"/>
      <c r="M161" s="22"/>
      <c r="N161" s="22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4"/>
      <c r="B162" s="4"/>
      <c r="C162" s="4"/>
      <c r="D162" s="4"/>
      <c r="E162" s="4"/>
      <c r="F162" s="4"/>
      <c r="G162" s="4"/>
      <c r="H162" s="4"/>
      <c r="I162" s="22"/>
      <c r="J162" s="22"/>
      <c r="K162" s="22"/>
      <c r="L162" s="22"/>
      <c r="M162" s="22"/>
      <c r="N162" s="22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4"/>
      <c r="B163" s="4"/>
      <c r="C163" s="4"/>
      <c r="D163" s="4"/>
      <c r="E163" s="4"/>
      <c r="F163" s="4"/>
      <c r="G163" s="4"/>
      <c r="H163" s="4"/>
      <c r="I163" s="22"/>
      <c r="J163" s="22"/>
      <c r="K163" s="22"/>
      <c r="L163" s="22"/>
      <c r="M163" s="22"/>
      <c r="N163" s="22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4"/>
      <c r="B164" s="4"/>
      <c r="C164" s="4"/>
      <c r="D164" s="4"/>
      <c r="E164" s="4"/>
      <c r="F164" s="4"/>
      <c r="G164" s="4"/>
      <c r="H164" s="4"/>
      <c r="I164" s="22"/>
      <c r="J164" s="22"/>
      <c r="K164" s="22"/>
      <c r="L164" s="22"/>
      <c r="M164" s="22"/>
      <c r="N164" s="22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4"/>
      <c r="B165" s="4"/>
      <c r="C165" s="4"/>
      <c r="D165" s="4"/>
      <c r="E165" s="4"/>
      <c r="F165" s="4"/>
      <c r="G165" s="4"/>
      <c r="H165" s="4"/>
      <c r="I165" s="22"/>
      <c r="J165" s="22"/>
      <c r="K165" s="22"/>
      <c r="L165" s="22"/>
      <c r="M165" s="22"/>
      <c r="N165" s="22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4"/>
      <c r="B166" s="4"/>
      <c r="C166" s="4"/>
      <c r="D166" s="4"/>
      <c r="E166" s="4"/>
      <c r="F166" s="4"/>
      <c r="G166" s="4"/>
      <c r="H166" s="4"/>
      <c r="I166" s="22"/>
      <c r="J166" s="22"/>
      <c r="K166" s="22"/>
      <c r="L166" s="22"/>
      <c r="M166" s="22"/>
      <c r="N166" s="22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4"/>
      <c r="B167" s="4"/>
      <c r="C167" s="4"/>
      <c r="D167" s="4"/>
      <c r="E167" s="4"/>
      <c r="F167" s="4"/>
      <c r="G167" s="4"/>
      <c r="H167" s="4"/>
      <c r="I167" s="22"/>
      <c r="J167" s="22"/>
      <c r="K167" s="22"/>
      <c r="L167" s="22"/>
      <c r="M167" s="22"/>
      <c r="N167" s="22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4"/>
      <c r="B168" s="4"/>
      <c r="C168" s="4"/>
      <c r="D168" s="4"/>
      <c r="E168" s="4"/>
      <c r="F168" s="4"/>
      <c r="G168" s="4"/>
      <c r="H168" s="4"/>
      <c r="I168" s="22"/>
      <c r="J168" s="22"/>
      <c r="K168" s="22"/>
      <c r="L168" s="22"/>
      <c r="M168" s="22"/>
      <c r="N168" s="22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4"/>
      <c r="B169" s="4"/>
      <c r="C169" s="4"/>
      <c r="D169" s="4"/>
      <c r="E169" s="4"/>
      <c r="F169" s="4"/>
      <c r="G169" s="4"/>
      <c r="H169" s="4"/>
      <c r="I169" s="22"/>
      <c r="J169" s="22"/>
      <c r="K169" s="22"/>
      <c r="L169" s="22"/>
      <c r="M169" s="22"/>
      <c r="N169" s="22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4"/>
      <c r="B170" s="4"/>
      <c r="C170" s="4"/>
      <c r="D170" s="4"/>
      <c r="E170" s="4"/>
      <c r="F170" s="4"/>
      <c r="G170" s="4"/>
      <c r="H170" s="4"/>
      <c r="I170" s="22"/>
      <c r="J170" s="22"/>
      <c r="K170" s="22"/>
      <c r="L170" s="22"/>
      <c r="M170" s="22"/>
      <c r="N170" s="22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4"/>
      <c r="B171" s="4"/>
      <c r="C171" s="4"/>
      <c r="D171" s="4"/>
      <c r="E171" s="4"/>
      <c r="F171" s="4"/>
      <c r="G171" s="4"/>
      <c r="H171" s="4"/>
      <c r="I171" s="22"/>
      <c r="J171" s="22"/>
      <c r="K171" s="22"/>
      <c r="L171" s="22"/>
      <c r="M171" s="22"/>
      <c r="N171" s="22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4"/>
      <c r="B172" s="4"/>
      <c r="C172" s="4"/>
      <c r="D172" s="4"/>
      <c r="E172" s="4"/>
      <c r="F172" s="4"/>
      <c r="G172" s="4"/>
      <c r="H172" s="4"/>
      <c r="I172" s="22"/>
      <c r="J172" s="22"/>
      <c r="K172" s="22"/>
      <c r="L172" s="22"/>
      <c r="M172" s="22"/>
      <c r="N172" s="22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4"/>
      <c r="B173" s="4"/>
      <c r="C173" s="4"/>
      <c r="D173" s="4"/>
      <c r="E173" s="4"/>
      <c r="F173" s="4"/>
      <c r="G173" s="4"/>
      <c r="H173" s="4"/>
      <c r="I173" s="22"/>
      <c r="J173" s="22"/>
      <c r="K173" s="22"/>
      <c r="L173" s="22"/>
      <c r="M173" s="22"/>
      <c r="N173" s="22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4"/>
      <c r="B174" s="4"/>
      <c r="C174" s="4"/>
      <c r="D174" s="4"/>
      <c r="E174" s="4"/>
      <c r="F174" s="4"/>
      <c r="G174" s="4"/>
      <c r="H174" s="4"/>
      <c r="I174" s="22"/>
      <c r="J174" s="22"/>
      <c r="K174" s="22"/>
      <c r="L174" s="22"/>
      <c r="M174" s="22"/>
      <c r="N174" s="22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4"/>
      <c r="B175" s="4"/>
      <c r="C175" s="4"/>
      <c r="D175" s="4"/>
      <c r="E175" s="4"/>
      <c r="F175" s="4"/>
      <c r="G175" s="4"/>
      <c r="H175" s="4"/>
      <c r="I175" s="22"/>
      <c r="J175" s="22"/>
      <c r="K175" s="22"/>
      <c r="L175" s="22"/>
      <c r="M175" s="22"/>
      <c r="N175" s="22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4"/>
      <c r="B176" s="4"/>
      <c r="C176" s="4"/>
      <c r="D176" s="4"/>
      <c r="E176" s="4"/>
      <c r="F176" s="4"/>
      <c r="G176" s="4"/>
      <c r="H176" s="4"/>
      <c r="I176" s="22"/>
      <c r="J176" s="22"/>
      <c r="K176" s="22"/>
      <c r="L176" s="22"/>
      <c r="M176" s="22"/>
      <c r="N176" s="22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4"/>
      <c r="B177" s="4"/>
      <c r="C177" s="4"/>
      <c r="D177" s="4"/>
      <c r="E177" s="4"/>
      <c r="F177" s="4"/>
      <c r="G177" s="4"/>
      <c r="H177" s="4"/>
      <c r="I177" s="22"/>
      <c r="J177" s="22"/>
      <c r="K177" s="22"/>
      <c r="L177" s="22"/>
      <c r="M177" s="22"/>
      <c r="N177" s="22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4"/>
      <c r="B178" s="4"/>
      <c r="C178" s="4"/>
      <c r="D178" s="4"/>
      <c r="E178" s="4"/>
      <c r="F178" s="4"/>
      <c r="G178" s="4"/>
      <c r="H178" s="4"/>
      <c r="I178" s="22"/>
      <c r="J178" s="22"/>
      <c r="K178" s="22"/>
      <c r="L178" s="22"/>
      <c r="M178" s="22"/>
      <c r="N178" s="22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4"/>
      <c r="B179" s="4"/>
      <c r="C179" s="4"/>
      <c r="D179" s="4"/>
      <c r="E179" s="4"/>
      <c r="F179" s="4"/>
      <c r="G179" s="4"/>
      <c r="H179" s="4"/>
      <c r="I179" s="22"/>
      <c r="J179" s="22"/>
      <c r="K179" s="22"/>
      <c r="L179" s="22"/>
      <c r="M179" s="22"/>
      <c r="N179" s="22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4"/>
      <c r="B180" s="4"/>
      <c r="C180" s="4"/>
      <c r="D180" s="4"/>
      <c r="E180" s="4"/>
      <c r="F180" s="4"/>
      <c r="G180" s="4"/>
      <c r="H180" s="4"/>
      <c r="I180" s="22"/>
      <c r="J180" s="22"/>
      <c r="K180" s="22"/>
      <c r="L180" s="22"/>
      <c r="M180" s="22"/>
      <c r="N180" s="22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4"/>
      <c r="B181" s="4"/>
      <c r="C181" s="4"/>
      <c r="D181" s="4"/>
      <c r="E181" s="4"/>
      <c r="F181" s="4"/>
      <c r="G181" s="4"/>
      <c r="H181" s="4"/>
      <c r="I181" s="22"/>
      <c r="J181" s="22"/>
      <c r="K181" s="22"/>
      <c r="L181" s="22"/>
      <c r="M181" s="22"/>
      <c r="N181" s="22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4"/>
      <c r="B182" s="4"/>
      <c r="C182" s="4"/>
      <c r="D182" s="4"/>
      <c r="E182" s="4"/>
      <c r="F182" s="4"/>
      <c r="G182" s="4"/>
      <c r="H182" s="4"/>
      <c r="I182" s="22"/>
      <c r="J182" s="22"/>
      <c r="K182" s="22"/>
      <c r="L182" s="22"/>
      <c r="M182" s="22"/>
      <c r="N182" s="22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4"/>
      <c r="B183" s="4"/>
      <c r="C183" s="4"/>
      <c r="D183" s="4"/>
      <c r="E183" s="4"/>
      <c r="F183" s="4"/>
      <c r="G183" s="4"/>
      <c r="H183" s="4"/>
      <c r="I183" s="22"/>
      <c r="J183" s="22"/>
      <c r="K183" s="22"/>
      <c r="L183" s="22"/>
      <c r="M183" s="22"/>
      <c r="N183" s="22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4"/>
      <c r="B184" s="4"/>
      <c r="C184" s="4"/>
      <c r="D184" s="4"/>
      <c r="E184" s="4"/>
      <c r="F184" s="4"/>
      <c r="G184" s="4"/>
      <c r="H184" s="4"/>
      <c r="I184" s="22"/>
      <c r="J184" s="22"/>
      <c r="K184" s="22"/>
      <c r="L184" s="22"/>
      <c r="M184" s="22"/>
      <c r="N184" s="22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4"/>
      <c r="B185" s="4"/>
      <c r="C185" s="4"/>
      <c r="D185" s="4"/>
      <c r="E185" s="4"/>
      <c r="F185" s="4"/>
      <c r="G185" s="4"/>
      <c r="H185" s="4"/>
      <c r="I185" s="22"/>
      <c r="J185" s="22"/>
      <c r="K185" s="22"/>
      <c r="L185" s="22"/>
      <c r="M185" s="22"/>
      <c r="N185" s="22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4"/>
      <c r="B186" s="4"/>
      <c r="C186" s="4"/>
      <c r="D186" s="4"/>
      <c r="E186" s="4"/>
      <c r="F186" s="4"/>
      <c r="G186" s="4"/>
      <c r="H186" s="4"/>
      <c r="I186" s="22"/>
      <c r="J186" s="22"/>
      <c r="K186" s="22"/>
      <c r="L186" s="22"/>
      <c r="M186" s="22"/>
      <c r="N186" s="22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4"/>
      <c r="B187" s="4"/>
      <c r="C187" s="4"/>
      <c r="D187" s="4"/>
      <c r="E187" s="4"/>
      <c r="F187" s="4"/>
      <c r="G187" s="4"/>
      <c r="H187" s="4"/>
      <c r="I187" s="22"/>
      <c r="J187" s="22"/>
      <c r="K187" s="22"/>
      <c r="L187" s="22"/>
      <c r="M187" s="22"/>
      <c r="N187" s="22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4"/>
      <c r="B188" s="4"/>
      <c r="C188" s="4"/>
      <c r="D188" s="4"/>
      <c r="E188" s="4"/>
      <c r="F188" s="4"/>
      <c r="G188" s="4"/>
      <c r="H188" s="4"/>
      <c r="I188" s="22"/>
      <c r="J188" s="22"/>
      <c r="K188" s="22"/>
      <c r="L188" s="22"/>
      <c r="M188" s="22"/>
      <c r="N188" s="22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4"/>
      <c r="B189" s="4"/>
      <c r="C189" s="4"/>
      <c r="D189" s="4"/>
      <c r="E189" s="4"/>
      <c r="F189" s="4"/>
      <c r="G189" s="4"/>
      <c r="H189" s="4"/>
      <c r="I189" s="22"/>
      <c r="J189" s="22"/>
      <c r="K189" s="22"/>
      <c r="L189" s="22"/>
      <c r="M189" s="22"/>
      <c r="N189" s="22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4"/>
      <c r="B190" s="4"/>
      <c r="C190" s="4"/>
      <c r="D190" s="4"/>
      <c r="E190" s="4"/>
      <c r="F190" s="4"/>
      <c r="G190" s="4"/>
      <c r="H190" s="4"/>
      <c r="I190" s="22"/>
      <c r="J190" s="22"/>
      <c r="K190" s="22"/>
      <c r="L190" s="22"/>
      <c r="M190" s="22"/>
      <c r="N190" s="22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4"/>
      <c r="B191" s="4"/>
      <c r="C191" s="4"/>
      <c r="D191" s="4"/>
      <c r="E191" s="4"/>
      <c r="F191" s="4"/>
      <c r="G191" s="4"/>
      <c r="H191" s="4"/>
      <c r="I191" s="22"/>
      <c r="J191" s="22"/>
      <c r="K191" s="22"/>
      <c r="L191" s="22"/>
      <c r="M191" s="22"/>
      <c r="N191" s="22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4"/>
      <c r="B192" s="4"/>
      <c r="C192" s="4"/>
      <c r="D192" s="4"/>
      <c r="E192" s="4"/>
      <c r="F192" s="4"/>
      <c r="G192" s="4"/>
      <c r="H192" s="4"/>
      <c r="I192" s="22"/>
      <c r="J192" s="22"/>
      <c r="K192" s="22"/>
      <c r="L192" s="22"/>
      <c r="M192" s="22"/>
      <c r="N192" s="22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4"/>
      <c r="B193" s="4"/>
      <c r="C193" s="4"/>
      <c r="D193" s="4"/>
      <c r="E193" s="4"/>
      <c r="F193" s="4"/>
      <c r="G193" s="4"/>
      <c r="H193" s="4"/>
      <c r="I193" s="22"/>
      <c r="J193" s="22"/>
      <c r="K193" s="22"/>
      <c r="L193" s="22"/>
      <c r="M193" s="22"/>
      <c r="N193" s="22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4"/>
      <c r="B194" s="4"/>
      <c r="C194" s="4"/>
      <c r="D194" s="4"/>
      <c r="E194" s="4"/>
      <c r="F194" s="4"/>
      <c r="G194" s="4"/>
      <c r="H194" s="4"/>
      <c r="I194" s="22"/>
      <c r="J194" s="22"/>
      <c r="K194" s="22"/>
      <c r="L194" s="22"/>
      <c r="M194" s="22"/>
      <c r="N194" s="22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4"/>
      <c r="B195" s="4"/>
      <c r="C195" s="4"/>
      <c r="D195" s="4"/>
      <c r="E195" s="4"/>
      <c r="F195" s="4"/>
      <c r="G195" s="4"/>
      <c r="H195" s="4"/>
      <c r="I195" s="22"/>
      <c r="J195" s="22"/>
      <c r="K195" s="22"/>
      <c r="L195" s="22"/>
      <c r="M195" s="22"/>
      <c r="N195" s="22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4"/>
      <c r="B196" s="4"/>
      <c r="C196" s="4"/>
      <c r="D196" s="4"/>
      <c r="E196" s="4"/>
      <c r="F196" s="4"/>
      <c r="G196" s="4"/>
      <c r="H196" s="4"/>
      <c r="I196" s="22"/>
      <c r="J196" s="22"/>
      <c r="K196" s="22"/>
      <c r="L196" s="22"/>
      <c r="M196" s="22"/>
      <c r="N196" s="22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4"/>
      <c r="B197" s="4"/>
      <c r="C197" s="4"/>
      <c r="D197" s="4"/>
      <c r="E197" s="4"/>
      <c r="F197" s="4"/>
      <c r="G197" s="4"/>
      <c r="H197" s="4"/>
      <c r="I197" s="22"/>
      <c r="J197" s="22"/>
      <c r="K197" s="22"/>
      <c r="L197" s="22"/>
      <c r="M197" s="22"/>
      <c r="N197" s="22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4"/>
      <c r="B198" s="4"/>
      <c r="C198" s="4"/>
      <c r="D198" s="4"/>
      <c r="E198" s="4"/>
      <c r="F198" s="4"/>
      <c r="G198" s="4"/>
      <c r="H198" s="4"/>
      <c r="I198" s="22"/>
      <c r="J198" s="22"/>
      <c r="K198" s="22"/>
      <c r="L198" s="22"/>
      <c r="M198" s="22"/>
      <c r="N198" s="22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4"/>
      <c r="B199" s="4"/>
      <c r="C199" s="4"/>
      <c r="D199" s="4"/>
      <c r="E199" s="4"/>
      <c r="F199" s="4"/>
      <c r="G199" s="4"/>
      <c r="H199" s="4"/>
      <c r="I199" s="22"/>
      <c r="J199" s="22"/>
      <c r="K199" s="22"/>
      <c r="L199" s="22"/>
      <c r="M199" s="22"/>
      <c r="N199" s="22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4"/>
      <c r="B200" s="4"/>
      <c r="C200" s="4"/>
      <c r="D200" s="4"/>
      <c r="E200" s="4"/>
      <c r="F200" s="4"/>
      <c r="G200" s="4"/>
      <c r="H200" s="4"/>
      <c r="I200" s="22"/>
      <c r="J200" s="22"/>
      <c r="K200" s="22"/>
      <c r="L200" s="22"/>
      <c r="M200" s="22"/>
      <c r="N200" s="22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4"/>
      <c r="B201" s="4"/>
      <c r="C201" s="4"/>
      <c r="D201" s="4"/>
      <c r="E201" s="4"/>
      <c r="F201" s="4"/>
      <c r="G201" s="4"/>
      <c r="H201" s="4"/>
      <c r="I201" s="22"/>
      <c r="J201" s="22"/>
      <c r="K201" s="22"/>
      <c r="L201" s="22"/>
      <c r="M201" s="22"/>
      <c r="N201" s="22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4"/>
      <c r="B202" s="4"/>
      <c r="C202" s="4"/>
      <c r="D202" s="4"/>
      <c r="E202" s="4"/>
      <c r="F202" s="4"/>
      <c r="G202" s="4"/>
      <c r="H202" s="4"/>
      <c r="I202" s="22"/>
      <c r="J202" s="22"/>
      <c r="K202" s="22"/>
      <c r="L202" s="22"/>
      <c r="M202" s="22"/>
      <c r="N202" s="22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4"/>
      <c r="B203" s="4"/>
      <c r="C203" s="4"/>
      <c r="D203" s="4"/>
      <c r="E203" s="4"/>
      <c r="F203" s="4"/>
      <c r="G203" s="4"/>
      <c r="H203" s="4"/>
      <c r="I203" s="22"/>
      <c r="J203" s="22"/>
      <c r="K203" s="22"/>
      <c r="L203" s="22"/>
      <c r="M203" s="22"/>
      <c r="N203" s="22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4"/>
      <c r="B204" s="4"/>
      <c r="C204" s="4"/>
      <c r="D204" s="4"/>
      <c r="E204" s="4"/>
      <c r="F204" s="4"/>
      <c r="G204" s="4"/>
      <c r="H204" s="4"/>
      <c r="I204" s="22"/>
      <c r="J204" s="22"/>
      <c r="K204" s="22"/>
      <c r="L204" s="22"/>
      <c r="M204" s="22"/>
      <c r="N204" s="22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4"/>
      <c r="B205" s="4"/>
      <c r="C205" s="4"/>
      <c r="D205" s="4"/>
      <c r="E205" s="4"/>
      <c r="F205" s="4"/>
      <c r="G205" s="4"/>
      <c r="H205" s="4"/>
      <c r="I205" s="22"/>
      <c r="J205" s="22"/>
      <c r="K205" s="22"/>
      <c r="L205" s="22"/>
      <c r="M205" s="22"/>
      <c r="N205" s="22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4"/>
      <c r="B206" s="4"/>
      <c r="C206" s="4"/>
      <c r="D206" s="4"/>
      <c r="E206" s="4"/>
      <c r="F206" s="4"/>
      <c r="G206" s="4"/>
      <c r="H206" s="4"/>
      <c r="I206" s="22"/>
      <c r="J206" s="22"/>
      <c r="K206" s="22"/>
      <c r="L206" s="22"/>
      <c r="M206" s="22"/>
      <c r="N206" s="22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4"/>
      <c r="B207" s="4"/>
      <c r="C207" s="4"/>
      <c r="D207" s="4"/>
      <c r="E207" s="4"/>
      <c r="F207" s="4"/>
      <c r="G207" s="4"/>
      <c r="H207" s="4"/>
      <c r="I207" s="22"/>
      <c r="J207" s="22"/>
      <c r="K207" s="22"/>
      <c r="L207" s="22"/>
      <c r="M207" s="22"/>
      <c r="N207" s="22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4"/>
      <c r="B208" s="4"/>
      <c r="C208" s="4"/>
      <c r="D208" s="4"/>
      <c r="E208" s="4"/>
      <c r="F208" s="4"/>
      <c r="G208" s="4"/>
      <c r="H208" s="4"/>
      <c r="I208" s="22"/>
      <c r="J208" s="22"/>
      <c r="K208" s="22"/>
      <c r="L208" s="22"/>
      <c r="M208" s="22"/>
      <c r="N208" s="22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4"/>
      <c r="B209" s="4"/>
      <c r="C209" s="4"/>
      <c r="D209" s="4"/>
      <c r="E209" s="4"/>
      <c r="F209" s="4"/>
      <c r="G209" s="4"/>
      <c r="H209" s="4"/>
      <c r="I209" s="22"/>
      <c r="J209" s="22"/>
      <c r="K209" s="22"/>
      <c r="L209" s="22"/>
      <c r="M209" s="22"/>
      <c r="N209" s="22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4"/>
      <c r="B210" s="4"/>
      <c r="C210" s="4"/>
      <c r="D210" s="4"/>
      <c r="E210" s="4"/>
      <c r="F210" s="4"/>
      <c r="G210" s="4"/>
      <c r="H210" s="4"/>
      <c r="I210" s="22"/>
      <c r="J210" s="22"/>
      <c r="K210" s="22"/>
      <c r="L210" s="22"/>
      <c r="M210" s="22"/>
      <c r="N210" s="22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4"/>
      <c r="B211" s="4"/>
      <c r="C211" s="4"/>
      <c r="D211" s="4"/>
      <c r="E211" s="4"/>
      <c r="F211" s="4"/>
      <c r="G211" s="4"/>
      <c r="H211" s="4"/>
      <c r="I211" s="22"/>
      <c r="J211" s="22"/>
      <c r="K211" s="22"/>
      <c r="L211" s="22"/>
      <c r="M211" s="22"/>
      <c r="N211" s="22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4"/>
      <c r="B212" s="4"/>
      <c r="C212" s="4"/>
      <c r="D212" s="4"/>
      <c r="E212" s="4"/>
      <c r="F212" s="4"/>
      <c r="G212" s="4"/>
      <c r="H212" s="4"/>
      <c r="I212" s="22"/>
      <c r="J212" s="22"/>
      <c r="K212" s="22"/>
      <c r="L212" s="22"/>
      <c r="M212" s="22"/>
      <c r="N212" s="22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4"/>
      <c r="B213" s="4"/>
      <c r="C213" s="4"/>
      <c r="D213" s="4"/>
      <c r="E213" s="4"/>
      <c r="F213" s="4"/>
      <c r="G213" s="4"/>
      <c r="H213" s="4"/>
      <c r="I213" s="22"/>
      <c r="J213" s="22"/>
      <c r="K213" s="22"/>
      <c r="L213" s="22"/>
      <c r="M213" s="22"/>
      <c r="N213" s="22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4"/>
      <c r="B214" s="4"/>
      <c r="C214" s="4"/>
      <c r="D214" s="4"/>
      <c r="E214" s="4"/>
      <c r="F214" s="4"/>
      <c r="G214" s="4"/>
      <c r="H214" s="4"/>
      <c r="I214" s="22"/>
      <c r="J214" s="22"/>
      <c r="K214" s="22"/>
      <c r="L214" s="22"/>
      <c r="M214" s="22"/>
      <c r="N214" s="22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4"/>
      <c r="B215" s="4"/>
      <c r="C215" s="4"/>
      <c r="D215" s="4"/>
      <c r="E215" s="4"/>
      <c r="F215" s="4"/>
      <c r="G215" s="4"/>
      <c r="H215" s="4"/>
      <c r="I215" s="22"/>
      <c r="J215" s="22"/>
      <c r="K215" s="22"/>
      <c r="L215" s="22"/>
      <c r="M215" s="22"/>
      <c r="N215" s="22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4"/>
      <c r="B216" s="4"/>
      <c r="C216" s="4"/>
      <c r="D216" s="4"/>
      <c r="E216" s="4"/>
      <c r="F216" s="4"/>
      <c r="G216" s="4"/>
      <c r="H216" s="4"/>
      <c r="I216" s="22"/>
      <c r="J216" s="22"/>
      <c r="K216" s="22"/>
      <c r="L216" s="22"/>
      <c r="M216" s="22"/>
      <c r="N216" s="22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4"/>
      <c r="B217" s="4"/>
      <c r="C217" s="4"/>
      <c r="D217" s="4"/>
      <c r="E217" s="4"/>
      <c r="F217" s="4"/>
      <c r="G217" s="4"/>
      <c r="H217" s="4"/>
      <c r="I217" s="22"/>
      <c r="J217" s="22"/>
      <c r="K217" s="22"/>
      <c r="L217" s="22"/>
      <c r="M217" s="22"/>
      <c r="N217" s="22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4"/>
      <c r="B218" s="4"/>
      <c r="C218" s="4"/>
      <c r="D218" s="4"/>
      <c r="E218" s="4"/>
      <c r="F218" s="4"/>
      <c r="G218" s="4"/>
      <c r="H218" s="4"/>
      <c r="I218" s="22"/>
      <c r="J218" s="22"/>
      <c r="K218" s="22"/>
      <c r="L218" s="22"/>
      <c r="M218" s="22"/>
      <c r="N218" s="22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4"/>
      <c r="B219" s="4"/>
      <c r="C219" s="4"/>
      <c r="D219" s="4"/>
      <c r="E219" s="4"/>
      <c r="F219" s="4"/>
      <c r="G219" s="4"/>
      <c r="H219" s="4"/>
      <c r="I219" s="22"/>
      <c r="J219" s="22"/>
      <c r="K219" s="22"/>
      <c r="L219" s="22"/>
      <c r="M219" s="22"/>
      <c r="N219" s="22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4"/>
      <c r="B220" s="4"/>
      <c r="C220" s="4"/>
      <c r="D220" s="4"/>
      <c r="E220" s="4"/>
      <c r="F220" s="4"/>
      <c r="G220" s="4"/>
      <c r="H220" s="4"/>
      <c r="I220" s="22"/>
      <c r="J220" s="22"/>
      <c r="K220" s="22"/>
      <c r="L220" s="22"/>
      <c r="M220" s="22"/>
      <c r="N220" s="22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4"/>
      <c r="B221" s="4"/>
      <c r="C221" s="4"/>
      <c r="D221" s="4"/>
      <c r="E221" s="4"/>
      <c r="F221" s="4"/>
      <c r="G221" s="4"/>
      <c r="H221" s="4"/>
      <c r="I221" s="22"/>
      <c r="J221" s="22"/>
      <c r="K221" s="22"/>
      <c r="L221" s="22"/>
      <c r="M221" s="22"/>
      <c r="N221" s="22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4"/>
      <c r="B222" s="4"/>
      <c r="C222" s="4"/>
      <c r="D222" s="4"/>
      <c r="E222" s="4"/>
      <c r="F222" s="4"/>
      <c r="G222" s="4"/>
      <c r="H222" s="4"/>
      <c r="I222" s="22"/>
      <c r="J222" s="22"/>
      <c r="K222" s="22"/>
      <c r="L222" s="22"/>
      <c r="M222" s="22"/>
      <c r="N222" s="22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4"/>
      <c r="B223" s="4"/>
      <c r="C223" s="4"/>
      <c r="D223" s="4"/>
      <c r="E223" s="4"/>
      <c r="F223" s="4"/>
      <c r="G223" s="4"/>
      <c r="H223" s="4"/>
      <c r="I223" s="22"/>
      <c r="J223" s="22"/>
      <c r="K223" s="22"/>
      <c r="L223" s="22"/>
      <c r="M223" s="22"/>
      <c r="N223" s="22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4"/>
      <c r="B224" s="4"/>
      <c r="C224" s="4"/>
      <c r="D224" s="4"/>
      <c r="E224" s="4"/>
      <c r="F224" s="4"/>
      <c r="G224" s="4"/>
      <c r="H224" s="4"/>
      <c r="I224" s="22"/>
      <c r="J224" s="22"/>
      <c r="K224" s="22"/>
      <c r="L224" s="22"/>
      <c r="M224" s="22"/>
      <c r="N224" s="22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4"/>
      <c r="B225" s="4"/>
      <c r="C225" s="4"/>
      <c r="D225" s="4"/>
      <c r="E225" s="4"/>
      <c r="F225" s="4"/>
      <c r="G225" s="4"/>
      <c r="H225" s="4"/>
      <c r="I225" s="22"/>
      <c r="J225" s="22"/>
      <c r="K225" s="22"/>
      <c r="L225" s="22"/>
      <c r="M225" s="22"/>
      <c r="N225" s="22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4"/>
      <c r="B226" s="4"/>
      <c r="C226" s="4"/>
      <c r="D226" s="4"/>
      <c r="E226" s="4"/>
      <c r="F226" s="4"/>
      <c r="G226" s="4"/>
      <c r="H226" s="4"/>
      <c r="I226" s="22"/>
      <c r="J226" s="22"/>
      <c r="K226" s="22"/>
      <c r="L226" s="22"/>
      <c r="M226" s="22"/>
      <c r="N226" s="22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4"/>
      <c r="B227" s="4"/>
      <c r="C227" s="4"/>
      <c r="D227" s="4"/>
      <c r="E227" s="4"/>
      <c r="F227" s="4"/>
      <c r="G227" s="4"/>
      <c r="H227" s="4"/>
      <c r="I227" s="22"/>
      <c r="J227" s="22"/>
      <c r="K227" s="22"/>
      <c r="L227" s="22"/>
      <c r="M227" s="22"/>
      <c r="N227" s="22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4"/>
      <c r="B228" s="4"/>
      <c r="C228" s="4"/>
      <c r="D228" s="4"/>
      <c r="E228" s="4"/>
      <c r="F228" s="4"/>
      <c r="G228" s="4"/>
      <c r="H228" s="4"/>
      <c r="I228" s="22"/>
      <c r="J228" s="22"/>
      <c r="K228" s="22"/>
      <c r="L228" s="22"/>
      <c r="M228" s="22"/>
      <c r="N228" s="22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4"/>
      <c r="B229" s="4"/>
      <c r="C229" s="4"/>
      <c r="D229" s="4"/>
      <c r="E229" s="4"/>
      <c r="F229" s="4"/>
      <c r="G229" s="4"/>
      <c r="H229" s="4"/>
      <c r="I229" s="22"/>
      <c r="J229" s="22"/>
      <c r="K229" s="22"/>
      <c r="L229" s="22"/>
      <c r="M229" s="22"/>
      <c r="N229" s="22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4"/>
      <c r="B230" s="4"/>
      <c r="C230" s="4"/>
      <c r="D230" s="4"/>
      <c r="E230" s="4"/>
      <c r="F230" s="4"/>
      <c r="G230" s="4"/>
      <c r="H230" s="4"/>
      <c r="I230" s="22"/>
      <c r="J230" s="22"/>
      <c r="K230" s="22"/>
      <c r="L230" s="22"/>
      <c r="M230" s="22"/>
      <c r="N230" s="22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4"/>
      <c r="B231" s="4"/>
      <c r="C231" s="4"/>
      <c r="D231" s="4"/>
      <c r="E231" s="4"/>
      <c r="F231" s="4"/>
      <c r="G231" s="4"/>
      <c r="H231" s="4"/>
      <c r="I231" s="22"/>
      <c r="J231" s="22"/>
      <c r="K231" s="22"/>
      <c r="L231" s="22"/>
      <c r="M231" s="22"/>
      <c r="N231" s="22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4"/>
      <c r="B232" s="4"/>
      <c r="C232" s="4"/>
      <c r="D232" s="4"/>
      <c r="E232" s="4"/>
      <c r="F232" s="4"/>
      <c r="G232" s="4"/>
      <c r="H232" s="4"/>
      <c r="I232" s="22"/>
      <c r="J232" s="22"/>
      <c r="K232" s="22"/>
      <c r="L232" s="22"/>
      <c r="M232" s="22"/>
      <c r="N232" s="22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4"/>
      <c r="B233" s="4"/>
      <c r="C233" s="4"/>
      <c r="D233" s="4"/>
      <c r="E233" s="4"/>
      <c r="F233" s="4"/>
      <c r="G233" s="4"/>
      <c r="H233" s="4"/>
      <c r="I233" s="22"/>
      <c r="J233" s="22"/>
      <c r="K233" s="22"/>
      <c r="L233" s="22"/>
      <c r="M233" s="22"/>
      <c r="N233" s="22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4"/>
      <c r="B234" s="4"/>
      <c r="C234" s="4"/>
      <c r="D234" s="4"/>
      <c r="E234" s="4"/>
      <c r="F234" s="4"/>
      <c r="G234" s="4"/>
      <c r="H234" s="4"/>
      <c r="I234" s="22"/>
      <c r="J234" s="22"/>
      <c r="K234" s="22"/>
      <c r="L234" s="22"/>
      <c r="M234" s="22"/>
      <c r="N234" s="22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4"/>
      <c r="B235" s="4"/>
      <c r="C235" s="4"/>
      <c r="D235" s="4"/>
      <c r="E235" s="4"/>
      <c r="F235" s="4"/>
      <c r="G235" s="4"/>
      <c r="H235" s="4"/>
      <c r="I235" s="22"/>
      <c r="J235" s="22"/>
      <c r="K235" s="22"/>
      <c r="L235" s="22"/>
      <c r="M235" s="22"/>
      <c r="N235" s="22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4"/>
      <c r="B236" s="4"/>
      <c r="C236" s="4"/>
      <c r="D236" s="4"/>
      <c r="E236" s="4"/>
      <c r="F236" s="4"/>
      <c r="G236" s="4"/>
      <c r="H236" s="4"/>
      <c r="I236" s="22"/>
      <c r="J236" s="22"/>
      <c r="K236" s="22"/>
      <c r="L236" s="22"/>
      <c r="M236" s="22"/>
      <c r="N236" s="22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4"/>
      <c r="B237" s="4"/>
      <c r="C237" s="4"/>
      <c r="D237" s="4"/>
      <c r="E237" s="4"/>
      <c r="F237" s="4"/>
      <c r="G237" s="4"/>
      <c r="H237" s="4"/>
      <c r="I237" s="22"/>
      <c r="J237" s="22"/>
      <c r="K237" s="22"/>
      <c r="L237" s="22"/>
      <c r="M237" s="22"/>
      <c r="N237" s="22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4"/>
      <c r="B238" s="4"/>
      <c r="C238" s="4"/>
      <c r="D238" s="4"/>
      <c r="E238" s="4"/>
      <c r="F238" s="4"/>
      <c r="G238" s="4"/>
      <c r="H238" s="4"/>
      <c r="I238" s="22"/>
      <c r="J238" s="22"/>
      <c r="K238" s="22"/>
      <c r="L238" s="22"/>
      <c r="M238" s="22"/>
      <c r="N238" s="22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4"/>
      <c r="B239" s="4"/>
      <c r="C239" s="4"/>
      <c r="D239" s="4"/>
      <c r="E239" s="4"/>
      <c r="F239" s="4"/>
      <c r="G239" s="4"/>
      <c r="H239" s="4"/>
      <c r="I239" s="22"/>
      <c r="J239" s="22"/>
      <c r="K239" s="22"/>
      <c r="L239" s="22"/>
      <c r="M239" s="22"/>
      <c r="N239" s="22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4"/>
      <c r="B240" s="4"/>
      <c r="C240" s="4"/>
      <c r="D240" s="4"/>
      <c r="E240" s="4"/>
      <c r="F240" s="4"/>
      <c r="G240" s="4"/>
      <c r="H240" s="4"/>
      <c r="I240" s="22"/>
      <c r="J240" s="22"/>
      <c r="K240" s="22"/>
      <c r="L240" s="22"/>
      <c r="M240" s="22"/>
      <c r="N240" s="22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4"/>
      <c r="B241" s="4"/>
      <c r="C241" s="4"/>
      <c r="D241" s="4"/>
      <c r="E241" s="4"/>
      <c r="F241" s="4"/>
      <c r="G241" s="4"/>
      <c r="H241" s="4"/>
      <c r="I241" s="22"/>
      <c r="J241" s="22"/>
      <c r="K241" s="22"/>
      <c r="L241" s="22"/>
      <c r="M241" s="22"/>
      <c r="N241" s="22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4"/>
      <c r="B242" s="4"/>
      <c r="C242" s="4"/>
      <c r="D242" s="4"/>
      <c r="E242" s="4"/>
      <c r="F242" s="4"/>
      <c r="G242" s="4"/>
      <c r="H242" s="4"/>
      <c r="I242" s="22"/>
      <c r="J242" s="22"/>
      <c r="K242" s="22"/>
      <c r="L242" s="22"/>
      <c r="M242" s="22"/>
      <c r="N242" s="22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4"/>
      <c r="B243" s="4"/>
      <c r="C243" s="4"/>
      <c r="D243" s="4"/>
      <c r="E243" s="4"/>
      <c r="F243" s="4"/>
      <c r="G243" s="4"/>
      <c r="H243" s="4"/>
      <c r="I243" s="22"/>
      <c r="J243" s="22"/>
      <c r="K243" s="22"/>
      <c r="L243" s="22"/>
      <c r="M243" s="22"/>
      <c r="N243" s="22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4"/>
      <c r="B244" s="4"/>
      <c r="C244" s="4"/>
      <c r="D244" s="4"/>
      <c r="E244" s="4"/>
      <c r="F244" s="4"/>
      <c r="G244" s="4"/>
      <c r="H244" s="4"/>
      <c r="I244" s="22"/>
      <c r="J244" s="22"/>
      <c r="K244" s="22"/>
      <c r="L244" s="22"/>
      <c r="M244" s="22"/>
      <c r="N244" s="22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4"/>
      <c r="B245" s="4"/>
      <c r="C245" s="4"/>
      <c r="D245" s="4"/>
      <c r="E245" s="4"/>
      <c r="F245" s="4"/>
      <c r="G245" s="4"/>
      <c r="H245" s="4"/>
      <c r="I245" s="22"/>
      <c r="J245" s="22"/>
      <c r="K245" s="22"/>
      <c r="L245" s="22"/>
      <c r="M245" s="22"/>
      <c r="N245" s="22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4"/>
      <c r="B246" s="4"/>
      <c r="C246" s="4"/>
      <c r="D246" s="4"/>
      <c r="E246" s="4"/>
      <c r="F246" s="4"/>
      <c r="G246" s="4"/>
      <c r="H246" s="4"/>
      <c r="I246" s="22"/>
      <c r="J246" s="22"/>
      <c r="K246" s="22"/>
      <c r="L246" s="22"/>
      <c r="M246" s="22"/>
      <c r="N246" s="22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4"/>
      <c r="B247" s="4"/>
      <c r="C247" s="4"/>
      <c r="D247" s="4"/>
      <c r="E247" s="4"/>
      <c r="F247" s="4"/>
      <c r="G247" s="4"/>
      <c r="H247" s="4"/>
      <c r="I247" s="22"/>
      <c r="J247" s="22"/>
      <c r="K247" s="22"/>
      <c r="L247" s="22"/>
      <c r="M247" s="22"/>
      <c r="N247" s="22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4"/>
      <c r="B248" s="4"/>
      <c r="C248" s="4"/>
      <c r="D248" s="4"/>
      <c r="E248" s="4"/>
      <c r="F248" s="4"/>
      <c r="G248" s="4"/>
      <c r="H248" s="4"/>
      <c r="I248" s="22"/>
      <c r="J248" s="22"/>
      <c r="K248" s="22"/>
      <c r="L248" s="22"/>
      <c r="M248" s="22"/>
      <c r="N248" s="22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4"/>
      <c r="B249" s="4"/>
      <c r="C249" s="4"/>
      <c r="D249" s="4"/>
      <c r="E249" s="4"/>
      <c r="F249" s="4"/>
      <c r="G249" s="4"/>
      <c r="H249" s="4"/>
      <c r="I249" s="22"/>
      <c r="J249" s="22"/>
      <c r="K249" s="22"/>
      <c r="L249" s="22"/>
      <c r="M249" s="22"/>
      <c r="N249" s="22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4"/>
      <c r="B250" s="4"/>
      <c r="C250" s="4"/>
      <c r="D250" s="4"/>
      <c r="E250" s="4"/>
      <c r="F250" s="4"/>
      <c r="G250" s="4"/>
      <c r="H250" s="4"/>
      <c r="I250" s="22"/>
      <c r="J250" s="22"/>
      <c r="K250" s="22"/>
      <c r="L250" s="22"/>
      <c r="M250" s="22"/>
      <c r="N250" s="22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4"/>
      <c r="B251" s="4"/>
      <c r="C251" s="4"/>
      <c r="D251" s="4"/>
      <c r="E251" s="4"/>
      <c r="F251" s="4"/>
      <c r="G251" s="4"/>
      <c r="H251" s="4"/>
      <c r="I251" s="22"/>
      <c r="J251" s="22"/>
      <c r="K251" s="22"/>
      <c r="L251" s="22"/>
      <c r="M251" s="22"/>
      <c r="N251" s="22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4"/>
      <c r="B252" s="4"/>
      <c r="C252" s="4"/>
      <c r="D252" s="4"/>
      <c r="E252" s="4"/>
      <c r="F252" s="4"/>
      <c r="G252" s="4"/>
      <c r="H252" s="4"/>
      <c r="I252" s="22"/>
      <c r="J252" s="22"/>
      <c r="K252" s="22"/>
      <c r="L252" s="22"/>
      <c r="M252" s="22"/>
      <c r="N252" s="22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4"/>
      <c r="B253" s="4"/>
      <c r="C253" s="4"/>
      <c r="D253" s="4"/>
      <c r="E253" s="4"/>
      <c r="F253" s="4"/>
      <c r="G253" s="4"/>
      <c r="H253" s="4"/>
      <c r="I253" s="22"/>
      <c r="J253" s="22"/>
      <c r="K253" s="22"/>
      <c r="L253" s="22"/>
      <c r="M253" s="22"/>
      <c r="N253" s="22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4"/>
      <c r="B254" s="4"/>
      <c r="C254" s="4"/>
      <c r="D254" s="4"/>
      <c r="E254" s="4"/>
      <c r="F254" s="4"/>
      <c r="G254" s="4"/>
      <c r="H254" s="4"/>
      <c r="I254" s="22"/>
      <c r="J254" s="22"/>
      <c r="K254" s="22"/>
      <c r="L254" s="22"/>
      <c r="M254" s="22"/>
      <c r="N254" s="22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4"/>
      <c r="B255" s="4"/>
      <c r="C255" s="4"/>
      <c r="D255" s="4"/>
      <c r="E255" s="4"/>
      <c r="F255" s="4"/>
      <c r="G255" s="4"/>
      <c r="H255" s="4"/>
      <c r="I255" s="22"/>
      <c r="J255" s="22"/>
      <c r="K255" s="22"/>
      <c r="L255" s="22"/>
      <c r="M255" s="22"/>
      <c r="N255" s="22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4"/>
      <c r="B256" s="4"/>
      <c r="C256" s="4"/>
      <c r="D256" s="4"/>
      <c r="E256" s="4"/>
      <c r="F256" s="4"/>
      <c r="G256" s="4"/>
      <c r="H256" s="4"/>
      <c r="I256" s="22"/>
      <c r="J256" s="22"/>
      <c r="K256" s="22"/>
      <c r="L256" s="22"/>
      <c r="M256" s="22"/>
      <c r="N256" s="22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4"/>
      <c r="B257" s="4"/>
      <c r="C257" s="4"/>
      <c r="D257" s="4"/>
      <c r="E257" s="4"/>
      <c r="F257" s="4"/>
      <c r="G257" s="4"/>
      <c r="H257" s="4"/>
      <c r="I257" s="22"/>
      <c r="J257" s="22"/>
      <c r="K257" s="22"/>
      <c r="L257" s="22"/>
      <c r="M257" s="22"/>
      <c r="N257" s="22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4"/>
      <c r="B258" s="4"/>
      <c r="C258" s="4"/>
      <c r="D258" s="4"/>
      <c r="E258" s="4"/>
      <c r="F258" s="4"/>
      <c r="G258" s="4"/>
      <c r="H258" s="4"/>
      <c r="I258" s="22"/>
      <c r="J258" s="22"/>
      <c r="K258" s="22"/>
      <c r="L258" s="22"/>
      <c r="M258" s="22"/>
      <c r="N258" s="22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4"/>
      <c r="B259" s="4"/>
      <c r="C259" s="4"/>
      <c r="D259" s="4"/>
      <c r="E259" s="4"/>
      <c r="F259" s="4"/>
      <c r="G259" s="4"/>
      <c r="H259" s="4"/>
      <c r="I259" s="22"/>
      <c r="J259" s="22"/>
      <c r="K259" s="22"/>
      <c r="L259" s="22"/>
      <c r="M259" s="22"/>
      <c r="N259" s="22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4"/>
      <c r="B260" s="4"/>
      <c r="C260" s="4"/>
      <c r="D260" s="4"/>
      <c r="E260" s="4"/>
      <c r="F260" s="4"/>
      <c r="G260" s="4"/>
      <c r="H260" s="4"/>
      <c r="I260" s="22"/>
      <c r="J260" s="22"/>
      <c r="K260" s="22"/>
      <c r="L260" s="22"/>
      <c r="M260" s="22"/>
      <c r="N260" s="22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4"/>
      <c r="B261" s="4"/>
      <c r="C261" s="4"/>
      <c r="D261" s="4"/>
      <c r="E261" s="4"/>
      <c r="F261" s="4"/>
      <c r="G261" s="4"/>
      <c r="H261" s="4"/>
      <c r="I261" s="22"/>
      <c r="J261" s="22"/>
      <c r="K261" s="22"/>
      <c r="L261" s="22"/>
      <c r="M261" s="22"/>
      <c r="N261" s="22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4"/>
      <c r="B262" s="4"/>
      <c r="C262" s="4"/>
      <c r="D262" s="4"/>
      <c r="E262" s="4"/>
      <c r="F262" s="4"/>
      <c r="G262" s="4"/>
      <c r="H262" s="4"/>
      <c r="I262" s="22"/>
      <c r="J262" s="22"/>
      <c r="K262" s="22"/>
      <c r="L262" s="22"/>
      <c r="M262" s="22"/>
      <c r="N262" s="22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4"/>
      <c r="B263" s="4"/>
      <c r="C263" s="4"/>
      <c r="D263" s="4"/>
      <c r="E263" s="4"/>
      <c r="F263" s="4"/>
      <c r="G263" s="4"/>
      <c r="H263" s="4"/>
      <c r="I263" s="22"/>
      <c r="J263" s="22"/>
      <c r="K263" s="22"/>
      <c r="L263" s="22"/>
      <c r="M263" s="22"/>
      <c r="N263" s="22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4"/>
      <c r="B264" s="4"/>
      <c r="C264" s="4"/>
      <c r="D264" s="4"/>
      <c r="E264" s="4"/>
      <c r="F264" s="4"/>
      <c r="G264" s="4"/>
      <c r="H264" s="4"/>
      <c r="I264" s="22"/>
      <c r="J264" s="22"/>
      <c r="K264" s="22"/>
      <c r="L264" s="22"/>
      <c r="M264" s="22"/>
      <c r="N264" s="22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4"/>
      <c r="B265" s="4"/>
      <c r="C265" s="4"/>
      <c r="D265" s="4"/>
      <c r="E265" s="4"/>
      <c r="F265" s="4"/>
      <c r="G265" s="4"/>
      <c r="H265" s="4"/>
      <c r="I265" s="22"/>
      <c r="J265" s="22"/>
      <c r="K265" s="22"/>
      <c r="L265" s="22"/>
      <c r="M265" s="22"/>
      <c r="N265" s="22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4"/>
      <c r="B266" s="4"/>
      <c r="C266" s="4"/>
      <c r="D266" s="4"/>
      <c r="E266" s="4"/>
      <c r="F266" s="4"/>
      <c r="G266" s="4"/>
      <c r="H266" s="4"/>
      <c r="I266" s="22"/>
      <c r="J266" s="22"/>
      <c r="K266" s="22"/>
      <c r="L266" s="22"/>
      <c r="M266" s="22"/>
      <c r="N266" s="22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4"/>
      <c r="B267" s="4"/>
      <c r="C267" s="4"/>
      <c r="D267" s="4"/>
      <c r="E267" s="4"/>
      <c r="F267" s="4"/>
      <c r="G267" s="4"/>
      <c r="H267" s="4"/>
      <c r="I267" s="22"/>
      <c r="J267" s="22"/>
      <c r="K267" s="22"/>
      <c r="L267" s="22"/>
      <c r="M267" s="22"/>
      <c r="N267" s="22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4"/>
      <c r="B268" s="4"/>
      <c r="C268" s="4"/>
      <c r="D268" s="4"/>
      <c r="E268" s="4"/>
      <c r="F268" s="4"/>
      <c r="G268" s="4"/>
      <c r="H268" s="4"/>
      <c r="I268" s="22"/>
      <c r="J268" s="22"/>
      <c r="K268" s="22"/>
      <c r="L268" s="22"/>
      <c r="M268" s="22"/>
      <c r="N268" s="22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4"/>
      <c r="B269" s="4"/>
      <c r="C269" s="4"/>
      <c r="D269" s="4"/>
      <c r="E269" s="4"/>
      <c r="F269" s="4"/>
      <c r="G269" s="4"/>
      <c r="H269" s="4"/>
      <c r="I269" s="22"/>
      <c r="J269" s="22"/>
      <c r="K269" s="22"/>
      <c r="L269" s="22"/>
      <c r="M269" s="22"/>
      <c r="N269" s="22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4"/>
      <c r="B270" s="4"/>
      <c r="C270" s="4"/>
      <c r="D270" s="4"/>
      <c r="E270" s="4"/>
      <c r="F270" s="4"/>
      <c r="G270" s="4"/>
      <c r="H270" s="4"/>
      <c r="I270" s="22"/>
      <c r="J270" s="22"/>
      <c r="K270" s="22"/>
      <c r="L270" s="22"/>
      <c r="M270" s="22"/>
      <c r="N270" s="22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4"/>
      <c r="B271" s="4"/>
      <c r="C271" s="4"/>
      <c r="D271" s="4"/>
      <c r="E271" s="4"/>
      <c r="F271" s="4"/>
      <c r="G271" s="4"/>
      <c r="H271" s="4"/>
      <c r="I271" s="22"/>
      <c r="J271" s="22"/>
      <c r="K271" s="22"/>
      <c r="L271" s="22"/>
      <c r="M271" s="22"/>
      <c r="N271" s="22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4"/>
      <c r="B272" s="4"/>
      <c r="C272" s="4"/>
      <c r="D272" s="4"/>
      <c r="E272" s="4"/>
      <c r="F272" s="4"/>
      <c r="G272" s="4"/>
      <c r="H272" s="4"/>
      <c r="I272" s="22"/>
      <c r="J272" s="22"/>
      <c r="K272" s="22"/>
      <c r="L272" s="22"/>
      <c r="M272" s="22"/>
      <c r="N272" s="22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4"/>
      <c r="B273" s="4"/>
      <c r="C273" s="4"/>
      <c r="D273" s="4"/>
      <c r="E273" s="4"/>
      <c r="F273" s="4"/>
      <c r="G273" s="4"/>
      <c r="H273" s="4"/>
      <c r="I273" s="22"/>
      <c r="J273" s="22"/>
      <c r="K273" s="22"/>
      <c r="L273" s="22"/>
      <c r="M273" s="22"/>
      <c r="N273" s="22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4"/>
      <c r="B274" s="4"/>
      <c r="C274" s="4"/>
      <c r="D274" s="4"/>
      <c r="E274" s="4"/>
      <c r="F274" s="4"/>
      <c r="G274" s="4"/>
      <c r="H274" s="4"/>
      <c r="I274" s="22"/>
      <c r="J274" s="22"/>
      <c r="K274" s="22"/>
      <c r="L274" s="22"/>
      <c r="M274" s="22"/>
      <c r="N274" s="22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4"/>
      <c r="B275" s="4"/>
      <c r="C275" s="4"/>
      <c r="D275" s="4"/>
      <c r="E275" s="4"/>
      <c r="F275" s="4"/>
      <c r="G275" s="4"/>
      <c r="H275" s="4"/>
      <c r="I275" s="22"/>
      <c r="J275" s="22"/>
      <c r="K275" s="22"/>
      <c r="L275" s="22"/>
      <c r="M275" s="22"/>
      <c r="N275" s="22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4"/>
      <c r="B276" s="4"/>
      <c r="C276" s="4"/>
      <c r="D276" s="4"/>
      <c r="E276" s="4"/>
      <c r="F276" s="4"/>
      <c r="G276" s="4"/>
      <c r="H276" s="4"/>
      <c r="I276" s="22"/>
      <c r="J276" s="22"/>
      <c r="K276" s="22"/>
      <c r="L276" s="22"/>
      <c r="M276" s="22"/>
      <c r="N276" s="22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4"/>
      <c r="B277" s="4"/>
      <c r="C277" s="4"/>
      <c r="D277" s="4"/>
      <c r="E277" s="4"/>
      <c r="F277" s="4"/>
      <c r="G277" s="4"/>
      <c r="H277" s="4"/>
      <c r="I277" s="22"/>
      <c r="J277" s="22"/>
      <c r="K277" s="22"/>
      <c r="L277" s="22"/>
      <c r="M277" s="22"/>
      <c r="N277" s="22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4"/>
      <c r="B278" s="4"/>
      <c r="C278" s="4"/>
      <c r="D278" s="4"/>
      <c r="E278" s="4"/>
      <c r="F278" s="4"/>
      <c r="G278" s="4"/>
      <c r="H278" s="4"/>
      <c r="I278" s="22"/>
      <c r="J278" s="22"/>
      <c r="K278" s="22"/>
      <c r="L278" s="22"/>
      <c r="M278" s="22"/>
      <c r="N278" s="22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4"/>
      <c r="B279" s="4"/>
      <c r="C279" s="4"/>
      <c r="D279" s="4"/>
      <c r="E279" s="4"/>
      <c r="F279" s="4"/>
      <c r="G279" s="4"/>
      <c r="H279" s="4"/>
      <c r="I279" s="22"/>
      <c r="J279" s="22"/>
      <c r="K279" s="22"/>
      <c r="L279" s="22"/>
      <c r="M279" s="22"/>
      <c r="N279" s="22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4"/>
      <c r="B280" s="4"/>
      <c r="C280" s="4"/>
      <c r="D280" s="4"/>
      <c r="E280" s="4"/>
      <c r="F280" s="4"/>
      <c r="G280" s="4"/>
      <c r="H280" s="4"/>
      <c r="I280" s="22"/>
      <c r="J280" s="22"/>
      <c r="K280" s="22"/>
      <c r="L280" s="22"/>
      <c r="M280" s="22"/>
      <c r="N280" s="22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4"/>
      <c r="B281" s="4"/>
      <c r="C281" s="4"/>
      <c r="D281" s="4"/>
      <c r="E281" s="4"/>
      <c r="F281" s="4"/>
      <c r="G281" s="4"/>
      <c r="H281" s="4"/>
      <c r="I281" s="22"/>
      <c r="J281" s="22"/>
      <c r="K281" s="22"/>
      <c r="L281" s="22"/>
      <c r="M281" s="22"/>
      <c r="N281" s="22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4"/>
      <c r="B282" s="4"/>
      <c r="C282" s="4"/>
      <c r="D282" s="4"/>
      <c r="E282" s="4"/>
      <c r="F282" s="4"/>
      <c r="G282" s="4"/>
      <c r="H282" s="4"/>
      <c r="I282" s="22"/>
      <c r="J282" s="22"/>
      <c r="K282" s="22"/>
      <c r="L282" s="22"/>
      <c r="M282" s="22"/>
      <c r="N282" s="22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4"/>
      <c r="B283" s="4"/>
      <c r="C283" s="4"/>
      <c r="D283" s="4"/>
      <c r="E283" s="4"/>
      <c r="F283" s="4"/>
      <c r="G283" s="4"/>
      <c r="H283" s="4"/>
      <c r="I283" s="22"/>
      <c r="J283" s="22"/>
      <c r="K283" s="22"/>
      <c r="L283" s="22"/>
      <c r="M283" s="22"/>
      <c r="N283" s="22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4"/>
      <c r="B284" s="4"/>
      <c r="C284" s="4"/>
      <c r="D284" s="4"/>
      <c r="E284" s="4"/>
      <c r="F284" s="4"/>
      <c r="G284" s="4"/>
      <c r="H284" s="4"/>
      <c r="I284" s="22"/>
      <c r="J284" s="22"/>
      <c r="K284" s="22"/>
      <c r="L284" s="22"/>
      <c r="M284" s="22"/>
      <c r="N284" s="22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4"/>
      <c r="B285" s="4"/>
      <c r="C285" s="4"/>
      <c r="D285" s="4"/>
      <c r="E285" s="4"/>
      <c r="F285" s="4"/>
      <c r="G285" s="4"/>
      <c r="H285" s="4"/>
      <c r="I285" s="22"/>
      <c r="J285" s="22"/>
      <c r="K285" s="22"/>
      <c r="L285" s="22"/>
      <c r="M285" s="22"/>
      <c r="N285" s="22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4"/>
      <c r="B286" s="4"/>
      <c r="C286" s="4"/>
      <c r="D286" s="4"/>
      <c r="E286" s="4"/>
      <c r="F286" s="4"/>
      <c r="G286" s="4"/>
      <c r="H286" s="4"/>
      <c r="I286" s="22"/>
      <c r="J286" s="22"/>
      <c r="K286" s="22"/>
      <c r="L286" s="22"/>
      <c r="M286" s="22"/>
      <c r="N286" s="22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4"/>
      <c r="B287" s="4"/>
      <c r="C287" s="4"/>
      <c r="D287" s="4"/>
      <c r="E287" s="4"/>
      <c r="F287" s="4"/>
      <c r="G287" s="4"/>
      <c r="H287" s="4"/>
      <c r="I287" s="22"/>
      <c r="J287" s="22"/>
      <c r="K287" s="22"/>
      <c r="L287" s="22"/>
      <c r="M287" s="22"/>
      <c r="N287" s="22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4"/>
      <c r="B288" s="4"/>
      <c r="C288" s="4"/>
      <c r="D288" s="4"/>
      <c r="E288" s="4"/>
      <c r="F288" s="4"/>
      <c r="G288" s="4"/>
      <c r="H288" s="4"/>
      <c r="I288" s="22"/>
      <c r="J288" s="22"/>
      <c r="K288" s="22"/>
      <c r="L288" s="22"/>
      <c r="M288" s="22"/>
      <c r="N288" s="22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4"/>
      <c r="B289" s="4"/>
      <c r="C289" s="4"/>
      <c r="D289" s="4"/>
      <c r="E289" s="4"/>
      <c r="F289" s="4"/>
      <c r="G289" s="4"/>
      <c r="H289" s="4"/>
      <c r="I289" s="22"/>
      <c r="J289" s="22"/>
      <c r="K289" s="22"/>
      <c r="L289" s="22"/>
      <c r="M289" s="22"/>
      <c r="N289" s="22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4"/>
      <c r="B290" s="4"/>
      <c r="C290" s="4"/>
      <c r="D290" s="4"/>
      <c r="E290" s="4"/>
      <c r="F290" s="4"/>
      <c r="G290" s="4"/>
      <c r="H290" s="4"/>
      <c r="I290" s="22"/>
      <c r="J290" s="22"/>
      <c r="K290" s="22"/>
      <c r="L290" s="22"/>
      <c r="M290" s="22"/>
      <c r="N290" s="22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4"/>
      <c r="B291" s="4"/>
      <c r="C291" s="4"/>
      <c r="D291" s="4"/>
      <c r="E291" s="4"/>
      <c r="F291" s="4"/>
      <c r="G291" s="4"/>
      <c r="H291" s="4"/>
      <c r="I291" s="22"/>
      <c r="J291" s="22"/>
      <c r="K291" s="22"/>
      <c r="L291" s="22"/>
      <c r="M291" s="22"/>
      <c r="N291" s="22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4"/>
      <c r="B292" s="4"/>
      <c r="C292" s="4"/>
      <c r="D292" s="4"/>
      <c r="E292" s="4"/>
      <c r="F292" s="4"/>
      <c r="G292" s="4"/>
      <c r="H292" s="4"/>
      <c r="I292" s="22"/>
      <c r="J292" s="22"/>
      <c r="K292" s="22"/>
      <c r="L292" s="22"/>
      <c r="M292" s="22"/>
      <c r="N292" s="22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4"/>
      <c r="B293" s="4"/>
      <c r="C293" s="4"/>
      <c r="D293" s="4"/>
      <c r="E293" s="4"/>
      <c r="F293" s="4"/>
      <c r="G293" s="4"/>
      <c r="H293" s="4"/>
      <c r="I293" s="22"/>
      <c r="J293" s="22"/>
      <c r="K293" s="22"/>
      <c r="L293" s="22"/>
      <c r="M293" s="22"/>
      <c r="N293" s="22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4"/>
      <c r="B294" s="4"/>
      <c r="C294" s="4"/>
      <c r="D294" s="4"/>
      <c r="E294" s="4"/>
      <c r="F294" s="4"/>
      <c r="G294" s="4"/>
      <c r="H294" s="4"/>
      <c r="I294" s="22"/>
      <c r="J294" s="22"/>
      <c r="K294" s="22"/>
      <c r="L294" s="22"/>
      <c r="M294" s="22"/>
      <c r="N294" s="22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4"/>
      <c r="B295" s="4"/>
      <c r="C295" s="4"/>
      <c r="D295" s="4"/>
      <c r="E295" s="4"/>
      <c r="F295" s="4"/>
      <c r="G295" s="4"/>
      <c r="H295" s="4"/>
      <c r="I295" s="22"/>
      <c r="J295" s="22"/>
      <c r="K295" s="22"/>
      <c r="L295" s="22"/>
      <c r="M295" s="22"/>
      <c r="N295" s="22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4"/>
      <c r="B296" s="4"/>
      <c r="C296" s="4"/>
      <c r="D296" s="4"/>
      <c r="E296" s="4"/>
      <c r="F296" s="4"/>
      <c r="G296" s="4"/>
      <c r="H296" s="4"/>
      <c r="I296" s="22"/>
      <c r="J296" s="22"/>
      <c r="K296" s="22"/>
      <c r="L296" s="22"/>
      <c r="M296" s="22"/>
      <c r="N296" s="22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4"/>
      <c r="B297" s="4"/>
      <c r="C297" s="4"/>
      <c r="D297" s="4"/>
      <c r="E297" s="4"/>
      <c r="F297" s="4"/>
      <c r="G297" s="4"/>
      <c r="H297" s="4"/>
      <c r="I297" s="22"/>
      <c r="J297" s="22"/>
      <c r="K297" s="22"/>
      <c r="L297" s="22"/>
      <c r="M297" s="22"/>
      <c r="N297" s="22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4"/>
      <c r="B298" s="4"/>
      <c r="C298" s="4"/>
      <c r="D298" s="4"/>
      <c r="E298" s="4"/>
      <c r="F298" s="4"/>
      <c r="G298" s="4"/>
      <c r="H298" s="4"/>
      <c r="I298" s="22"/>
      <c r="J298" s="22"/>
      <c r="K298" s="22"/>
      <c r="L298" s="22"/>
      <c r="M298" s="22"/>
      <c r="N298" s="22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4"/>
      <c r="B299" s="4"/>
      <c r="C299" s="4"/>
      <c r="D299" s="4"/>
      <c r="E299" s="4"/>
      <c r="F299" s="4"/>
      <c r="G299" s="4"/>
      <c r="H299" s="4"/>
      <c r="I299" s="22"/>
      <c r="J299" s="22"/>
      <c r="K299" s="22"/>
      <c r="L299" s="22"/>
      <c r="M299" s="22"/>
      <c r="N299" s="22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4"/>
      <c r="B300" s="4"/>
      <c r="C300" s="4"/>
      <c r="D300" s="4"/>
      <c r="E300" s="4"/>
      <c r="F300" s="4"/>
      <c r="G300" s="4"/>
      <c r="H300" s="4"/>
      <c r="I300" s="22"/>
      <c r="J300" s="22"/>
      <c r="K300" s="22"/>
      <c r="L300" s="22"/>
      <c r="M300" s="22"/>
      <c r="N300" s="22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4"/>
      <c r="B301" s="4"/>
      <c r="C301" s="4"/>
      <c r="D301" s="4"/>
      <c r="E301" s="4"/>
      <c r="F301" s="4"/>
      <c r="G301" s="4"/>
      <c r="H301" s="4"/>
      <c r="I301" s="22"/>
      <c r="J301" s="22"/>
      <c r="K301" s="22"/>
      <c r="L301" s="22"/>
      <c r="M301" s="22"/>
      <c r="N301" s="22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4"/>
      <c r="B302" s="4"/>
      <c r="C302" s="4"/>
      <c r="D302" s="4"/>
      <c r="E302" s="4"/>
      <c r="F302" s="4"/>
      <c r="G302" s="4"/>
      <c r="H302" s="4"/>
      <c r="I302" s="22"/>
      <c r="J302" s="22"/>
      <c r="K302" s="22"/>
      <c r="L302" s="22"/>
      <c r="M302" s="22"/>
      <c r="N302" s="22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4"/>
      <c r="B303" s="4"/>
      <c r="C303" s="4"/>
      <c r="D303" s="4"/>
      <c r="E303" s="4"/>
      <c r="F303" s="4"/>
      <c r="G303" s="4"/>
      <c r="H303" s="4"/>
      <c r="I303" s="22"/>
      <c r="J303" s="22"/>
      <c r="K303" s="22"/>
      <c r="L303" s="22"/>
      <c r="M303" s="22"/>
      <c r="N303" s="22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4"/>
      <c r="B304" s="4"/>
      <c r="C304" s="4"/>
      <c r="D304" s="4"/>
      <c r="E304" s="4"/>
      <c r="F304" s="4"/>
      <c r="G304" s="4"/>
      <c r="H304" s="4"/>
      <c r="I304" s="22"/>
      <c r="J304" s="22"/>
      <c r="K304" s="22"/>
      <c r="L304" s="22"/>
      <c r="M304" s="22"/>
      <c r="N304" s="22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4"/>
      <c r="B305" s="4"/>
      <c r="C305" s="4"/>
      <c r="D305" s="4"/>
      <c r="E305" s="4"/>
      <c r="F305" s="4"/>
      <c r="G305" s="4"/>
      <c r="H305" s="4"/>
      <c r="I305" s="22"/>
      <c r="J305" s="22"/>
      <c r="K305" s="22"/>
      <c r="L305" s="22"/>
      <c r="M305" s="22"/>
      <c r="N305" s="22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4"/>
      <c r="B306" s="4"/>
      <c r="C306" s="4"/>
      <c r="D306" s="4"/>
      <c r="E306" s="4"/>
      <c r="F306" s="4"/>
      <c r="G306" s="4"/>
      <c r="H306" s="4"/>
      <c r="I306" s="22"/>
      <c r="J306" s="22"/>
      <c r="K306" s="22"/>
      <c r="L306" s="22"/>
      <c r="M306" s="22"/>
      <c r="N306" s="22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4"/>
      <c r="B307" s="4"/>
      <c r="C307" s="4"/>
      <c r="D307" s="4"/>
      <c r="E307" s="4"/>
      <c r="F307" s="4"/>
      <c r="G307" s="4"/>
      <c r="H307" s="4"/>
      <c r="I307" s="22"/>
      <c r="J307" s="22"/>
      <c r="K307" s="22"/>
      <c r="L307" s="22"/>
      <c r="M307" s="22"/>
      <c r="N307" s="22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4"/>
      <c r="B308" s="4"/>
      <c r="C308" s="4"/>
      <c r="D308" s="4"/>
      <c r="E308" s="4"/>
      <c r="F308" s="4"/>
      <c r="G308" s="4"/>
      <c r="H308" s="4"/>
      <c r="I308" s="22"/>
      <c r="J308" s="22"/>
      <c r="K308" s="22"/>
      <c r="L308" s="22"/>
      <c r="M308" s="22"/>
      <c r="N308" s="22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4"/>
      <c r="B309" s="4"/>
      <c r="C309" s="4"/>
      <c r="D309" s="4"/>
      <c r="E309" s="4"/>
      <c r="F309" s="4"/>
      <c r="G309" s="4"/>
      <c r="H309" s="4"/>
      <c r="I309" s="22"/>
      <c r="J309" s="22"/>
      <c r="K309" s="22"/>
      <c r="L309" s="22"/>
      <c r="M309" s="22"/>
      <c r="N309" s="22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4"/>
      <c r="B310" s="4"/>
      <c r="C310" s="4"/>
      <c r="D310" s="4"/>
      <c r="E310" s="4"/>
      <c r="F310" s="4"/>
      <c r="G310" s="4"/>
      <c r="H310" s="4"/>
      <c r="I310" s="22"/>
      <c r="J310" s="22"/>
      <c r="K310" s="22"/>
      <c r="L310" s="22"/>
      <c r="M310" s="22"/>
      <c r="N310" s="22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4"/>
      <c r="B311" s="4"/>
      <c r="C311" s="4"/>
      <c r="D311" s="4"/>
      <c r="E311" s="4"/>
      <c r="F311" s="4"/>
      <c r="G311" s="4"/>
      <c r="H311" s="4"/>
      <c r="I311" s="22"/>
      <c r="J311" s="22"/>
      <c r="K311" s="22"/>
      <c r="L311" s="22"/>
      <c r="M311" s="22"/>
      <c r="N311" s="22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4"/>
      <c r="B312" s="4"/>
      <c r="C312" s="4"/>
      <c r="D312" s="4"/>
      <c r="E312" s="4"/>
      <c r="F312" s="4"/>
      <c r="G312" s="4"/>
      <c r="H312" s="4"/>
      <c r="I312" s="22"/>
      <c r="J312" s="22"/>
      <c r="K312" s="22"/>
      <c r="L312" s="22"/>
      <c r="M312" s="22"/>
      <c r="N312" s="22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4"/>
      <c r="B313" s="4"/>
      <c r="C313" s="4"/>
      <c r="D313" s="4"/>
      <c r="E313" s="4"/>
      <c r="F313" s="4"/>
      <c r="G313" s="4"/>
      <c r="H313" s="4"/>
      <c r="I313" s="22"/>
      <c r="J313" s="22"/>
      <c r="K313" s="22"/>
      <c r="L313" s="22"/>
      <c r="M313" s="22"/>
      <c r="N313" s="22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4"/>
      <c r="B314" s="4"/>
      <c r="C314" s="4"/>
      <c r="D314" s="4"/>
      <c r="E314" s="4"/>
      <c r="F314" s="4"/>
      <c r="G314" s="4"/>
      <c r="H314" s="4"/>
      <c r="I314" s="22"/>
      <c r="J314" s="22"/>
      <c r="K314" s="22"/>
      <c r="L314" s="22"/>
      <c r="M314" s="22"/>
      <c r="N314" s="22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4"/>
      <c r="B315" s="4"/>
      <c r="C315" s="4"/>
      <c r="D315" s="4"/>
      <c r="E315" s="4"/>
      <c r="F315" s="4"/>
      <c r="G315" s="4"/>
      <c r="H315" s="4"/>
      <c r="I315" s="22"/>
      <c r="J315" s="22"/>
      <c r="K315" s="22"/>
      <c r="L315" s="22"/>
      <c r="M315" s="22"/>
      <c r="N315" s="22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4"/>
      <c r="B316" s="4"/>
      <c r="C316" s="4"/>
      <c r="D316" s="4"/>
      <c r="E316" s="4"/>
      <c r="F316" s="4"/>
      <c r="G316" s="4"/>
      <c r="H316" s="4"/>
      <c r="I316" s="22"/>
      <c r="J316" s="22"/>
      <c r="K316" s="22"/>
      <c r="L316" s="22"/>
      <c r="M316" s="22"/>
      <c r="N316" s="22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4"/>
      <c r="B317" s="4"/>
      <c r="C317" s="4"/>
      <c r="D317" s="4"/>
      <c r="E317" s="4"/>
      <c r="F317" s="4"/>
      <c r="G317" s="4"/>
      <c r="H317" s="4"/>
      <c r="I317" s="22"/>
      <c r="J317" s="22"/>
      <c r="K317" s="22"/>
      <c r="L317" s="22"/>
      <c r="M317" s="22"/>
      <c r="N317" s="22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4"/>
      <c r="B318" s="4"/>
      <c r="C318" s="4"/>
      <c r="D318" s="4"/>
      <c r="E318" s="4"/>
      <c r="F318" s="4"/>
      <c r="G318" s="4"/>
      <c r="H318" s="4"/>
      <c r="I318" s="22"/>
      <c r="J318" s="22"/>
      <c r="K318" s="22"/>
      <c r="L318" s="22"/>
      <c r="M318" s="22"/>
      <c r="N318" s="22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4"/>
      <c r="B319" s="4"/>
      <c r="C319" s="4"/>
      <c r="D319" s="4"/>
      <c r="E319" s="4"/>
      <c r="F319" s="4"/>
      <c r="G319" s="4"/>
      <c r="H319" s="4"/>
      <c r="I319" s="22"/>
      <c r="J319" s="22"/>
      <c r="K319" s="22"/>
      <c r="L319" s="22"/>
      <c r="M319" s="22"/>
      <c r="N319" s="22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4"/>
      <c r="B320" s="4"/>
      <c r="C320" s="4"/>
      <c r="D320" s="4"/>
      <c r="E320" s="4"/>
      <c r="F320" s="4"/>
      <c r="G320" s="4"/>
      <c r="H320" s="4"/>
      <c r="I320" s="22"/>
      <c r="J320" s="22"/>
      <c r="K320" s="22"/>
      <c r="L320" s="22"/>
      <c r="M320" s="22"/>
      <c r="N320" s="22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4"/>
      <c r="B321" s="4"/>
      <c r="C321" s="4"/>
      <c r="D321" s="4"/>
      <c r="E321" s="4"/>
      <c r="F321" s="4"/>
      <c r="G321" s="4"/>
      <c r="H321" s="4"/>
      <c r="I321" s="22"/>
      <c r="J321" s="22"/>
      <c r="K321" s="22"/>
      <c r="L321" s="22"/>
      <c r="M321" s="22"/>
      <c r="N321" s="22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4"/>
      <c r="B322" s="4"/>
      <c r="C322" s="4"/>
      <c r="D322" s="4"/>
      <c r="E322" s="4"/>
      <c r="F322" s="4"/>
      <c r="G322" s="4"/>
      <c r="H322" s="4"/>
      <c r="I322" s="22"/>
      <c r="J322" s="22"/>
      <c r="K322" s="22"/>
      <c r="L322" s="22"/>
      <c r="M322" s="22"/>
      <c r="N322" s="22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4"/>
      <c r="B323" s="4"/>
      <c r="C323" s="4"/>
      <c r="D323" s="4"/>
      <c r="E323" s="4"/>
      <c r="F323" s="4"/>
      <c r="G323" s="4"/>
      <c r="H323" s="4"/>
      <c r="I323" s="22"/>
      <c r="J323" s="22"/>
      <c r="K323" s="22"/>
      <c r="L323" s="22"/>
      <c r="M323" s="22"/>
      <c r="N323" s="22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4"/>
      <c r="B324" s="4"/>
      <c r="C324" s="4"/>
      <c r="D324" s="4"/>
      <c r="E324" s="4"/>
      <c r="F324" s="4"/>
      <c r="G324" s="4"/>
      <c r="H324" s="4"/>
      <c r="I324" s="22"/>
      <c r="J324" s="22"/>
      <c r="K324" s="22"/>
      <c r="L324" s="22"/>
      <c r="M324" s="22"/>
      <c r="N324" s="22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4"/>
      <c r="B325" s="4"/>
      <c r="C325" s="4"/>
      <c r="D325" s="4"/>
      <c r="E325" s="4"/>
      <c r="F325" s="4"/>
      <c r="G325" s="4"/>
      <c r="H325" s="4"/>
      <c r="I325" s="22"/>
      <c r="J325" s="22"/>
      <c r="K325" s="22"/>
      <c r="L325" s="22"/>
      <c r="M325" s="22"/>
      <c r="N325" s="22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4"/>
      <c r="B326" s="4"/>
      <c r="C326" s="4"/>
      <c r="D326" s="4"/>
      <c r="E326" s="4"/>
      <c r="F326" s="4"/>
      <c r="G326" s="4"/>
      <c r="H326" s="4"/>
      <c r="I326" s="22"/>
      <c r="J326" s="22"/>
      <c r="K326" s="22"/>
      <c r="L326" s="22"/>
      <c r="M326" s="22"/>
      <c r="N326" s="22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4"/>
      <c r="B327" s="4"/>
      <c r="C327" s="4"/>
      <c r="D327" s="4"/>
      <c r="E327" s="4"/>
      <c r="F327" s="4"/>
      <c r="G327" s="4"/>
      <c r="H327" s="4"/>
      <c r="I327" s="22"/>
      <c r="J327" s="22"/>
      <c r="K327" s="22"/>
      <c r="L327" s="22"/>
      <c r="M327" s="22"/>
      <c r="N327" s="22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4"/>
      <c r="B328" s="4"/>
      <c r="C328" s="4"/>
      <c r="D328" s="4"/>
      <c r="E328" s="4"/>
      <c r="F328" s="4"/>
      <c r="G328" s="4"/>
      <c r="H328" s="4"/>
      <c r="I328" s="22"/>
      <c r="J328" s="22"/>
      <c r="K328" s="22"/>
      <c r="L328" s="22"/>
      <c r="M328" s="22"/>
      <c r="N328" s="22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4"/>
      <c r="B329" s="4"/>
      <c r="C329" s="4"/>
      <c r="D329" s="4"/>
      <c r="E329" s="4"/>
      <c r="F329" s="4"/>
      <c r="G329" s="4"/>
      <c r="H329" s="4"/>
      <c r="I329" s="22"/>
      <c r="J329" s="22"/>
      <c r="K329" s="22"/>
      <c r="L329" s="22"/>
      <c r="M329" s="22"/>
      <c r="N329" s="22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4"/>
      <c r="B330" s="4"/>
      <c r="C330" s="4"/>
      <c r="D330" s="4"/>
      <c r="E330" s="4"/>
      <c r="F330" s="4"/>
      <c r="G330" s="4"/>
      <c r="H330" s="4"/>
      <c r="I330" s="22"/>
      <c r="J330" s="22"/>
      <c r="K330" s="22"/>
      <c r="L330" s="22"/>
      <c r="M330" s="22"/>
      <c r="N330" s="22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4"/>
      <c r="B331" s="4"/>
      <c r="C331" s="4"/>
      <c r="D331" s="4"/>
      <c r="E331" s="4"/>
      <c r="F331" s="4"/>
      <c r="G331" s="4"/>
      <c r="H331" s="4"/>
      <c r="I331" s="22"/>
      <c r="J331" s="22"/>
      <c r="K331" s="22"/>
      <c r="L331" s="22"/>
      <c r="M331" s="22"/>
      <c r="N331" s="22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4"/>
      <c r="B332" s="4"/>
      <c r="C332" s="4"/>
      <c r="D332" s="4"/>
      <c r="E332" s="4"/>
      <c r="F332" s="4"/>
      <c r="G332" s="4"/>
      <c r="H332" s="4"/>
      <c r="I332" s="22"/>
      <c r="J332" s="22"/>
      <c r="K332" s="22"/>
      <c r="L332" s="22"/>
      <c r="M332" s="22"/>
      <c r="N332" s="22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4"/>
      <c r="B333" s="4"/>
      <c r="C333" s="4"/>
      <c r="D333" s="4"/>
      <c r="E333" s="4"/>
      <c r="F333" s="4"/>
      <c r="G333" s="4"/>
      <c r="H333" s="4"/>
      <c r="I333" s="22"/>
      <c r="J333" s="22"/>
      <c r="K333" s="22"/>
      <c r="L333" s="22"/>
      <c r="M333" s="22"/>
      <c r="N333" s="22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4"/>
      <c r="B334" s="4"/>
      <c r="C334" s="4"/>
      <c r="D334" s="4"/>
      <c r="E334" s="4"/>
      <c r="F334" s="4"/>
      <c r="G334" s="4"/>
      <c r="H334" s="4"/>
      <c r="I334" s="22"/>
      <c r="J334" s="22"/>
      <c r="K334" s="22"/>
      <c r="L334" s="22"/>
      <c r="M334" s="22"/>
      <c r="N334" s="22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4"/>
      <c r="B335" s="4"/>
      <c r="C335" s="4"/>
      <c r="D335" s="4"/>
      <c r="E335" s="4"/>
      <c r="F335" s="4"/>
      <c r="G335" s="4"/>
      <c r="H335" s="4"/>
      <c r="I335" s="22"/>
      <c r="J335" s="22"/>
      <c r="K335" s="22"/>
      <c r="L335" s="22"/>
      <c r="M335" s="22"/>
      <c r="N335" s="22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4"/>
      <c r="B336" s="4"/>
      <c r="C336" s="4"/>
      <c r="D336" s="4"/>
      <c r="E336" s="4"/>
      <c r="F336" s="4"/>
      <c r="G336" s="4"/>
      <c r="H336" s="4"/>
      <c r="I336" s="22"/>
      <c r="J336" s="22"/>
      <c r="K336" s="22"/>
      <c r="L336" s="22"/>
      <c r="M336" s="22"/>
      <c r="N336" s="22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4"/>
      <c r="B337" s="4"/>
      <c r="C337" s="4"/>
      <c r="D337" s="4"/>
      <c r="E337" s="4"/>
      <c r="F337" s="4"/>
      <c r="G337" s="4"/>
      <c r="H337" s="4"/>
      <c r="I337" s="22"/>
      <c r="J337" s="22"/>
      <c r="K337" s="22"/>
      <c r="L337" s="22"/>
      <c r="M337" s="22"/>
      <c r="N337" s="22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4"/>
      <c r="B338" s="4"/>
      <c r="C338" s="4"/>
      <c r="D338" s="4"/>
      <c r="E338" s="4"/>
      <c r="F338" s="4"/>
      <c r="G338" s="4"/>
      <c r="H338" s="4"/>
      <c r="I338" s="22"/>
      <c r="J338" s="22"/>
      <c r="K338" s="22"/>
      <c r="L338" s="22"/>
      <c r="M338" s="22"/>
      <c r="N338" s="22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4"/>
      <c r="B339" s="4"/>
      <c r="C339" s="4"/>
      <c r="D339" s="4"/>
      <c r="E339" s="4"/>
      <c r="F339" s="4"/>
      <c r="G339" s="4"/>
      <c r="H339" s="4"/>
      <c r="I339" s="22"/>
      <c r="J339" s="22"/>
      <c r="K339" s="22"/>
      <c r="L339" s="22"/>
      <c r="M339" s="22"/>
      <c r="N339" s="22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4"/>
      <c r="B340" s="4"/>
      <c r="C340" s="4"/>
      <c r="D340" s="4"/>
      <c r="E340" s="4"/>
      <c r="F340" s="4"/>
      <c r="G340" s="4"/>
      <c r="H340" s="4"/>
      <c r="I340" s="22"/>
      <c r="J340" s="22"/>
      <c r="K340" s="22"/>
      <c r="L340" s="22"/>
      <c r="M340" s="22"/>
      <c r="N340" s="22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4"/>
      <c r="B341" s="4"/>
      <c r="C341" s="4"/>
      <c r="D341" s="4"/>
      <c r="E341" s="4"/>
      <c r="F341" s="4"/>
      <c r="G341" s="4"/>
      <c r="H341" s="4"/>
      <c r="I341" s="22"/>
      <c r="J341" s="22"/>
      <c r="K341" s="22"/>
      <c r="L341" s="22"/>
      <c r="M341" s="22"/>
      <c r="N341" s="22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4"/>
      <c r="B342" s="4"/>
      <c r="C342" s="4"/>
      <c r="D342" s="4"/>
      <c r="E342" s="4"/>
      <c r="F342" s="4"/>
      <c r="G342" s="4"/>
      <c r="H342" s="4"/>
      <c r="I342" s="22"/>
      <c r="J342" s="22"/>
      <c r="K342" s="22"/>
      <c r="L342" s="22"/>
      <c r="M342" s="22"/>
      <c r="N342" s="22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4"/>
      <c r="B343" s="4"/>
      <c r="C343" s="4"/>
      <c r="D343" s="4"/>
      <c r="E343" s="4"/>
      <c r="F343" s="4"/>
      <c r="G343" s="4"/>
      <c r="H343" s="4"/>
      <c r="I343" s="22"/>
      <c r="J343" s="22"/>
      <c r="K343" s="22"/>
      <c r="L343" s="22"/>
      <c r="M343" s="22"/>
      <c r="N343" s="22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4"/>
      <c r="B344" s="4"/>
      <c r="C344" s="4"/>
      <c r="D344" s="4"/>
      <c r="E344" s="4"/>
      <c r="F344" s="4"/>
      <c r="G344" s="4"/>
      <c r="H344" s="4"/>
      <c r="I344" s="22"/>
      <c r="J344" s="22"/>
      <c r="K344" s="22"/>
      <c r="L344" s="22"/>
      <c r="M344" s="22"/>
      <c r="N344" s="22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4"/>
      <c r="B345" s="4"/>
      <c r="C345" s="4"/>
      <c r="D345" s="4"/>
      <c r="E345" s="4"/>
      <c r="F345" s="4"/>
      <c r="G345" s="4"/>
      <c r="H345" s="4"/>
      <c r="I345" s="22"/>
      <c r="J345" s="22"/>
      <c r="K345" s="22"/>
      <c r="L345" s="22"/>
      <c r="M345" s="22"/>
      <c r="N345" s="22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4"/>
      <c r="B346" s="4"/>
      <c r="C346" s="4"/>
      <c r="D346" s="4"/>
      <c r="E346" s="4"/>
      <c r="F346" s="4"/>
      <c r="G346" s="4"/>
      <c r="H346" s="4"/>
      <c r="I346" s="22"/>
      <c r="J346" s="22"/>
      <c r="K346" s="22"/>
      <c r="L346" s="22"/>
      <c r="M346" s="22"/>
      <c r="N346" s="22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4"/>
      <c r="B347" s="4"/>
      <c r="C347" s="4"/>
      <c r="D347" s="4"/>
      <c r="E347" s="4"/>
      <c r="F347" s="4"/>
      <c r="G347" s="4"/>
      <c r="H347" s="4"/>
      <c r="I347" s="22"/>
      <c r="J347" s="22"/>
      <c r="K347" s="22"/>
      <c r="L347" s="22"/>
      <c r="M347" s="22"/>
      <c r="N347" s="22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4"/>
      <c r="B348" s="4"/>
      <c r="C348" s="4"/>
      <c r="D348" s="4"/>
      <c r="E348" s="4"/>
      <c r="F348" s="4"/>
      <c r="G348" s="4"/>
      <c r="H348" s="4"/>
      <c r="I348" s="22"/>
      <c r="J348" s="22"/>
      <c r="K348" s="22"/>
      <c r="L348" s="22"/>
      <c r="M348" s="22"/>
      <c r="N348" s="22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4"/>
      <c r="B349" s="4"/>
      <c r="C349" s="4"/>
      <c r="D349" s="4"/>
      <c r="E349" s="4"/>
      <c r="F349" s="4"/>
      <c r="G349" s="4"/>
      <c r="H349" s="4"/>
      <c r="I349" s="22"/>
      <c r="J349" s="22"/>
      <c r="K349" s="22"/>
      <c r="L349" s="22"/>
      <c r="M349" s="22"/>
      <c r="N349" s="22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4"/>
      <c r="B350" s="4"/>
      <c r="C350" s="4"/>
      <c r="D350" s="4"/>
      <c r="E350" s="4"/>
      <c r="F350" s="4"/>
      <c r="G350" s="4"/>
      <c r="H350" s="4"/>
      <c r="I350" s="22"/>
      <c r="J350" s="22"/>
      <c r="K350" s="22"/>
      <c r="L350" s="22"/>
      <c r="M350" s="22"/>
      <c r="N350" s="22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4"/>
      <c r="B351" s="4"/>
      <c r="C351" s="4"/>
      <c r="D351" s="4"/>
      <c r="E351" s="4"/>
      <c r="F351" s="4"/>
      <c r="G351" s="4"/>
      <c r="H351" s="4"/>
      <c r="I351" s="22"/>
      <c r="J351" s="22"/>
      <c r="K351" s="22"/>
      <c r="L351" s="22"/>
      <c r="M351" s="22"/>
      <c r="N351" s="22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4"/>
      <c r="B352" s="4"/>
      <c r="C352" s="4"/>
      <c r="D352" s="4"/>
      <c r="E352" s="4"/>
      <c r="F352" s="4"/>
      <c r="G352" s="4"/>
      <c r="H352" s="4"/>
      <c r="I352" s="22"/>
      <c r="J352" s="22"/>
      <c r="K352" s="22"/>
      <c r="L352" s="22"/>
      <c r="M352" s="22"/>
      <c r="N352" s="22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4"/>
      <c r="B353" s="4"/>
      <c r="C353" s="4"/>
      <c r="D353" s="4"/>
      <c r="E353" s="4"/>
      <c r="F353" s="4"/>
      <c r="G353" s="4"/>
      <c r="H353" s="4"/>
      <c r="I353" s="22"/>
      <c r="J353" s="22"/>
      <c r="K353" s="22"/>
      <c r="L353" s="22"/>
      <c r="M353" s="22"/>
      <c r="N353" s="22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4"/>
      <c r="B354" s="4"/>
      <c r="C354" s="4"/>
      <c r="D354" s="4"/>
      <c r="E354" s="4"/>
      <c r="F354" s="4"/>
      <c r="G354" s="4"/>
      <c r="H354" s="4"/>
      <c r="I354" s="22"/>
      <c r="J354" s="22"/>
      <c r="K354" s="22"/>
      <c r="L354" s="22"/>
      <c r="M354" s="22"/>
      <c r="N354" s="22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4"/>
      <c r="B355" s="4"/>
      <c r="C355" s="4"/>
      <c r="D355" s="4"/>
      <c r="E355" s="4"/>
      <c r="F355" s="4"/>
      <c r="G355" s="4"/>
      <c r="H355" s="4"/>
      <c r="I355" s="22"/>
      <c r="J355" s="22"/>
      <c r="K355" s="22"/>
      <c r="L355" s="22"/>
      <c r="M355" s="22"/>
      <c r="N355" s="22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4"/>
      <c r="B356" s="4"/>
      <c r="C356" s="4"/>
      <c r="D356" s="4"/>
      <c r="E356" s="4"/>
      <c r="F356" s="4"/>
      <c r="G356" s="4"/>
      <c r="H356" s="4"/>
      <c r="I356" s="22"/>
      <c r="J356" s="22"/>
      <c r="K356" s="22"/>
      <c r="L356" s="22"/>
      <c r="M356" s="22"/>
      <c r="N356" s="22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4"/>
      <c r="B357" s="4"/>
      <c r="C357" s="4"/>
      <c r="D357" s="4"/>
      <c r="E357" s="4"/>
      <c r="F357" s="4"/>
      <c r="G357" s="4"/>
      <c r="H357" s="4"/>
      <c r="I357" s="22"/>
      <c r="J357" s="22"/>
      <c r="K357" s="22"/>
      <c r="L357" s="22"/>
      <c r="M357" s="22"/>
      <c r="N357" s="22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4"/>
      <c r="B358" s="4"/>
      <c r="C358" s="4"/>
      <c r="D358" s="4"/>
      <c r="E358" s="4"/>
      <c r="F358" s="4"/>
      <c r="G358" s="4"/>
      <c r="H358" s="4"/>
      <c r="I358" s="22"/>
      <c r="J358" s="22"/>
      <c r="K358" s="22"/>
      <c r="L358" s="22"/>
      <c r="M358" s="22"/>
      <c r="N358" s="22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4"/>
      <c r="B359" s="4"/>
      <c r="C359" s="4"/>
      <c r="D359" s="4"/>
      <c r="E359" s="4"/>
      <c r="F359" s="4"/>
      <c r="G359" s="4"/>
      <c r="H359" s="4"/>
      <c r="I359" s="22"/>
      <c r="J359" s="22"/>
      <c r="K359" s="22"/>
      <c r="L359" s="22"/>
      <c r="M359" s="22"/>
      <c r="N359" s="22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4"/>
      <c r="B360" s="4"/>
      <c r="C360" s="4"/>
      <c r="D360" s="4"/>
      <c r="E360" s="4"/>
      <c r="F360" s="4"/>
      <c r="G360" s="4"/>
      <c r="H360" s="4"/>
      <c r="I360" s="22"/>
      <c r="J360" s="22"/>
      <c r="K360" s="22"/>
      <c r="L360" s="22"/>
      <c r="M360" s="22"/>
      <c r="N360" s="22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4"/>
      <c r="B361" s="4"/>
      <c r="C361" s="4"/>
      <c r="D361" s="4"/>
      <c r="E361" s="4"/>
      <c r="F361" s="4"/>
      <c r="G361" s="4"/>
      <c r="H361" s="4"/>
      <c r="I361" s="22"/>
      <c r="J361" s="22"/>
      <c r="K361" s="22"/>
      <c r="L361" s="22"/>
      <c r="M361" s="22"/>
      <c r="N361" s="22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4"/>
      <c r="B362" s="4"/>
      <c r="C362" s="4"/>
      <c r="D362" s="4"/>
      <c r="E362" s="4"/>
      <c r="F362" s="4"/>
      <c r="G362" s="4"/>
      <c r="H362" s="4"/>
      <c r="I362" s="22"/>
      <c r="J362" s="22"/>
      <c r="K362" s="22"/>
      <c r="L362" s="22"/>
      <c r="M362" s="22"/>
      <c r="N362" s="22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4"/>
      <c r="B363" s="4"/>
      <c r="C363" s="4"/>
      <c r="D363" s="4"/>
      <c r="E363" s="4"/>
      <c r="F363" s="4"/>
      <c r="G363" s="4"/>
      <c r="H363" s="4"/>
      <c r="I363" s="22"/>
      <c r="J363" s="22"/>
      <c r="K363" s="22"/>
      <c r="L363" s="22"/>
      <c r="M363" s="22"/>
      <c r="N363" s="22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4"/>
      <c r="B364" s="4"/>
      <c r="C364" s="4"/>
      <c r="D364" s="4"/>
      <c r="E364" s="4"/>
      <c r="F364" s="4"/>
      <c r="G364" s="4"/>
      <c r="H364" s="4"/>
      <c r="I364" s="22"/>
      <c r="J364" s="22"/>
      <c r="K364" s="22"/>
      <c r="L364" s="22"/>
      <c r="M364" s="22"/>
      <c r="N364" s="22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4"/>
      <c r="B365" s="4"/>
      <c r="C365" s="4"/>
      <c r="D365" s="4"/>
      <c r="E365" s="4"/>
      <c r="F365" s="4"/>
      <c r="G365" s="4"/>
      <c r="H365" s="4"/>
      <c r="I365" s="22"/>
      <c r="J365" s="22"/>
      <c r="K365" s="22"/>
      <c r="L365" s="22"/>
      <c r="M365" s="22"/>
      <c r="N365" s="22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4"/>
      <c r="B366" s="4"/>
      <c r="C366" s="4"/>
      <c r="D366" s="4"/>
      <c r="E366" s="4"/>
      <c r="F366" s="4"/>
      <c r="G366" s="4"/>
      <c r="H366" s="4"/>
      <c r="I366" s="22"/>
      <c r="J366" s="22"/>
      <c r="K366" s="22"/>
      <c r="L366" s="22"/>
      <c r="M366" s="22"/>
      <c r="N366" s="22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4"/>
      <c r="B367" s="4"/>
      <c r="C367" s="4"/>
      <c r="D367" s="4"/>
      <c r="E367" s="4"/>
      <c r="F367" s="4"/>
      <c r="G367" s="4"/>
      <c r="H367" s="4"/>
      <c r="I367" s="22"/>
      <c r="J367" s="22"/>
      <c r="K367" s="22"/>
      <c r="L367" s="22"/>
      <c r="M367" s="22"/>
      <c r="N367" s="22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4"/>
      <c r="B368" s="4"/>
      <c r="C368" s="4"/>
      <c r="D368" s="4"/>
      <c r="E368" s="4"/>
      <c r="F368" s="4"/>
      <c r="G368" s="4"/>
      <c r="H368" s="4"/>
      <c r="I368" s="22"/>
      <c r="J368" s="22"/>
      <c r="K368" s="22"/>
      <c r="L368" s="22"/>
      <c r="M368" s="22"/>
      <c r="N368" s="22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4"/>
      <c r="B369" s="4"/>
      <c r="C369" s="4"/>
      <c r="D369" s="4"/>
      <c r="E369" s="4"/>
      <c r="F369" s="4"/>
      <c r="G369" s="4"/>
      <c r="H369" s="4"/>
      <c r="I369" s="22"/>
      <c r="J369" s="22"/>
      <c r="K369" s="22"/>
      <c r="L369" s="22"/>
      <c r="M369" s="22"/>
      <c r="N369" s="22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4"/>
      <c r="B370" s="4"/>
      <c r="C370" s="4"/>
      <c r="D370" s="4"/>
      <c r="E370" s="4"/>
      <c r="F370" s="4"/>
      <c r="G370" s="4"/>
      <c r="H370" s="4"/>
      <c r="I370" s="22"/>
      <c r="J370" s="22"/>
      <c r="K370" s="22"/>
      <c r="L370" s="22"/>
      <c r="M370" s="22"/>
      <c r="N370" s="22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4"/>
      <c r="B371" s="4"/>
      <c r="C371" s="4"/>
      <c r="D371" s="4"/>
      <c r="E371" s="4"/>
      <c r="F371" s="4"/>
      <c r="G371" s="4"/>
      <c r="H371" s="4"/>
      <c r="I371" s="22"/>
      <c r="J371" s="22"/>
      <c r="K371" s="22"/>
      <c r="L371" s="22"/>
      <c r="M371" s="22"/>
      <c r="N371" s="22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4"/>
      <c r="B372" s="4"/>
      <c r="C372" s="4"/>
      <c r="D372" s="4"/>
      <c r="E372" s="4"/>
      <c r="F372" s="4"/>
      <c r="G372" s="4"/>
      <c r="H372" s="4"/>
      <c r="I372" s="22"/>
      <c r="J372" s="22"/>
      <c r="K372" s="22"/>
      <c r="L372" s="22"/>
      <c r="M372" s="22"/>
      <c r="N372" s="22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4"/>
      <c r="B373" s="4"/>
      <c r="C373" s="4"/>
      <c r="D373" s="4"/>
      <c r="E373" s="4"/>
      <c r="F373" s="4"/>
      <c r="G373" s="4"/>
      <c r="H373" s="4"/>
      <c r="I373" s="22"/>
      <c r="J373" s="22"/>
      <c r="K373" s="22"/>
      <c r="L373" s="22"/>
      <c r="M373" s="22"/>
      <c r="N373" s="22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4"/>
      <c r="B374" s="4"/>
      <c r="C374" s="4"/>
      <c r="D374" s="4"/>
      <c r="E374" s="4"/>
      <c r="F374" s="4"/>
      <c r="G374" s="4"/>
      <c r="H374" s="4"/>
      <c r="I374" s="22"/>
      <c r="J374" s="22"/>
      <c r="K374" s="22"/>
      <c r="L374" s="22"/>
      <c r="M374" s="22"/>
      <c r="N374" s="22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4"/>
      <c r="B375" s="4"/>
      <c r="C375" s="4"/>
      <c r="D375" s="4"/>
      <c r="E375" s="4"/>
      <c r="F375" s="4"/>
      <c r="G375" s="4"/>
      <c r="H375" s="4"/>
      <c r="I375" s="22"/>
      <c r="J375" s="22"/>
      <c r="K375" s="22"/>
      <c r="L375" s="22"/>
      <c r="M375" s="22"/>
      <c r="N375" s="22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4"/>
      <c r="B376" s="4"/>
      <c r="C376" s="4"/>
      <c r="D376" s="4"/>
      <c r="E376" s="4"/>
      <c r="F376" s="4"/>
      <c r="G376" s="4"/>
      <c r="H376" s="4"/>
      <c r="I376" s="22"/>
      <c r="J376" s="22"/>
      <c r="K376" s="22"/>
      <c r="L376" s="22"/>
      <c r="M376" s="22"/>
      <c r="N376" s="22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4"/>
      <c r="B377" s="4"/>
      <c r="C377" s="4"/>
      <c r="D377" s="4"/>
      <c r="E377" s="4"/>
      <c r="F377" s="4"/>
      <c r="G377" s="4"/>
      <c r="H377" s="4"/>
      <c r="I377" s="22"/>
      <c r="J377" s="22"/>
      <c r="K377" s="22"/>
      <c r="L377" s="22"/>
      <c r="M377" s="22"/>
      <c r="N377" s="22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4"/>
      <c r="B378" s="4"/>
      <c r="C378" s="4"/>
      <c r="D378" s="4"/>
      <c r="E378" s="4"/>
      <c r="F378" s="4"/>
      <c r="G378" s="4"/>
      <c r="H378" s="4"/>
      <c r="I378" s="22"/>
      <c r="J378" s="22"/>
      <c r="K378" s="22"/>
      <c r="L378" s="22"/>
      <c r="M378" s="22"/>
      <c r="N378" s="22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4"/>
      <c r="B379" s="4"/>
      <c r="C379" s="4"/>
      <c r="D379" s="4"/>
      <c r="E379" s="4"/>
      <c r="F379" s="4"/>
      <c r="G379" s="4"/>
      <c r="H379" s="4"/>
      <c r="I379" s="22"/>
      <c r="J379" s="22"/>
      <c r="K379" s="22"/>
      <c r="L379" s="22"/>
      <c r="M379" s="22"/>
      <c r="N379" s="22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4"/>
      <c r="B380" s="4"/>
      <c r="C380" s="4"/>
      <c r="D380" s="4"/>
      <c r="E380" s="4"/>
      <c r="F380" s="4"/>
      <c r="G380" s="4"/>
      <c r="H380" s="4"/>
      <c r="I380" s="22"/>
      <c r="J380" s="22"/>
      <c r="K380" s="22"/>
      <c r="L380" s="22"/>
      <c r="M380" s="22"/>
      <c r="N380" s="22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4"/>
      <c r="B381" s="4"/>
      <c r="C381" s="4"/>
      <c r="D381" s="4"/>
      <c r="E381" s="4"/>
      <c r="F381" s="4"/>
      <c r="G381" s="4"/>
      <c r="H381" s="4"/>
      <c r="I381" s="22"/>
      <c r="J381" s="22"/>
      <c r="K381" s="22"/>
      <c r="L381" s="22"/>
      <c r="M381" s="22"/>
      <c r="N381" s="22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4"/>
      <c r="B382" s="4"/>
      <c r="C382" s="4"/>
      <c r="D382" s="4"/>
      <c r="E382" s="4"/>
      <c r="F382" s="4"/>
      <c r="G382" s="4"/>
      <c r="H382" s="4"/>
      <c r="I382" s="22"/>
      <c r="J382" s="22"/>
      <c r="K382" s="22"/>
      <c r="L382" s="22"/>
      <c r="M382" s="22"/>
      <c r="N382" s="22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4"/>
      <c r="B383" s="4"/>
      <c r="C383" s="4"/>
      <c r="D383" s="4"/>
      <c r="E383" s="4"/>
      <c r="F383" s="4"/>
      <c r="G383" s="4"/>
      <c r="H383" s="4"/>
      <c r="I383" s="22"/>
      <c r="J383" s="22"/>
      <c r="K383" s="22"/>
      <c r="L383" s="22"/>
      <c r="M383" s="22"/>
      <c r="N383" s="22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4"/>
      <c r="B384" s="4"/>
      <c r="C384" s="4"/>
      <c r="D384" s="4"/>
      <c r="E384" s="4"/>
      <c r="F384" s="4"/>
      <c r="G384" s="4"/>
      <c r="H384" s="4"/>
      <c r="I384" s="22"/>
      <c r="J384" s="22"/>
      <c r="K384" s="22"/>
      <c r="L384" s="22"/>
      <c r="M384" s="22"/>
      <c r="N384" s="22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4"/>
      <c r="B385" s="4"/>
      <c r="C385" s="4"/>
      <c r="D385" s="4"/>
      <c r="E385" s="4"/>
      <c r="F385" s="4"/>
      <c r="G385" s="4"/>
      <c r="H385" s="4"/>
      <c r="I385" s="22"/>
      <c r="J385" s="22"/>
      <c r="K385" s="22"/>
      <c r="L385" s="22"/>
      <c r="M385" s="22"/>
      <c r="N385" s="22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4"/>
      <c r="B386" s="4"/>
      <c r="C386" s="4"/>
      <c r="D386" s="4"/>
      <c r="E386" s="4"/>
      <c r="F386" s="4"/>
      <c r="G386" s="4"/>
      <c r="H386" s="4"/>
      <c r="I386" s="22"/>
      <c r="J386" s="22"/>
      <c r="K386" s="22"/>
      <c r="L386" s="22"/>
      <c r="M386" s="22"/>
      <c r="N386" s="22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4"/>
      <c r="B387" s="4"/>
      <c r="C387" s="4"/>
      <c r="D387" s="4"/>
      <c r="E387" s="4"/>
      <c r="F387" s="4"/>
      <c r="G387" s="4"/>
      <c r="H387" s="4"/>
      <c r="I387" s="22"/>
      <c r="J387" s="22"/>
      <c r="K387" s="22"/>
      <c r="L387" s="22"/>
      <c r="M387" s="22"/>
      <c r="N387" s="22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4"/>
      <c r="B388" s="4"/>
      <c r="C388" s="4"/>
      <c r="D388" s="4"/>
      <c r="E388" s="4"/>
      <c r="F388" s="4"/>
      <c r="G388" s="4"/>
      <c r="H388" s="4"/>
      <c r="I388" s="22"/>
      <c r="J388" s="22"/>
      <c r="K388" s="22"/>
      <c r="L388" s="22"/>
      <c r="M388" s="22"/>
      <c r="N388" s="22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4"/>
      <c r="B389" s="4"/>
      <c r="C389" s="4"/>
      <c r="D389" s="4"/>
      <c r="E389" s="4"/>
      <c r="F389" s="4"/>
      <c r="G389" s="4"/>
      <c r="H389" s="4"/>
      <c r="I389" s="22"/>
      <c r="J389" s="22"/>
      <c r="K389" s="22"/>
      <c r="L389" s="22"/>
      <c r="M389" s="22"/>
      <c r="N389" s="22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4"/>
      <c r="B390" s="4"/>
      <c r="C390" s="4"/>
      <c r="D390" s="4"/>
      <c r="E390" s="4"/>
      <c r="F390" s="4"/>
      <c r="G390" s="4"/>
      <c r="H390" s="4"/>
      <c r="I390" s="22"/>
      <c r="J390" s="22"/>
      <c r="K390" s="22"/>
      <c r="L390" s="22"/>
      <c r="M390" s="22"/>
      <c r="N390" s="22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4"/>
      <c r="B391" s="4"/>
      <c r="C391" s="4"/>
      <c r="D391" s="4"/>
      <c r="E391" s="4"/>
      <c r="F391" s="4"/>
      <c r="G391" s="4"/>
      <c r="H391" s="4"/>
      <c r="I391" s="22"/>
      <c r="J391" s="22"/>
      <c r="K391" s="22"/>
      <c r="L391" s="22"/>
      <c r="M391" s="22"/>
      <c r="N391" s="22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4"/>
      <c r="B392" s="4"/>
      <c r="C392" s="4"/>
      <c r="D392" s="4"/>
      <c r="E392" s="4"/>
      <c r="F392" s="4"/>
      <c r="G392" s="4"/>
      <c r="H392" s="4"/>
      <c r="I392" s="22"/>
      <c r="J392" s="22"/>
      <c r="K392" s="22"/>
      <c r="L392" s="22"/>
      <c r="M392" s="22"/>
      <c r="N392" s="22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4"/>
      <c r="B393" s="4"/>
      <c r="C393" s="4"/>
      <c r="D393" s="4"/>
      <c r="E393" s="4"/>
      <c r="F393" s="4"/>
      <c r="G393" s="4"/>
      <c r="H393" s="4"/>
      <c r="I393" s="22"/>
      <c r="J393" s="22"/>
      <c r="K393" s="22"/>
      <c r="L393" s="22"/>
      <c r="M393" s="22"/>
      <c r="N393" s="22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4"/>
      <c r="B394" s="4"/>
      <c r="C394" s="4"/>
      <c r="D394" s="4"/>
      <c r="E394" s="4"/>
      <c r="F394" s="4"/>
      <c r="G394" s="4"/>
      <c r="H394" s="4"/>
      <c r="I394" s="22"/>
      <c r="J394" s="22"/>
      <c r="K394" s="22"/>
      <c r="L394" s="22"/>
      <c r="M394" s="22"/>
      <c r="N394" s="22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4"/>
      <c r="B395" s="4"/>
      <c r="C395" s="4"/>
      <c r="D395" s="4"/>
      <c r="E395" s="4"/>
      <c r="F395" s="4"/>
      <c r="G395" s="4"/>
      <c r="H395" s="4"/>
      <c r="I395" s="22"/>
      <c r="J395" s="22"/>
      <c r="K395" s="22"/>
      <c r="L395" s="22"/>
      <c r="M395" s="22"/>
      <c r="N395" s="22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4"/>
      <c r="B396" s="4"/>
      <c r="C396" s="4"/>
      <c r="D396" s="4"/>
      <c r="E396" s="4"/>
      <c r="F396" s="4"/>
      <c r="G396" s="4"/>
      <c r="H396" s="4"/>
      <c r="I396" s="22"/>
      <c r="J396" s="22"/>
      <c r="K396" s="22"/>
      <c r="L396" s="22"/>
      <c r="M396" s="22"/>
      <c r="N396" s="22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4"/>
      <c r="B397" s="4"/>
      <c r="C397" s="4"/>
      <c r="D397" s="4"/>
      <c r="E397" s="4"/>
      <c r="F397" s="4"/>
      <c r="G397" s="4"/>
      <c r="H397" s="4"/>
      <c r="I397" s="22"/>
      <c r="J397" s="22"/>
      <c r="K397" s="22"/>
      <c r="L397" s="22"/>
      <c r="M397" s="22"/>
      <c r="N397" s="22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4"/>
      <c r="B398" s="4"/>
      <c r="C398" s="4"/>
      <c r="D398" s="4"/>
      <c r="E398" s="4"/>
      <c r="F398" s="4"/>
      <c r="G398" s="4"/>
      <c r="H398" s="4"/>
      <c r="I398" s="22"/>
      <c r="J398" s="22"/>
      <c r="K398" s="22"/>
      <c r="L398" s="22"/>
      <c r="M398" s="22"/>
      <c r="N398" s="22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4"/>
      <c r="B399" s="4"/>
      <c r="C399" s="4"/>
      <c r="D399" s="4"/>
      <c r="E399" s="4"/>
      <c r="F399" s="4"/>
      <c r="G399" s="4"/>
      <c r="H399" s="4"/>
      <c r="I399" s="22"/>
      <c r="J399" s="22"/>
      <c r="K399" s="22"/>
      <c r="L399" s="22"/>
      <c r="M399" s="22"/>
      <c r="N399" s="22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4"/>
      <c r="B400" s="4"/>
      <c r="C400" s="4"/>
      <c r="D400" s="4"/>
      <c r="E400" s="4"/>
      <c r="F400" s="4"/>
      <c r="G400" s="4"/>
      <c r="H400" s="4"/>
      <c r="I400" s="22"/>
      <c r="J400" s="22"/>
      <c r="K400" s="22"/>
      <c r="L400" s="22"/>
      <c r="M400" s="22"/>
      <c r="N400" s="22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4"/>
      <c r="B401" s="4"/>
      <c r="C401" s="4"/>
      <c r="D401" s="4"/>
      <c r="E401" s="4"/>
      <c r="F401" s="4"/>
      <c r="G401" s="4"/>
      <c r="H401" s="4"/>
      <c r="I401" s="22"/>
      <c r="J401" s="22"/>
      <c r="K401" s="22"/>
      <c r="L401" s="22"/>
      <c r="M401" s="22"/>
      <c r="N401" s="22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4"/>
      <c r="B402" s="4"/>
      <c r="C402" s="4"/>
      <c r="D402" s="4"/>
      <c r="E402" s="4"/>
      <c r="F402" s="4"/>
      <c r="G402" s="4"/>
      <c r="H402" s="4"/>
      <c r="I402" s="22"/>
      <c r="J402" s="22"/>
      <c r="K402" s="22"/>
      <c r="L402" s="22"/>
      <c r="M402" s="22"/>
      <c r="N402" s="22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4"/>
      <c r="B403" s="4"/>
      <c r="C403" s="4"/>
      <c r="D403" s="4"/>
      <c r="E403" s="4"/>
      <c r="F403" s="4"/>
      <c r="G403" s="4"/>
      <c r="H403" s="4"/>
      <c r="I403" s="22"/>
      <c r="J403" s="22"/>
      <c r="K403" s="22"/>
      <c r="L403" s="22"/>
      <c r="M403" s="22"/>
      <c r="N403" s="22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4"/>
      <c r="B404" s="4"/>
      <c r="C404" s="4"/>
      <c r="D404" s="4"/>
      <c r="E404" s="4"/>
      <c r="F404" s="4"/>
      <c r="G404" s="4"/>
      <c r="H404" s="4"/>
      <c r="I404" s="22"/>
      <c r="J404" s="22"/>
      <c r="K404" s="22"/>
      <c r="L404" s="22"/>
      <c r="M404" s="22"/>
      <c r="N404" s="22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4"/>
      <c r="B405" s="4"/>
      <c r="C405" s="4"/>
      <c r="D405" s="4"/>
      <c r="E405" s="4"/>
      <c r="F405" s="4"/>
      <c r="G405" s="4"/>
      <c r="H405" s="4"/>
      <c r="I405" s="22"/>
      <c r="J405" s="22"/>
      <c r="K405" s="22"/>
      <c r="L405" s="22"/>
      <c r="M405" s="22"/>
      <c r="N405" s="22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4"/>
      <c r="B406" s="4"/>
      <c r="C406" s="4"/>
      <c r="D406" s="4"/>
      <c r="E406" s="4"/>
      <c r="F406" s="4"/>
      <c r="G406" s="4"/>
      <c r="H406" s="4"/>
      <c r="I406" s="22"/>
      <c r="J406" s="22"/>
      <c r="K406" s="22"/>
      <c r="L406" s="22"/>
      <c r="M406" s="22"/>
      <c r="N406" s="22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4"/>
      <c r="B407" s="4"/>
      <c r="C407" s="4"/>
      <c r="D407" s="4"/>
      <c r="E407" s="4"/>
      <c r="F407" s="4"/>
      <c r="G407" s="4"/>
      <c r="H407" s="4"/>
      <c r="I407" s="22"/>
      <c r="J407" s="22"/>
      <c r="K407" s="22"/>
      <c r="L407" s="22"/>
      <c r="M407" s="22"/>
      <c r="N407" s="22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4"/>
      <c r="B408" s="4"/>
      <c r="C408" s="4"/>
      <c r="D408" s="4"/>
      <c r="E408" s="4"/>
      <c r="F408" s="4"/>
      <c r="G408" s="4"/>
      <c r="H408" s="4"/>
      <c r="I408" s="22"/>
      <c r="J408" s="22"/>
      <c r="K408" s="22"/>
      <c r="L408" s="22"/>
      <c r="M408" s="22"/>
      <c r="N408" s="22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4"/>
      <c r="B409" s="4"/>
      <c r="C409" s="4"/>
      <c r="D409" s="4"/>
      <c r="E409" s="4"/>
      <c r="F409" s="4"/>
      <c r="G409" s="4"/>
      <c r="H409" s="4"/>
      <c r="I409" s="22"/>
      <c r="J409" s="22"/>
      <c r="K409" s="22"/>
      <c r="L409" s="22"/>
      <c r="M409" s="22"/>
      <c r="N409" s="22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4"/>
      <c r="B410" s="4"/>
      <c r="C410" s="4"/>
      <c r="D410" s="4"/>
      <c r="E410" s="4"/>
      <c r="F410" s="4"/>
      <c r="G410" s="4"/>
      <c r="H410" s="4"/>
      <c r="I410" s="22"/>
      <c r="J410" s="22"/>
      <c r="K410" s="22"/>
      <c r="L410" s="22"/>
      <c r="M410" s="22"/>
      <c r="N410" s="22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4"/>
      <c r="B411" s="4"/>
      <c r="C411" s="4"/>
      <c r="D411" s="4"/>
      <c r="E411" s="4"/>
      <c r="F411" s="4"/>
      <c r="G411" s="4"/>
      <c r="H411" s="4"/>
      <c r="I411" s="22"/>
      <c r="J411" s="22"/>
      <c r="K411" s="22"/>
      <c r="L411" s="22"/>
      <c r="M411" s="22"/>
      <c r="N411" s="22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4"/>
      <c r="B412" s="4"/>
      <c r="C412" s="4"/>
      <c r="D412" s="4"/>
      <c r="E412" s="4"/>
      <c r="F412" s="4"/>
      <c r="G412" s="4"/>
      <c r="H412" s="4"/>
      <c r="I412" s="22"/>
      <c r="J412" s="22"/>
      <c r="K412" s="22"/>
      <c r="L412" s="22"/>
      <c r="M412" s="22"/>
      <c r="N412" s="22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4"/>
      <c r="B413" s="4"/>
      <c r="C413" s="4"/>
      <c r="D413" s="4"/>
      <c r="E413" s="4"/>
      <c r="F413" s="4"/>
      <c r="G413" s="4"/>
      <c r="H413" s="4"/>
      <c r="I413" s="22"/>
      <c r="J413" s="22"/>
      <c r="K413" s="22"/>
      <c r="L413" s="22"/>
      <c r="M413" s="22"/>
      <c r="N413" s="22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4"/>
      <c r="B414" s="4"/>
      <c r="C414" s="4"/>
      <c r="D414" s="4"/>
      <c r="E414" s="4"/>
      <c r="F414" s="4"/>
      <c r="G414" s="4"/>
      <c r="H414" s="4"/>
      <c r="I414" s="22"/>
      <c r="J414" s="22"/>
      <c r="K414" s="22"/>
      <c r="L414" s="22"/>
      <c r="M414" s="22"/>
      <c r="N414" s="22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4"/>
      <c r="B415" s="4"/>
      <c r="C415" s="4"/>
      <c r="D415" s="4"/>
      <c r="E415" s="4"/>
      <c r="F415" s="4"/>
      <c r="G415" s="4"/>
      <c r="H415" s="4"/>
      <c r="I415" s="22"/>
      <c r="J415" s="22"/>
      <c r="K415" s="22"/>
      <c r="L415" s="22"/>
      <c r="M415" s="22"/>
      <c r="N415" s="22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4"/>
      <c r="B416" s="4"/>
      <c r="C416" s="4"/>
      <c r="D416" s="4"/>
      <c r="E416" s="4"/>
      <c r="F416" s="4"/>
      <c r="G416" s="4"/>
      <c r="H416" s="4"/>
      <c r="I416" s="22"/>
      <c r="J416" s="22"/>
      <c r="K416" s="22"/>
      <c r="L416" s="22"/>
      <c r="M416" s="22"/>
      <c r="N416" s="22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4"/>
      <c r="B417" s="4"/>
      <c r="C417" s="4"/>
      <c r="D417" s="4"/>
      <c r="E417" s="4"/>
      <c r="F417" s="4"/>
      <c r="G417" s="4"/>
      <c r="H417" s="4"/>
      <c r="I417" s="22"/>
      <c r="J417" s="22"/>
      <c r="K417" s="22"/>
      <c r="L417" s="22"/>
      <c r="M417" s="22"/>
      <c r="N417" s="22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4"/>
      <c r="B418" s="4"/>
      <c r="C418" s="4"/>
      <c r="D418" s="4"/>
      <c r="E418" s="4"/>
      <c r="F418" s="4"/>
      <c r="G418" s="4"/>
      <c r="H418" s="4"/>
      <c r="I418" s="22"/>
      <c r="J418" s="22"/>
      <c r="K418" s="22"/>
      <c r="L418" s="22"/>
      <c r="M418" s="22"/>
      <c r="N418" s="22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4"/>
      <c r="B419" s="4"/>
      <c r="C419" s="4"/>
      <c r="D419" s="4"/>
      <c r="E419" s="4"/>
      <c r="F419" s="4"/>
      <c r="G419" s="4"/>
      <c r="H419" s="4"/>
      <c r="I419" s="22"/>
      <c r="J419" s="22"/>
      <c r="K419" s="22"/>
      <c r="L419" s="22"/>
      <c r="M419" s="22"/>
      <c r="N419" s="22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4"/>
      <c r="B420" s="4"/>
      <c r="C420" s="4"/>
      <c r="D420" s="4"/>
      <c r="E420" s="4"/>
      <c r="F420" s="4"/>
      <c r="G420" s="4"/>
      <c r="H420" s="4"/>
      <c r="I420" s="22"/>
      <c r="J420" s="22"/>
      <c r="K420" s="22"/>
      <c r="L420" s="22"/>
      <c r="M420" s="22"/>
      <c r="N420" s="22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4"/>
      <c r="B421" s="4"/>
      <c r="C421" s="4"/>
      <c r="D421" s="4"/>
      <c r="E421" s="4"/>
      <c r="F421" s="4"/>
      <c r="G421" s="4"/>
      <c r="H421" s="4"/>
      <c r="I421" s="22"/>
      <c r="J421" s="22"/>
      <c r="K421" s="22"/>
      <c r="L421" s="22"/>
      <c r="M421" s="22"/>
      <c r="N421" s="22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4"/>
      <c r="B422" s="4"/>
      <c r="C422" s="4"/>
      <c r="D422" s="4"/>
      <c r="E422" s="4"/>
      <c r="F422" s="4"/>
      <c r="G422" s="4"/>
      <c r="H422" s="4"/>
      <c r="I422" s="22"/>
      <c r="J422" s="22"/>
      <c r="K422" s="22"/>
      <c r="L422" s="22"/>
      <c r="M422" s="22"/>
      <c r="N422" s="22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4"/>
      <c r="B423" s="4"/>
      <c r="C423" s="4"/>
      <c r="D423" s="4"/>
      <c r="E423" s="4"/>
      <c r="F423" s="4"/>
      <c r="G423" s="4"/>
      <c r="H423" s="4"/>
      <c r="I423" s="22"/>
      <c r="J423" s="22"/>
      <c r="K423" s="22"/>
      <c r="L423" s="22"/>
      <c r="M423" s="22"/>
      <c r="N423" s="22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4"/>
      <c r="B424" s="4"/>
      <c r="C424" s="4"/>
      <c r="D424" s="4"/>
      <c r="E424" s="4"/>
      <c r="F424" s="4"/>
      <c r="G424" s="4"/>
      <c r="H424" s="4"/>
      <c r="I424" s="22"/>
      <c r="J424" s="22"/>
      <c r="K424" s="22"/>
      <c r="L424" s="22"/>
      <c r="M424" s="22"/>
      <c r="N424" s="22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4"/>
      <c r="B425" s="4"/>
      <c r="C425" s="4"/>
      <c r="D425" s="4"/>
      <c r="E425" s="4"/>
      <c r="F425" s="4"/>
      <c r="G425" s="4"/>
      <c r="H425" s="4"/>
      <c r="I425" s="22"/>
      <c r="J425" s="22"/>
      <c r="K425" s="22"/>
      <c r="L425" s="22"/>
      <c r="M425" s="22"/>
      <c r="N425" s="22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4"/>
      <c r="B426" s="4"/>
      <c r="C426" s="4"/>
      <c r="D426" s="4"/>
      <c r="E426" s="4"/>
      <c r="F426" s="4"/>
      <c r="G426" s="4"/>
      <c r="H426" s="4"/>
      <c r="I426" s="22"/>
      <c r="J426" s="22"/>
      <c r="K426" s="22"/>
      <c r="L426" s="22"/>
      <c r="M426" s="22"/>
      <c r="N426" s="22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4"/>
      <c r="B427" s="4"/>
      <c r="C427" s="4"/>
      <c r="D427" s="4"/>
      <c r="E427" s="4"/>
      <c r="F427" s="4"/>
      <c r="G427" s="4"/>
      <c r="H427" s="4"/>
      <c r="I427" s="22"/>
      <c r="J427" s="22"/>
      <c r="K427" s="22"/>
      <c r="L427" s="22"/>
      <c r="M427" s="22"/>
      <c r="N427" s="22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4"/>
      <c r="B428" s="4"/>
      <c r="C428" s="4"/>
      <c r="D428" s="4"/>
      <c r="E428" s="4"/>
      <c r="F428" s="4"/>
      <c r="G428" s="4"/>
      <c r="H428" s="4"/>
      <c r="I428" s="22"/>
      <c r="J428" s="22"/>
      <c r="K428" s="22"/>
      <c r="L428" s="22"/>
      <c r="M428" s="22"/>
      <c r="N428" s="22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4"/>
      <c r="B429" s="4"/>
      <c r="C429" s="4"/>
      <c r="D429" s="4"/>
      <c r="E429" s="4"/>
      <c r="F429" s="4"/>
      <c r="G429" s="4"/>
      <c r="H429" s="4"/>
      <c r="I429" s="22"/>
      <c r="J429" s="22"/>
      <c r="K429" s="22"/>
      <c r="L429" s="22"/>
      <c r="M429" s="22"/>
      <c r="N429" s="22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4"/>
      <c r="B430" s="4"/>
      <c r="C430" s="4"/>
      <c r="D430" s="4"/>
      <c r="E430" s="4"/>
      <c r="F430" s="4"/>
      <c r="G430" s="4"/>
      <c r="H430" s="4"/>
      <c r="I430" s="22"/>
      <c r="J430" s="22"/>
      <c r="K430" s="22"/>
      <c r="L430" s="22"/>
      <c r="M430" s="22"/>
      <c r="N430" s="22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4"/>
      <c r="B431" s="4"/>
      <c r="C431" s="4"/>
      <c r="D431" s="4"/>
      <c r="E431" s="4"/>
      <c r="F431" s="4"/>
      <c r="G431" s="4"/>
      <c r="H431" s="4"/>
      <c r="I431" s="22"/>
      <c r="J431" s="22"/>
      <c r="K431" s="22"/>
      <c r="L431" s="22"/>
      <c r="M431" s="22"/>
      <c r="N431" s="22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4"/>
      <c r="B432" s="4"/>
      <c r="C432" s="4"/>
      <c r="D432" s="4"/>
      <c r="E432" s="4"/>
      <c r="F432" s="4"/>
      <c r="G432" s="4"/>
      <c r="H432" s="4"/>
      <c r="I432" s="22"/>
      <c r="J432" s="22"/>
      <c r="K432" s="22"/>
      <c r="L432" s="22"/>
      <c r="M432" s="22"/>
      <c r="N432" s="22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4"/>
      <c r="B433" s="4"/>
      <c r="C433" s="4"/>
      <c r="D433" s="4"/>
      <c r="E433" s="4"/>
      <c r="F433" s="4"/>
      <c r="G433" s="4"/>
      <c r="H433" s="4"/>
      <c r="I433" s="22"/>
      <c r="J433" s="22"/>
      <c r="K433" s="22"/>
      <c r="L433" s="22"/>
      <c r="M433" s="22"/>
      <c r="N433" s="22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4"/>
      <c r="B434" s="4"/>
      <c r="C434" s="4"/>
      <c r="D434" s="4"/>
      <c r="E434" s="4"/>
      <c r="F434" s="4"/>
      <c r="G434" s="4"/>
      <c r="H434" s="4"/>
      <c r="I434" s="22"/>
      <c r="J434" s="22"/>
      <c r="K434" s="22"/>
      <c r="L434" s="22"/>
      <c r="M434" s="22"/>
      <c r="N434" s="22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4"/>
      <c r="B435" s="4"/>
      <c r="C435" s="4"/>
      <c r="D435" s="4"/>
      <c r="E435" s="4"/>
      <c r="F435" s="4"/>
      <c r="G435" s="4"/>
      <c r="H435" s="4"/>
      <c r="I435" s="22"/>
      <c r="J435" s="22"/>
      <c r="K435" s="22"/>
      <c r="L435" s="22"/>
      <c r="M435" s="22"/>
      <c r="N435" s="22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4"/>
      <c r="B436" s="4"/>
      <c r="C436" s="4"/>
      <c r="D436" s="4"/>
      <c r="E436" s="4"/>
      <c r="F436" s="4"/>
      <c r="G436" s="4"/>
      <c r="H436" s="4"/>
      <c r="I436" s="22"/>
      <c r="J436" s="22"/>
      <c r="K436" s="22"/>
      <c r="L436" s="22"/>
      <c r="M436" s="22"/>
      <c r="N436" s="22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4"/>
      <c r="B437" s="4"/>
      <c r="C437" s="4"/>
      <c r="D437" s="4"/>
      <c r="E437" s="4"/>
      <c r="F437" s="4"/>
      <c r="G437" s="4"/>
      <c r="H437" s="4"/>
      <c r="I437" s="22"/>
      <c r="J437" s="22"/>
      <c r="K437" s="22"/>
      <c r="L437" s="22"/>
      <c r="M437" s="22"/>
      <c r="N437" s="22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4"/>
      <c r="B438" s="4"/>
      <c r="C438" s="4"/>
      <c r="D438" s="4"/>
      <c r="E438" s="4"/>
      <c r="F438" s="4"/>
      <c r="G438" s="4"/>
      <c r="H438" s="4"/>
      <c r="I438" s="22"/>
      <c r="J438" s="22"/>
      <c r="K438" s="22"/>
      <c r="L438" s="22"/>
      <c r="M438" s="22"/>
      <c r="N438" s="22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4"/>
      <c r="B439" s="4"/>
      <c r="C439" s="4"/>
      <c r="D439" s="4"/>
      <c r="E439" s="4"/>
      <c r="F439" s="4"/>
      <c r="G439" s="4"/>
      <c r="H439" s="4"/>
      <c r="I439" s="22"/>
      <c r="J439" s="22"/>
      <c r="K439" s="22"/>
      <c r="L439" s="22"/>
      <c r="M439" s="22"/>
      <c r="N439" s="22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4"/>
      <c r="B440" s="4"/>
      <c r="C440" s="4"/>
      <c r="D440" s="4"/>
      <c r="E440" s="4"/>
      <c r="F440" s="4"/>
      <c r="G440" s="4"/>
      <c r="H440" s="4"/>
      <c r="I440" s="22"/>
      <c r="J440" s="22"/>
      <c r="K440" s="22"/>
      <c r="L440" s="22"/>
      <c r="M440" s="22"/>
      <c r="N440" s="22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4"/>
      <c r="B441" s="4"/>
      <c r="C441" s="4"/>
      <c r="D441" s="4"/>
      <c r="E441" s="4"/>
      <c r="F441" s="4"/>
      <c r="G441" s="4"/>
      <c r="H441" s="4"/>
      <c r="I441" s="22"/>
      <c r="J441" s="22"/>
      <c r="K441" s="22"/>
      <c r="L441" s="22"/>
      <c r="M441" s="22"/>
      <c r="N441" s="22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4"/>
      <c r="B442" s="4"/>
      <c r="C442" s="4"/>
      <c r="D442" s="4"/>
      <c r="E442" s="4"/>
      <c r="F442" s="4"/>
      <c r="G442" s="4"/>
      <c r="H442" s="4"/>
      <c r="I442" s="22"/>
      <c r="J442" s="22"/>
      <c r="K442" s="22"/>
      <c r="L442" s="22"/>
      <c r="M442" s="22"/>
      <c r="N442" s="22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4"/>
      <c r="B443" s="4"/>
      <c r="C443" s="4"/>
      <c r="D443" s="4"/>
      <c r="E443" s="4"/>
      <c r="F443" s="4"/>
      <c r="G443" s="4"/>
      <c r="H443" s="4"/>
      <c r="I443" s="22"/>
      <c r="J443" s="22"/>
      <c r="K443" s="22"/>
      <c r="L443" s="22"/>
      <c r="M443" s="22"/>
      <c r="N443" s="22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4"/>
      <c r="B444" s="4"/>
      <c r="C444" s="4"/>
      <c r="D444" s="4"/>
      <c r="E444" s="4"/>
      <c r="F444" s="4"/>
      <c r="G444" s="4"/>
      <c r="H444" s="4"/>
      <c r="I444" s="22"/>
      <c r="J444" s="22"/>
      <c r="K444" s="22"/>
      <c r="L444" s="22"/>
      <c r="M444" s="22"/>
      <c r="N444" s="22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4"/>
      <c r="B445" s="4"/>
      <c r="C445" s="4"/>
      <c r="D445" s="4"/>
      <c r="E445" s="4"/>
      <c r="F445" s="4"/>
      <c r="G445" s="4"/>
      <c r="H445" s="4"/>
      <c r="I445" s="22"/>
      <c r="J445" s="22"/>
      <c r="K445" s="22"/>
      <c r="L445" s="22"/>
      <c r="M445" s="22"/>
      <c r="N445" s="22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4"/>
      <c r="B446" s="4"/>
      <c r="C446" s="4"/>
      <c r="D446" s="4"/>
      <c r="E446" s="4"/>
      <c r="F446" s="4"/>
      <c r="G446" s="4"/>
      <c r="H446" s="4"/>
      <c r="I446" s="22"/>
      <c r="J446" s="22"/>
      <c r="K446" s="22"/>
      <c r="L446" s="22"/>
      <c r="M446" s="22"/>
      <c r="N446" s="22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4"/>
      <c r="B447" s="4"/>
      <c r="C447" s="4"/>
      <c r="D447" s="4"/>
      <c r="E447" s="4"/>
      <c r="F447" s="4"/>
      <c r="G447" s="4"/>
      <c r="H447" s="4"/>
      <c r="I447" s="22"/>
      <c r="J447" s="22"/>
      <c r="K447" s="22"/>
      <c r="L447" s="22"/>
      <c r="M447" s="22"/>
      <c r="N447" s="22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4"/>
      <c r="B448" s="4"/>
      <c r="C448" s="4"/>
      <c r="D448" s="4"/>
      <c r="E448" s="4"/>
      <c r="F448" s="4"/>
      <c r="G448" s="4"/>
      <c r="H448" s="4"/>
      <c r="I448" s="22"/>
      <c r="J448" s="22"/>
      <c r="K448" s="22"/>
      <c r="L448" s="22"/>
      <c r="M448" s="22"/>
      <c r="N448" s="22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4"/>
      <c r="B449" s="4"/>
      <c r="C449" s="4"/>
      <c r="D449" s="4"/>
      <c r="E449" s="4"/>
      <c r="F449" s="4"/>
      <c r="G449" s="4"/>
      <c r="H449" s="4"/>
      <c r="I449" s="22"/>
      <c r="J449" s="22"/>
      <c r="K449" s="22"/>
      <c r="L449" s="22"/>
      <c r="M449" s="22"/>
      <c r="N449" s="22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4"/>
      <c r="B450" s="4"/>
      <c r="C450" s="4"/>
      <c r="D450" s="4"/>
      <c r="E450" s="4"/>
      <c r="F450" s="4"/>
      <c r="G450" s="4"/>
      <c r="H450" s="4"/>
      <c r="I450" s="22"/>
      <c r="J450" s="22"/>
      <c r="K450" s="22"/>
      <c r="L450" s="22"/>
      <c r="M450" s="22"/>
      <c r="N450" s="22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4"/>
      <c r="B451" s="4"/>
      <c r="C451" s="4"/>
      <c r="D451" s="4"/>
      <c r="E451" s="4"/>
      <c r="F451" s="4"/>
      <c r="G451" s="4"/>
      <c r="H451" s="4"/>
      <c r="I451" s="22"/>
      <c r="J451" s="22"/>
      <c r="K451" s="22"/>
      <c r="L451" s="22"/>
      <c r="M451" s="22"/>
      <c r="N451" s="22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4"/>
      <c r="B452" s="4"/>
      <c r="C452" s="4"/>
      <c r="D452" s="4"/>
      <c r="E452" s="4"/>
      <c r="F452" s="4"/>
      <c r="G452" s="4"/>
      <c r="H452" s="4"/>
      <c r="I452" s="22"/>
      <c r="J452" s="22"/>
      <c r="K452" s="22"/>
      <c r="L452" s="22"/>
      <c r="M452" s="22"/>
      <c r="N452" s="22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4"/>
      <c r="B453" s="4"/>
      <c r="C453" s="4"/>
      <c r="D453" s="4"/>
      <c r="E453" s="4"/>
      <c r="F453" s="4"/>
      <c r="G453" s="4"/>
      <c r="H453" s="4"/>
      <c r="I453" s="22"/>
      <c r="J453" s="22"/>
      <c r="K453" s="22"/>
      <c r="L453" s="22"/>
      <c r="M453" s="22"/>
      <c r="N453" s="22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4"/>
      <c r="B454" s="4"/>
      <c r="C454" s="4"/>
      <c r="D454" s="4"/>
      <c r="E454" s="4"/>
      <c r="F454" s="4"/>
      <c r="G454" s="4"/>
      <c r="H454" s="4"/>
      <c r="I454" s="22"/>
      <c r="J454" s="22"/>
      <c r="K454" s="22"/>
      <c r="L454" s="22"/>
      <c r="M454" s="22"/>
      <c r="N454" s="22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4"/>
      <c r="B455" s="4"/>
      <c r="C455" s="4"/>
      <c r="D455" s="4"/>
      <c r="E455" s="4"/>
      <c r="F455" s="4"/>
      <c r="G455" s="4"/>
      <c r="H455" s="4"/>
      <c r="I455" s="22"/>
      <c r="J455" s="22"/>
      <c r="K455" s="22"/>
      <c r="L455" s="22"/>
      <c r="M455" s="22"/>
      <c r="N455" s="22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4"/>
      <c r="B456" s="4"/>
      <c r="C456" s="4"/>
      <c r="D456" s="4"/>
      <c r="E456" s="4"/>
      <c r="F456" s="4"/>
      <c r="G456" s="4"/>
      <c r="H456" s="4"/>
      <c r="I456" s="22"/>
      <c r="J456" s="22"/>
      <c r="K456" s="22"/>
      <c r="L456" s="22"/>
      <c r="M456" s="22"/>
      <c r="N456" s="22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4"/>
      <c r="B457" s="4"/>
      <c r="C457" s="4"/>
      <c r="D457" s="4"/>
      <c r="E457" s="4"/>
      <c r="F457" s="4"/>
      <c r="G457" s="4"/>
      <c r="H457" s="4"/>
      <c r="I457" s="22"/>
      <c r="J457" s="22"/>
      <c r="K457" s="22"/>
      <c r="L457" s="22"/>
      <c r="M457" s="22"/>
      <c r="N457" s="22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4"/>
      <c r="B458" s="4"/>
      <c r="C458" s="4"/>
      <c r="D458" s="4"/>
      <c r="E458" s="4"/>
      <c r="F458" s="4"/>
      <c r="G458" s="4"/>
      <c r="H458" s="4"/>
      <c r="I458" s="22"/>
      <c r="J458" s="22"/>
      <c r="K458" s="22"/>
      <c r="L458" s="22"/>
      <c r="M458" s="22"/>
      <c r="N458" s="22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4"/>
      <c r="B459" s="4"/>
      <c r="C459" s="4"/>
      <c r="D459" s="4"/>
      <c r="E459" s="4"/>
      <c r="F459" s="4"/>
      <c r="G459" s="4"/>
      <c r="H459" s="4"/>
      <c r="I459" s="22"/>
      <c r="J459" s="22"/>
      <c r="K459" s="22"/>
      <c r="L459" s="22"/>
      <c r="M459" s="22"/>
      <c r="N459" s="22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4"/>
      <c r="B460" s="4"/>
      <c r="C460" s="4"/>
      <c r="D460" s="4"/>
      <c r="E460" s="4"/>
      <c r="F460" s="4"/>
      <c r="G460" s="4"/>
      <c r="H460" s="4"/>
      <c r="I460" s="22"/>
      <c r="J460" s="22"/>
      <c r="K460" s="22"/>
      <c r="L460" s="22"/>
      <c r="M460" s="22"/>
      <c r="N460" s="22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4"/>
      <c r="B461" s="4"/>
      <c r="C461" s="4"/>
      <c r="D461" s="4"/>
      <c r="E461" s="4"/>
      <c r="F461" s="4"/>
      <c r="G461" s="4"/>
      <c r="H461" s="4"/>
      <c r="I461" s="22"/>
      <c r="J461" s="22"/>
      <c r="K461" s="22"/>
      <c r="L461" s="22"/>
      <c r="M461" s="22"/>
      <c r="N461" s="22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4"/>
      <c r="B462" s="4"/>
      <c r="C462" s="4"/>
      <c r="D462" s="4"/>
      <c r="E462" s="4"/>
      <c r="F462" s="4"/>
      <c r="G462" s="4"/>
      <c r="H462" s="4"/>
      <c r="I462" s="22"/>
      <c r="J462" s="22"/>
      <c r="K462" s="22"/>
      <c r="L462" s="22"/>
      <c r="M462" s="22"/>
      <c r="N462" s="22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4"/>
      <c r="B463" s="4"/>
      <c r="C463" s="4"/>
      <c r="D463" s="4"/>
      <c r="E463" s="4"/>
      <c r="F463" s="4"/>
      <c r="G463" s="4"/>
      <c r="H463" s="4"/>
      <c r="I463" s="22"/>
      <c r="J463" s="22"/>
      <c r="K463" s="22"/>
      <c r="L463" s="22"/>
      <c r="M463" s="22"/>
      <c r="N463" s="22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4"/>
      <c r="B464" s="4"/>
      <c r="C464" s="4"/>
      <c r="D464" s="4"/>
      <c r="E464" s="4"/>
      <c r="F464" s="4"/>
      <c r="G464" s="4"/>
      <c r="H464" s="4"/>
      <c r="I464" s="22"/>
      <c r="J464" s="22"/>
      <c r="K464" s="22"/>
      <c r="L464" s="22"/>
      <c r="M464" s="22"/>
      <c r="N464" s="22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4"/>
      <c r="B465" s="4"/>
      <c r="C465" s="4"/>
      <c r="D465" s="4"/>
      <c r="E465" s="4"/>
      <c r="F465" s="4"/>
      <c r="G465" s="4"/>
      <c r="H465" s="4"/>
      <c r="I465" s="22"/>
      <c r="J465" s="22"/>
      <c r="K465" s="22"/>
      <c r="L465" s="22"/>
      <c r="M465" s="22"/>
      <c r="N465" s="22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4"/>
      <c r="B466" s="4"/>
      <c r="C466" s="4"/>
      <c r="D466" s="4"/>
      <c r="E466" s="4"/>
      <c r="F466" s="4"/>
      <c r="G466" s="4"/>
      <c r="H466" s="4"/>
      <c r="I466" s="22"/>
      <c r="J466" s="22"/>
      <c r="K466" s="22"/>
      <c r="L466" s="22"/>
      <c r="M466" s="22"/>
      <c r="N466" s="22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4"/>
      <c r="B467" s="4"/>
      <c r="C467" s="4"/>
      <c r="D467" s="4"/>
      <c r="E467" s="4"/>
      <c r="F467" s="4"/>
      <c r="G467" s="4"/>
      <c r="H467" s="4"/>
      <c r="I467" s="22"/>
      <c r="J467" s="22"/>
      <c r="K467" s="22"/>
      <c r="L467" s="22"/>
      <c r="M467" s="22"/>
      <c r="N467" s="22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4"/>
      <c r="B468" s="4"/>
      <c r="C468" s="4"/>
      <c r="D468" s="4"/>
      <c r="E468" s="4"/>
      <c r="F468" s="4"/>
      <c r="G468" s="4"/>
      <c r="H468" s="4"/>
      <c r="I468" s="22"/>
      <c r="J468" s="22"/>
      <c r="K468" s="22"/>
      <c r="L468" s="22"/>
      <c r="M468" s="22"/>
      <c r="N468" s="22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4"/>
      <c r="B469" s="4"/>
      <c r="C469" s="4"/>
      <c r="D469" s="4"/>
      <c r="E469" s="4"/>
      <c r="F469" s="4"/>
      <c r="G469" s="4"/>
      <c r="H469" s="4"/>
      <c r="I469" s="22"/>
      <c r="J469" s="22"/>
      <c r="K469" s="22"/>
      <c r="L469" s="22"/>
      <c r="M469" s="22"/>
      <c r="N469" s="22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4"/>
      <c r="B470" s="4"/>
      <c r="C470" s="4"/>
      <c r="D470" s="4"/>
      <c r="E470" s="4"/>
      <c r="F470" s="4"/>
      <c r="G470" s="4"/>
      <c r="H470" s="4"/>
      <c r="I470" s="22"/>
      <c r="J470" s="22"/>
      <c r="K470" s="22"/>
      <c r="L470" s="22"/>
      <c r="M470" s="22"/>
      <c r="N470" s="22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4"/>
      <c r="B471" s="4"/>
      <c r="C471" s="4"/>
      <c r="D471" s="4"/>
      <c r="E471" s="4"/>
      <c r="F471" s="4"/>
      <c r="G471" s="4"/>
      <c r="H471" s="4"/>
      <c r="I471" s="22"/>
      <c r="J471" s="22"/>
      <c r="K471" s="22"/>
      <c r="L471" s="22"/>
      <c r="M471" s="22"/>
      <c r="N471" s="22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4"/>
      <c r="B472" s="4"/>
      <c r="C472" s="4"/>
      <c r="D472" s="4"/>
      <c r="E472" s="4"/>
      <c r="F472" s="4"/>
      <c r="G472" s="4"/>
      <c r="H472" s="4"/>
      <c r="I472" s="22"/>
      <c r="J472" s="22"/>
      <c r="K472" s="22"/>
      <c r="L472" s="22"/>
      <c r="M472" s="22"/>
      <c r="N472" s="22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4"/>
      <c r="B473" s="4"/>
      <c r="C473" s="4"/>
      <c r="D473" s="4"/>
      <c r="E473" s="4"/>
      <c r="F473" s="4"/>
      <c r="G473" s="4"/>
      <c r="H473" s="4"/>
      <c r="I473" s="22"/>
      <c r="J473" s="22"/>
      <c r="K473" s="22"/>
      <c r="L473" s="22"/>
      <c r="M473" s="22"/>
      <c r="N473" s="22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4"/>
      <c r="B474" s="4"/>
      <c r="C474" s="4"/>
      <c r="D474" s="4"/>
      <c r="E474" s="4"/>
      <c r="F474" s="4"/>
      <c r="G474" s="4"/>
      <c r="H474" s="4"/>
      <c r="I474" s="22"/>
      <c r="J474" s="22"/>
      <c r="K474" s="22"/>
      <c r="L474" s="22"/>
      <c r="M474" s="22"/>
      <c r="N474" s="22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4"/>
      <c r="B475" s="4"/>
      <c r="C475" s="4"/>
      <c r="D475" s="4"/>
      <c r="E475" s="4"/>
      <c r="F475" s="4"/>
      <c r="G475" s="4"/>
      <c r="H475" s="4"/>
      <c r="I475" s="22"/>
      <c r="J475" s="22"/>
      <c r="K475" s="22"/>
      <c r="L475" s="22"/>
      <c r="M475" s="22"/>
      <c r="N475" s="22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4"/>
      <c r="B476" s="4"/>
      <c r="C476" s="4"/>
      <c r="D476" s="4"/>
      <c r="E476" s="4"/>
      <c r="F476" s="4"/>
      <c r="G476" s="4"/>
      <c r="H476" s="4"/>
      <c r="I476" s="22"/>
      <c r="J476" s="22"/>
      <c r="K476" s="22"/>
      <c r="L476" s="22"/>
      <c r="M476" s="22"/>
      <c r="N476" s="22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4"/>
      <c r="B477" s="4"/>
      <c r="C477" s="4"/>
      <c r="D477" s="4"/>
      <c r="E477" s="4"/>
      <c r="F477" s="4"/>
      <c r="G477" s="4"/>
      <c r="H477" s="4"/>
      <c r="I477" s="22"/>
      <c r="J477" s="22"/>
      <c r="K477" s="22"/>
      <c r="L477" s="22"/>
      <c r="M477" s="22"/>
      <c r="N477" s="22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4"/>
      <c r="B478" s="4"/>
      <c r="C478" s="4"/>
      <c r="D478" s="4"/>
      <c r="E478" s="4"/>
      <c r="F478" s="4"/>
      <c r="G478" s="4"/>
      <c r="H478" s="4"/>
      <c r="I478" s="22"/>
      <c r="J478" s="22"/>
      <c r="K478" s="22"/>
      <c r="L478" s="22"/>
      <c r="M478" s="22"/>
      <c r="N478" s="22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4"/>
      <c r="B479" s="4"/>
      <c r="C479" s="4"/>
      <c r="D479" s="4"/>
      <c r="E479" s="4"/>
      <c r="F479" s="4"/>
      <c r="G479" s="4"/>
      <c r="H479" s="4"/>
      <c r="I479" s="22"/>
      <c r="J479" s="22"/>
      <c r="K479" s="22"/>
      <c r="L479" s="22"/>
      <c r="M479" s="22"/>
      <c r="N479" s="22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4"/>
      <c r="B480" s="4"/>
      <c r="C480" s="4"/>
      <c r="D480" s="4"/>
      <c r="E480" s="4"/>
      <c r="F480" s="4"/>
      <c r="G480" s="4"/>
      <c r="H480" s="4"/>
      <c r="I480" s="22"/>
      <c r="J480" s="22"/>
      <c r="K480" s="22"/>
      <c r="L480" s="22"/>
      <c r="M480" s="22"/>
      <c r="N480" s="22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4"/>
      <c r="B481" s="4"/>
      <c r="C481" s="4"/>
      <c r="D481" s="4"/>
      <c r="E481" s="4"/>
      <c r="F481" s="4"/>
      <c r="G481" s="4"/>
      <c r="H481" s="4"/>
      <c r="I481" s="22"/>
      <c r="J481" s="22"/>
      <c r="K481" s="22"/>
      <c r="L481" s="22"/>
      <c r="M481" s="22"/>
      <c r="N481" s="22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4"/>
      <c r="B482" s="4"/>
      <c r="C482" s="4"/>
      <c r="D482" s="4"/>
      <c r="E482" s="4"/>
      <c r="F482" s="4"/>
      <c r="G482" s="4"/>
      <c r="H482" s="4"/>
      <c r="I482" s="22"/>
      <c r="J482" s="22"/>
      <c r="K482" s="22"/>
      <c r="L482" s="22"/>
      <c r="M482" s="22"/>
      <c r="N482" s="22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4"/>
      <c r="B483" s="4"/>
      <c r="C483" s="4"/>
      <c r="D483" s="4"/>
      <c r="E483" s="4"/>
      <c r="F483" s="4"/>
      <c r="G483" s="4"/>
      <c r="H483" s="4"/>
      <c r="I483" s="22"/>
      <c r="J483" s="22"/>
      <c r="K483" s="22"/>
      <c r="L483" s="22"/>
      <c r="M483" s="22"/>
      <c r="N483" s="22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4"/>
      <c r="B484" s="4"/>
      <c r="C484" s="4"/>
      <c r="D484" s="4"/>
      <c r="E484" s="4"/>
      <c r="F484" s="4"/>
      <c r="G484" s="4"/>
      <c r="H484" s="4"/>
      <c r="I484" s="22"/>
      <c r="J484" s="22"/>
      <c r="K484" s="22"/>
      <c r="L484" s="22"/>
      <c r="M484" s="22"/>
      <c r="N484" s="22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4"/>
      <c r="B485" s="4"/>
      <c r="C485" s="4"/>
      <c r="D485" s="4"/>
      <c r="E485" s="4"/>
      <c r="F485" s="4"/>
      <c r="G485" s="4"/>
      <c r="H485" s="4"/>
      <c r="I485" s="22"/>
      <c r="J485" s="22"/>
      <c r="K485" s="22"/>
      <c r="L485" s="22"/>
      <c r="M485" s="22"/>
      <c r="N485" s="22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4"/>
      <c r="B486" s="4"/>
      <c r="C486" s="4"/>
      <c r="D486" s="4"/>
      <c r="E486" s="4"/>
      <c r="F486" s="4"/>
      <c r="G486" s="4"/>
      <c r="H486" s="4"/>
      <c r="I486" s="22"/>
      <c r="J486" s="22"/>
      <c r="K486" s="22"/>
      <c r="L486" s="22"/>
      <c r="M486" s="22"/>
      <c r="N486" s="22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4"/>
      <c r="B487" s="4"/>
      <c r="C487" s="4"/>
      <c r="D487" s="4"/>
      <c r="E487" s="4"/>
      <c r="F487" s="4"/>
      <c r="G487" s="4"/>
      <c r="H487" s="4"/>
      <c r="I487" s="22"/>
      <c r="J487" s="22"/>
      <c r="K487" s="22"/>
      <c r="L487" s="22"/>
      <c r="M487" s="22"/>
      <c r="N487" s="22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4"/>
      <c r="B488" s="4"/>
      <c r="C488" s="4"/>
      <c r="D488" s="4"/>
      <c r="E488" s="4"/>
      <c r="F488" s="4"/>
      <c r="G488" s="4"/>
      <c r="H488" s="4"/>
      <c r="I488" s="22"/>
      <c r="J488" s="22"/>
      <c r="K488" s="22"/>
      <c r="L488" s="22"/>
      <c r="M488" s="22"/>
      <c r="N488" s="22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4"/>
      <c r="B489" s="4"/>
      <c r="C489" s="4"/>
      <c r="D489" s="4"/>
      <c r="E489" s="4"/>
      <c r="F489" s="4"/>
      <c r="G489" s="4"/>
      <c r="H489" s="4"/>
      <c r="I489" s="22"/>
      <c r="J489" s="22"/>
      <c r="K489" s="22"/>
      <c r="L489" s="22"/>
      <c r="M489" s="22"/>
      <c r="N489" s="22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4"/>
      <c r="B490" s="4"/>
      <c r="C490" s="4"/>
      <c r="D490" s="4"/>
      <c r="E490" s="4"/>
      <c r="F490" s="4"/>
      <c r="G490" s="4"/>
      <c r="H490" s="4"/>
      <c r="I490" s="22"/>
      <c r="J490" s="22"/>
      <c r="K490" s="22"/>
      <c r="L490" s="22"/>
      <c r="M490" s="22"/>
      <c r="N490" s="22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4"/>
      <c r="B491" s="4"/>
      <c r="C491" s="4"/>
      <c r="D491" s="4"/>
      <c r="E491" s="4"/>
      <c r="F491" s="4"/>
      <c r="G491" s="4"/>
      <c r="H491" s="4"/>
      <c r="I491" s="22"/>
      <c r="J491" s="22"/>
      <c r="K491" s="22"/>
      <c r="L491" s="22"/>
      <c r="M491" s="22"/>
      <c r="N491" s="22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4"/>
      <c r="B492" s="4"/>
      <c r="C492" s="4"/>
      <c r="D492" s="4"/>
      <c r="E492" s="4"/>
      <c r="F492" s="4"/>
      <c r="G492" s="4"/>
      <c r="H492" s="4"/>
      <c r="I492" s="22"/>
      <c r="J492" s="22"/>
      <c r="K492" s="22"/>
      <c r="L492" s="22"/>
      <c r="M492" s="22"/>
      <c r="N492" s="22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4"/>
      <c r="B493" s="4"/>
      <c r="C493" s="4"/>
      <c r="D493" s="4"/>
      <c r="E493" s="4"/>
      <c r="F493" s="4"/>
      <c r="G493" s="4"/>
      <c r="H493" s="4"/>
      <c r="I493" s="22"/>
      <c r="J493" s="22"/>
      <c r="K493" s="22"/>
      <c r="L493" s="22"/>
      <c r="M493" s="22"/>
      <c r="N493" s="22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4"/>
      <c r="B494" s="4"/>
      <c r="C494" s="4"/>
      <c r="D494" s="4"/>
      <c r="E494" s="4"/>
      <c r="F494" s="4"/>
      <c r="G494" s="4"/>
      <c r="H494" s="4"/>
      <c r="I494" s="22"/>
      <c r="J494" s="22"/>
      <c r="K494" s="22"/>
      <c r="L494" s="22"/>
      <c r="M494" s="22"/>
      <c r="N494" s="22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4"/>
      <c r="B495" s="4"/>
      <c r="C495" s="4"/>
      <c r="D495" s="4"/>
      <c r="E495" s="4"/>
      <c r="F495" s="4"/>
      <c r="G495" s="4"/>
      <c r="H495" s="4"/>
      <c r="I495" s="22"/>
      <c r="J495" s="22"/>
      <c r="K495" s="22"/>
      <c r="L495" s="22"/>
      <c r="M495" s="22"/>
      <c r="N495" s="22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4"/>
      <c r="B496" s="4"/>
      <c r="C496" s="4"/>
      <c r="D496" s="4"/>
      <c r="E496" s="4"/>
      <c r="F496" s="4"/>
      <c r="G496" s="4"/>
      <c r="H496" s="4"/>
      <c r="I496" s="22"/>
      <c r="J496" s="22"/>
      <c r="K496" s="22"/>
      <c r="L496" s="22"/>
      <c r="M496" s="22"/>
      <c r="N496" s="22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4"/>
      <c r="B497" s="4"/>
      <c r="C497" s="4"/>
      <c r="D497" s="4"/>
      <c r="E497" s="4"/>
      <c r="F497" s="4"/>
      <c r="G497" s="4"/>
      <c r="H497" s="4"/>
      <c r="I497" s="22"/>
      <c r="J497" s="22"/>
      <c r="K497" s="22"/>
      <c r="L497" s="22"/>
      <c r="M497" s="22"/>
      <c r="N497" s="22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4"/>
      <c r="B498" s="4"/>
      <c r="C498" s="4"/>
      <c r="D498" s="4"/>
      <c r="E498" s="4"/>
      <c r="F498" s="4"/>
      <c r="G498" s="4"/>
      <c r="H498" s="4"/>
      <c r="I498" s="22"/>
      <c r="J498" s="22"/>
      <c r="K498" s="22"/>
      <c r="L498" s="22"/>
      <c r="M498" s="22"/>
      <c r="N498" s="22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4"/>
      <c r="B499" s="4"/>
      <c r="C499" s="4"/>
      <c r="D499" s="4"/>
      <c r="E499" s="4"/>
      <c r="F499" s="4"/>
      <c r="G499" s="4"/>
      <c r="H499" s="4"/>
      <c r="I499" s="22"/>
      <c r="J499" s="22"/>
      <c r="K499" s="22"/>
      <c r="L499" s="22"/>
      <c r="M499" s="22"/>
      <c r="N499" s="22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4"/>
      <c r="B500" s="4"/>
      <c r="C500" s="4"/>
      <c r="D500" s="4"/>
      <c r="E500" s="4"/>
      <c r="F500" s="4"/>
      <c r="G500" s="4"/>
      <c r="H500" s="4"/>
      <c r="I500" s="22"/>
      <c r="J500" s="22"/>
      <c r="K500" s="22"/>
      <c r="L500" s="22"/>
      <c r="M500" s="22"/>
      <c r="N500" s="22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4"/>
      <c r="B501" s="4"/>
      <c r="C501" s="4"/>
      <c r="D501" s="4"/>
      <c r="E501" s="4"/>
      <c r="F501" s="4"/>
      <c r="G501" s="4"/>
      <c r="H501" s="4"/>
      <c r="I501" s="22"/>
      <c r="J501" s="22"/>
      <c r="K501" s="22"/>
      <c r="L501" s="22"/>
      <c r="M501" s="22"/>
      <c r="N501" s="22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4"/>
      <c r="B502" s="4"/>
      <c r="C502" s="4"/>
      <c r="D502" s="4"/>
      <c r="E502" s="4"/>
      <c r="F502" s="4"/>
      <c r="G502" s="4"/>
      <c r="H502" s="4"/>
      <c r="I502" s="22"/>
      <c r="J502" s="22"/>
      <c r="K502" s="22"/>
      <c r="L502" s="22"/>
      <c r="M502" s="22"/>
      <c r="N502" s="22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4"/>
      <c r="B503" s="4"/>
      <c r="C503" s="4"/>
      <c r="D503" s="4"/>
      <c r="E503" s="4"/>
      <c r="F503" s="4"/>
      <c r="G503" s="4"/>
      <c r="H503" s="4"/>
      <c r="I503" s="22"/>
      <c r="J503" s="22"/>
      <c r="K503" s="22"/>
      <c r="L503" s="22"/>
      <c r="M503" s="22"/>
      <c r="N503" s="22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4"/>
      <c r="B504" s="4"/>
      <c r="C504" s="4"/>
      <c r="D504" s="4"/>
      <c r="E504" s="4"/>
      <c r="F504" s="4"/>
      <c r="G504" s="4"/>
      <c r="H504" s="4"/>
      <c r="I504" s="22"/>
      <c r="J504" s="22"/>
      <c r="K504" s="22"/>
      <c r="L504" s="22"/>
      <c r="M504" s="22"/>
      <c r="N504" s="22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4"/>
      <c r="B505" s="4"/>
      <c r="C505" s="4"/>
      <c r="D505" s="4"/>
      <c r="E505" s="4"/>
      <c r="F505" s="4"/>
      <c r="G505" s="4"/>
      <c r="H505" s="4"/>
      <c r="I505" s="22"/>
      <c r="J505" s="22"/>
      <c r="K505" s="22"/>
      <c r="L505" s="22"/>
      <c r="M505" s="22"/>
      <c r="N505" s="22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4"/>
      <c r="B506" s="4"/>
      <c r="C506" s="4"/>
      <c r="D506" s="4"/>
      <c r="E506" s="4"/>
      <c r="F506" s="4"/>
      <c r="G506" s="4"/>
      <c r="H506" s="4"/>
      <c r="I506" s="22"/>
      <c r="J506" s="22"/>
      <c r="K506" s="22"/>
      <c r="L506" s="22"/>
      <c r="M506" s="22"/>
      <c r="N506" s="22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4"/>
      <c r="B507" s="4"/>
      <c r="C507" s="4"/>
      <c r="D507" s="4"/>
      <c r="E507" s="4"/>
      <c r="F507" s="4"/>
      <c r="G507" s="4"/>
      <c r="H507" s="4"/>
      <c r="I507" s="22"/>
      <c r="J507" s="22"/>
      <c r="K507" s="22"/>
      <c r="L507" s="22"/>
      <c r="M507" s="22"/>
      <c r="N507" s="22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4"/>
      <c r="B508" s="4"/>
      <c r="C508" s="4"/>
      <c r="D508" s="4"/>
      <c r="E508" s="4"/>
      <c r="F508" s="4"/>
      <c r="G508" s="4"/>
      <c r="H508" s="4"/>
      <c r="I508" s="22"/>
      <c r="J508" s="22"/>
      <c r="K508" s="22"/>
      <c r="L508" s="22"/>
      <c r="M508" s="22"/>
      <c r="N508" s="22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4"/>
      <c r="B509" s="4"/>
      <c r="C509" s="4"/>
      <c r="D509" s="4"/>
      <c r="E509" s="4"/>
      <c r="F509" s="4"/>
      <c r="G509" s="4"/>
      <c r="H509" s="4"/>
      <c r="I509" s="22"/>
      <c r="J509" s="22"/>
      <c r="K509" s="22"/>
      <c r="L509" s="22"/>
      <c r="M509" s="22"/>
      <c r="N509" s="22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4"/>
      <c r="B510" s="4"/>
      <c r="C510" s="4"/>
      <c r="D510" s="4"/>
      <c r="E510" s="4"/>
      <c r="F510" s="4"/>
      <c r="G510" s="4"/>
      <c r="H510" s="4"/>
      <c r="I510" s="22"/>
      <c r="J510" s="22"/>
      <c r="K510" s="22"/>
      <c r="L510" s="22"/>
      <c r="M510" s="22"/>
      <c r="N510" s="22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4"/>
      <c r="B511" s="4"/>
      <c r="C511" s="4"/>
      <c r="D511" s="4"/>
      <c r="E511" s="4"/>
      <c r="F511" s="4"/>
      <c r="G511" s="4"/>
      <c r="H511" s="4"/>
      <c r="I511" s="22"/>
      <c r="J511" s="22"/>
      <c r="K511" s="22"/>
      <c r="L511" s="22"/>
      <c r="M511" s="22"/>
      <c r="N511" s="22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4"/>
      <c r="B512" s="4"/>
      <c r="C512" s="4"/>
      <c r="D512" s="4"/>
      <c r="E512" s="4"/>
      <c r="F512" s="4"/>
      <c r="G512" s="4"/>
      <c r="H512" s="4"/>
      <c r="I512" s="22"/>
      <c r="J512" s="22"/>
      <c r="K512" s="22"/>
      <c r="L512" s="22"/>
      <c r="M512" s="22"/>
      <c r="N512" s="22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4"/>
      <c r="B513" s="4"/>
      <c r="C513" s="4"/>
      <c r="D513" s="4"/>
      <c r="E513" s="4"/>
      <c r="F513" s="4"/>
      <c r="G513" s="4"/>
      <c r="H513" s="4"/>
      <c r="I513" s="22"/>
      <c r="J513" s="22"/>
      <c r="K513" s="22"/>
      <c r="L513" s="22"/>
      <c r="M513" s="22"/>
      <c r="N513" s="22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4"/>
      <c r="B514" s="4"/>
      <c r="C514" s="4"/>
      <c r="D514" s="4"/>
      <c r="E514" s="4"/>
      <c r="F514" s="4"/>
      <c r="G514" s="4"/>
      <c r="H514" s="4"/>
      <c r="I514" s="22"/>
      <c r="J514" s="22"/>
      <c r="K514" s="22"/>
      <c r="L514" s="22"/>
      <c r="M514" s="22"/>
      <c r="N514" s="22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4"/>
      <c r="B515" s="4"/>
      <c r="C515" s="4"/>
      <c r="D515" s="4"/>
      <c r="E515" s="4"/>
      <c r="F515" s="4"/>
      <c r="G515" s="4"/>
      <c r="H515" s="4"/>
      <c r="I515" s="22"/>
      <c r="J515" s="22"/>
      <c r="K515" s="22"/>
      <c r="L515" s="22"/>
      <c r="M515" s="22"/>
      <c r="N515" s="22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4"/>
      <c r="B516" s="4"/>
      <c r="C516" s="4"/>
      <c r="D516" s="4"/>
      <c r="E516" s="4"/>
      <c r="F516" s="4"/>
      <c r="G516" s="4"/>
      <c r="H516" s="4"/>
      <c r="I516" s="22"/>
      <c r="J516" s="22"/>
      <c r="K516" s="22"/>
      <c r="L516" s="22"/>
      <c r="M516" s="22"/>
      <c r="N516" s="22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4"/>
      <c r="B517" s="4"/>
      <c r="C517" s="4"/>
      <c r="D517" s="4"/>
      <c r="E517" s="4"/>
      <c r="F517" s="4"/>
      <c r="G517" s="4"/>
      <c r="H517" s="4"/>
      <c r="I517" s="22"/>
      <c r="J517" s="22"/>
      <c r="K517" s="22"/>
      <c r="L517" s="22"/>
      <c r="M517" s="22"/>
      <c r="N517" s="22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4"/>
      <c r="B518" s="4"/>
      <c r="C518" s="4"/>
      <c r="D518" s="4"/>
      <c r="E518" s="4"/>
      <c r="F518" s="4"/>
      <c r="G518" s="4"/>
      <c r="H518" s="4"/>
      <c r="I518" s="22"/>
      <c r="J518" s="22"/>
      <c r="K518" s="22"/>
      <c r="L518" s="22"/>
      <c r="M518" s="22"/>
      <c r="N518" s="22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4"/>
      <c r="B519" s="4"/>
      <c r="C519" s="4"/>
      <c r="D519" s="4"/>
      <c r="E519" s="4"/>
      <c r="F519" s="4"/>
      <c r="G519" s="4"/>
      <c r="H519" s="4"/>
      <c r="I519" s="22"/>
      <c r="J519" s="22"/>
      <c r="K519" s="22"/>
      <c r="L519" s="22"/>
      <c r="M519" s="22"/>
      <c r="N519" s="22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4"/>
      <c r="B520" s="4"/>
      <c r="C520" s="4"/>
      <c r="D520" s="4"/>
      <c r="E520" s="4"/>
      <c r="F520" s="4"/>
      <c r="G520" s="4"/>
      <c r="H520" s="4"/>
      <c r="I520" s="22"/>
      <c r="J520" s="22"/>
      <c r="K520" s="22"/>
      <c r="L520" s="22"/>
      <c r="M520" s="22"/>
      <c r="N520" s="22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4"/>
      <c r="B521" s="4"/>
      <c r="C521" s="4"/>
      <c r="D521" s="4"/>
      <c r="E521" s="4"/>
      <c r="F521" s="4"/>
      <c r="G521" s="4"/>
      <c r="H521" s="4"/>
      <c r="I521" s="22"/>
      <c r="J521" s="22"/>
      <c r="K521" s="22"/>
      <c r="L521" s="22"/>
      <c r="M521" s="22"/>
      <c r="N521" s="22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4"/>
      <c r="B522" s="4"/>
      <c r="C522" s="4"/>
      <c r="D522" s="4"/>
      <c r="E522" s="4"/>
      <c r="F522" s="4"/>
      <c r="G522" s="4"/>
      <c r="H522" s="4"/>
      <c r="I522" s="22"/>
      <c r="J522" s="22"/>
      <c r="K522" s="22"/>
      <c r="L522" s="22"/>
      <c r="M522" s="22"/>
      <c r="N522" s="22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4"/>
      <c r="B523" s="4"/>
      <c r="C523" s="4"/>
      <c r="D523" s="4"/>
      <c r="E523" s="4"/>
      <c r="F523" s="4"/>
      <c r="G523" s="4"/>
      <c r="H523" s="4"/>
      <c r="I523" s="22"/>
      <c r="J523" s="22"/>
      <c r="K523" s="22"/>
      <c r="L523" s="22"/>
      <c r="M523" s="22"/>
      <c r="N523" s="22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4"/>
      <c r="B524" s="4"/>
      <c r="C524" s="4"/>
      <c r="D524" s="4"/>
      <c r="E524" s="4"/>
      <c r="F524" s="4"/>
      <c r="G524" s="4"/>
      <c r="H524" s="4"/>
      <c r="I524" s="22"/>
      <c r="J524" s="22"/>
      <c r="K524" s="22"/>
      <c r="L524" s="22"/>
      <c r="M524" s="22"/>
      <c r="N524" s="22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4"/>
      <c r="B525" s="4"/>
      <c r="C525" s="4"/>
      <c r="D525" s="4"/>
      <c r="E525" s="4"/>
      <c r="F525" s="4"/>
      <c r="G525" s="4"/>
      <c r="H525" s="4"/>
      <c r="I525" s="22"/>
      <c r="J525" s="22"/>
      <c r="K525" s="22"/>
      <c r="L525" s="22"/>
      <c r="M525" s="22"/>
      <c r="N525" s="22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4"/>
      <c r="B526" s="4"/>
      <c r="C526" s="4"/>
      <c r="D526" s="4"/>
      <c r="E526" s="4"/>
      <c r="F526" s="4"/>
      <c r="G526" s="4"/>
      <c r="H526" s="4"/>
      <c r="I526" s="22"/>
      <c r="J526" s="22"/>
      <c r="K526" s="22"/>
      <c r="L526" s="22"/>
      <c r="M526" s="22"/>
      <c r="N526" s="22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4"/>
      <c r="B527" s="4"/>
      <c r="C527" s="4"/>
      <c r="D527" s="4"/>
      <c r="E527" s="4"/>
      <c r="F527" s="4"/>
      <c r="G527" s="4"/>
      <c r="H527" s="4"/>
      <c r="I527" s="22"/>
      <c r="J527" s="22"/>
      <c r="K527" s="22"/>
      <c r="L527" s="22"/>
      <c r="M527" s="22"/>
      <c r="N527" s="22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4"/>
      <c r="B528" s="4"/>
      <c r="C528" s="4"/>
      <c r="D528" s="4"/>
      <c r="E528" s="4"/>
      <c r="F528" s="4"/>
      <c r="G528" s="4"/>
      <c r="H528" s="4"/>
      <c r="I528" s="22"/>
      <c r="J528" s="22"/>
      <c r="K528" s="22"/>
      <c r="L528" s="22"/>
      <c r="M528" s="22"/>
      <c r="N528" s="22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4"/>
      <c r="B529" s="4"/>
      <c r="C529" s="4"/>
      <c r="D529" s="4"/>
      <c r="E529" s="4"/>
      <c r="F529" s="4"/>
      <c r="G529" s="4"/>
      <c r="H529" s="4"/>
      <c r="I529" s="22"/>
      <c r="J529" s="22"/>
      <c r="K529" s="22"/>
      <c r="L529" s="22"/>
      <c r="M529" s="22"/>
      <c r="N529" s="22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4"/>
      <c r="B530" s="4"/>
      <c r="C530" s="4"/>
      <c r="D530" s="4"/>
      <c r="E530" s="4"/>
      <c r="F530" s="4"/>
      <c r="G530" s="4"/>
      <c r="H530" s="4"/>
      <c r="I530" s="22"/>
      <c r="J530" s="22"/>
      <c r="K530" s="22"/>
      <c r="L530" s="22"/>
      <c r="M530" s="22"/>
      <c r="N530" s="22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4"/>
      <c r="B531" s="4"/>
      <c r="C531" s="4"/>
      <c r="D531" s="4"/>
      <c r="E531" s="4"/>
      <c r="F531" s="4"/>
      <c r="G531" s="4"/>
      <c r="H531" s="4"/>
      <c r="I531" s="22"/>
      <c r="J531" s="22"/>
      <c r="K531" s="22"/>
      <c r="L531" s="22"/>
      <c r="M531" s="22"/>
      <c r="N531" s="22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4"/>
      <c r="B532" s="4"/>
      <c r="C532" s="4"/>
      <c r="D532" s="4"/>
      <c r="E532" s="4"/>
      <c r="F532" s="4"/>
      <c r="G532" s="4"/>
      <c r="H532" s="4"/>
      <c r="I532" s="22"/>
      <c r="J532" s="22"/>
      <c r="K532" s="22"/>
      <c r="L532" s="22"/>
      <c r="M532" s="22"/>
      <c r="N532" s="22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4"/>
      <c r="B533" s="4"/>
      <c r="C533" s="4"/>
      <c r="D533" s="4"/>
      <c r="E533" s="4"/>
      <c r="F533" s="4"/>
      <c r="G533" s="4"/>
      <c r="H533" s="4"/>
      <c r="I533" s="22"/>
      <c r="J533" s="22"/>
      <c r="K533" s="22"/>
      <c r="L533" s="22"/>
      <c r="M533" s="22"/>
      <c r="N533" s="22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4"/>
      <c r="B534" s="4"/>
      <c r="C534" s="4"/>
      <c r="D534" s="4"/>
      <c r="E534" s="4"/>
      <c r="F534" s="4"/>
      <c r="G534" s="4"/>
      <c r="H534" s="4"/>
      <c r="I534" s="22"/>
      <c r="J534" s="22"/>
      <c r="K534" s="22"/>
      <c r="L534" s="22"/>
      <c r="M534" s="22"/>
      <c r="N534" s="22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4"/>
      <c r="B535" s="4"/>
      <c r="C535" s="4"/>
      <c r="D535" s="4"/>
      <c r="E535" s="4"/>
      <c r="F535" s="4"/>
      <c r="G535" s="4"/>
      <c r="H535" s="4"/>
      <c r="I535" s="22"/>
      <c r="J535" s="22"/>
      <c r="K535" s="22"/>
      <c r="L535" s="22"/>
      <c r="M535" s="22"/>
      <c r="N535" s="22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4"/>
      <c r="B536" s="4"/>
      <c r="C536" s="4"/>
      <c r="D536" s="4"/>
      <c r="E536" s="4"/>
      <c r="F536" s="4"/>
      <c r="G536" s="4"/>
      <c r="H536" s="4"/>
      <c r="I536" s="22"/>
      <c r="J536" s="22"/>
      <c r="K536" s="22"/>
      <c r="L536" s="22"/>
      <c r="M536" s="22"/>
      <c r="N536" s="22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4"/>
      <c r="B537" s="4"/>
      <c r="C537" s="4"/>
      <c r="D537" s="4"/>
      <c r="E537" s="4"/>
      <c r="F537" s="4"/>
      <c r="G537" s="4"/>
      <c r="H537" s="4"/>
      <c r="I537" s="22"/>
      <c r="J537" s="22"/>
      <c r="K537" s="22"/>
      <c r="L537" s="22"/>
      <c r="M537" s="22"/>
      <c r="N537" s="22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4"/>
      <c r="B538" s="4"/>
      <c r="C538" s="4"/>
      <c r="D538" s="4"/>
      <c r="E538" s="4"/>
      <c r="F538" s="4"/>
      <c r="G538" s="4"/>
      <c r="H538" s="4"/>
      <c r="I538" s="22"/>
      <c r="J538" s="22"/>
      <c r="K538" s="22"/>
      <c r="L538" s="22"/>
      <c r="M538" s="22"/>
      <c r="N538" s="22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4"/>
      <c r="B539" s="4"/>
      <c r="C539" s="4"/>
      <c r="D539" s="4"/>
      <c r="E539" s="4"/>
      <c r="F539" s="4"/>
      <c r="G539" s="4"/>
      <c r="H539" s="4"/>
      <c r="I539" s="22"/>
      <c r="J539" s="22"/>
      <c r="K539" s="22"/>
      <c r="L539" s="22"/>
      <c r="M539" s="22"/>
      <c r="N539" s="22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4"/>
      <c r="B540" s="4"/>
      <c r="C540" s="4"/>
      <c r="D540" s="4"/>
      <c r="E540" s="4"/>
      <c r="F540" s="4"/>
      <c r="G540" s="4"/>
      <c r="H540" s="4"/>
      <c r="I540" s="22"/>
      <c r="J540" s="22"/>
      <c r="K540" s="22"/>
      <c r="L540" s="22"/>
      <c r="M540" s="22"/>
      <c r="N540" s="22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4"/>
      <c r="B541" s="4"/>
      <c r="C541" s="4"/>
      <c r="D541" s="4"/>
      <c r="E541" s="4"/>
      <c r="F541" s="4"/>
      <c r="G541" s="4"/>
      <c r="H541" s="4"/>
      <c r="I541" s="22"/>
      <c r="J541" s="22"/>
      <c r="K541" s="22"/>
      <c r="L541" s="22"/>
      <c r="M541" s="22"/>
      <c r="N541" s="22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4"/>
      <c r="B542" s="4"/>
      <c r="C542" s="4"/>
      <c r="D542" s="4"/>
      <c r="E542" s="4"/>
      <c r="F542" s="4"/>
      <c r="G542" s="4"/>
      <c r="H542" s="4"/>
      <c r="I542" s="22"/>
      <c r="J542" s="22"/>
      <c r="K542" s="22"/>
      <c r="L542" s="22"/>
      <c r="M542" s="22"/>
      <c r="N542" s="22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4"/>
      <c r="B543" s="4"/>
      <c r="C543" s="4"/>
      <c r="D543" s="4"/>
      <c r="E543" s="4"/>
      <c r="F543" s="4"/>
      <c r="G543" s="4"/>
      <c r="H543" s="4"/>
      <c r="I543" s="22"/>
      <c r="J543" s="22"/>
      <c r="K543" s="22"/>
      <c r="L543" s="22"/>
      <c r="M543" s="22"/>
      <c r="N543" s="22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4"/>
      <c r="B544" s="4"/>
      <c r="C544" s="4"/>
      <c r="D544" s="4"/>
      <c r="E544" s="4"/>
      <c r="F544" s="4"/>
      <c r="G544" s="4"/>
      <c r="H544" s="4"/>
      <c r="I544" s="22"/>
      <c r="J544" s="22"/>
      <c r="K544" s="22"/>
      <c r="L544" s="22"/>
      <c r="M544" s="22"/>
      <c r="N544" s="22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4"/>
      <c r="B545" s="4"/>
      <c r="C545" s="4"/>
      <c r="D545" s="4"/>
      <c r="E545" s="4"/>
      <c r="F545" s="4"/>
      <c r="G545" s="4"/>
      <c r="H545" s="4"/>
      <c r="I545" s="22"/>
      <c r="J545" s="22"/>
      <c r="K545" s="22"/>
      <c r="L545" s="22"/>
      <c r="M545" s="22"/>
      <c r="N545" s="22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4"/>
      <c r="B546" s="4"/>
      <c r="C546" s="4"/>
      <c r="D546" s="4"/>
      <c r="E546" s="4"/>
      <c r="F546" s="4"/>
      <c r="G546" s="4"/>
      <c r="H546" s="4"/>
      <c r="I546" s="22"/>
      <c r="J546" s="22"/>
      <c r="K546" s="22"/>
      <c r="L546" s="22"/>
      <c r="M546" s="22"/>
      <c r="N546" s="22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4"/>
      <c r="B547" s="4"/>
      <c r="C547" s="4"/>
      <c r="D547" s="4"/>
      <c r="E547" s="4"/>
      <c r="F547" s="4"/>
      <c r="G547" s="4"/>
      <c r="H547" s="4"/>
      <c r="I547" s="22"/>
      <c r="J547" s="22"/>
      <c r="K547" s="22"/>
      <c r="L547" s="22"/>
      <c r="M547" s="22"/>
      <c r="N547" s="22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4"/>
      <c r="B548" s="4"/>
      <c r="C548" s="4"/>
      <c r="D548" s="4"/>
      <c r="E548" s="4"/>
      <c r="F548" s="4"/>
      <c r="G548" s="4"/>
      <c r="H548" s="4"/>
      <c r="I548" s="22"/>
      <c r="J548" s="22"/>
      <c r="K548" s="22"/>
      <c r="L548" s="22"/>
      <c r="M548" s="22"/>
      <c r="N548" s="22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4"/>
      <c r="B549" s="4"/>
      <c r="C549" s="4"/>
      <c r="D549" s="4"/>
      <c r="E549" s="4"/>
      <c r="F549" s="4"/>
      <c r="G549" s="4"/>
      <c r="H549" s="4"/>
      <c r="I549" s="22"/>
      <c r="J549" s="22"/>
      <c r="K549" s="22"/>
      <c r="L549" s="22"/>
      <c r="M549" s="22"/>
      <c r="N549" s="22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4"/>
      <c r="B550" s="4"/>
      <c r="C550" s="4"/>
      <c r="D550" s="4"/>
      <c r="E550" s="4"/>
      <c r="F550" s="4"/>
      <c r="G550" s="4"/>
      <c r="H550" s="4"/>
      <c r="I550" s="22"/>
      <c r="J550" s="22"/>
      <c r="K550" s="22"/>
      <c r="L550" s="22"/>
      <c r="M550" s="22"/>
      <c r="N550" s="22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4"/>
      <c r="B551" s="4"/>
      <c r="C551" s="4"/>
      <c r="D551" s="4"/>
      <c r="E551" s="4"/>
      <c r="F551" s="4"/>
      <c r="G551" s="4"/>
      <c r="H551" s="4"/>
      <c r="I551" s="22"/>
      <c r="J551" s="22"/>
      <c r="K551" s="22"/>
      <c r="L551" s="22"/>
      <c r="M551" s="22"/>
      <c r="N551" s="22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4"/>
      <c r="B552" s="4"/>
      <c r="C552" s="4"/>
      <c r="D552" s="4"/>
      <c r="E552" s="4"/>
      <c r="F552" s="4"/>
      <c r="G552" s="4"/>
      <c r="H552" s="4"/>
      <c r="I552" s="22"/>
      <c r="J552" s="22"/>
      <c r="K552" s="22"/>
      <c r="L552" s="22"/>
      <c r="M552" s="22"/>
      <c r="N552" s="22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4"/>
      <c r="B553" s="4"/>
      <c r="C553" s="4"/>
      <c r="D553" s="4"/>
      <c r="E553" s="4"/>
      <c r="F553" s="4"/>
      <c r="G553" s="4"/>
      <c r="H553" s="4"/>
      <c r="I553" s="22"/>
      <c r="J553" s="22"/>
      <c r="K553" s="22"/>
      <c r="L553" s="22"/>
      <c r="M553" s="22"/>
      <c r="N553" s="22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4"/>
      <c r="B554" s="4"/>
      <c r="C554" s="4"/>
      <c r="D554" s="4"/>
      <c r="E554" s="4"/>
      <c r="F554" s="4"/>
      <c r="G554" s="4"/>
      <c r="H554" s="4"/>
      <c r="I554" s="22"/>
      <c r="J554" s="22"/>
      <c r="K554" s="22"/>
      <c r="L554" s="22"/>
      <c r="M554" s="22"/>
      <c r="N554" s="22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4"/>
      <c r="B555" s="4"/>
      <c r="C555" s="4"/>
      <c r="D555" s="4"/>
      <c r="E555" s="4"/>
      <c r="F555" s="4"/>
      <c r="G555" s="4"/>
      <c r="H555" s="4"/>
      <c r="I555" s="22"/>
      <c r="J555" s="22"/>
      <c r="K555" s="22"/>
      <c r="L555" s="22"/>
      <c r="M555" s="22"/>
      <c r="N555" s="22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4"/>
      <c r="B556" s="4"/>
      <c r="C556" s="4"/>
      <c r="D556" s="4"/>
      <c r="E556" s="4"/>
      <c r="F556" s="4"/>
      <c r="G556" s="4"/>
      <c r="H556" s="4"/>
      <c r="I556" s="22"/>
      <c r="J556" s="22"/>
      <c r="K556" s="22"/>
      <c r="L556" s="22"/>
      <c r="M556" s="22"/>
      <c r="N556" s="22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4"/>
      <c r="B557" s="4"/>
      <c r="C557" s="4"/>
      <c r="D557" s="4"/>
      <c r="E557" s="4"/>
      <c r="F557" s="4"/>
      <c r="G557" s="4"/>
      <c r="H557" s="4"/>
      <c r="I557" s="22"/>
      <c r="J557" s="22"/>
      <c r="K557" s="22"/>
      <c r="L557" s="22"/>
      <c r="M557" s="22"/>
      <c r="N557" s="22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4"/>
      <c r="B558" s="4"/>
      <c r="C558" s="4"/>
      <c r="D558" s="4"/>
      <c r="E558" s="4"/>
      <c r="F558" s="4"/>
      <c r="G558" s="4"/>
      <c r="H558" s="4"/>
      <c r="I558" s="22"/>
      <c r="J558" s="22"/>
      <c r="K558" s="22"/>
      <c r="L558" s="22"/>
      <c r="M558" s="22"/>
      <c r="N558" s="22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4"/>
      <c r="B559" s="4"/>
      <c r="C559" s="4"/>
      <c r="D559" s="4"/>
      <c r="E559" s="4"/>
      <c r="F559" s="4"/>
      <c r="G559" s="4"/>
      <c r="H559" s="4"/>
      <c r="I559" s="22"/>
      <c r="J559" s="22"/>
      <c r="K559" s="22"/>
      <c r="L559" s="22"/>
      <c r="M559" s="22"/>
      <c r="N559" s="22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4"/>
      <c r="B560" s="4"/>
      <c r="C560" s="4"/>
      <c r="D560" s="4"/>
      <c r="E560" s="4"/>
      <c r="F560" s="4"/>
      <c r="G560" s="4"/>
      <c r="H560" s="4"/>
      <c r="I560" s="22"/>
      <c r="J560" s="22"/>
      <c r="K560" s="22"/>
      <c r="L560" s="22"/>
      <c r="M560" s="22"/>
      <c r="N560" s="22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4"/>
      <c r="B561" s="4"/>
      <c r="C561" s="4"/>
      <c r="D561" s="4"/>
      <c r="E561" s="4"/>
      <c r="F561" s="4"/>
      <c r="G561" s="4"/>
      <c r="H561" s="4"/>
      <c r="I561" s="22"/>
      <c r="J561" s="22"/>
      <c r="K561" s="22"/>
      <c r="L561" s="22"/>
      <c r="M561" s="22"/>
      <c r="N561" s="22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4"/>
      <c r="B562" s="4"/>
      <c r="C562" s="4"/>
      <c r="D562" s="4"/>
      <c r="E562" s="4"/>
      <c r="F562" s="4"/>
      <c r="G562" s="4"/>
      <c r="H562" s="4"/>
      <c r="I562" s="22"/>
      <c r="J562" s="22"/>
      <c r="K562" s="22"/>
      <c r="L562" s="22"/>
      <c r="M562" s="22"/>
      <c r="N562" s="22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4"/>
      <c r="B563" s="4"/>
      <c r="C563" s="4"/>
      <c r="D563" s="4"/>
      <c r="E563" s="4"/>
      <c r="F563" s="4"/>
      <c r="G563" s="4"/>
      <c r="H563" s="4"/>
      <c r="I563" s="22"/>
      <c r="J563" s="22"/>
      <c r="K563" s="22"/>
      <c r="L563" s="22"/>
      <c r="M563" s="22"/>
      <c r="N563" s="22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4"/>
      <c r="B564" s="4"/>
      <c r="C564" s="4"/>
      <c r="D564" s="4"/>
      <c r="E564" s="4"/>
      <c r="F564" s="4"/>
      <c r="G564" s="4"/>
      <c r="H564" s="4"/>
      <c r="I564" s="22"/>
      <c r="J564" s="22"/>
      <c r="K564" s="22"/>
      <c r="L564" s="22"/>
      <c r="M564" s="22"/>
      <c r="N564" s="22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4"/>
      <c r="B565" s="4"/>
      <c r="C565" s="4"/>
      <c r="D565" s="4"/>
      <c r="E565" s="4"/>
      <c r="F565" s="4"/>
      <c r="G565" s="4"/>
      <c r="H565" s="4"/>
      <c r="I565" s="22"/>
      <c r="J565" s="22"/>
      <c r="K565" s="22"/>
      <c r="L565" s="22"/>
      <c r="M565" s="22"/>
      <c r="N565" s="22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4"/>
      <c r="B566" s="4"/>
      <c r="C566" s="4"/>
      <c r="D566" s="4"/>
      <c r="E566" s="4"/>
      <c r="F566" s="4"/>
      <c r="G566" s="4"/>
      <c r="H566" s="4"/>
      <c r="I566" s="22"/>
      <c r="J566" s="22"/>
      <c r="K566" s="22"/>
      <c r="L566" s="22"/>
      <c r="M566" s="22"/>
      <c r="N566" s="22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4"/>
      <c r="B567" s="4"/>
      <c r="C567" s="4"/>
      <c r="D567" s="4"/>
      <c r="E567" s="4"/>
      <c r="F567" s="4"/>
      <c r="G567" s="4"/>
      <c r="H567" s="4"/>
      <c r="I567" s="22"/>
      <c r="J567" s="22"/>
      <c r="K567" s="22"/>
      <c r="L567" s="22"/>
      <c r="M567" s="22"/>
      <c r="N567" s="22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4"/>
      <c r="B568" s="4"/>
      <c r="C568" s="4"/>
      <c r="D568" s="4"/>
      <c r="E568" s="4"/>
      <c r="F568" s="4"/>
      <c r="G568" s="4"/>
      <c r="H568" s="4"/>
      <c r="I568" s="22"/>
      <c r="J568" s="22"/>
      <c r="K568" s="22"/>
      <c r="L568" s="22"/>
      <c r="M568" s="22"/>
      <c r="N568" s="22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4"/>
      <c r="B569" s="4"/>
      <c r="C569" s="4"/>
      <c r="D569" s="4"/>
      <c r="E569" s="4"/>
      <c r="F569" s="4"/>
      <c r="G569" s="4"/>
      <c r="H569" s="4"/>
      <c r="I569" s="22"/>
      <c r="J569" s="22"/>
      <c r="K569" s="22"/>
      <c r="L569" s="22"/>
      <c r="M569" s="22"/>
      <c r="N569" s="22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4"/>
      <c r="B570" s="4"/>
      <c r="C570" s="4"/>
      <c r="D570" s="4"/>
      <c r="E570" s="4"/>
      <c r="F570" s="4"/>
      <c r="G570" s="4"/>
      <c r="H570" s="4"/>
      <c r="I570" s="22"/>
      <c r="J570" s="22"/>
      <c r="K570" s="22"/>
      <c r="L570" s="22"/>
      <c r="M570" s="22"/>
      <c r="N570" s="22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4"/>
      <c r="B571" s="4"/>
      <c r="C571" s="4"/>
      <c r="D571" s="4"/>
      <c r="E571" s="4"/>
      <c r="F571" s="4"/>
      <c r="G571" s="4"/>
      <c r="H571" s="4"/>
      <c r="I571" s="22"/>
      <c r="J571" s="22"/>
      <c r="K571" s="22"/>
      <c r="L571" s="22"/>
      <c r="M571" s="22"/>
      <c r="N571" s="22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4"/>
      <c r="B572" s="4"/>
      <c r="C572" s="4"/>
      <c r="D572" s="4"/>
      <c r="E572" s="4"/>
      <c r="F572" s="4"/>
      <c r="G572" s="4"/>
      <c r="H572" s="4"/>
      <c r="I572" s="22"/>
      <c r="J572" s="22"/>
      <c r="K572" s="22"/>
      <c r="L572" s="22"/>
      <c r="M572" s="22"/>
      <c r="N572" s="22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4"/>
      <c r="B573" s="4"/>
      <c r="C573" s="4"/>
      <c r="D573" s="4"/>
      <c r="E573" s="4"/>
      <c r="F573" s="4"/>
      <c r="G573" s="4"/>
      <c r="H573" s="4"/>
      <c r="I573" s="22"/>
      <c r="J573" s="22"/>
      <c r="K573" s="22"/>
      <c r="L573" s="22"/>
      <c r="M573" s="22"/>
      <c r="N573" s="22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4"/>
      <c r="B574" s="4"/>
      <c r="C574" s="4"/>
      <c r="D574" s="4"/>
      <c r="E574" s="4"/>
      <c r="F574" s="4"/>
      <c r="G574" s="4"/>
      <c r="H574" s="4"/>
      <c r="I574" s="22"/>
      <c r="J574" s="22"/>
      <c r="K574" s="22"/>
      <c r="L574" s="22"/>
      <c r="M574" s="22"/>
      <c r="N574" s="22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4"/>
      <c r="B575" s="4"/>
      <c r="C575" s="4"/>
      <c r="D575" s="4"/>
      <c r="E575" s="4"/>
      <c r="F575" s="4"/>
      <c r="G575" s="4"/>
      <c r="H575" s="4"/>
      <c r="I575" s="22"/>
      <c r="J575" s="22"/>
      <c r="K575" s="22"/>
      <c r="L575" s="22"/>
      <c r="M575" s="22"/>
      <c r="N575" s="22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4"/>
      <c r="B576" s="4"/>
      <c r="C576" s="4"/>
      <c r="D576" s="4"/>
      <c r="E576" s="4"/>
      <c r="F576" s="4"/>
      <c r="G576" s="4"/>
      <c r="H576" s="4"/>
      <c r="I576" s="22"/>
      <c r="J576" s="22"/>
      <c r="K576" s="22"/>
      <c r="L576" s="22"/>
      <c r="M576" s="22"/>
      <c r="N576" s="22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4"/>
      <c r="B577" s="4"/>
      <c r="C577" s="4"/>
      <c r="D577" s="4"/>
      <c r="E577" s="4"/>
      <c r="F577" s="4"/>
      <c r="G577" s="4"/>
      <c r="H577" s="4"/>
      <c r="I577" s="22"/>
      <c r="J577" s="22"/>
      <c r="K577" s="22"/>
      <c r="L577" s="22"/>
      <c r="M577" s="22"/>
      <c r="N577" s="22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4"/>
      <c r="B578" s="4"/>
      <c r="C578" s="4"/>
      <c r="D578" s="4"/>
      <c r="E578" s="4"/>
      <c r="F578" s="4"/>
      <c r="G578" s="4"/>
      <c r="H578" s="4"/>
      <c r="I578" s="22"/>
      <c r="J578" s="22"/>
      <c r="K578" s="22"/>
      <c r="L578" s="22"/>
      <c r="M578" s="22"/>
      <c r="N578" s="22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4"/>
      <c r="B579" s="4"/>
      <c r="C579" s="4"/>
      <c r="D579" s="4"/>
      <c r="E579" s="4"/>
      <c r="F579" s="4"/>
      <c r="G579" s="4"/>
      <c r="H579" s="4"/>
      <c r="I579" s="22"/>
      <c r="J579" s="22"/>
      <c r="K579" s="22"/>
      <c r="L579" s="22"/>
      <c r="M579" s="22"/>
      <c r="N579" s="22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4"/>
      <c r="B580" s="4"/>
      <c r="C580" s="4"/>
      <c r="D580" s="4"/>
      <c r="E580" s="4"/>
      <c r="F580" s="4"/>
      <c r="G580" s="4"/>
      <c r="H580" s="4"/>
      <c r="I580" s="22"/>
      <c r="J580" s="22"/>
      <c r="K580" s="22"/>
      <c r="L580" s="22"/>
      <c r="M580" s="22"/>
      <c r="N580" s="22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4"/>
      <c r="B581" s="4"/>
      <c r="C581" s="4"/>
      <c r="D581" s="4"/>
      <c r="E581" s="4"/>
      <c r="F581" s="4"/>
      <c r="G581" s="4"/>
      <c r="H581" s="4"/>
      <c r="I581" s="22"/>
      <c r="J581" s="22"/>
      <c r="K581" s="22"/>
      <c r="L581" s="22"/>
      <c r="M581" s="22"/>
      <c r="N581" s="22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4"/>
      <c r="B582" s="4"/>
      <c r="C582" s="4"/>
      <c r="D582" s="4"/>
      <c r="E582" s="4"/>
      <c r="F582" s="4"/>
      <c r="G582" s="4"/>
      <c r="H582" s="4"/>
      <c r="I582" s="22"/>
      <c r="J582" s="22"/>
      <c r="K582" s="22"/>
      <c r="L582" s="22"/>
      <c r="M582" s="22"/>
      <c r="N582" s="22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4"/>
      <c r="B583" s="4"/>
      <c r="C583" s="4"/>
      <c r="D583" s="4"/>
      <c r="E583" s="4"/>
      <c r="F583" s="4"/>
      <c r="G583" s="4"/>
      <c r="H583" s="4"/>
      <c r="I583" s="22"/>
      <c r="J583" s="22"/>
      <c r="K583" s="22"/>
      <c r="L583" s="22"/>
      <c r="M583" s="22"/>
      <c r="N583" s="22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4"/>
      <c r="B584" s="4"/>
      <c r="C584" s="4"/>
      <c r="D584" s="4"/>
      <c r="E584" s="4"/>
      <c r="F584" s="4"/>
      <c r="G584" s="4"/>
      <c r="H584" s="4"/>
      <c r="I584" s="22"/>
      <c r="J584" s="22"/>
      <c r="K584" s="22"/>
      <c r="L584" s="22"/>
      <c r="M584" s="22"/>
      <c r="N584" s="22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4"/>
      <c r="B585" s="4"/>
      <c r="C585" s="4"/>
      <c r="D585" s="4"/>
      <c r="E585" s="4"/>
      <c r="F585" s="4"/>
      <c r="G585" s="4"/>
      <c r="H585" s="4"/>
      <c r="I585" s="22"/>
      <c r="J585" s="22"/>
      <c r="K585" s="22"/>
      <c r="L585" s="22"/>
      <c r="M585" s="22"/>
      <c r="N585" s="22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4"/>
      <c r="B586" s="4"/>
      <c r="C586" s="4"/>
      <c r="D586" s="4"/>
      <c r="E586" s="4"/>
      <c r="F586" s="4"/>
      <c r="G586" s="4"/>
      <c r="H586" s="4"/>
      <c r="I586" s="22"/>
      <c r="J586" s="22"/>
      <c r="K586" s="22"/>
      <c r="L586" s="22"/>
      <c r="M586" s="22"/>
      <c r="N586" s="22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4"/>
      <c r="B587" s="4"/>
      <c r="C587" s="4"/>
      <c r="D587" s="4"/>
      <c r="E587" s="4"/>
      <c r="F587" s="4"/>
      <c r="G587" s="4"/>
      <c r="H587" s="4"/>
      <c r="I587" s="22"/>
      <c r="J587" s="22"/>
      <c r="K587" s="22"/>
      <c r="L587" s="22"/>
      <c r="M587" s="22"/>
      <c r="N587" s="22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4"/>
      <c r="B588" s="4"/>
      <c r="C588" s="4"/>
      <c r="D588" s="4"/>
      <c r="E588" s="4"/>
      <c r="F588" s="4"/>
      <c r="G588" s="4"/>
      <c r="H588" s="4"/>
      <c r="I588" s="22"/>
      <c r="J588" s="22"/>
      <c r="K588" s="22"/>
      <c r="L588" s="22"/>
      <c r="M588" s="22"/>
      <c r="N588" s="22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4"/>
      <c r="B589" s="4"/>
      <c r="C589" s="4"/>
      <c r="D589" s="4"/>
      <c r="E589" s="4"/>
      <c r="F589" s="4"/>
      <c r="G589" s="4"/>
      <c r="H589" s="4"/>
      <c r="I589" s="22"/>
      <c r="J589" s="22"/>
      <c r="K589" s="22"/>
      <c r="L589" s="22"/>
      <c r="M589" s="22"/>
      <c r="N589" s="22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4"/>
      <c r="B590" s="4"/>
      <c r="C590" s="4"/>
      <c r="D590" s="4"/>
      <c r="E590" s="4"/>
      <c r="F590" s="4"/>
      <c r="G590" s="4"/>
      <c r="H590" s="4"/>
      <c r="I590" s="22"/>
      <c r="J590" s="22"/>
      <c r="K590" s="22"/>
      <c r="L590" s="22"/>
      <c r="M590" s="22"/>
      <c r="N590" s="22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4"/>
      <c r="B591" s="4"/>
      <c r="C591" s="4"/>
      <c r="D591" s="4"/>
      <c r="E591" s="4"/>
      <c r="F591" s="4"/>
      <c r="G591" s="4"/>
      <c r="H591" s="4"/>
      <c r="I591" s="22"/>
      <c r="J591" s="22"/>
      <c r="K591" s="22"/>
      <c r="L591" s="22"/>
      <c r="M591" s="22"/>
      <c r="N591" s="22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4"/>
      <c r="B592" s="4"/>
      <c r="C592" s="4"/>
      <c r="D592" s="4"/>
      <c r="E592" s="4"/>
      <c r="F592" s="4"/>
      <c r="G592" s="4"/>
      <c r="H592" s="4"/>
      <c r="I592" s="22"/>
      <c r="J592" s="22"/>
      <c r="K592" s="22"/>
      <c r="L592" s="22"/>
      <c r="M592" s="22"/>
      <c r="N592" s="22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4"/>
      <c r="B593" s="4"/>
      <c r="C593" s="4"/>
      <c r="D593" s="4"/>
      <c r="E593" s="4"/>
      <c r="F593" s="4"/>
      <c r="G593" s="4"/>
      <c r="H593" s="4"/>
      <c r="I593" s="22"/>
      <c r="J593" s="22"/>
      <c r="K593" s="22"/>
      <c r="L593" s="22"/>
      <c r="M593" s="22"/>
      <c r="N593" s="22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4"/>
      <c r="B594" s="4"/>
      <c r="C594" s="4"/>
      <c r="D594" s="4"/>
      <c r="E594" s="4"/>
      <c r="F594" s="4"/>
      <c r="G594" s="4"/>
      <c r="H594" s="4"/>
      <c r="I594" s="22"/>
      <c r="J594" s="22"/>
      <c r="K594" s="22"/>
      <c r="L594" s="22"/>
      <c r="M594" s="22"/>
      <c r="N594" s="22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4"/>
      <c r="B595" s="4"/>
      <c r="C595" s="4"/>
      <c r="D595" s="4"/>
      <c r="E595" s="4"/>
      <c r="F595" s="4"/>
      <c r="G595" s="4"/>
      <c r="H595" s="4"/>
      <c r="I595" s="22"/>
      <c r="J595" s="22"/>
      <c r="K595" s="22"/>
      <c r="L595" s="22"/>
      <c r="M595" s="22"/>
      <c r="N595" s="22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4"/>
      <c r="B596" s="4"/>
      <c r="C596" s="4"/>
      <c r="D596" s="4"/>
      <c r="E596" s="4"/>
      <c r="F596" s="4"/>
      <c r="G596" s="4"/>
      <c r="H596" s="4"/>
      <c r="I596" s="22"/>
      <c r="J596" s="22"/>
      <c r="K596" s="22"/>
      <c r="L596" s="22"/>
      <c r="M596" s="22"/>
      <c r="N596" s="22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4"/>
      <c r="B597" s="4"/>
      <c r="C597" s="4"/>
      <c r="D597" s="4"/>
      <c r="E597" s="4"/>
      <c r="F597" s="4"/>
      <c r="G597" s="4"/>
      <c r="H597" s="4"/>
      <c r="I597" s="22"/>
      <c r="J597" s="22"/>
      <c r="K597" s="22"/>
      <c r="L597" s="22"/>
      <c r="M597" s="22"/>
      <c r="N597" s="22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4"/>
      <c r="B598" s="4"/>
      <c r="C598" s="4"/>
      <c r="D598" s="4"/>
      <c r="E598" s="4"/>
      <c r="F598" s="4"/>
      <c r="G598" s="4"/>
      <c r="H598" s="4"/>
      <c r="I598" s="22"/>
      <c r="J598" s="22"/>
      <c r="K598" s="22"/>
      <c r="L598" s="22"/>
      <c r="M598" s="22"/>
      <c r="N598" s="22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4"/>
      <c r="B599" s="4"/>
      <c r="C599" s="4"/>
      <c r="D599" s="4"/>
      <c r="E599" s="4"/>
      <c r="F599" s="4"/>
      <c r="G599" s="4"/>
      <c r="H599" s="4"/>
      <c r="I599" s="22"/>
      <c r="J599" s="22"/>
      <c r="K599" s="22"/>
      <c r="L599" s="22"/>
      <c r="M599" s="22"/>
      <c r="N599" s="22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4"/>
      <c r="B600" s="4"/>
      <c r="C600" s="4"/>
      <c r="D600" s="4"/>
      <c r="E600" s="4"/>
      <c r="F600" s="4"/>
      <c r="G600" s="4"/>
      <c r="H600" s="4"/>
      <c r="I600" s="22"/>
      <c r="J600" s="22"/>
      <c r="K600" s="22"/>
      <c r="L600" s="22"/>
      <c r="M600" s="22"/>
      <c r="N600" s="22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4"/>
      <c r="B601" s="4"/>
      <c r="C601" s="4"/>
      <c r="D601" s="4"/>
      <c r="E601" s="4"/>
      <c r="F601" s="4"/>
      <c r="G601" s="4"/>
      <c r="H601" s="4"/>
      <c r="I601" s="22"/>
      <c r="J601" s="22"/>
      <c r="K601" s="22"/>
      <c r="L601" s="22"/>
      <c r="M601" s="22"/>
      <c r="N601" s="22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4"/>
      <c r="B602" s="4"/>
      <c r="C602" s="4"/>
      <c r="D602" s="4"/>
      <c r="E602" s="4"/>
      <c r="F602" s="4"/>
      <c r="G602" s="4"/>
      <c r="H602" s="4"/>
      <c r="I602" s="22"/>
      <c r="J602" s="22"/>
      <c r="K602" s="22"/>
      <c r="L602" s="22"/>
      <c r="M602" s="22"/>
      <c r="N602" s="22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4"/>
      <c r="B603" s="4"/>
      <c r="C603" s="4"/>
      <c r="D603" s="4"/>
      <c r="E603" s="4"/>
      <c r="F603" s="4"/>
      <c r="G603" s="4"/>
      <c r="H603" s="4"/>
      <c r="I603" s="22"/>
      <c r="J603" s="22"/>
      <c r="K603" s="22"/>
      <c r="L603" s="22"/>
      <c r="M603" s="22"/>
      <c r="N603" s="22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4"/>
      <c r="B604" s="4"/>
      <c r="C604" s="4"/>
      <c r="D604" s="4"/>
      <c r="E604" s="4"/>
      <c r="F604" s="4"/>
      <c r="G604" s="4"/>
      <c r="H604" s="4"/>
      <c r="I604" s="22"/>
      <c r="J604" s="22"/>
      <c r="K604" s="22"/>
      <c r="L604" s="22"/>
      <c r="M604" s="22"/>
      <c r="N604" s="22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4"/>
      <c r="B605" s="4"/>
      <c r="C605" s="4"/>
      <c r="D605" s="4"/>
      <c r="E605" s="4"/>
      <c r="F605" s="4"/>
      <c r="G605" s="4"/>
      <c r="H605" s="4"/>
      <c r="I605" s="22"/>
      <c r="J605" s="22"/>
      <c r="K605" s="22"/>
      <c r="L605" s="22"/>
      <c r="M605" s="22"/>
      <c r="N605" s="22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4"/>
      <c r="B606" s="4"/>
      <c r="C606" s="4"/>
      <c r="D606" s="4"/>
      <c r="E606" s="4"/>
      <c r="F606" s="4"/>
      <c r="G606" s="4"/>
      <c r="H606" s="4"/>
      <c r="I606" s="22"/>
      <c r="J606" s="22"/>
      <c r="K606" s="22"/>
      <c r="L606" s="22"/>
      <c r="M606" s="22"/>
      <c r="N606" s="22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4"/>
      <c r="B607" s="4"/>
      <c r="C607" s="4"/>
      <c r="D607" s="4"/>
      <c r="E607" s="4"/>
      <c r="F607" s="4"/>
      <c r="G607" s="4"/>
      <c r="H607" s="4"/>
      <c r="I607" s="22"/>
      <c r="J607" s="22"/>
      <c r="K607" s="22"/>
      <c r="L607" s="22"/>
      <c r="M607" s="22"/>
      <c r="N607" s="22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4"/>
      <c r="B608" s="4"/>
      <c r="C608" s="4"/>
      <c r="D608" s="4"/>
      <c r="E608" s="4"/>
      <c r="F608" s="4"/>
      <c r="G608" s="4"/>
      <c r="H608" s="4"/>
      <c r="I608" s="22"/>
      <c r="J608" s="22"/>
      <c r="K608" s="22"/>
      <c r="L608" s="22"/>
      <c r="M608" s="22"/>
      <c r="N608" s="22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4"/>
      <c r="B609" s="4"/>
      <c r="C609" s="4"/>
      <c r="D609" s="4"/>
      <c r="E609" s="4"/>
      <c r="F609" s="4"/>
      <c r="G609" s="4"/>
      <c r="H609" s="4"/>
      <c r="I609" s="22"/>
      <c r="J609" s="22"/>
      <c r="K609" s="22"/>
      <c r="L609" s="22"/>
      <c r="M609" s="22"/>
      <c r="N609" s="22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4"/>
      <c r="B610" s="4"/>
      <c r="C610" s="4"/>
      <c r="D610" s="4"/>
      <c r="E610" s="4"/>
      <c r="F610" s="4"/>
      <c r="G610" s="4"/>
      <c r="H610" s="4"/>
      <c r="I610" s="22"/>
      <c r="J610" s="22"/>
      <c r="K610" s="22"/>
      <c r="L610" s="22"/>
      <c r="M610" s="22"/>
      <c r="N610" s="22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4"/>
      <c r="B611" s="4"/>
      <c r="C611" s="4"/>
      <c r="D611" s="4"/>
      <c r="E611" s="4"/>
      <c r="F611" s="4"/>
      <c r="G611" s="4"/>
      <c r="H611" s="4"/>
      <c r="I611" s="22"/>
      <c r="J611" s="22"/>
      <c r="K611" s="22"/>
      <c r="L611" s="22"/>
      <c r="M611" s="22"/>
      <c r="N611" s="22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4"/>
      <c r="B612" s="4"/>
      <c r="C612" s="4"/>
      <c r="D612" s="4"/>
      <c r="E612" s="4"/>
      <c r="F612" s="4"/>
      <c r="G612" s="4"/>
      <c r="H612" s="4"/>
      <c r="I612" s="22"/>
      <c r="J612" s="22"/>
      <c r="K612" s="22"/>
      <c r="L612" s="22"/>
      <c r="M612" s="22"/>
      <c r="N612" s="22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4"/>
      <c r="B613" s="4"/>
      <c r="C613" s="4"/>
      <c r="D613" s="4"/>
      <c r="E613" s="4"/>
      <c r="F613" s="4"/>
      <c r="G613" s="4"/>
      <c r="H613" s="4"/>
      <c r="I613" s="22"/>
      <c r="J613" s="22"/>
      <c r="K613" s="22"/>
      <c r="L613" s="22"/>
      <c r="M613" s="22"/>
      <c r="N613" s="22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4"/>
      <c r="B614" s="4"/>
      <c r="C614" s="4"/>
      <c r="D614" s="4"/>
      <c r="E614" s="4"/>
      <c r="F614" s="4"/>
      <c r="G614" s="4"/>
      <c r="H614" s="4"/>
      <c r="I614" s="22"/>
      <c r="J614" s="22"/>
      <c r="K614" s="22"/>
      <c r="L614" s="22"/>
      <c r="M614" s="22"/>
      <c r="N614" s="22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4"/>
      <c r="B615" s="4"/>
      <c r="C615" s="4"/>
      <c r="D615" s="4"/>
      <c r="E615" s="4"/>
      <c r="F615" s="4"/>
      <c r="G615" s="4"/>
      <c r="H615" s="4"/>
      <c r="I615" s="22"/>
      <c r="J615" s="22"/>
      <c r="K615" s="22"/>
      <c r="L615" s="22"/>
      <c r="M615" s="22"/>
      <c r="N615" s="22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4"/>
      <c r="B616" s="4"/>
      <c r="C616" s="4"/>
      <c r="D616" s="4"/>
      <c r="E616" s="4"/>
      <c r="F616" s="4"/>
      <c r="G616" s="4"/>
      <c r="H616" s="4"/>
      <c r="I616" s="22"/>
      <c r="J616" s="22"/>
      <c r="K616" s="22"/>
      <c r="L616" s="22"/>
      <c r="M616" s="22"/>
      <c r="N616" s="22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4"/>
      <c r="B617" s="4"/>
      <c r="C617" s="4"/>
      <c r="D617" s="4"/>
      <c r="E617" s="4"/>
      <c r="F617" s="4"/>
      <c r="G617" s="4"/>
      <c r="H617" s="4"/>
      <c r="I617" s="22"/>
      <c r="J617" s="22"/>
      <c r="K617" s="22"/>
      <c r="L617" s="22"/>
      <c r="M617" s="22"/>
      <c r="N617" s="22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4"/>
      <c r="B618" s="4"/>
      <c r="C618" s="4"/>
      <c r="D618" s="4"/>
      <c r="E618" s="4"/>
      <c r="F618" s="4"/>
      <c r="G618" s="4"/>
      <c r="H618" s="4"/>
      <c r="I618" s="22"/>
      <c r="J618" s="22"/>
      <c r="K618" s="22"/>
      <c r="L618" s="22"/>
      <c r="M618" s="22"/>
      <c r="N618" s="22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4"/>
      <c r="B619" s="4"/>
      <c r="C619" s="4"/>
      <c r="D619" s="4"/>
      <c r="E619" s="4"/>
      <c r="F619" s="4"/>
      <c r="G619" s="4"/>
      <c r="H619" s="4"/>
      <c r="I619" s="22"/>
      <c r="J619" s="22"/>
      <c r="K619" s="22"/>
      <c r="L619" s="22"/>
      <c r="M619" s="22"/>
      <c r="N619" s="22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4"/>
      <c r="B620" s="4"/>
      <c r="C620" s="4"/>
      <c r="D620" s="4"/>
      <c r="E620" s="4"/>
      <c r="F620" s="4"/>
      <c r="G620" s="4"/>
      <c r="H620" s="4"/>
      <c r="I620" s="22"/>
      <c r="J620" s="22"/>
      <c r="K620" s="22"/>
      <c r="L620" s="22"/>
      <c r="M620" s="22"/>
      <c r="N620" s="22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4"/>
      <c r="B621" s="4"/>
      <c r="C621" s="4"/>
      <c r="D621" s="4"/>
      <c r="E621" s="4"/>
      <c r="F621" s="4"/>
      <c r="G621" s="4"/>
      <c r="H621" s="4"/>
      <c r="I621" s="22"/>
      <c r="J621" s="22"/>
      <c r="K621" s="22"/>
      <c r="L621" s="22"/>
      <c r="M621" s="22"/>
      <c r="N621" s="22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4"/>
      <c r="B622" s="4"/>
      <c r="C622" s="4"/>
      <c r="D622" s="4"/>
      <c r="E622" s="4"/>
      <c r="F622" s="4"/>
      <c r="G622" s="4"/>
      <c r="H622" s="4"/>
      <c r="I622" s="22"/>
      <c r="J622" s="22"/>
      <c r="K622" s="22"/>
      <c r="L622" s="22"/>
      <c r="M622" s="22"/>
      <c r="N622" s="22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4"/>
      <c r="B623" s="4"/>
      <c r="C623" s="4"/>
      <c r="D623" s="4"/>
      <c r="E623" s="4"/>
      <c r="F623" s="4"/>
      <c r="G623" s="4"/>
      <c r="H623" s="4"/>
      <c r="I623" s="22"/>
      <c r="J623" s="22"/>
      <c r="K623" s="22"/>
      <c r="L623" s="22"/>
      <c r="M623" s="22"/>
      <c r="N623" s="22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4"/>
      <c r="B624" s="4"/>
      <c r="C624" s="4"/>
      <c r="D624" s="4"/>
      <c r="E624" s="4"/>
      <c r="F624" s="4"/>
      <c r="G624" s="4"/>
      <c r="H624" s="4"/>
      <c r="I624" s="22"/>
      <c r="J624" s="22"/>
      <c r="K624" s="22"/>
      <c r="L624" s="22"/>
      <c r="M624" s="22"/>
      <c r="N624" s="22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4"/>
      <c r="B625" s="4"/>
      <c r="C625" s="4"/>
      <c r="D625" s="4"/>
      <c r="E625" s="4"/>
      <c r="F625" s="4"/>
      <c r="G625" s="4"/>
      <c r="H625" s="4"/>
      <c r="I625" s="22"/>
      <c r="J625" s="22"/>
      <c r="K625" s="22"/>
      <c r="L625" s="22"/>
      <c r="M625" s="22"/>
      <c r="N625" s="22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4"/>
      <c r="B626" s="4"/>
      <c r="C626" s="4"/>
      <c r="D626" s="4"/>
      <c r="E626" s="4"/>
      <c r="F626" s="4"/>
      <c r="G626" s="4"/>
      <c r="H626" s="4"/>
      <c r="I626" s="22"/>
      <c r="J626" s="22"/>
      <c r="K626" s="22"/>
      <c r="L626" s="22"/>
      <c r="M626" s="22"/>
      <c r="N626" s="22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4"/>
      <c r="B627" s="4"/>
      <c r="C627" s="4"/>
      <c r="D627" s="4"/>
      <c r="E627" s="4"/>
      <c r="F627" s="4"/>
      <c r="G627" s="4"/>
      <c r="H627" s="4"/>
      <c r="I627" s="22"/>
      <c r="J627" s="22"/>
      <c r="K627" s="22"/>
      <c r="L627" s="22"/>
      <c r="M627" s="22"/>
      <c r="N627" s="22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4"/>
      <c r="B628" s="4"/>
      <c r="C628" s="4"/>
      <c r="D628" s="4"/>
      <c r="E628" s="4"/>
      <c r="F628" s="4"/>
      <c r="G628" s="4"/>
      <c r="H628" s="4"/>
      <c r="I628" s="22"/>
      <c r="J628" s="22"/>
      <c r="K628" s="22"/>
      <c r="L628" s="22"/>
      <c r="M628" s="22"/>
      <c r="N628" s="22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4"/>
      <c r="B629" s="4"/>
      <c r="C629" s="4"/>
      <c r="D629" s="4"/>
      <c r="E629" s="4"/>
      <c r="F629" s="4"/>
      <c r="G629" s="4"/>
      <c r="H629" s="4"/>
      <c r="I629" s="22"/>
      <c r="J629" s="22"/>
      <c r="K629" s="22"/>
      <c r="L629" s="22"/>
      <c r="M629" s="22"/>
      <c r="N629" s="22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4"/>
      <c r="B630" s="4"/>
      <c r="C630" s="4"/>
      <c r="D630" s="4"/>
      <c r="E630" s="4"/>
      <c r="F630" s="4"/>
      <c r="G630" s="4"/>
      <c r="H630" s="4"/>
      <c r="I630" s="22"/>
      <c r="J630" s="22"/>
      <c r="K630" s="22"/>
      <c r="L630" s="22"/>
      <c r="M630" s="22"/>
      <c r="N630" s="22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4"/>
      <c r="B631" s="4"/>
      <c r="C631" s="4"/>
      <c r="D631" s="4"/>
      <c r="E631" s="4"/>
      <c r="F631" s="4"/>
      <c r="G631" s="4"/>
      <c r="H631" s="4"/>
      <c r="I631" s="22"/>
      <c r="J631" s="22"/>
      <c r="K631" s="22"/>
      <c r="L631" s="22"/>
      <c r="M631" s="22"/>
      <c r="N631" s="22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4"/>
      <c r="B632" s="4"/>
      <c r="C632" s="4"/>
      <c r="D632" s="4"/>
      <c r="E632" s="4"/>
      <c r="F632" s="4"/>
      <c r="G632" s="4"/>
      <c r="H632" s="4"/>
      <c r="I632" s="22"/>
      <c r="J632" s="22"/>
      <c r="K632" s="22"/>
      <c r="L632" s="22"/>
      <c r="M632" s="22"/>
      <c r="N632" s="22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4"/>
      <c r="B633" s="4"/>
      <c r="C633" s="4"/>
      <c r="D633" s="4"/>
      <c r="E633" s="4"/>
      <c r="F633" s="4"/>
      <c r="G633" s="4"/>
      <c r="H633" s="4"/>
      <c r="I633" s="22"/>
      <c r="J633" s="22"/>
      <c r="K633" s="22"/>
      <c r="L633" s="22"/>
      <c r="M633" s="22"/>
      <c r="N633" s="22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4"/>
      <c r="B634" s="4"/>
      <c r="C634" s="4"/>
      <c r="D634" s="4"/>
      <c r="E634" s="4"/>
      <c r="F634" s="4"/>
      <c r="G634" s="4"/>
      <c r="H634" s="4"/>
      <c r="I634" s="22"/>
      <c r="J634" s="22"/>
      <c r="K634" s="22"/>
      <c r="L634" s="22"/>
      <c r="M634" s="22"/>
      <c r="N634" s="22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4"/>
      <c r="B635" s="4"/>
      <c r="C635" s="4"/>
      <c r="D635" s="4"/>
      <c r="E635" s="4"/>
      <c r="F635" s="4"/>
      <c r="G635" s="4"/>
      <c r="H635" s="4"/>
      <c r="I635" s="22"/>
      <c r="J635" s="22"/>
      <c r="K635" s="22"/>
      <c r="L635" s="22"/>
      <c r="M635" s="22"/>
      <c r="N635" s="22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4"/>
      <c r="B636" s="4"/>
      <c r="C636" s="4"/>
      <c r="D636" s="4"/>
      <c r="E636" s="4"/>
      <c r="F636" s="4"/>
      <c r="G636" s="4"/>
      <c r="H636" s="4"/>
      <c r="I636" s="22"/>
      <c r="J636" s="22"/>
      <c r="K636" s="22"/>
      <c r="L636" s="22"/>
      <c r="M636" s="22"/>
      <c r="N636" s="22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4"/>
      <c r="B637" s="4"/>
      <c r="C637" s="4"/>
      <c r="D637" s="4"/>
      <c r="E637" s="4"/>
      <c r="F637" s="4"/>
      <c r="G637" s="4"/>
      <c r="H637" s="4"/>
      <c r="I637" s="22"/>
      <c r="J637" s="22"/>
      <c r="K637" s="22"/>
      <c r="L637" s="22"/>
      <c r="M637" s="22"/>
      <c r="N637" s="22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4"/>
      <c r="B638" s="4"/>
      <c r="C638" s="4"/>
      <c r="D638" s="4"/>
      <c r="E638" s="4"/>
      <c r="F638" s="4"/>
      <c r="G638" s="4"/>
      <c r="H638" s="4"/>
      <c r="I638" s="22"/>
      <c r="J638" s="22"/>
      <c r="K638" s="22"/>
      <c r="L638" s="22"/>
      <c r="M638" s="22"/>
      <c r="N638" s="22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4"/>
      <c r="B639" s="4"/>
      <c r="C639" s="4"/>
      <c r="D639" s="4"/>
      <c r="E639" s="4"/>
      <c r="F639" s="4"/>
      <c r="G639" s="4"/>
      <c r="H639" s="4"/>
      <c r="I639" s="22"/>
      <c r="J639" s="22"/>
      <c r="K639" s="22"/>
      <c r="L639" s="22"/>
      <c r="M639" s="22"/>
      <c r="N639" s="22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4"/>
      <c r="B640" s="4"/>
      <c r="C640" s="4"/>
      <c r="D640" s="4"/>
      <c r="E640" s="4"/>
      <c r="F640" s="4"/>
      <c r="G640" s="4"/>
      <c r="H640" s="4"/>
      <c r="I640" s="22"/>
      <c r="J640" s="22"/>
      <c r="K640" s="22"/>
      <c r="L640" s="22"/>
      <c r="M640" s="22"/>
      <c r="N640" s="22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4"/>
      <c r="B641" s="4"/>
      <c r="C641" s="4"/>
      <c r="D641" s="4"/>
      <c r="E641" s="4"/>
      <c r="F641" s="4"/>
      <c r="G641" s="4"/>
      <c r="H641" s="4"/>
      <c r="I641" s="22"/>
      <c r="J641" s="22"/>
      <c r="K641" s="22"/>
      <c r="L641" s="22"/>
      <c r="M641" s="22"/>
      <c r="N641" s="22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4"/>
      <c r="B642" s="4"/>
      <c r="C642" s="4"/>
      <c r="D642" s="4"/>
      <c r="E642" s="4"/>
      <c r="F642" s="4"/>
      <c r="G642" s="4"/>
      <c r="H642" s="4"/>
      <c r="I642" s="22"/>
      <c r="J642" s="22"/>
      <c r="K642" s="22"/>
      <c r="L642" s="22"/>
      <c r="M642" s="22"/>
      <c r="N642" s="22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4"/>
      <c r="B643" s="4"/>
      <c r="C643" s="4"/>
      <c r="D643" s="4"/>
      <c r="E643" s="4"/>
      <c r="F643" s="4"/>
      <c r="G643" s="4"/>
      <c r="H643" s="4"/>
      <c r="I643" s="22"/>
      <c r="J643" s="22"/>
      <c r="K643" s="22"/>
      <c r="L643" s="22"/>
      <c r="M643" s="22"/>
      <c r="N643" s="22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4"/>
      <c r="B644" s="4"/>
      <c r="C644" s="4"/>
      <c r="D644" s="4"/>
      <c r="E644" s="4"/>
      <c r="F644" s="4"/>
      <c r="G644" s="4"/>
      <c r="H644" s="4"/>
      <c r="I644" s="22"/>
      <c r="J644" s="22"/>
      <c r="K644" s="22"/>
      <c r="L644" s="22"/>
      <c r="M644" s="22"/>
      <c r="N644" s="22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4"/>
      <c r="B645" s="4"/>
      <c r="C645" s="4"/>
      <c r="D645" s="4"/>
      <c r="E645" s="4"/>
      <c r="F645" s="4"/>
      <c r="G645" s="4"/>
      <c r="H645" s="4"/>
      <c r="I645" s="22"/>
      <c r="J645" s="22"/>
      <c r="K645" s="22"/>
      <c r="L645" s="22"/>
      <c r="M645" s="22"/>
      <c r="N645" s="22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4"/>
      <c r="B646" s="4"/>
      <c r="C646" s="4"/>
      <c r="D646" s="4"/>
      <c r="E646" s="4"/>
      <c r="F646" s="4"/>
      <c r="G646" s="4"/>
      <c r="H646" s="4"/>
      <c r="I646" s="22"/>
      <c r="J646" s="22"/>
      <c r="K646" s="22"/>
      <c r="L646" s="22"/>
      <c r="M646" s="22"/>
      <c r="N646" s="22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4"/>
      <c r="B647" s="4"/>
      <c r="C647" s="4"/>
      <c r="D647" s="4"/>
      <c r="E647" s="4"/>
      <c r="F647" s="4"/>
      <c r="G647" s="4"/>
      <c r="H647" s="4"/>
      <c r="I647" s="22"/>
      <c r="J647" s="22"/>
      <c r="K647" s="22"/>
      <c r="L647" s="22"/>
      <c r="M647" s="22"/>
      <c r="N647" s="22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4"/>
      <c r="B648" s="4"/>
      <c r="C648" s="4"/>
      <c r="D648" s="4"/>
      <c r="E648" s="4"/>
      <c r="F648" s="4"/>
      <c r="G648" s="4"/>
      <c r="H648" s="4"/>
      <c r="I648" s="22"/>
      <c r="J648" s="22"/>
      <c r="K648" s="22"/>
      <c r="L648" s="22"/>
      <c r="M648" s="22"/>
      <c r="N648" s="22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4"/>
      <c r="B649" s="4"/>
      <c r="C649" s="4"/>
      <c r="D649" s="4"/>
      <c r="E649" s="4"/>
      <c r="F649" s="4"/>
      <c r="G649" s="4"/>
      <c r="H649" s="4"/>
      <c r="I649" s="22"/>
      <c r="J649" s="22"/>
      <c r="K649" s="22"/>
      <c r="L649" s="22"/>
      <c r="M649" s="22"/>
      <c r="N649" s="22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4"/>
      <c r="B650" s="4"/>
      <c r="C650" s="4"/>
      <c r="D650" s="4"/>
      <c r="E650" s="4"/>
      <c r="F650" s="4"/>
      <c r="G650" s="4"/>
      <c r="H650" s="4"/>
      <c r="I650" s="22"/>
      <c r="J650" s="22"/>
      <c r="K650" s="22"/>
      <c r="L650" s="22"/>
      <c r="M650" s="22"/>
      <c r="N650" s="22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4"/>
      <c r="B651" s="4"/>
      <c r="C651" s="4"/>
      <c r="D651" s="4"/>
      <c r="E651" s="4"/>
      <c r="F651" s="4"/>
      <c r="G651" s="4"/>
      <c r="H651" s="4"/>
      <c r="I651" s="22"/>
      <c r="J651" s="22"/>
      <c r="K651" s="22"/>
      <c r="L651" s="22"/>
      <c r="M651" s="22"/>
      <c r="N651" s="22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4"/>
      <c r="B652" s="4"/>
      <c r="C652" s="4"/>
      <c r="D652" s="4"/>
      <c r="E652" s="4"/>
      <c r="F652" s="4"/>
      <c r="G652" s="4"/>
      <c r="H652" s="4"/>
      <c r="I652" s="22"/>
      <c r="J652" s="22"/>
      <c r="K652" s="22"/>
      <c r="L652" s="22"/>
      <c r="M652" s="22"/>
      <c r="N652" s="22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4"/>
      <c r="B653" s="4"/>
      <c r="C653" s="4"/>
      <c r="D653" s="4"/>
      <c r="E653" s="4"/>
      <c r="F653" s="4"/>
      <c r="G653" s="4"/>
      <c r="H653" s="4"/>
      <c r="I653" s="22"/>
      <c r="J653" s="22"/>
      <c r="K653" s="22"/>
      <c r="L653" s="22"/>
      <c r="M653" s="22"/>
      <c r="N653" s="22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4"/>
      <c r="B654" s="4"/>
      <c r="C654" s="4"/>
      <c r="D654" s="4"/>
      <c r="E654" s="4"/>
      <c r="F654" s="4"/>
      <c r="G654" s="4"/>
      <c r="H654" s="4"/>
      <c r="I654" s="22"/>
      <c r="J654" s="22"/>
      <c r="K654" s="22"/>
      <c r="L654" s="22"/>
      <c r="M654" s="22"/>
      <c r="N654" s="22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4"/>
      <c r="B655" s="4"/>
      <c r="C655" s="4"/>
      <c r="D655" s="4"/>
      <c r="E655" s="4"/>
      <c r="F655" s="4"/>
      <c r="G655" s="4"/>
      <c r="H655" s="4"/>
      <c r="I655" s="22"/>
      <c r="J655" s="22"/>
      <c r="K655" s="22"/>
      <c r="L655" s="22"/>
      <c r="M655" s="22"/>
      <c r="N655" s="22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4"/>
      <c r="B656" s="4"/>
      <c r="C656" s="4"/>
      <c r="D656" s="4"/>
      <c r="E656" s="4"/>
      <c r="F656" s="4"/>
      <c r="G656" s="4"/>
      <c r="H656" s="4"/>
      <c r="I656" s="22"/>
      <c r="J656" s="22"/>
      <c r="K656" s="22"/>
      <c r="L656" s="22"/>
      <c r="M656" s="22"/>
      <c r="N656" s="22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4"/>
      <c r="B657" s="4"/>
      <c r="C657" s="4"/>
      <c r="D657" s="4"/>
      <c r="E657" s="4"/>
      <c r="F657" s="4"/>
      <c r="G657" s="4"/>
      <c r="H657" s="4"/>
      <c r="I657" s="22"/>
      <c r="J657" s="22"/>
      <c r="K657" s="22"/>
      <c r="L657" s="22"/>
      <c r="M657" s="22"/>
      <c r="N657" s="22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4"/>
      <c r="B658" s="4"/>
      <c r="C658" s="4"/>
      <c r="D658" s="4"/>
      <c r="E658" s="4"/>
      <c r="F658" s="4"/>
      <c r="G658" s="4"/>
      <c r="H658" s="4"/>
      <c r="I658" s="22"/>
      <c r="J658" s="22"/>
      <c r="K658" s="22"/>
      <c r="L658" s="22"/>
      <c r="M658" s="22"/>
      <c r="N658" s="22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4"/>
      <c r="B659" s="4"/>
      <c r="C659" s="4"/>
      <c r="D659" s="4"/>
      <c r="E659" s="4"/>
      <c r="F659" s="4"/>
      <c r="G659" s="4"/>
      <c r="H659" s="4"/>
      <c r="I659" s="22"/>
      <c r="J659" s="22"/>
      <c r="K659" s="22"/>
      <c r="L659" s="22"/>
      <c r="M659" s="22"/>
      <c r="N659" s="22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4"/>
      <c r="B660" s="4"/>
      <c r="C660" s="4"/>
      <c r="D660" s="4"/>
      <c r="E660" s="4"/>
      <c r="F660" s="4"/>
      <c r="G660" s="4"/>
      <c r="H660" s="4"/>
      <c r="I660" s="22"/>
      <c r="J660" s="22"/>
      <c r="K660" s="22"/>
      <c r="L660" s="22"/>
      <c r="M660" s="22"/>
      <c r="N660" s="22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4"/>
      <c r="B661" s="4"/>
      <c r="C661" s="4"/>
      <c r="D661" s="4"/>
      <c r="E661" s="4"/>
      <c r="F661" s="4"/>
      <c r="G661" s="4"/>
      <c r="H661" s="4"/>
      <c r="I661" s="22"/>
      <c r="J661" s="22"/>
      <c r="K661" s="22"/>
      <c r="L661" s="22"/>
      <c r="M661" s="22"/>
      <c r="N661" s="22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4"/>
      <c r="B662" s="4"/>
      <c r="C662" s="4"/>
      <c r="D662" s="4"/>
      <c r="E662" s="4"/>
      <c r="F662" s="4"/>
      <c r="G662" s="4"/>
      <c r="H662" s="4"/>
      <c r="I662" s="22"/>
      <c r="J662" s="22"/>
      <c r="K662" s="22"/>
      <c r="L662" s="22"/>
      <c r="M662" s="22"/>
      <c r="N662" s="22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4"/>
      <c r="B663" s="4"/>
      <c r="C663" s="4"/>
      <c r="D663" s="4"/>
      <c r="E663" s="4"/>
      <c r="F663" s="4"/>
      <c r="G663" s="4"/>
      <c r="H663" s="4"/>
      <c r="I663" s="22"/>
      <c r="J663" s="22"/>
      <c r="K663" s="22"/>
      <c r="L663" s="22"/>
      <c r="M663" s="22"/>
      <c r="N663" s="22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4"/>
      <c r="B664" s="4"/>
      <c r="C664" s="4"/>
      <c r="D664" s="4"/>
      <c r="E664" s="4"/>
      <c r="F664" s="4"/>
      <c r="G664" s="4"/>
      <c r="H664" s="4"/>
      <c r="I664" s="22"/>
      <c r="J664" s="22"/>
      <c r="K664" s="22"/>
      <c r="L664" s="22"/>
      <c r="M664" s="22"/>
      <c r="N664" s="22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4"/>
      <c r="B665" s="4"/>
      <c r="C665" s="4"/>
      <c r="D665" s="4"/>
      <c r="E665" s="4"/>
      <c r="F665" s="4"/>
      <c r="G665" s="4"/>
      <c r="H665" s="4"/>
      <c r="I665" s="22"/>
      <c r="J665" s="22"/>
      <c r="K665" s="22"/>
      <c r="L665" s="22"/>
      <c r="M665" s="22"/>
      <c r="N665" s="22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4"/>
      <c r="B666" s="4"/>
      <c r="C666" s="4"/>
      <c r="D666" s="4"/>
      <c r="E666" s="4"/>
      <c r="F666" s="4"/>
      <c r="G666" s="4"/>
      <c r="H666" s="4"/>
      <c r="I666" s="22"/>
      <c r="J666" s="22"/>
      <c r="K666" s="22"/>
      <c r="L666" s="22"/>
      <c r="M666" s="22"/>
      <c r="N666" s="22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4"/>
      <c r="B667" s="4"/>
      <c r="C667" s="4"/>
      <c r="D667" s="4"/>
      <c r="E667" s="4"/>
      <c r="F667" s="4"/>
      <c r="G667" s="4"/>
      <c r="H667" s="4"/>
      <c r="I667" s="22"/>
      <c r="J667" s="22"/>
      <c r="K667" s="22"/>
      <c r="L667" s="22"/>
      <c r="M667" s="22"/>
      <c r="N667" s="22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4"/>
      <c r="B668" s="4"/>
      <c r="C668" s="4"/>
      <c r="D668" s="4"/>
      <c r="E668" s="4"/>
      <c r="F668" s="4"/>
      <c r="G668" s="4"/>
      <c r="H668" s="4"/>
      <c r="I668" s="22"/>
      <c r="J668" s="22"/>
      <c r="K668" s="22"/>
      <c r="L668" s="22"/>
      <c r="M668" s="22"/>
      <c r="N668" s="22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4"/>
      <c r="B669" s="4"/>
      <c r="C669" s="4"/>
      <c r="D669" s="4"/>
      <c r="E669" s="4"/>
      <c r="F669" s="4"/>
      <c r="G669" s="4"/>
      <c r="H669" s="4"/>
      <c r="I669" s="22"/>
      <c r="J669" s="22"/>
      <c r="K669" s="22"/>
      <c r="L669" s="22"/>
      <c r="M669" s="22"/>
      <c r="N669" s="22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4"/>
      <c r="B670" s="4"/>
      <c r="C670" s="4"/>
      <c r="D670" s="4"/>
      <c r="E670" s="4"/>
      <c r="F670" s="4"/>
      <c r="G670" s="4"/>
      <c r="H670" s="4"/>
      <c r="I670" s="22"/>
      <c r="J670" s="22"/>
      <c r="K670" s="22"/>
      <c r="L670" s="22"/>
      <c r="M670" s="22"/>
      <c r="N670" s="22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4"/>
      <c r="B671" s="4"/>
      <c r="C671" s="4"/>
      <c r="D671" s="4"/>
      <c r="E671" s="4"/>
      <c r="F671" s="4"/>
      <c r="G671" s="4"/>
      <c r="H671" s="4"/>
      <c r="I671" s="22"/>
      <c r="J671" s="22"/>
      <c r="K671" s="22"/>
      <c r="L671" s="22"/>
      <c r="M671" s="22"/>
      <c r="N671" s="22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4"/>
      <c r="B672" s="4"/>
      <c r="C672" s="4"/>
      <c r="D672" s="4"/>
      <c r="E672" s="4"/>
      <c r="F672" s="4"/>
      <c r="G672" s="4"/>
      <c r="H672" s="4"/>
      <c r="I672" s="22"/>
      <c r="J672" s="22"/>
      <c r="K672" s="22"/>
      <c r="L672" s="22"/>
      <c r="M672" s="22"/>
      <c r="N672" s="22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4"/>
      <c r="B673" s="4"/>
      <c r="C673" s="4"/>
      <c r="D673" s="4"/>
      <c r="E673" s="4"/>
      <c r="F673" s="4"/>
      <c r="G673" s="4"/>
      <c r="H673" s="4"/>
      <c r="I673" s="22"/>
      <c r="J673" s="22"/>
      <c r="K673" s="22"/>
      <c r="L673" s="22"/>
      <c r="M673" s="22"/>
      <c r="N673" s="22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4"/>
      <c r="B674" s="4"/>
      <c r="C674" s="4"/>
      <c r="D674" s="4"/>
      <c r="E674" s="4"/>
      <c r="F674" s="4"/>
      <c r="G674" s="4"/>
      <c r="H674" s="4"/>
      <c r="I674" s="22"/>
      <c r="J674" s="22"/>
      <c r="K674" s="22"/>
      <c r="L674" s="22"/>
      <c r="M674" s="22"/>
      <c r="N674" s="22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4"/>
      <c r="B675" s="4"/>
      <c r="C675" s="4"/>
      <c r="D675" s="4"/>
      <c r="E675" s="4"/>
      <c r="F675" s="4"/>
      <c r="G675" s="4"/>
      <c r="H675" s="4"/>
      <c r="I675" s="22"/>
      <c r="J675" s="22"/>
      <c r="K675" s="22"/>
      <c r="L675" s="22"/>
      <c r="M675" s="22"/>
      <c r="N675" s="22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4"/>
      <c r="B676" s="4"/>
      <c r="C676" s="4"/>
      <c r="D676" s="4"/>
      <c r="E676" s="4"/>
      <c r="F676" s="4"/>
      <c r="G676" s="4"/>
      <c r="H676" s="4"/>
      <c r="I676" s="22"/>
      <c r="J676" s="22"/>
      <c r="K676" s="22"/>
      <c r="L676" s="22"/>
      <c r="M676" s="22"/>
      <c r="N676" s="22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4"/>
      <c r="B677" s="4"/>
      <c r="C677" s="4"/>
      <c r="D677" s="4"/>
      <c r="E677" s="4"/>
      <c r="F677" s="4"/>
      <c r="G677" s="4"/>
      <c r="H677" s="4"/>
      <c r="I677" s="22"/>
      <c r="J677" s="22"/>
      <c r="K677" s="22"/>
      <c r="L677" s="22"/>
      <c r="M677" s="22"/>
      <c r="N677" s="22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4"/>
      <c r="B678" s="4"/>
      <c r="C678" s="4"/>
      <c r="D678" s="4"/>
      <c r="E678" s="4"/>
      <c r="F678" s="4"/>
      <c r="G678" s="4"/>
      <c r="H678" s="4"/>
      <c r="I678" s="22"/>
      <c r="J678" s="22"/>
      <c r="K678" s="22"/>
      <c r="L678" s="22"/>
      <c r="M678" s="22"/>
      <c r="N678" s="22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4"/>
      <c r="B679" s="4"/>
      <c r="C679" s="4"/>
      <c r="D679" s="4"/>
      <c r="E679" s="4"/>
      <c r="F679" s="4"/>
      <c r="G679" s="4"/>
      <c r="H679" s="4"/>
      <c r="I679" s="22"/>
      <c r="J679" s="22"/>
      <c r="K679" s="22"/>
      <c r="L679" s="22"/>
      <c r="M679" s="22"/>
      <c r="N679" s="22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4"/>
      <c r="B680" s="4"/>
      <c r="C680" s="4"/>
      <c r="D680" s="4"/>
      <c r="E680" s="4"/>
      <c r="F680" s="4"/>
      <c r="G680" s="4"/>
      <c r="H680" s="4"/>
      <c r="I680" s="22"/>
      <c r="J680" s="22"/>
      <c r="K680" s="22"/>
      <c r="L680" s="22"/>
      <c r="M680" s="22"/>
      <c r="N680" s="22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4"/>
      <c r="B681" s="4"/>
      <c r="C681" s="4"/>
      <c r="D681" s="4"/>
      <c r="E681" s="4"/>
      <c r="F681" s="4"/>
      <c r="G681" s="4"/>
      <c r="H681" s="4"/>
      <c r="I681" s="22"/>
      <c r="J681" s="22"/>
      <c r="K681" s="22"/>
      <c r="L681" s="22"/>
      <c r="M681" s="22"/>
      <c r="N681" s="22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4"/>
      <c r="B682" s="4"/>
      <c r="C682" s="4"/>
      <c r="D682" s="4"/>
      <c r="E682" s="4"/>
      <c r="F682" s="4"/>
      <c r="G682" s="4"/>
      <c r="H682" s="4"/>
      <c r="I682" s="22"/>
      <c r="J682" s="22"/>
      <c r="K682" s="22"/>
      <c r="L682" s="22"/>
      <c r="M682" s="22"/>
      <c r="N682" s="22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4"/>
      <c r="B683" s="4"/>
      <c r="C683" s="4"/>
      <c r="D683" s="4"/>
      <c r="E683" s="4"/>
      <c r="F683" s="4"/>
      <c r="G683" s="4"/>
      <c r="H683" s="4"/>
      <c r="I683" s="22"/>
      <c r="J683" s="22"/>
      <c r="K683" s="22"/>
      <c r="L683" s="22"/>
      <c r="M683" s="22"/>
      <c r="N683" s="22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4"/>
      <c r="B684" s="4"/>
      <c r="C684" s="4"/>
      <c r="D684" s="4"/>
      <c r="E684" s="4"/>
      <c r="F684" s="4"/>
      <c r="G684" s="4"/>
      <c r="H684" s="4"/>
      <c r="I684" s="22"/>
      <c r="J684" s="22"/>
      <c r="K684" s="22"/>
      <c r="L684" s="22"/>
      <c r="M684" s="22"/>
      <c r="N684" s="22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4"/>
      <c r="B685" s="4"/>
      <c r="C685" s="4"/>
      <c r="D685" s="4"/>
      <c r="E685" s="4"/>
      <c r="F685" s="4"/>
      <c r="G685" s="4"/>
      <c r="H685" s="4"/>
      <c r="I685" s="22"/>
      <c r="J685" s="22"/>
      <c r="K685" s="22"/>
      <c r="L685" s="22"/>
      <c r="M685" s="22"/>
      <c r="N685" s="22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4"/>
      <c r="B686" s="4"/>
      <c r="C686" s="4"/>
      <c r="D686" s="4"/>
      <c r="E686" s="4"/>
      <c r="F686" s="4"/>
      <c r="G686" s="4"/>
      <c r="H686" s="4"/>
      <c r="I686" s="22"/>
      <c r="J686" s="22"/>
      <c r="K686" s="22"/>
      <c r="L686" s="22"/>
      <c r="M686" s="22"/>
      <c r="N686" s="22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4"/>
      <c r="B687" s="4"/>
      <c r="C687" s="4"/>
      <c r="D687" s="4"/>
      <c r="E687" s="4"/>
      <c r="F687" s="4"/>
      <c r="G687" s="4"/>
      <c r="H687" s="4"/>
      <c r="I687" s="22"/>
      <c r="J687" s="22"/>
      <c r="K687" s="22"/>
      <c r="L687" s="22"/>
      <c r="M687" s="22"/>
      <c r="N687" s="22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4"/>
      <c r="B688" s="4"/>
      <c r="C688" s="4"/>
      <c r="D688" s="4"/>
      <c r="E688" s="4"/>
      <c r="F688" s="4"/>
      <c r="G688" s="4"/>
      <c r="H688" s="4"/>
      <c r="I688" s="22"/>
      <c r="J688" s="22"/>
      <c r="K688" s="22"/>
      <c r="L688" s="22"/>
      <c r="M688" s="22"/>
      <c r="N688" s="22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4"/>
      <c r="B689" s="4"/>
      <c r="C689" s="4"/>
      <c r="D689" s="4"/>
      <c r="E689" s="4"/>
      <c r="F689" s="4"/>
      <c r="G689" s="4"/>
      <c r="H689" s="4"/>
      <c r="I689" s="22"/>
      <c r="J689" s="22"/>
      <c r="K689" s="22"/>
      <c r="L689" s="22"/>
      <c r="M689" s="22"/>
      <c r="N689" s="22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4"/>
      <c r="B690" s="4"/>
      <c r="C690" s="4"/>
      <c r="D690" s="4"/>
      <c r="E690" s="4"/>
      <c r="F690" s="4"/>
      <c r="G690" s="4"/>
      <c r="H690" s="4"/>
      <c r="I690" s="22"/>
      <c r="J690" s="22"/>
      <c r="K690" s="22"/>
      <c r="L690" s="22"/>
      <c r="M690" s="22"/>
      <c r="N690" s="22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4"/>
      <c r="B691" s="4"/>
      <c r="C691" s="4"/>
      <c r="D691" s="4"/>
      <c r="E691" s="4"/>
      <c r="F691" s="4"/>
      <c r="G691" s="4"/>
      <c r="H691" s="4"/>
      <c r="I691" s="22"/>
      <c r="J691" s="22"/>
      <c r="K691" s="22"/>
      <c r="L691" s="22"/>
      <c r="M691" s="22"/>
      <c r="N691" s="22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4"/>
      <c r="B692" s="4"/>
      <c r="C692" s="4"/>
      <c r="D692" s="4"/>
      <c r="E692" s="4"/>
      <c r="F692" s="4"/>
      <c r="G692" s="4"/>
      <c r="H692" s="4"/>
      <c r="I692" s="22"/>
      <c r="J692" s="22"/>
      <c r="K692" s="22"/>
      <c r="L692" s="22"/>
      <c r="M692" s="22"/>
      <c r="N692" s="22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4"/>
      <c r="B693" s="4"/>
      <c r="C693" s="4"/>
      <c r="D693" s="4"/>
      <c r="E693" s="4"/>
      <c r="F693" s="4"/>
      <c r="G693" s="4"/>
      <c r="H693" s="4"/>
      <c r="I693" s="22"/>
      <c r="J693" s="22"/>
      <c r="K693" s="22"/>
      <c r="L693" s="22"/>
      <c r="M693" s="22"/>
      <c r="N693" s="22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4"/>
      <c r="B694" s="4"/>
      <c r="C694" s="4"/>
      <c r="D694" s="4"/>
      <c r="E694" s="4"/>
      <c r="F694" s="4"/>
      <c r="G694" s="4"/>
      <c r="H694" s="4"/>
      <c r="I694" s="22"/>
      <c r="J694" s="22"/>
      <c r="K694" s="22"/>
      <c r="L694" s="22"/>
      <c r="M694" s="22"/>
      <c r="N694" s="22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4"/>
      <c r="B695" s="4"/>
      <c r="C695" s="4"/>
      <c r="D695" s="4"/>
      <c r="E695" s="4"/>
      <c r="F695" s="4"/>
      <c r="G695" s="4"/>
      <c r="H695" s="4"/>
      <c r="I695" s="22"/>
      <c r="J695" s="22"/>
      <c r="K695" s="22"/>
      <c r="L695" s="22"/>
      <c r="M695" s="22"/>
      <c r="N695" s="22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4"/>
      <c r="B696" s="4"/>
      <c r="C696" s="4"/>
      <c r="D696" s="4"/>
      <c r="E696" s="4"/>
      <c r="F696" s="4"/>
      <c r="G696" s="4"/>
      <c r="H696" s="4"/>
      <c r="I696" s="22"/>
      <c r="J696" s="22"/>
      <c r="K696" s="22"/>
      <c r="L696" s="22"/>
      <c r="M696" s="22"/>
      <c r="N696" s="22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4"/>
      <c r="B697" s="4"/>
      <c r="C697" s="4"/>
      <c r="D697" s="4"/>
      <c r="E697" s="4"/>
      <c r="F697" s="4"/>
      <c r="G697" s="4"/>
      <c r="H697" s="4"/>
      <c r="I697" s="22"/>
      <c r="J697" s="22"/>
      <c r="K697" s="22"/>
      <c r="L697" s="22"/>
      <c r="M697" s="22"/>
      <c r="N697" s="22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4"/>
      <c r="B698" s="4"/>
      <c r="C698" s="4"/>
      <c r="D698" s="4"/>
      <c r="E698" s="4"/>
      <c r="F698" s="4"/>
      <c r="G698" s="4"/>
      <c r="H698" s="4"/>
      <c r="I698" s="22"/>
      <c r="J698" s="22"/>
      <c r="K698" s="22"/>
      <c r="L698" s="22"/>
      <c r="M698" s="22"/>
      <c r="N698" s="22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4"/>
      <c r="B699" s="4"/>
      <c r="C699" s="4"/>
      <c r="D699" s="4"/>
      <c r="E699" s="4"/>
      <c r="F699" s="4"/>
      <c r="G699" s="4"/>
      <c r="H699" s="4"/>
      <c r="I699" s="22"/>
      <c r="J699" s="22"/>
      <c r="K699" s="22"/>
      <c r="L699" s="22"/>
      <c r="M699" s="22"/>
      <c r="N699" s="22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4"/>
      <c r="B700" s="4"/>
      <c r="C700" s="4"/>
      <c r="D700" s="4"/>
      <c r="E700" s="4"/>
      <c r="F700" s="4"/>
      <c r="G700" s="4"/>
      <c r="H700" s="4"/>
      <c r="I700" s="22"/>
      <c r="J700" s="22"/>
      <c r="K700" s="22"/>
      <c r="L700" s="22"/>
      <c r="M700" s="22"/>
      <c r="N700" s="22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4"/>
      <c r="B701" s="4"/>
      <c r="C701" s="4"/>
      <c r="D701" s="4"/>
      <c r="E701" s="4"/>
      <c r="F701" s="4"/>
      <c r="G701" s="4"/>
      <c r="H701" s="4"/>
      <c r="I701" s="22"/>
      <c r="J701" s="22"/>
      <c r="K701" s="22"/>
      <c r="L701" s="22"/>
      <c r="M701" s="22"/>
      <c r="N701" s="22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4"/>
      <c r="B702" s="4"/>
      <c r="C702" s="4"/>
      <c r="D702" s="4"/>
      <c r="E702" s="4"/>
      <c r="F702" s="4"/>
      <c r="G702" s="4"/>
      <c r="H702" s="4"/>
      <c r="I702" s="22"/>
      <c r="J702" s="22"/>
      <c r="K702" s="22"/>
      <c r="L702" s="22"/>
      <c r="M702" s="22"/>
      <c r="N702" s="22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4"/>
      <c r="B703" s="4"/>
      <c r="C703" s="4"/>
      <c r="D703" s="4"/>
      <c r="E703" s="4"/>
      <c r="F703" s="4"/>
      <c r="G703" s="4"/>
      <c r="H703" s="4"/>
      <c r="I703" s="22"/>
      <c r="J703" s="22"/>
      <c r="K703" s="22"/>
      <c r="L703" s="22"/>
      <c r="M703" s="22"/>
      <c r="N703" s="22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4"/>
      <c r="B704" s="4"/>
      <c r="C704" s="4"/>
      <c r="D704" s="4"/>
      <c r="E704" s="4"/>
      <c r="F704" s="4"/>
      <c r="G704" s="4"/>
      <c r="H704" s="4"/>
      <c r="I704" s="22"/>
      <c r="J704" s="22"/>
      <c r="K704" s="22"/>
      <c r="L704" s="22"/>
      <c r="M704" s="22"/>
      <c r="N704" s="22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4"/>
      <c r="B705" s="4"/>
      <c r="C705" s="4"/>
      <c r="D705" s="4"/>
      <c r="E705" s="4"/>
      <c r="F705" s="4"/>
      <c r="G705" s="4"/>
      <c r="H705" s="4"/>
      <c r="I705" s="22"/>
      <c r="J705" s="22"/>
      <c r="K705" s="22"/>
      <c r="L705" s="22"/>
      <c r="M705" s="22"/>
      <c r="N705" s="22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4"/>
      <c r="B706" s="4"/>
      <c r="C706" s="4"/>
      <c r="D706" s="4"/>
      <c r="E706" s="4"/>
      <c r="F706" s="4"/>
      <c r="G706" s="4"/>
      <c r="H706" s="4"/>
      <c r="I706" s="22"/>
      <c r="J706" s="22"/>
      <c r="K706" s="22"/>
      <c r="L706" s="22"/>
      <c r="M706" s="22"/>
      <c r="N706" s="22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4"/>
      <c r="B707" s="4"/>
      <c r="C707" s="4"/>
      <c r="D707" s="4"/>
      <c r="E707" s="4"/>
      <c r="F707" s="4"/>
      <c r="G707" s="4"/>
      <c r="H707" s="4"/>
      <c r="I707" s="22"/>
      <c r="J707" s="22"/>
      <c r="K707" s="22"/>
      <c r="L707" s="22"/>
      <c r="M707" s="22"/>
      <c r="N707" s="22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4"/>
      <c r="B708" s="4"/>
      <c r="C708" s="4"/>
      <c r="D708" s="4"/>
      <c r="E708" s="4"/>
      <c r="F708" s="4"/>
      <c r="G708" s="4"/>
      <c r="H708" s="4"/>
      <c r="I708" s="22"/>
      <c r="J708" s="22"/>
      <c r="K708" s="22"/>
      <c r="L708" s="22"/>
      <c r="M708" s="22"/>
      <c r="N708" s="22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4"/>
      <c r="B709" s="4"/>
      <c r="C709" s="4"/>
      <c r="D709" s="4"/>
      <c r="E709" s="4"/>
      <c r="F709" s="4"/>
      <c r="G709" s="4"/>
      <c r="H709" s="4"/>
      <c r="I709" s="22"/>
      <c r="J709" s="22"/>
      <c r="K709" s="22"/>
      <c r="L709" s="22"/>
      <c r="M709" s="22"/>
      <c r="N709" s="22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4"/>
      <c r="B710" s="4"/>
      <c r="C710" s="4"/>
      <c r="D710" s="4"/>
      <c r="E710" s="4"/>
      <c r="F710" s="4"/>
      <c r="G710" s="4"/>
      <c r="H710" s="4"/>
      <c r="I710" s="22"/>
      <c r="J710" s="22"/>
      <c r="K710" s="22"/>
      <c r="L710" s="22"/>
      <c r="M710" s="22"/>
      <c r="N710" s="22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4"/>
      <c r="B711" s="4"/>
      <c r="C711" s="4"/>
      <c r="D711" s="4"/>
      <c r="E711" s="4"/>
      <c r="F711" s="4"/>
      <c r="G711" s="4"/>
      <c r="H711" s="4"/>
      <c r="I711" s="22"/>
      <c r="J711" s="22"/>
      <c r="K711" s="22"/>
      <c r="L711" s="22"/>
      <c r="M711" s="22"/>
      <c r="N711" s="22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4"/>
      <c r="B712" s="4"/>
      <c r="C712" s="4"/>
      <c r="D712" s="4"/>
      <c r="E712" s="4"/>
      <c r="F712" s="4"/>
      <c r="G712" s="4"/>
      <c r="H712" s="4"/>
      <c r="I712" s="22"/>
      <c r="J712" s="22"/>
      <c r="K712" s="22"/>
      <c r="L712" s="22"/>
      <c r="M712" s="22"/>
      <c r="N712" s="22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4"/>
      <c r="B713" s="4"/>
      <c r="C713" s="4"/>
      <c r="D713" s="4"/>
      <c r="E713" s="4"/>
      <c r="F713" s="4"/>
      <c r="G713" s="4"/>
      <c r="H713" s="4"/>
      <c r="I713" s="22"/>
      <c r="J713" s="22"/>
      <c r="K713" s="22"/>
      <c r="L713" s="22"/>
      <c r="M713" s="22"/>
      <c r="N713" s="22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4"/>
      <c r="B714" s="4"/>
      <c r="C714" s="4"/>
      <c r="D714" s="4"/>
      <c r="E714" s="4"/>
      <c r="F714" s="4"/>
      <c r="G714" s="4"/>
      <c r="H714" s="4"/>
      <c r="I714" s="22"/>
      <c r="J714" s="22"/>
      <c r="K714" s="22"/>
      <c r="L714" s="22"/>
      <c r="M714" s="22"/>
      <c r="N714" s="22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4"/>
      <c r="B715" s="4"/>
      <c r="C715" s="4"/>
      <c r="D715" s="4"/>
      <c r="E715" s="4"/>
      <c r="F715" s="4"/>
      <c r="G715" s="4"/>
      <c r="H715" s="4"/>
      <c r="I715" s="22"/>
      <c r="J715" s="22"/>
      <c r="K715" s="22"/>
      <c r="L715" s="22"/>
      <c r="M715" s="22"/>
      <c r="N715" s="22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4"/>
      <c r="B716" s="4"/>
      <c r="C716" s="4"/>
      <c r="D716" s="4"/>
      <c r="E716" s="4"/>
      <c r="F716" s="4"/>
      <c r="G716" s="4"/>
      <c r="H716" s="4"/>
      <c r="I716" s="22"/>
      <c r="J716" s="22"/>
      <c r="K716" s="22"/>
      <c r="L716" s="22"/>
      <c r="M716" s="22"/>
      <c r="N716" s="22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4"/>
      <c r="B717" s="4"/>
      <c r="C717" s="4"/>
      <c r="D717" s="4"/>
      <c r="E717" s="4"/>
      <c r="F717" s="4"/>
      <c r="G717" s="4"/>
      <c r="H717" s="4"/>
      <c r="I717" s="22"/>
      <c r="J717" s="22"/>
      <c r="K717" s="22"/>
      <c r="L717" s="22"/>
      <c r="M717" s="22"/>
      <c r="N717" s="22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4"/>
      <c r="B718" s="4"/>
      <c r="C718" s="4"/>
      <c r="D718" s="4"/>
      <c r="E718" s="4"/>
      <c r="F718" s="4"/>
      <c r="G718" s="4"/>
      <c r="H718" s="4"/>
      <c r="I718" s="22"/>
      <c r="J718" s="22"/>
      <c r="K718" s="22"/>
      <c r="L718" s="22"/>
      <c r="M718" s="22"/>
      <c r="N718" s="22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4"/>
      <c r="B719" s="4"/>
      <c r="C719" s="4"/>
      <c r="D719" s="4"/>
      <c r="E719" s="4"/>
      <c r="F719" s="4"/>
      <c r="G719" s="4"/>
      <c r="H719" s="4"/>
      <c r="I719" s="22"/>
      <c r="J719" s="22"/>
      <c r="K719" s="22"/>
      <c r="L719" s="22"/>
      <c r="M719" s="22"/>
      <c r="N719" s="22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4"/>
      <c r="B720" s="4"/>
      <c r="C720" s="4"/>
      <c r="D720" s="4"/>
      <c r="E720" s="4"/>
      <c r="F720" s="4"/>
      <c r="G720" s="4"/>
      <c r="H720" s="4"/>
      <c r="I720" s="22"/>
      <c r="J720" s="22"/>
      <c r="K720" s="22"/>
      <c r="L720" s="22"/>
      <c r="M720" s="22"/>
      <c r="N720" s="22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4"/>
      <c r="B721" s="4"/>
      <c r="C721" s="4"/>
      <c r="D721" s="4"/>
      <c r="E721" s="4"/>
      <c r="F721" s="4"/>
      <c r="G721" s="4"/>
      <c r="H721" s="4"/>
      <c r="I721" s="22"/>
      <c r="J721" s="22"/>
      <c r="K721" s="22"/>
      <c r="L721" s="22"/>
      <c r="M721" s="22"/>
      <c r="N721" s="22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4"/>
      <c r="B722" s="4"/>
      <c r="C722" s="4"/>
      <c r="D722" s="4"/>
      <c r="E722" s="4"/>
      <c r="F722" s="4"/>
      <c r="G722" s="4"/>
      <c r="H722" s="4"/>
      <c r="I722" s="22"/>
      <c r="J722" s="22"/>
      <c r="K722" s="22"/>
      <c r="L722" s="22"/>
      <c r="M722" s="22"/>
      <c r="N722" s="22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4"/>
      <c r="B723" s="4"/>
      <c r="C723" s="4"/>
      <c r="D723" s="4"/>
      <c r="E723" s="4"/>
      <c r="F723" s="4"/>
      <c r="G723" s="4"/>
      <c r="H723" s="4"/>
      <c r="I723" s="22"/>
      <c r="J723" s="22"/>
      <c r="K723" s="22"/>
      <c r="L723" s="22"/>
      <c r="M723" s="22"/>
      <c r="N723" s="22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4"/>
      <c r="B724" s="4"/>
      <c r="C724" s="4"/>
      <c r="D724" s="4"/>
      <c r="E724" s="4"/>
      <c r="F724" s="4"/>
      <c r="G724" s="4"/>
      <c r="H724" s="4"/>
      <c r="I724" s="22"/>
      <c r="J724" s="22"/>
      <c r="K724" s="22"/>
      <c r="L724" s="22"/>
      <c r="M724" s="22"/>
      <c r="N724" s="22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4"/>
      <c r="B725" s="4"/>
      <c r="C725" s="4"/>
      <c r="D725" s="4"/>
      <c r="E725" s="4"/>
      <c r="F725" s="4"/>
      <c r="G725" s="4"/>
      <c r="H725" s="4"/>
      <c r="I725" s="22"/>
      <c r="J725" s="22"/>
      <c r="K725" s="22"/>
      <c r="L725" s="22"/>
      <c r="M725" s="22"/>
      <c r="N725" s="22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4"/>
      <c r="B726" s="4"/>
      <c r="C726" s="4"/>
      <c r="D726" s="4"/>
      <c r="E726" s="4"/>
      <c r="F726" s="4"/>
      <c r="G726" s="4"/>
      <c r="H726" s="4"/>
      <c r="I726" s="22"/>
      <c r="J726" s="22"/>
      <c r="K726" s="22"/>
      <c r="L726" s="22"/>
      <c r="M726" s="22"/>
      <c r="N726" s="22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4"/>
      <c r="B727" s="4"/>
      <c r="C727" s="4"/>
      <c r="D727" s="4"/>
      <c r="E727" s="4"/>
      <c r="F727" s="4"/>
      <c r="G727" s="4"/>
      <c r="H727" s="4"/>
      <c r="I727" s="22"/>
      <c r="J727" s="22"/>
      <c r="K727" s="22"/>
      <c r="L727" s="22"/>
      <c r="M727" s="22"/>
      <c r="N727" s="22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4"/>
      <c r="B728" s="4"/>
      <c r="C728" s="4"/>
      <c r="D728" s="4"/>
      <c r="E728" s="4"/>
      <c r="F728" s="4"/>
      <c r="G728" s="4"/>
      <c r="H728" s="4"/>
      <c r="I728" s="22"/>
      <c r="J728" s="22"/>
      <c r="K728" s="22"/>
      <c r="L728" s="22"/>
      <c r="M728" s="22"/>
      <c r="N728" s="22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4"/>
      <c r="B729" s="4"/>
      <c r="C729" s="4"/>
      <c r="D729" s="4"/>
      <c r="E729" s="4"/>
      <c r="F729" s="4"/>
      <c r="G729" s="4"/>
      <c r="H729" s="4"/>
      <c r="I729" s="22"/>
      <c r="J729" s="22"/>
      <c r="K729" s="22"/>
      <c r="L729" s="22"/>
      <c r="M729" s="22"/>
      <c r="N729" s="22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4"/>
      <c r="B730" s="4"/>
      <c r="C730" s="4"/>
      <c r="D730" s="4"/>
      <c r="E730" s="4"/>
      <c r="F730" s="4"/>
      <c r="G730" s="4"/>
      <c r="H730" s="4"/>
      <c r="I730" s="22"/>
      <c r="J730" s="22"/>
      <c r="K730" s="22"/>
      <c r="L730" s="22"/>
      <c r="M730" s="22"/>
      <c r="N730" s="22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4"/>
      <c r="B731" s="4"/>
      <c r="C731" s="4"/>
      <c r="D731" s="4"/>
      <c r="E731" s="4"/>
      <c r="F731" s="4"/>
      <c r="G731" s="4"/>
      <c r="H731" s="4"/>
      <c r="I731" s="22"/>
      <c r="J731" s="22"/>
      <c r="K731" s="22"/>
      <c r="L731" s="22"/>
      <c r="M731" s="22"/>
      <c r="N731" s="22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4"/>
      <c r="B732" s="4"/>
      <c r="C732" s="4"/>
      <c r="D732" s="4"/>
      <c r="E732" s="4"/>
      <c r="F732" s="4"/>
      <c r="G732" s="4"/>
      <c r="H732" s="4"/>
      <c r="I732" s="22"/>
      <c r="J732" s="22"/>
      <c r="K732" s="22"/>
      <c r="L732" s="22"/>
      <c r="M732" s="22"/>
      <c r="N732" s="22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4"/>
      <c r="B733" s="4"/>
      <c r="C733" s="4"/>
      <c r="D733" s="4"/>
      <c r="E733" s="4"/>
      <c r="F733" s="4"/>
      <c r="G733" s="4"/>
      <c r="H733" s="4"/>
      <c r="I733" s="22"/>
      <c r="J733" s="22"/>
      <c r="K733" s="22"/>
      <c r="L733" s="22"/>
      <c r="M733" s="22"/>
      <c r="N733" s="22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4"/>
      <c r="B734" s="4"/>
      <c r="C734" s="4"/>
      <c r="D734" s="4"/>
      <c r="E734" s="4"/>
      <c r="F734" s="4"/>
      <c r="G734" s="4"/>
      <c r="H734" s="4"/>
      <c r="I734" s="22"/>
      <c r="J734" s="22"/>
      <c r="K734" s="22"/>
      <c r="L734" s="22"/>
      <c r="M734" s="22"/>
      <c r="N734" s="22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4"/>
      <c r="B735" s="4"/>
      <c r="C735" s="4"/>
      <c r="D735" s="4"/>
      <c r="E735" s="4"/>
      <c r="F735" s="4"/>
      <c r="G735" s="4"/>
      <c r="H735" s="4"/>
      <c r="I735" s="22"/>
      <c r="J735" s="22"/>
      <c r="K735" s="22"/>
      <c r="L735" s="22"/>
      <c r="M735" s="22"/>
      <c r="N735" s="22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4"/>
      <c r="B736" s="4"/>
      <c r="C736" s="4"/>
      <c r="D736" s="4"/>
      <c r="E736" s="4"/>
      <c r="F736" s="4"/>
      <c r="G736" s="4"/>
      <c r="H736" s="4"/>
      <c r="I736" s="22"/>
      <c r="J736" s="22"/>
      <c r="K736" s="22"/>
      <c r="L736" s="22"/>
      <c r="M736" s="22"/>
      <c r="N736" s="22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4"/>
      <c r="B737" s="4"/>
      <c r="C737" s="4"/>
      <c r="D737" s="4"/>
      <c r="E737" s="4"/>
      <c r="F737" s="4"/>
      <c r="G737" s="4"/>
      <c r="H737" s="4"/>
      <c r="I737" s="22"/>
      <c r="J737" s="22"/>
      <c r="K737" s="22"/>
      <c r="L737" s="22"/>
      <c r="M737" s="22"/>
      <c r="N737" s="22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4"/>
      <c r="B738" s="4"/>
      <c r="C738" s="4"/>
      <c r="D738" s="4"/>
      <c r="E738" s="4"/>
      <c r="F738" s="4"/>
      <c r="G738" s="4"/>
      <c r="H738" s="4"/>
      <c r="I738" s="22"/>
      <c r="J738" s="22"/>
      <c r="K738" s="22"/>
      <c r="L738" s="22"/>
      <c r="M738" s="22"/>
      <c r="N738" s="22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4"/>
      <c r="B739" s="4"/>
      <c r="C739" s="4"/>
      <c r="D739" s="4"/>
      <c r="E739" s="4"/>
      <c r="F739" s="4"/>
      <c r="G739" s="4"/>
      <c r="H739" s="4"/>
      <c r="I739" s="22"/>
      <c r="J739" s="22"/>
      <c r="K739" s="22"/>
      <c r="L739" s="22"/>
      <c r="M739" s="22"/>
      <c r="N739" s="22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4"/>
      <c r="B740" s="4"/>
      <c r="C740" s="4"/>
      <c r="D740" s="4"/>
      <c r="E740" s="4"/>
      <c r="F740" s="4"/>
      <c r="G740" s="4"/>
      <c r="H740" s="4"/>
      <c r="I740" s="22"/>
      <c r="J740" s="22"/>
      <c r="K740" s="22"/>
      <c r="L740" s="22"/>
      <c r="M740" s="22"/>
      <c r="N740" s="22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4"/>
      <c r="B741" s="4"/>
      <c r="C741" s="4"/>
      <c r="D741" s="4"/>
      <c r="E741" s="4"/>
      <c r="F741" s="4"/>
      <c r="G741" s="4"/>
      <c r="H741" s="4"/>
      <c r="I741" s="22"/>
      <c r="J741" s="22"/>
      <c r="K741" s="22"/>
      <c r="L741" s="22"/>
      <c r="M741" s="22"/>
      <c r="N741" s="22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4"/>
      <c r="B742" s="4"/>
      <c r="C742" s="4"/>
      <c r="D742" s="4"/>
      <c r="E742" s="4"/>
      <c r="F742" s="4"/>
      <c r="G742" s="4"/>
      <c r="H742" s="4"/>
      <c r="I742" s="22"/>
      <c r="J742" s="22"/>
      <c r="K742" s="22"/>
      <c r="L742" s="22"/>
      <c r="M742" s="22"/>
      <c r="N742" s="22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4"/>
      <c r="B743" s="4"/>
      <c r="C743" s="4"/>
      <c r="D743" s="4"/>
      <c r="E743" s="4"/>
      <c r="F743" s="4"/>
      <c r="G743" s="4"/>
      <c r="H743" s="4"/>
      <c r="I743" s="22"/>
      <c r="J743" s="22"/>
      <c r="K743" s="22"/>
      <c r="L743" s="22"/>
      <c r="M743" s="22"/>
      <c r="N743" s="22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4"/>
      <c r="B744" s="4"/>
      <c r="C744" s="4"/>
      <c r="D744" s="4"/>
      <c r="E744" s="4"/>
      <c r="F744" s="4"/>
      <c r="G744" s="4"/>
      <c r="H744" s="4"/>
      <c r="I744" s="22"/>
      <c r="J744" s="22"/>
      <c r="K744" s="22"/>
      <c r="L744" s="22"/>
      <c r="M744" s="22"/>
      <c r="N744" s="22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4"/>
      <c r="B745" s="4"/>
      <c r="C745" s="4"/>
      <c r="D745" s="4"/>
      <c r="E745" s="4"/>
      <c r="F745" s="4"/>
      <c r="G745" s="4"/>
      <c r="H745" s="4"/>
      <c r="I745" s="22"/>
      <c r="J745" s="22"/>
      <c r="K745" s="22"/>
      <c r="L745" s="22"/>
      <c r="M745" s="22"/>
      <c r="N745" s="22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4"/>
      <c r="B746" s="4"/>
      <c r="C746" s="4"/>
      <c r="D746" s="4"/>
      <c r="E746" s="4"/>
      <c r="F746" s="4"/>
      <c r="G746" s="4"/>
      <c r="H746" s="4"/>
      <c r="I746" s="22"/>
      <c r="J746" s="22"/>
      <c r="K746" s="22"/>
      <c r="L746" s="22"/>
      <c r="M746" s="22"/>
      <c r="N746" s="22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4"/>
      <c r="B747" s="4"/>
      <c r="C747" s="4"/>
      <c r="D747" s="4"/>
      <c r="E747" s="4"/>
      <c r="F747" s="4"/>
      <c r="G747" s="4"/>
      <c r="H747" s="4"/>
      <c r="I747" s="22"/>
      <c r="J747" s="22"/>
      <c r="K747" s="22"/>
      <c r="L747" s="22"/>
      <c r="M747" s="22"/>
      <c r="N747" s="22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4"/>
      <c r="B748" s="4"/>
      <c r="C748" s="4"/>
      <c r="D748" s="4"/>
      <c r="E748" s="4"/>
      <c r="F748" s="4"/>
      <c r="G748" s="4"/>
      <c r="H748" s="4"/>
      <c r="I748" s="22"/>
      <c r="J748" s="22"/>
      <c r="K748" s="22"/>
      <c r="L748" s="22"/>
      <c r="M748" s="22"/>
      <c r="N748" s="22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4"/>
      <c r="B749" s="4"/>
      <c r="C749" s="4"/>
      <c r="D749" s="4"/>
      <c r="E749" s="4"/>
      <c r="F749" s="4"/>
      <c r="G749" s="4"/>
      <c r="H749" s="4"/>
      <c r="I749" s="22"/>
      <c r="J749" s="22"/>
      <c r="K749" s="22"/>
      <c r="L749" s="22"/>
      <c r="M749" s="22"/>
      <c r="N749" s="22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4"/>
      <c r="B750" s="4"/>
      <c r="C750" s="4"/>
      <c r="D750" s="4"/>
      <c r="E750" s="4"/>
      <c r="F750" s="4"/>
      <c r="G750" s="4"/>
      <c r="H750" s="4"/>
      <c r="I750" s="22"/>
      <c r="J750" s="22"/>
      <c r="K750" s="22"/>
      <c r="L750" s="22"/>
      <c r="M750" s="22"/>
      <c r="N750" s="22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4"/>
      <c r="B751" s="4"/>
      <c r="C751" s="4"/>
      <c r="D751" s="4"/>
      <c r="E751" s="4"/>
      <c r="F751" s="4"/>
      <c r="G751" s="4"/>
      <c r="H751" s="4"/>
      <c r="I751" s="22"/>
      <c r="J751" s="22"/>
      <c r="K751" s="22"/>
      <c r="L751" s="22"/>
      <c r="M751" s="22"/>
      <c r="N751" s="22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4"/>
      <c r="B752" s="4"/>
      <c r="C752" s="4"/>
      <c r="D752" s="4"/>
      <c r="E752" s="4"/>
      <c r="F752" s="4"/>
      <c r="G752" s="4"/>
      <c r="H752" s="4"/>
      <c r="I752" s="22"/>
      <c r="J752" s="22"/>
      <c r="K752" s="22"/>
      <c r="L752" s="22"/>
      <c r="M752" s="22"/>
      <c r="N752" s="22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4"/>
      <c r="B753" s="4"/>
      <c r="C753" s="4"/>
      <c r="D753" s="4"/>
      <c r="E753" s="4"/>
      <c r="F753" s="4"/>
      <c r="G753" s="4"/>
      <c r="H753" s="4"/>
      <c r="I753" s="22"/>
      <c r="J753" s="22"/>
      <c r="K753" s="22"/>
      <c r="L753" s="22"/>
      <c r="M753" s="22"/>
      <c r="N753" s="22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4"/>
      <c r="B754" s="4"/>
      <c r="C754" s="4"/>
      <c r="D754" s="4"/>
      <c r="E754" s="4"/>
      <c r="F754" s="4"/>
      <c r="G754" s="4"/>
      <c r="H754" s="4"/>
      <c r="I754" s="22"/>
      <c r="J754" s="22"/>
      <c r="K754" s="22"/>
      <c r="L754" s="22"/>
      <c r="M754" s="22"/>
      <c r="N754" s="22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4"/>
      <c r="B755" s="4"/>
      <c r="C755" s="4"/>
      <c r="D755" s="4"/>
      <c r="E755" s="4"/>
      <c r="F755" s="4"/>
      <c r="G755" s="4"/>
      <c r="H755" s="4"/>
      <c r="I755" s="22"/>
      <c r="J755" s="22"/>
      <c r="K755" s="22"/>
      <c r="L755" s="22"/>
      <c r="M755" s="22"/>
      <c r="N755" s="22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4"/>
      <c r="B756" s="4"/>
      <c r="C756" s="4"/>
      <c r="D756" s="4"/>
      <c r="E756" s="4"/>
      <c r="F756" s="4"/>
      <c r="G756" s="4"/>
      <c r="H756" s="4"/>
      <c r="I756" s="22"/>
      <c r="J756" s="22"/>
      <c r="K756" s="22"/>
      <c r="L756" s="22"/>
      <c r="M756" s="22"/>
      <c r="N756" s="22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4"/>
      <c r="B757" s="4"/>
      <c r="C757" s="4"/>
      <c r="D757" s="4"/>
      <c r="E757" s="4"/>
      <c r="F757" s="4"/>
      <c r="G757" s="4"/>
      <c r="H757" s="4"/>
      <c r="I757" s="22"/>
      <c r="J757" s="22"/>
      <c r="K757" s="22"/>
      <c r="L757" s="22"/>
      <c r="M757" s="22"/>
      <c r="N757" s="22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4"/>
      <c r="B758" s="4"/>
      <c r="C758" s="4"/>
      <c r="D758" s="4"/>
      <c r="E758" s="4"/>
      <c r="F758" s="4"/>
      <c r="G758" s="4"/>
      <c r="H758" s="4"/>
      <c r="I758" s="22"/>
      <c r="J758" s="22"/>
      <c r="K758" s="22"/>
      <c r="L758" s="22"/>
      <c r="M758" s="22"/>
      <c r="N758" s="22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4"/>
      <c r="B759" s="4"/>
      <c r="C759" s="4"/>
      <c r="D759" s="4"/>
      <c r="E759" s="4"/>
      <c r="F759" s="4"/>
      <c r="G759" s="4"/>
      <c r="H759" s="4"/>
      <c r="I759" s="22"/>
      <c r="J759" s="22"/>
      <c r="K759" s="22"/>
      <c r="L759" s="22"/>
      <c r="M759" s="22"/>
      <c r="N759" s="22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4"/>
      <c r="B760" s="4"/>
      <c r="C760" s="4"/>
      <c r="D760" s="4"/>
      <c r="E760" s="4"/>
      <c r="F760" s="4"/>
      <c r="G760" s="4"/>
      <c r="H760" s="4"/>
      <c r="I760" s="22"/>
      <c r="J760" s="22"/>
      <c r="K760" s="22"/>
      <c r="L760" s="22"/>
      <c r="M760" s="22"/>
      <c r="N760" s="22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4"/>
      <c r="B761" s="4"/>
      <c r="C761" s="4"/>
      <c r="D761" s="4"/>
      <c r="E761" s="4"/>
      <c r="F761" s="4"/>
      <c r="G761" s="4"/>
      <c r="H761" s="4"/>
      <c r="I761" s="22"/>
      <c r="J761" s="22"/>
      <c r="K761" s="22"/>
      <c r="L761" s="22"/>
      <c r="M761" s="22"/>
      <c r="N761" s="22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4"/>
      <c r="B762" s="4"/>
      <c r="C762" s="4"/>
      <c r="D762" s="4"/>
      <c r="E762" s="4"/>
      <c r="F762" s="4"/>
      <c r="G762" s="4"/>
      <c r="H762" s="4"/>
      <c r="I762" s="22"/>
      <c r="J762" s="22"/>
      <c r="K762" s="22"/>
      <c r="L762" s="22"/>
      <c r="M762" s="22"/>
      <c r="N762" s="22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4"/>
      <c r="B763" s="4"/>
      <c r="C763" s="4"/>
      <c r="D763" s="4"/>
      <c r="E763" s="4"/>
      <c r="F763" s="4"/>
      <c r="G763" s="4"/>
      <c r="H763" s="4"/>
      <c r="I763" s="22"/>
      <c r="J763" s="22"/>
      <c r="K763" s="22"/>
      <c r="L763" s="22"/>
      <c r="M763" s="22"/>
      <c r="N763" s="22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4"/>
      <c r="B764" s="4"/>
      <c r="C764" s="4"/>
      <c r="D764" s="4"/>
      <c r="E764" s="4"/>
      <c r="F764" s="4"/>
      <c r="G764" s="4"/>
      <c r="H764" s="4"/>
      <c r="I764" s="22"/>
      <c r="J764" s="22"/>
      <c r="K764" s="22"/>
      <c r="L764" s="22"/>
      <c r="M764" s="22"/>
      <c r="N764" s="22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4"/>
      <c r="B765" s="4"/>
      <c r="C765" s="4"/>
      <c r="D765" s="4"/>
      <c r="E765" s="4"/>
      <c r="F765" s="4"/>
      <c r="G765" s="4"/>
      <c r="H765" s="4"/>
      <c r="I765" s="22"/>
      <c r="J765" s="22"/>
      <c r="K765" s="22"/>
      <c r="L765" s="22"/>
      <c r="M765" s="22"/>
      <c r="N765" s="22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4"/>
      <c r="B766" s="4"/>
      <c r="C766" s="4"/>
      <c r="D766" s="4"/>
      <c r="E766" s="4"/>
      <c r="F766" s="4"/>
      <c r="G766" s="4"/>
      <c r="H766" s="4"/>
      <c r="I766" s="22"/>
      <c r="J766" s="22"/>
      <c r="K766" s="22"/>
      <c r="L766" s="22"/>
      <c r="M766" s="22"/>
      <c r="N766" s="22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4"/>
      <c r="B767" s="4"/>
      <c r="C767" s="4"/>
      <c r="D767" s="4"/>
      <c r="E767" s="4"/>
      <c r="F767" s="4"/>
      <c r="G767" s="4"/>
      <c r="H767" s="4"/>
      <c r="I767" s="22"/>
      <c r="J767" s="22"/>
      <c r="K767" s="22"/>
      <c r="L767" s="22"/>
      <c r="M767" s="22"/>
      <c r="N767" s="22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4"/>
      <c r="B768" s="4"/>
      <c r="C768" s="4"/>
      <c r="D768" s="4"/>
      <c r="E768" s="4"/>
      <c r="F768" s="4"/>
      <c r="G768" s="4"/>
      <c r="H768" s="4"/>
      <c r="I768" s="22"/>
      <c r="J768" s="22"/>
      <c r="K768" s="22"/>
      <c r="L768" s="22"/>
      <c r="M768" s="22"/>
      <c r="N768" s="22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4"/>
      <c r="B769" s="4"/>
      <c r="C769" s="4"/>
      <c r="D769" s="4"/>
      <c r="E769" s="4"/>
      <c r="F769" s="4"/>
      <c r="G769" s="4"/>
      <c r="H769" s="4"/>
      <c r="I769" s="22"/>
      <c r="J769" s="22"/>
      <c r="K769" s="22"/>
      <c r="L769" s="22"/>
      <c r="M769" s="22"/>
      <c r="N769" s="22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4"/>
      <c r="B770" s="4"/>
      <c r="C770" s="4"/>
      <c r="D770" s="4"/>
      <c r="E770" s="4"/>
      <c r="F770" s="4"/>
      <c r="G770" s="4"/>
      <c r="H770" s="4"/>
      <c r="I770" s="22"/>
      <c r="J770" s="22"/>
      <c r="K770" s="22"/>
      <c r="L770" s="22"/>
      <c r="M770" s="22"/>
      <c r="N770" s="22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4"/>
      <c r="B771" s="4"/>
      <c r="C771" s="4"/>
      <c r="D771" s="4"/>
      <c r="E771" s="4"/>
      <c r="F771" s="4"/>
      <c r="G771" s="4"/>
      <c r="H771" s="4"/>
      <c r="I771" s="22"/>
      <c r="J771" s="22"/>
      <c r="K771" s="22"/>
      <c r="L771" s="22"/>
      <c r="M771" s="22"/>
      <c r="N771" s="22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4"/>
      <c r="B772" s="4"/>
      <c r="C772" s="4"/>
      <c r="D772" s="4"/>
      <c r="E772" s="4"/>
      <c r="F772" s="4"/>
      <c r="G772" s="4"/>
      <c r="H772" s="4"/>
      <c r="I772" s="22"/>
      <c r="J772" s="22"/>
      <c r="K772" s="22"/>
      <c r="L772" s="22"/>
      <c r="M772" s="22"/>
      <c r="N772" s="22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4"/>
      <c r="B773" s="4"/>
      <c r="C773" s="4"/>
      <c r="D773" s="4"/>
      <c r="E773" s="4"/>
      <c r="F773" s="4"/>
      <c r="G773" s="4"/>
      <c r="H773" s="4"/>
      <c r="I773" s="22"/>
      <c r="J773" s="22"/>
      <c r="K773" s="22"/>
      <c r="L773" s="22"/>
      <c r="M773" s="22"/>
      <c r="N773" s="22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4"/>
      <c r="B774" s="4"/>
      <c r="C774" s="4"/>
      <c r="D774" s="4"/>
      <c r="E774" s="4"/>
      <c r="F774" s="4"/>
      <c r="G774" s="4"/>
      <c r="H774" s="4"/>
      <c r="I774" s="22"/>
      <c r="J774" s="22"/>
      <c r="K774" s="22"/>
      <c r="L774" s="22"/>
      <c r="M774" s="22"/>
      <c r="N774" s="22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4"/>
      <c r="B775" s="4"/>
      <c r="C775" s="4"/>
      <c r="D775" s="4"/>
      <c r="E775" s="4"/>
      <c r="F775" s="4"/>
      <c r="G775" s="4"/>
      <c r="H775" s="4"/>
      <c r="I775" s="22"/>
      <c r="J775" s="22"/>
      <c r="K775" s="22"/>
      <c r="L775" s="22"/>
      <c r="M775" s="22"/>
      <c r="N775" s="22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4"/>
      <c r="B776" s="4"/>
      <c r="C776" s="4"/>
      <c r="D776" s="4"/>
      <c r="E776" s="4"/>
      <c r="F776" s="4"/>
      <c r="G776" s="4"/>
      <c r="H776" s="4"/>
      <c r="I776" s="22"/>
      <c r="J776" s="22"/>
      <c r="K776" s="22"/>
      <c r="L776" s="22"/>
      <c r="M776" s="22"/>
      <c r="N776" s="22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4"/>
      <c r="B777" s="4"/>
      <c r="C777" s="4"/>
      <c r="D777" s="4"/>
      <c r="E777" s="4"/>
      <c r="F777" s="4"/>
      <c r="G777" s="4"/>
      <c r="H777" s="4"/>
      <c r="I777" s="22"/>
      <c r="J777" s="22"/>
      <c r="K777" s="22"/>
      <c r="L777" s="22"/>
      <c r="M777" s="22"/>
      <c r="N777" s="22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4"/>
      <c r="B778" s="4"/>
      <c r="C778" s="4"/>
      <c r="D778" s="4"/>
      <c r="E778" s="4"/>
      <c r="F778" s="4"/>
      <c r="G778" s="4"/>
      <c r="H778" s="4"/>
      <c r="I778" s="22"/>
      <c r="J778" s="22"/>
      <c r="K778" s="22"/>
      <c r="L778" s="22"/>
      <c r="M778" s="22"/>
      <c r="N778" s="22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4"/>
      <c r="B779" s="4"/>
      <c r="C779" s="4"/>
      <c r="D779" s="4"/>
      <c r="E779" s="4"/>
      <c r="F779" s="4"/>
      <c r="G779" s="4"/>
      <c r="H779" s="4"/>
      <c r="I779" s="22"/>
      <c r="J779" s="22"/>
      <c r="K779" s="22"/>
      <c r="L779" s="22"/>
      <c r="M779" s="22"/>
      <c r="N779" s="22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4"/>
      <c r="B780" s="4"/>
      <c r="C780" s="4"/>
      <c r="D780" s="4"/>
      <c r="E780" s="4"/>
      <c r="F780" s="4"/>
      <c r="G780" s="4"/>
      <c r="H780" s="4"/>
      <c r="I780" s="22"/>
      <c r="J780" s="22"/>
      <c r="K780" s="22"/>
      <c r="L780" s="22"/>
      <c r="M780" s="22"/>
      <c r="N780" s="22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4"/>
      <c r="B781" s="4"/>
      <c r="C781" s="4"/>
      <c r="D781" s="4"/>
      <c r="E781" s="4"/>
      <c r="F781" s="4"/>
      <c r="G781" s="4"/>
      <c r="H781" s="4"/>
      <c r="I781" s="22"/>
      <c r="J781" s="22"/>
      <c r="K781" s="22"/>
      <c r="L781" s="22"/>
      <c r="M781" s="22"/>
      <c r="N781" s="22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4"/>
      <c r="B782" s="4"/>
      <c r="C782" s="4"/>
      <c r="D782" s="4"/>
      <c r="E782" s="4"/>
      <c r="F782" s="4"/>
      <c r="G782" s="4"/>
      <c r="H782" s="4"/>
      <c r="I782" s="22"/>
      <c r="J782" s="22"/>
      <c r="K782" s="22"/>
      <c r="L782" s="22"/>
      <c r="M782" s="22"/>
      <c r="N782" s="22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4"/>
      <c r="B783" s="4"/>
      <c r="C783" s="4"/>
      <c r="D783" s="4"/>
      <c r="E783" s="4"/>
      <c r="F783" s="4"/>
      <c r="G783" s="4"/>
      <c r="H783" s="4"/>
      <c r="I783" s="22"/>
      <c r="J783" s="22"/>
      <c r="K783" s="22"/>
      <c r="L783" s="22"/>
      <c r="M783" s="22"/>
      <c r="N783" s="22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4"/>
      <c r="B784" s="4"/>
      <c r="C784" s="4"/>
      <c r="D784" s="4"/>
      <c r="E784" s="4"/>
      <c r="F784" s="4"/>
      <c r="G784" s="4"/>
      <c r="H784" s="4"/>
      <c r="I784" s="22"/>
      <c r="J784" s="22"/>
      <c r="K784" s="22"/>
      <c r="L784" s="22"/>
      <c r="M784" s="22"/>
      <c r="N784" s="22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4"/>
      <c r="B785" s="4"/>
      <c r="C785" s="4"/>
      <c r="D785" s="4"/>
      <c r="E785" s="4"/>
      <c r="F785" s="4"/>
      <c r="G785" s="4"/>
      <c r="H785" s="4"/>
      <c r="I785" s="22"/>
      <c r="J785" s="22"/>
      <c r="K785" s="22"/>
      <c r="L785" s="22"/>
      <c r="M785" s="22"/>
      <c r="N785" s="22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4"/>
      <c r="B786" s="4"/>
      <c r="C786" s="4"/>
      <c r="D786" s="4"/>
      <c r="E786" s="4"/>
      <c r="F786" s="4"/>
      <c r="G786" s="4"/>
      <c r="H786" s="4"/>
      <c r="I786" s="22"/>
      <c r="J786" s="22"/>
      <c r="K786" s="22"/>
      <c r="L786" s="22"/>
      <c r="M786" s="22"/>
      <c r="N786" s="22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4"/>
      <c r="B787" s="4"/>
      <c r="C787" s="4"/>
      <c r="D787" s="4"/>
      <c r="E787" s="4"/>
      <c r="F787" s="4"/>
      <c r="G787" s="4"/>
      <c r="H787" s="4"/>
      <c r="I787" s="22"/>
      <c r="J787" s="22"/>
      <c r="K787" s="22"/>
      <c r="L787" s="22"/>
      <c r="M787" s="22"/>
      <c r="N787" s="22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4"/>
      <c r="B788" s="4"/>
      <c r="C788" s="4"/>
      <c r="D788" s="4"/>
      <c r="E788" s="4"/>
      <c r="F788" s="4"/>
      <c r="G788" s="4"/>
      <c r="H788" s="4"/>
      <c r="I788" s="22"/>
      <c r="J788" s="22"/>
      <c r="K788" s="22"/>
      <c r="L788" s="22"/>
      <c r="M788" s="22"/>
      <c r="N788" s="22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4"/>
      <c r="B789" s="4"/>
      <c r="C789" s="4"/>
      <c r="D789" s="4"/>
      <c r="E789" s="4"/>
      <c r="F789" s="4"/>
      <c r="G789" s="4"/>
      <c r="H789" s="4"/>
      <c r="I789" s="22"/>
      <c r="J789" s="22"/>
      <c r="K789" s="22"/>
      <c r="L789" s="22"/>
      <c r="M789" s="22"/>
      <c r="N789" s="22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4"/>
      <c r="B790" s="4"/>
      <c r="C790" s="4"/>
      <c r="D790" s="4"/>
      <c r="E790" s="4"/>
      <c r="F790" s="4"/>
      <c r="G790" s="4"/>
      <c r="H790" s="4"/>
      <c r="I790" s="22"/>
      <c r="J790" s="22"/>
      <c r="K790" s="22"/>
      <c r="L790" s="22"/>
      <c r="M790" s="22"/>
      <c r="N790" s="22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4"/>
      <c r="B791" s="4"/>
      <c r="C791" s="4"/>
      <c r="D791" s="4"/>
      <c r="E791" s="4"/>
      <c r="F791" s="4"/>
      <c r="G791" s="4"/>
      <c r="H791" s="4"/>
      <c r="I791" s="22"/>
      <c r="J791" s="22"/>
      <c r="K791" s="22"/>
      <c r="L791" s="22"/>
      <c r="M791" s="22"/>
      <c r="N791" s="22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4"/>
      <c r="B792" s="4"/>
      <c r="C792" s="4"/>
      <c r="D792" s="4"/>
      <c r="E792" s="4"/>
      <c r="F792" s="4"/>
      <c r="G792" s="4"/>
      <c r="H792" s="4"/>
      <c r="I792" s="22"/>
      <c r="J792" s="22"/>
      <c r="K792" s="22"/>
      <c r="L792" s="22"/>
      <c r="M792" s="22"/>
      <c r="N792" s="22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4"/>
      <c r="B793" s="4"/>
      <c r="C793" s="4"/>
      <c r="D793" s="4"/>
      <c r="E793" s="4"/>
      <c r="F793" s="4"/>
      <c r="G793" s="4"/>
      <c r="H793" s="4"/>
      <c r="I793" s="22"/>
      <c r="J793" s="22"/>
      <c r="K793" s="22"/>
      <c r="L793" s="22"/>
      <c r="M793" s="22"/>
      <c r="N793" s="22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4"/>
      <c r="B794" s="4"/>
      <c r="C794" s="4"/>
      <c r="D794" s="4"/>
      <c r="E794" s="4"/>
      <c r="F794" s="4"/>
      <c r="G794" s="4"/>
      <c r="H794" s="4"/>
      <c r="I794" s="22"/>
      <c r="J794" s="22"/>
      <c r="K794" s="22"/>
      <c r="L794" s="22"/>
      <c r="M794" s="22"/>
      <c r="N794" s="22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4"/>
      <c r="B795" s="4"/>
      <c r="C795" s="4"/>
      <c r="D795" s="4"/>
      <c r="E795" s="4"/>
      <c r="F795" s="4"/>
      <c r="G795" s="4"/>
      <c r="H795" s="4"/>
      <c r="I795" s="22"/>
      <c r="J795" s="22"/>
      <c r="K795" s="22"/>
      <c r="L795" s="22"/>
      <c r="M795" s="22"/>
      <c r="N795" s="22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4"/>
      <c r="B796" s="4"/>
      <c r="C796" s="4"/>
      <c r="D796" s="4"/>
      <c r="E796" s="4"/>
      <c r="F796" s="4"/>
      <c r="G796" s="4"/>
      <c r="H796" s="4"/>
      <c r="I796" s="22"/>
      <c r="J796" s="22"/>
      <c r="K796" s="22"/>
      <c r="L796" s="22"/>
      <c r="M796" s="22"/>
      <c r="N796" s="22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4"/>
      <c r="B797" s="4"/>
      <c r="C797" s="4"/>
      <c r="D797" s="4"/>
      <c r="E797" s="4"/>
      <c r="F797" s="4"/>
      <c r="G797" s="4"/>
      <c r="H797" s="4"/>
      <c r="I797" s="22"/>
      <c r="J797" s="22"/>
      <c r="K797" s="22"/>
      <c r="L797" s="22"/>
      <c r="M797" s="22"/>
      <c r="N797" s="22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4"/>
      <c r="B798" s="4"/>
      <c r="C798" s="4"/>
      <c r="D798" s="4"/>
      <c r="E798" s="4"/>
      <c r="F798" s="4"/>
      <c r="G798" s="4"/>
      <c r="H798" s="4"/>
      <c r="I798" s="22"/>
      <c r="J798" s="22"/>
      <c r="K798" s="22"/>
      <c r="L798" s="22"/>
      <c r="M798" s="22"/>
      <c r="N798" s="22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4"/>
      <c r="B799" s="4"/>
      <c r="C799" s="4"/>
      <c r="D799" s="4"/>
      <c r="E799" s="4"/>
      <c r="F799" s="4"/>
      <c r="G799" s="4"/>
      <c r="H799" s="4"/>
      <c r="I799" s="22"/>
      <c r="J799" s="22"/>
      <c r="K799" s="22"/>
      <c r="L799" s="22"/>
      <c r="M799" s="22"/>
      <c r="N799" s="22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4"/>
      <c r="B800" s="4"/>
      <c r="C800" s="4"/>
      <c r="D800" s="4"/>
      <c r="E800" s="4"/>
      <c r="F800" s="4"/>
      <c r="G800" s="4"/>
      <c r="H800" s="4"/>
      <c r="I800" s="22"/>
      <c r="J800" s="22"/>
      <c r="K800" s="22"/>
      <c r="L800" s="22"/>
      <c r="M800" s="22"/>
      <c r="N800" s="22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4"/>
      <c r="B801" s="4"/>
      <c r="C801" s="4"/>
      <c r="D801" s="4"/>
      <c r="E801" s="4"/>
      <c r="F801" s="4"/>
      <c r="G801" s="4"/>
      <c r="H801" s="4"/>
      <c r="I801" s="22"/>
      <c r="J801" s="22"/>
      <c r="K801" s="22"/>
      <c r="L801" s="22"/>
      <c r="M801" s="22"/>
      <c r="N801" s="22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4"/>
      <c r="B802" s="4"/>
      <c r="C802" s="4"/>
      <c r="D802" s="4"/>
      <c r="E802" s="4"/>
      <c r="F802" s="4"/>
      <c r="G802" s="4"/>
      <c r="H802" s="4"/>
      <c r="I802" s="22"/>
      <c r="J802" s="22"/>
      <c r="K802" s="22"/>
      <c r="L802" s="22"/>
      <c r="M802" s="22"/>
      <c r="N802" s="22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4"/>
      <c r="B803" s="4"/>
      <c r="C803" s="4"/>
      <c r="D803" s="4"/>
      <c r="E803" s="4"/>
      <c r="F803" s="4"/>
      <c r="G803" s="4"/>
      <c r="H803" s="4"/>
      <c r="I803" s="22"/>
      <c r="J803" s="22"/>
      <c r="K803" s="22"/>
      <c r="L803" s="22"/>
      <c r="M803" s="22"/>
      <c r="N803" s="22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4"/>
      <c r="B804" s="4"/>
      <c r="C804" s="4"/>
      <c r="D804" s="4"/>
      <c r="E804" s="4"/>
      <c r="F804" s="4"/>
      <c r="G804" s="4"/>
      <c r="H804" s="4"/>
      <c r="I804" s="22"/>
      <c r="J804" s="22"/>
      <c r="K804" s="22"/>
      <c r="L804" s="22"/>
      <c r="M804" s="22"/>
      <c r="N804" s="22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4"/>
      <c r="B805" s="4"/>
      <c r="C805" s="4"/>
      <c r="D805" s="4"/>
      <c r="E805" s="4"/>
      <c r="F805" s="4"/>
      <c r="G805" s="4"/>
      <c r="H805" s="4"/>
      <c r="I805" s="22"/>
      <c r="J805" s="22"/>
      <c r="K805" s="22"/>
      <c r="L805" s="22"/>
      <c r="M805" s="22"/>
      <c r="N805" s="22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4"/>
      <c r="B806" s="4"/>
      <c r="C806" s="4"/>
      <c r="D806" s="4"/>
      <c r="E806" s="4"/>
      <c r="F806" s="4"/>
      <c r="G806" s="4"/>
      <c r="H806" s="4"/>
      <c r="I806" s="22"/>
      <c r="J806" s="22"/>
      <c r="K806" s="22"/>
      <c r="L806" s="22"/>
      <c r="M806" s="22"/>
      <c r="N806" s="22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4"/>
      <c r="B807" s="4"/>
      <c r="C807" s="4"/>
      <c r="D807" s="4"/>
      <c r="E807" s="4"/>
      <c r="F807" s="4"/>
      <c r="G807" s="4"/>
      <c r="H807" s="4"/>
      <c r="I807" s="22"/>
      <c r="J807" s="22"/>
      <c r="K807" s="22"/>
      <c r="L807" s="22"/>
      <c r="M807" s="22"/>
      <c r="N807" s="22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4"/>
      <c r="B808" s="4"/>
      <c r="C808" s="4"/>
      <c r="D808" s="4"/>
      <c r="E808" s="4"/>
      <c r="F808" s="4"/>
      <c r="G808" s="4"/>
      <c r="H808" s="4"/>
      <c r="I808" s="22"/>
      <c r="J808" s="22"/>
      <c r="K808" s="22"/>
      <c r="L808" s="22"/>
      <c r="M808" s="22"/>
      <c r="N808" s="22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4"/>
      <c r="B809" s="4"/>
      <c r="C809" s="4"/>
      <c r="D809" s="4"/>
      <c r="E809" s="4"/>
      <c r="F809" s="4"/>
      <c r="G809" s="4"/>
      <c r="H809" s="4"/>
      <c r="I809" s="22"/>
      <c r="J809" s="22"/>
      <c r="K809" s="22"/>
      <c r="L809" s="22"/>
      <c r="M809" s="22"/>
      <c r="N809" s="22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4"/>
      <c r="B810" s="4"/>
      <c r="C810" s="4"/>
      <c r="D810" s="4"/>
      <c r="E810" s="4"/>
      <c r="F810" s="4"/>
      <c r="G810" s="4"/>
      <c r="H810" s="4"/>
      <c r="I810" s="22"/>
      <c r="J810" s="22"/>
      <c r="K810" s="22"/>
      <c r="L810" s="22"/>
      <c r="M810" s="22"/>
      <c r="N810" s="22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4"/>
      <c r="B811" s="4"/>
      <c r="C811" s="4"/>
      <c r="D811" s="4"/>
      <c r="E811" s="4"/>
      <c r="F811" s="4"/>
      <c r="G811" s="4"/>
      <c r="H811" s="4"/>
      <c r="I811" s="22"/>
      <c r="J811" s="22"/>
      <c r="K811" s="22"/>
      <c r="L811" s="22"/>
      <c r="M811" s="22"/>
      <c r="N811" s="22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4"/>
      <c r="B812" s="4"/>
      <c r="C812" s="4"/>
      <c r="D812" s="4"/>
      <c r="E812" s="4"/>
      <c r="F812" s="4"/>
      <c r="G812" s="4"/>
      <c r="H812" s="4"/>
      <c r="I812" s="22"/>
      <c r="J812" s="22"/>
      <c r="K812" s="22"/>
      <c r="L812" s="22"/>
      <c r="M812" s="22"/>
      <c r="N812" s="22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4"/>
      <c r="B813" s="4"/>
      <c r="C813" s="4"/>
      <c r="D813" s="4"/>
      <c r="E813" s="4"/>
      <c r="F813" s="4"/>
      <c r="G813" s="4"/>
      <c r="H813" s="4"/>
      <c r="I813" s="22"/>
      <c r="J813" s="22"/>
      <c r="K813" s="22"/>
      <c r="L813" s="22"/>
      <c r="M813" s="22"/>
      <c r="N813" s="22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4"/>
      <c r="B814" s="4"/>
      <c r="C814" s="4"/>
      <c r="D814" s="4"/>
      <c r="E814" s="4"/>
      <c r="F814" s="4"/>
      <c r="G814" s="4"/>
      <c r="H814" s="4"/>
      <c r="I814" s="22"/>
      <c r="J814" s="22"/>
      <c r="K814" s="22"/>
      <c r="L814" s="22"/>
      <c r="M814" s="22"/>
      <c r="N814" s="22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4"/>
      <c r="B815" s="4"/>
      <c r="C815" s="4"/>
      <c r="D815" s="4"/>
      <c r="E815" s="4"/>
      <c r="F815" s="4"/>
      <c r="G815" s="4"/>
      <c r="H815" s="4"/>
      <c r="I815" s="22"/>
      <c r="J815" s="22"/>
      <c r="K815" s="22"/>
      <c r="L815" s="22"/>
      <c r="M815" s="22"/>
      <c r="N815" s="22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4"/>
      <c r="B816" s="4"/>
      <c r="C816" s="4"/>
      <c r="D816" s="4"/>
      <c r="E816" s="4"/>
      <c r="F816" s="4"/>
      <c r="G816" s="4"/>
      <c r="H816" s="4"/>
      <c r="I816" s="22"/>
      <c r="J816" s="22"/>
      <c r="K816" s="22"/>
      <c r="L816" s="22"/>
      <c r="M816" s="22"/>
      <c r="N816" s="22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4"/>
      <c r="B817" s="4"/>
      <c r="C817" s="4"/>
      <c r="D817" s="4"/>
      <c r="E817" s="4"/>
      <c r="F817" s="4"/>
      <c r="G817" s="4"/>
      <c r="H817" s="4"/>
      <c r="I817" s="22"/>
      <c r="J817" s="22"/>
      <c r="K817" s="22"/>
      <c r="L817" s="22"/>
      <c r="M817" s="22"/>
      <c r="N817" s="22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4"/>
      <c r="B818" s="4"/>
      <c r="C818" s="4"/>
      <c r="D818" s="4"/>
      <c r="E818" s="4"/>
      <c r="F818" s="4"/>
      <c r="G818" s="4"/>
      <c r="H818" s="4"/>
      <c r="I818" s="22"/>
      <c r="J818" s="22"/>
      <c r="K818" s="22"/>
      <c r="L818" s="22"/>
      <c r="M818" s="22"/>
      <c r="N818" s="22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4"/>
      <c r="B819" s="4"/>
      <c r="C819" s="4"/>
      <c r="D819" s="4"/>
      <c r="E819" s="4"/>
      <c r="F819" s="4"/>
      <c r="G819" s="4"/>
      <c r="H819" s="4"/>
      <c r="I819" s="22"/>
      <c r="J819" s="22"/>
      <c r="K819" s="22"/>
      <c r="L819" s="22"/>
      <c r="M819" s="22"/>
      <c r="N819" s="22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4"/>
      <c r="B820" s="4"/>
      <c r="C820" s="4"/>
      <c r="D820" s="4"/>
      <c r="E820" s="4"/>
      <c r="F820" s="4"/>
      <c r="G820" s="4"/>
      <c r="H820" s="4"/>
      <c r="I820" s="22"/>
      <c r="J820" s="22"/>
      <c r="K820" s="22"/>
      <c r="L820" s="22"/>
      <c r="M820" s="22"/>
      <c r="N820" s="22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4"/>
      <c r="B821" s="4"/>
      <c r="C821" s="4"/>
      <c r="D821" s="4"/>
      <c r="E821" s="4"/>
      <c r="F821" s="4"/>
      <c r="G821" s="4"/>
      <c r="H821" s="4"/>
      <c r="I821" s="22"/>
      <c r="J821" s="22"/>
      <c r="K821" s="22"/>
      <c r="L821" s="22"/>
      <c r="M821" s="22"/>
      <c r="N821" s="22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4"/>
      <c r="B822" s="4"/>
      <c r="C822" s="4"/>
      <c r="D822" s="4"/>
      <c r="E822" s="4"/>
      <c r="F822" s="4"/>
      <c r="G822" s="4"/>
      <c r="H822" s="4"/>
      <c r="I822" s="22"/>
      <c r="J822" s="22"/>
      <c r="K822" s="22"/>
      <c r="L822" s="22"/>
      <c r="M822" s="22"/>
      <c r="N822" s="22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4"/>
      <c r="B823" s="4"/>
      <c r="C823" s="4"/>
      <c r="D823" s="4"/>
      <c r="E823" s="4"/>
      <c r="F823" s="4"/>
      <c r="G823" s="4"/>
      <c r="H823" s="4"/>
      <c r="I823" s="22"/>
      <c r="J823" s="22"/>
      <c r="K823" s="22"/>
      <c r="L823" s="22"/>
      <c r="M823" s="22"/>
      <c r="N823" s="22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4"/>
      <c r="B824" s="4"/>
      <c r="C824" s="4"/>
      <c r="D824" s="4"/>
      <c r="E824" s="4"/>
      <c r="F824" s="4"/>
      <c r="G824" s="4"/>
      <c r="H824" s="4"/>
      <c r="I824" s="22"/>
      <c r="J824" s="22"/>
      <c r="K824" s="22"/>
      <c r="L824" s="22"/>
      <c r="M824" s="22"/>
      <c r="N824" s="22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4"/>
      <c r="B825" s="4"/>
      <c r="C825" s="4"/>
      <c r="D825" s="4"/>
      <c r="E825" s="4"/>
      <c r="F825" s="4"/>
      <c r="G825" s="4"/>
      <c r="H825" s="4"/>
      <c r="I825" s="22"/>
      <c r="J825" s="22"/>
      <c r="K825" s="22"/>
      <c r="L825" s="22"/>
      <c r="M825" s="22"/>
      <c r="N825" s="22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4"/>
      <c r="B826" s="4"/>
      <c r="C826" s="4"/>
      <c r="D826" s="4"/>
      <c r="E826" s="4"/>
      <c r="F826" s="4"/>
      <c r="G826" s="4"/>
      <c r="H826" s="4"/>
      <c r="I826" s="22"/>
      <c r="J826" s="22"/>
      <c r="K826" s="22"/>
      <c r="L826" s="22"/>
      <c r="M826" s="22"/>
      <c r="N826" s="22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4"/>
      <c r="B827" s="4"/>
      <c r="C827" s="4"/>
      <c r="D827" s="4"/>
      <c r="E827" s="4"/>
      <c r="F827" s="4"/>
      <c r="G827" s="4"/>
      <c r="H827" s="4"/>
      <c r="I827" s="22"/>
      <c r="J827" s="22"/>
      <c r="K827" s="22"/>
      <c r="L827" s="22"/>
      <c r="M827" s="22"/>
      <c r="N827" s="22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4"/>
      <c r="B828" s="4"/>
      <c r="C828" s="4"/>
      <c r="D828" s="4"/>
      <c r="E828" s="4"/>
      <c r="F828" s="4"/>
      <c r="G828" s="4"/>
      <c r="H828" s="4"/>
      <c r="I828" s="22"/>
      <c r="J828" s="22"/>
      <c r="K828" s="22"/>
      <c r="L828" s="22"/>
      <c r="M828" s="22"/>
      <c r="N828" s="22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4"/>
      <c r="B829" s="4"/>
      <c r="C829" s="4"/>
      <c r="D829" s="4"/>
      <c r="E829" s="4"/>
      <c r="F829" s="4"/>
      <c r="G829" s="4"/>
      <c r="H829" s="4"/>
      <c r="I829" s="22"/>
      <c r="J829" s="22"/>
      <c r="K829" s="22"/>
      <c r="L829" s="22"/>
      <c r="M829" s="22"/>
      <c r="N829" s="22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4"/>
      <c r="B830" s="4"/>
      <c r="C830" s="4"/>
      <c r="D830" s="4"/>
      <c r="E830" s="4"/>
      <c r="F830" s="4"/>
      <c r="G830" s="4"/>
      <c r="H830" s="4"/>
      <c r="I830" s="22"/>
      <c r="J830" s="22"/>
      <c r="K830" s="22"/>
      <c r="L830" s="22"/>
      <c r="M830" s="22"/>
      <c r="N830" s="22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4"/>
      <c r="B831" s="4"/>
      <c r="C831" s="4"/>
      <c r="D831" s="4"/>
      <c r="E831" s="4"/>
      <c r="F831" s="4"/>
      <c r="G831" s="4"/>
      <c r="H831" s="4"/>
      <c r="I831" s="22"/>
      <c r="J831" s="22"/>
      <c r="K831" s="22"/>
      <c r="L831" s="22"/>
      <c r="M831" s="22"/>
      <c r="N831" s="22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4"/>
      <c r="B832" s="4"/>
      <c r="C832" s="4"/>
      <c r="D832" s="4"/>
      <c r="E832" s="4"/>
      <c r="F832" s="4"/>
      <c r="G832" s="4"/>
      <c r="H832" s="4"/>
      <c r="I832" s="22"/>
      <c r="J832" s="22"/>
      <c r="K832" s="22"/>
      <c r="L832" s="22"/>
      <c r="M832" s="22"/>
      <c r="N832" s="22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4"/>
      <c r="B833" s="4"/>
      <c r="C833" s="4"/>
      <c r="D833" s="4"/>
      <c r="E833" s="4"/>
      <c r="F833" s="4"/>
      <c r="G833" s="4"/>
      <c r="H833" s="4"/>
      <c r="I833" s="22"/>
      <c r="J833" s="22"/>
      <c r="K833" s="22"/>
      <c r="L833" s="22"/>
      <c r="M833" s="22"/>
      <c r="N833" s="22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4"/>
      <c r="B834" s="4"/>
      <c r="C834" s="4"/>
      <c r="D834" s="4"/>
      <c r="E834" s="4"/>
      <c r="F834" s="4"/>
      <c r="G834" s="4"/>
      <c r="H834" s="4"/>
      <c r="I834" s="22"/>
      <c r="J834" s="22"/>
      <c r="K834" s="22"/>
      <c r="L834" s="22"/>
      <c r="M834" s="22"/>
      <c r="N834" s="22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4"/>
      <c r="B835" s="4"/>
      <c r="C835" s="4"/>
      <c r="D835" s="4"/>
      <c r="E835" s="4"/>
      <c r="F835" s="4"/>
      <c r="G835" s="4"/>
      <c r="H835" s="4"/>
      <c r="I835" s="22"/>
      <c r="J835" s="22"/>
      <c r="K835" s="22"/>
      <c r="L835" s="22"/>
      <c r="M835" s="22"/>
      <c r="N835" s="22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4"/>
      <c r="B836" s="4"/>
      <c r="C836" s="4"/>
      <c r="D836" s="4"/>
      <c r="E836" s="4"/>
      <c r="F836" s="4"/>
      <c r="G836" s="4"/>
      <c r="H836" s="4"/>
      <c r="I836" s="22"/>
      <c r="J836" s="22"/>
      <c r="K836" s="22"/>
      <c r="L836" s="22"/>
      <c r="M836" s="22"/>
      <c r="N836" s="22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4"/>
      <c r="B837" s="4"/>
      <c r="C837" s="4"/>
      <c r="D837" s="4"/>
      <c r="E837" s="4"/>
      <c r="F837" s="4"/>
      <c r="G837" s="4"/>
      <c r="H837" s="4"/>
      <c r="I837" s="22"/>
      <c r="J837" s="22"/>
      <c r="K837" s="22"/>
      <c r="L837" s="22"/>
      <c r="M837" s="22"/>
      <c r="N837" s="22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4"/>
      <c r="B838" s="4"/>
      <c r="C838" s="4"/>
      <c r="D838" s="4"/>
      <c r="E838" s="4"/>
      <c r="F838" s="4"/>
      <c r="G838" s="4"/>
      <c r="H838" s="4"/>
      <c r="I838" s="22"/>
      <c r="J838" s="22"/>
      <c r="K838" s="22"/>
      <c r="L838" s="22"/>
      <c r="M838" s="22"/>
      <c r="N838" s="22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4"/>
      <c r="B839" s="4"/>
      <c r="C839" s="4"/>
      <c r="D839" s="4"/>
      <c r="E839" s="4"/>
      <c r="F839" s="4"/>
      <c r="G839" s="4"/>
      <c r="H839" s="4"/>
      <c r="I839" s="22"/>
      <c r="J839" s="22"/>
      <c r="K839" s="22"/>
      <c r="L839" s="22"/>
      <c r="M839" s="22"/>
      <c r="N839" s="22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4"/>
      <c r="B840" s="4"/>
      <c r="C840" s="4"/>
      <c r="D840" s="4"/>
      <c r="E840" s="4"/>
      <c r="F840" s="4"/>
      <c r="G840" s="4"/>
      <c r="H840" s="4"/>
      <c r="I840" s="22"/>
      <c r="J840" s="22"/>
      <c r="K840" s="22"/>
      <c r="L840" s="22"/>
      <c r="M840" s="22"/>
      <c r="N840" s="22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4"/>
      <c r="B841" s="4"/>
      <c r="C841" s="4"/>
      <c r="D841" s="4"/>
      <c r="E841" s="4"/>
      <c r="F841" s="4"/>
      <c r="G841" s="4"/>
      <c r="H841" s="4"/>
      <c r="I841" s="22"/>
      <c r="J841" s="22"/>
      <c r="K841" s="22"/>
      <c r="L841" s="22"/>
      <c r="M841" s="22"/>
      <c r="N841" s="22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4"/>
      <c r="B842" s="4"/>
      <c r="C842" s="4"/>
      <c r="D842" s="4"/>
      <c r="E842" s="4"/>
      <c r="F842" s="4"/>
      <c r="G842" s="4"/>
      <c r="H842" s="4"/>
      <c r="I842" s="22"/>
      <c r="J842" s="22"/>
      <c r="K842" s="22"/>
      <c r="L842" s="22"/>
      <c r="M842" s="22"/>
      <c r="N842" s="22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4"/>
      <c r="B843" s="4"/>
      <c r="C843" s="4"/>
      <c r="D843" s="4"/>
      <c r="E843" s="4"/>
      <c r="F843" s="4"/>
      <c r="G843" s="4"/>
      <c r="H843" s="4"/>
      <c r="I843" s="22"/>
      <c r="J843" s="22"/>
      <c r="K843" s="22"/>
      <c r="L843" s="22"/>
      <c r="M843" s="22"/>
      <c r="N843" s="22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4"/>
      <c r="B844" s="4"/>
      <c r="C844" s="4"/>
      <c r="D844" s="4"/>
      <c r="E844" s="4"/>
      <c r="F844" s="4"/>
      <c r="G844" s="4"/>
      <c r="H844" s="4"/>
      <c r="I844" s="22"/>
      <c r="J844" s="22"/>
      <c r="K844" s="22"/>
      <c r="L844" s="22"/>
      <c r="M844" s="22"/>
      <c r="N844" s="22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4"/>
      <c r="B845" s="4"/>
      <c r="C845" s="4"/>
      <c r="D845" s="4"/>
      <c r="E845" s="4"/>
      <c r="F845" s="4"/>
      <c r="G845" s="4"/>
      <c r="H845" s="4"/>
      <c r="I845" s="22"/>
      <c r="J845" s="22"/>
      <c r="K845" s="22"/>
      <c r="L845" s="22"/>
      <c r="M845" s="22"/>
      <c r="N845" s="22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4"/>
      <c r="B846" s="4"/>
      <c r="C846" s="4"/>
      <c r="D846" s="4"/>
      <c r="E846" s="4"/>
      <c r="F846" s="4"/>
      <c r="G846" s="4"/>
      <c r="H846" s="4"/>
      <c r="I846" s="22"/>
      <c r="J846" s="22"/>
      <c r="K846" s="22"/>
      <c r="L846" s="22"/>
      <c r="M846" s="22"/>
      <c r="N846" s="22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4"/>
      <c r="B847" s="4"/>
      <c r="C847" s="4"/>
      <c r="D847" s="4"/>
      <c r="E847" s="4"/>
      <c r="F847" s="4"/>
      <c r="G847" s="4"/>
      <c r="H847" s="4"/>
      <c r="I847" s="22"/>
      <c r="J847" s="22"/>
      <c r="K847" s="22"/>
      <c r="L847" s="22"/>
      <c r="M847" s="22"/>
      <c r="N847" s="22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4"/>
      <c r="B848" s="4"/>
      <c r="C848" s="4"/>
      <c r="D848" s="4"/>
      <c r="E848" s="4"/>
      <c r="F848" s="4"/>
      <c r="G848" s="4"/>
      <c r="H848" s="4"/>
      <c r="I848" s="22"/>
      <c r="J848" s="22"/>
      <c r="K848" s="22"/>
      <c r="L848" s="22"/>
      <c r="M848" s="22"/>
      <c r="N848" s="22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4"/>
      <c r="B849" s="4"/>
      <c r="C849" s="4"/>
      <c r="D849" s="4"/>
      <c r="E849" s="4"/>
      <c r="F849" s="4"/>
      <c r="G849" s="4"/>
      <c r="H849" s="4"/>
      <c r="I849" s="22"/>
      <c r="J849" s="22"/>
      <c r="K849" s="22"/>
      <c r="L849" s="22"/>
      <c r="M849" s="22"/>
      <c r="N849" s="22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4"/>
      <c r="B850" s="4"/>
      <c r="C850" s="4"/>
      <c r="D850" s="4"/>
      <c r="E850" s="4"/>
      <c r="F850" s="4"/>
      <c r="G850" s="4"/>
      <c r="H850" s="4"/>
      <c r="I850" s="22"/>
      <c r="J850" s="22"/>
      <c r="K850" s="22"/>
      <c r="L850" s="22"/>
      <c r="M850" s="22"/>
      <c r="N850" s="22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4"/>
      <c r="B851" s="4"/>
      <c r="C851" s="4"/>
      <c r="D851" s="4"/>
      <c r="E851" s="4"/>
      <c r="F851" s="4"/>
      <c r="G851" s="4"/>
      <c r="H851" s="4"/>
      <c r="I851" s="22"/>
      <c r="J851" s="22"/>
      <c r="K851" s="22"/>
      <c r="L851" s="22"/>
      <c r="M851" s="22"/>
      <c r="N851" s="22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4"/>
      <c r="B852" s="4"/>
      <c r="C852" s="4"/>
      <c r="D852" s="4"/>
      <c r="E852" s="4"/>
      <c r="F852" s="4"/>
      <c r="G852" s="4"/>
      <c r="H852" s="4"/>
      <c r="I852" s="22"/>
      <c r="J852" s="22"/>
      <c r="K852" s="22"/>
      <c r="L852" s="22"/>
      <c r="M852" s="22"/>
      <c r="N852" s="22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4"/>
      <c r="B853" s="4"/>
      <c r="C853" s="4"/>
      <c r="D853" s="4"/>
      <c r="E853" s="4"/>
      <c r="F853" s="4"/>
      <c r="G853" s="4"/>
      <c r="H853" s="4"/>
      <c r="I853" s="22"/>
      <c r="J853" s="22"/>
      <c r="K853" s="22"/>
      <c r="L853" s="22"/>
      <c r="M853" s="22"/>
      <c r="N853" s="22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4"/>
      <c r="B854" s="4"/>
      <c r="C854" s="4"/>
      <c r="D854" s="4"/>
      <c r="E854" s="4"/>
      <c r="F854" s="4"/>
      <c r="G854" s="4"/>
      <c r="H854" s="4"/>
      <c r="I854" s="22"/>
      <c r="J854" s="22"/>
      <c r="K854" s="22"/>
      <c r="L854" s="22"/>
      <c r="M854" s="22"/>
      <c r="N854" s="22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4"/>
      <c r="B855" s="4"/>
      <c r="C855" s="4"/>
      <c r="D855" s="4"/>
      <c r="E855" s="4"/>
      <c r="F855" s="4"/>
      <c r="G855" s="4"/>
      <c r="H855" s="4"/>
      <c r="I855" s="22"/>
      <c r="J855" s="22"/>
      <c r="K855" s="22"/>
      <c r="L855" s="22"/>
      <c r="M855" s="22"/>
      <c r="N855" s="22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4"/>
      <c r="B856" s="4"/>
      <c r="C856" s="4"/>
      <c r="D856" s="4"/>
      <c r="E856" s="4"/>
      <c r="F856" s="4"/>
      <c r="G856" s="4"/>
      <c r="H856" s="4"/>
      <c r="I856" s="22"/>
      <c r="J856" s="22"/>
      <c r="K856" s="22"/>
      <c r="L856" s="22"/>
      <c r="M856" s="22"/>
      <c r="N856" s="22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4"/>
      <c r="B857" s="4"/>
      <c r="C857" s="4"/>
      <c r="D857" s="4"/>
      <c r="E857" s="4"/>
      <c r="F857" s="4"/>
      <c r="G857" s="4"/>
      <c r="H857" s="4"/>
      <c r="I857" s="22"/>
      <c r="J857" s="22"/>
      <c r="K857" s="22"/>
      <c r="L857" s="22"/>
      <c r="M857" s="22"/>
      <c r="N857" s="22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4"/>
      <c r="B858" s="4"/>
      <c r="C858" s="4"/>
      <c r="D858" s="4"/>
      <c r="E858" s="4"/>
      <c r="F858" s="4"/>
      <c r="G858" s="4"/>
      <c r="H858" s="4"/>
      <c r="I858" s="22"/>
      <c r="J858" s="22"/>
      <c r="K858" s="22"/>
      <c r="L858" s="22"/>
      <c r="M858" s="22"/>
      <c r="N858" s="22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4"/>
      <c r="B859" s="4"/>
      <c r="C859" s="4"/>
      <c r="D859" s="4"/>
      <c r="E859" s="4"/>
      <c r="F859" s="4"/>
      <c r="G859" s="4"/>
      <c r="H859" s="4"/>
      <c r="I859" s="22"/>
      <c r="J859" s="22"/>
      <c r="K859" s="22"/>
      <c r="L859" s="22"/>
      <c r="M859" s="22"/>
      <c r="N859" s="22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4"/>
      <c r="B860" s="4"/>
      <c r="C860" s="4"/>
      <c r="D860" s="4"/>
      <c r="E860" s="4"/>
      <c r="F860" s="4"/>
      <c r="G860" s="4"/>
      <c r="H860" s="4"/>
      <c r="I860" s="22"/>
      <c r="J860" s="22"/>
      <c r="K860" s="22"/>
      <c r="L860" s="22"/>
      <c r="M860" s="22"/>
      <c r="N860" s="22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4"/>
      <c r="B861" s="4"/>
      <c r="C861" s="4"/>
      <c r="D861" s="4"/>
      <c r="E861" s="4"/>
      <c r="F861" s="4"/>
      <c r="G861" s="4"/>
      <c r="H861" s="4"/>
      <c r="I861" s="22"/>
      <c r="J861" s="22"/>
      <c r="K861" s="22"/>
      <c r="L861" s="22"/>
      <c r="M861" s="22"/>
      <c r="N861" s="22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4"/>
      <c r="B862" s="4"/>
      <c r="C862" s="4"/>
      <c r="D862" s="4"/>
      <c r="E862" s="4"/>
      <c r="F862" s="4"/>
      <c r="G862" s="4"/>
      <c r="H862" s="4"/>
      <c r="I862" s="22"/>
      <c r="J862" s="22"/>
      <c r="K862" s="22"/>
      <c r="L862" s="22"/>
      <c r="M862" s="22"/>
      <c r="N862" s="22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4"/>
      <c r="B863" s="4"/>
      <c r="C863" s="4"/>
      <c r="D863" s="4"/>
      <c r="E863" s="4"/>
      <c r="F863" s="4"/>
      <c r="G863" s="4"/>
      <c r="H863" s="4"/>
      <c r="I863" s="22"/>
      <c r="J863" s="22"/>
      <c r="K863" s="22"/>
      <c r="L863" s="22"/>
      <c r="M863" s="22"/>
      <c r="N863" s="22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4"/>
      <c r="B864" s="4"/>
      <c r="C864" s="4"/>
      <c r="D864" s="4"/>
      <c r="E864" s="4"/>
      <c r="F864" s="4"/>
      <c r="G864" s="4"/>
      <c r="H864" s="4"/>
      <c r="I864" s="22"/>
      <c r="J864" s="22"/>
      <c r="K864" s="22"/>
      <c r="L864" s="22"/>
      <c r="M864" s="22"/>
      <c r="N864" s="22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4"/>
      <c r="B865" s="4"/>
      <c r="C865" s="4"/>
      <c r="D865" s="4"/>
      <c r="E865" s="4"/>
      <c r="F865" s="4"/>
      <c r="G865" s="4"/>
      <c r="H865" s="4"/>
      <c r="I865" s="22"/>
      <c r="J865" s="22"/>
      <c r="K865" s="22"/>
      <c r="L865" s="22"/>
      <c r="M865" s="22"/>
      <c r="N865" s="22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4"/>
      <c r="B866" s="4"/>
      <c r="C866" s="4"/>
      <c r="D866" s="4"/>
      <c r="E866" s="4"/>
      <c r="F866" s="4"/>
      <c r="G866" s="4"/>
      <c r="H866" s="4"/>
      <c r="I866" s="22"/>
      <c r="J866" s="22"/>
      <c r="K866" s="22"/>
      <c r="L866" s="22"/>
      <c r="M866" s="22"/>
      <c r="N866" s="22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4"/>
      <c r="B867" s="4"/>
      <c r="C867" s="4"/>
      <c r="D867" s="4"/>
      <c r="E867" s="4"/>
      <c r="F867" s="4"/>
      <c r="G867" s="4"/>
      <c r="H867" s="4"/>
      <c r="I867" s="22"/>
      <c r="J867" s="22"/>
      <c r="K867" s="22"/>
      <c r="L867" s="22"/>
      <c r="M867" s="22"/>
      <c r="N867" s="22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4"/>
      <c r="B868" s="4"/>
      <c r="C868" s="4"/>
      <c r="D868" s="4"/>
      <c r="E868" s="4"/>
      <c r="F868" s="4"/>
      <c r="G868" s="4"/>
      <c r="H868" s="4"/>
      <c r="I868" s="22"/>
      <c r="J868" s="22"/>
      <c r="K868" s="22"/>
      <c r="L868" s="22"/>
      <c r="M868" s="22"/>
      <c r="N868" s="22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4"/>
      <c r="B869" s="4"/>
      <c r="C869" s="4"/>
      <c r="D869" s="4"/>
      <c r="E869" s="4"/>
      <c r="F869" s="4"/>
      <c r="G869" s="4"/>
      <c r="H869" s="4"/>
      <c r="I869" s="22"/>
      <c r="J869" s="22"/>
      <c r="K869" s="22"/>
      <c r="L869" s="22"/>
      <c r="M869" s="22"/>
      <c r="N869" s="22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4"/>
      <c r="B870" s="4"/>
      <c r="C870" s="4"/>
      <c r="D870" s="4"/>
      <c r="E870" s="4"/>
      <c r="F870" s="4"/>
      <c r="G870" s="4"/>
      <c r="H870" s="4"/>
      <c r="I870" s="22"/>
      <c r="J870" s="22"/>
      <c r="K870" s="22"/>
      <c r="L870" s="22"/>
      <c r="M870" s="22"/>
      <c r="N870" s="22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4"/>
      <c r="B871" s="4"/>
      <c r="C871" s="4"/>
      <c r="D871" s="4"/>
      <c r="E871" s="4"/>
      <c r="F871" s="4"/>
      <c r="G871" s="4"/>
      <c r="H871" s="4"/>
      <c r="I871" s="22"/>
      <c r="J871" s="22"/>
      <c r="K871" s="22"/>
      <c r="L871" s="22"/>
      <c r="M871" s="22"/>
      <c r="N871" s="22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4"/>
      <c r="B872" s="4"/>
      <c r="C872" s="4"/>
      <c r="D872" s="4"/>
      <c r="E872" s="4"/>
      <c r="F872" s="4"/>
      <c r="G872" s="4"/>
      <c r="H872" s="4"/>
      <c r="I872" s="22"/>
      <c r="J872" s="22"/>
      <c r="K872" s="22"/>
      <c r="L872" s="22"/>
      <c r="M872" s="22"/>
      <c r="N872" s="22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4"/>
      <c r="B873" s="4"/>
      <c r="C873" s="4"/>
      <c r="D873" s="4"/>
      <c r="E873" s="4"/>
      <c r="F873" s="4"/>
      <c r="G873" s="4"/>
      <c r="H873" s="4"/>
      <c r="I873" s="22"/>
      <c r="J873" s="22"/>
      <c r="K873" s="22"/>
      <c r="L873" s="22"/>
      <c r="M873" s="22"/>
      <c r="N873" s="22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4"/>
      <c r="B874" s="4"/>
      <c r="C874" s="4"/>
      <c r="D874" s="4"/>
      <c r="E874" s="4"/>
      <c r="F874" s="4"/>
      <c r="G874" s="4"/>
      <c r="H874" s="4"/>
      <c r="I874" s="22"/>
      <c r="J874" s="22"/>
      <c r="K874" s="22"/>
      <c r="L874" s="22"/>
      <c r="M874" s="22"/>
      <c r="N874" s="22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4"/>
      <c r="B875" s="4"/>
      <c r="C875" s="4"/>
      <c r="D875" s="4"/>
      <c r="E875" s="4"/>
      <c r="F875" s="4"/>
      <c r="G875" s="4"/>
      <c r="H875" s="4"/>
      <c r="I875" s="22"/>
      <c r="J875" s="22"/>
      <c r="K875" s="22"/>
      <c r="L875" s="22"/>
      <c r="M875" s="22"/>
      <c r="N875" s="22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4"/>
      <c r="B876" s="4"/>
      <c r="C876" s="4"/>
      <c r="D876" s="4"/>
      <c r="E876" s="4"/>
      <c r="F876" s="4"/>
      <c r="G876" s="4"/>
      <c r="H876" s="4"/>
      <c r="I876" s="22"/>
      <c r="J876" s="22"/>
      <c r="K876" s="22"/>
      <c r="L876" s="22"/>
      <c r="M876" s="22"/>
      <c r="N876" s="22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4"/>
      <c r="B877" s="4"/>
      <c r="C877" s="4"/>
      <c r="D877" s="4"/>
      <c r="E877" s="4"/>
      <c r="F877" s="4"/>
      <c r="G877" s="4"/>
      <c r="H877" s="4"/>
      <c r="I877" s="22"/>
      <c r="J877" s="22"/>
      <c r="K877" s="22"/>
      <c r="L877" s="22"/>
      <c r="M877" s="22"/>
      <c r="N877" s="22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4"/>
      <c r="B878" s="4"/>
      <c r="C878" s="4"/>
      <c r="D878" s="4"/>
      <c r="E878" s="4"/>
      <c r="F878" s="4"/>
      <c r="G878" s="4"/>
      <c r="H878" s="4"/>
      <c r="I878" s="22"/>
      <c r="J878" s="22"/>
      <c r="K878" s="22"/>
      <c r="L878" s="22"/>
      <c r="M878" s="22"/>
      <c r="N878" s="22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4"/>
      <c r="B879" s="4"/>
      <c r="C879" s="4"/>
      <c r="D879" s="4"/>
      <c r="E879" s="4"/>
      <c r="F879" s="4"/>
      <c r="G879" s="4"/>
      <c r="H879" s="4"/>
      <c r="I879" s="22"/>
      <c r="J879" s="22"/>
      <c r="K879" s="22"/>
      <c r="L879" s="22"/>
      <c r="M879" s="22"/>
      <c r="N879" s="22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4"/>
      <c r="B880" s="4"/>
      <c r="C880" s="4"/>
      <c r="D880" s="4"/>
      <c r="E880" s="4"/>
      <c r="F880" s="4"/>
      <c r="G880" s="4"/>
      <c r="H880" s="4"/>
      <c r="I880" s="22"/>
      <c r="J880" s="22"/>
      <c r="K880" s="22"/>
      <c r="L880" s="22"/>
      <c r="M880" s="22"/>
      <c r="N880" s="22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4"/>
      <c r="B881" s="4"/>
      <c r="C881" s="4"/>
      <c r="D881" s="4"/>
      <c r="E881" s="4"/>
      <c r="F881" s="4"/>
      <c r="G881" s="4"/>
      <c r="H881" s="4"/>
      <c r="I881" s="22"/>
      <c r="J881" s="22"/>
      <c r="K881" s="22"/>
      <c r="L881" s="22"/>
      <c r="M881" s="22"/>
      <c r="N881" s="22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4"/>
      <c r="B882" s="4"/>
      <c r="C882" s="4"/>
      <c r="D882" s="4"/>
      <c r="E882" s="4"/>
      <c r="F882" s="4"/>
      <c r="G882" s="4"/>
      <c r="H882" s="4"/>
      <c r="I882" s="22"/>
      <c r="J882" s="22"/>
      <c r="K882" s="22"/>
      <c r="L882" s="22"/>
      <c r="M882" s="22"/>
      <c r="N882" s="22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4"/>
      <c r="B883" s="4"/>
      <c r="C883" s="4"/>
      <c r="D883" s="4"/>
      <c r="E883" s="4"/>
      <c r="F883" s="4"/>
      <c r="G883" s="4"/>
      <c r="H883" s="4"/>
      <c r="I883" s="22"/>
      <c r="J883" s="22"/>
      <c r="K883" s="22"/>
      <c r="L883" s="22"/>
      <c r="M883" s="22"/>
      <c r="N883" s="22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4"/>
      <c r="B884" s="4"/>
      <c r="C884" s="4"/>
      <c r="D884" s="4"/>
      <c r="E884" s="4"/>
      <c r="F884" s="4"/>
      <c r="G884" s="4"/>
      <c r="H884" s="4"/>
      <c r="I884" s="22"/>
      <c r="J884" s="22"/>
      <c r="K884" s="22"/>
      <c r="L884" s="22"/>
      <c r="M884" s="22"/>
      <c r="N884" s="22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4"/>
      <c r="B885" s="4"/>
      <c r="C885" s="4"/>
      <c r="D885" s="4"/>
      <c r="E885" s="4"/>
      <c r="F885" s="4"/>
      <c r="G885" s="4"/>
      <c r="H885" s="4"/>
      <c r="I885" s="22"/>
      <c r="J885" s="22"/>
      <c r="K885" s="22"/>
      <c r="L885" s="22"/>
      <c r="M885" s="22"/>
      <c r="N885" s="22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4"/>
      <c r="B886" s="4"/>
      <c r="C886" s="4"/>
      <c r="D886" s="4"/>
      <c r="E886" s="4"/>
      <c r="F886" s="4"/>
      <c r="G886" s="4"/>
      <c r="H886" s="4"/>
      <c r="I886" s="22"/>
      <c r="J886" s="22"/>
      <c r="K886" s="22"/>
      <c r="L886" s="22"/>
      <c r="M886" s="22"/>
      <c r="N886" s="22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4"/>
      <c r="B887" s="4"/>
      <c r="C887" s="4"/>
      <c r="D887" s="4"/>
      <c r="E887" s="4"/>
      <c r="F887" s="4"/>
      <c r="G887" s="4"/>
      <c r="H887" s="4"/>
      <c r="I887" s="22"/>
      <c r="J887" s="22"/>
      <c r="K887" s="22"/>
      <c r="L887" s="22"/>
      <c r="M887" s="22"/>
      <c r="N887" s="22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4"/>
      <c r="B888" s="4"/>
      <c r="C888" s="4"/>
      <c r="D888" s="4"/>
      <c r="E888" s="4"/>
      <c r="F888" s="4"/>
      <c r="G888" s="4"/>
      <c r="H888" s="4"/>
      <c r="I888" s="22"/>
      <c r="J888" s="22"/>
      <c r="K888" s="22"/>
      <c r="L888" s="22"/>
      <c r="M888" s="22"/>
      <c r="N888" s="22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4"/>
      <c r="B889" s="4"/>
      <c r="C889" s="4"/>
      <c r="D889" s="4"/>
      <c r="E889" s="4"/>
      <c r="F889" s="4"/>
      <c r="G889" s="4"/>
      <c r="H889" s="4"/>
      <c r="I889" s="22"/>
      <c r="J889" s="22"/>
      <c r="K889" s="22"/>
      <c r="L889" s="22"/>
      <c r="M889" s="22"/>
      <c r="N889" s="22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4"/>
      <c r="B890" s="4"/>
      <c r="C890" s="4"/>
      <c r="D890" s="4"/>
      <c r="E890" s="4"/>
      <c r="F890" s="4"/>
      <c r="G890" s="4"/>
      <c r="H890" s="4"/>
      <c r="I890" s="22"/>
      <c r="J890" s="22"/>
      <c r="K890" s="22"/>
      <c r="L890" s="22"/>
      <c r="M890" s="22"/>
      <c r="N890" s="22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4"/>
      <c r="B891" s="4"/>
      <c r="C891" s="4"/>
      <c r="D891" s="4"/>
      <c r="E891" s="4"/>
      <c r="F891" s="4"/>
      <c r="G891" s="4"/>
      <c r="H891" s="4"/>
      <c r="I891" s="22"/>
      <c r="J891" s="22"/>
      <c r="K891" s="22"/>
      <c r="L891" s="22"/>
      <c r="M891" s="22"/>
      <c r="N891" s="22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4"/>
      <c r="B892" s="4"/>
      <c r="C892" s="4"/>
      <c r="D892" s="4"/>
      <c r="E892" s="4"/>
      <c r="F892" s="4"/>
      <c r="G892" s="4"/>
      <c r="H892" s="4"/>
      <c r="I892" s="22"/>
      <c r="J892" s="22"/>
      <c r="K892" s="22"/>
      <c r="L892" s="22"/>
      <c r="M892" s="22"/>
      <c r="N892" s="22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4"/>
      <c r="B893" s="4"/>
      <c r="C893" s="4"/>
      <c r="D893" s="4"/>
      <c r="E893" s="4"/>
      <c r="F893" s="4"/>
      <c r="G893" s="4"/>
      <c r="H893" s="4"/>
      <c r="I893" s="22"/>
      <c r="J893" s="22"/>
      <c r="K893" s="22"/>
      <c r="L893" s="22"/>
      <c r="M893" s="22"/>
      <c r="N893" s="22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4"/>
      <c r="B894" s="4"/>
      <c r="C894" s="4"/>
      <c r="D894" s="4"/>
      <c r="E894" s="4"/>
      <c r="F894" s="4"/>
      <c r="G894" s="4"/>
      <c r="H894" s="4"/>
      <c r="I894" s="22"/>
      <c r="J894" s="22"/>
      <c r="K894" s="22"/>
      <c r="L894" s="22"/>
      <c r="M894" s="22"/>
      <c r="N894" s="22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4"/>
      <c r="B895" s="4"/>
      <c r="C895" s="4"/>
      <c r="D895" s="4"/>
      <c r="E895" s="4"/>
      <c r="F895" s="4"/>
      <c r="G895" s="4"/>
      <c r="H895" s="4"/>
      <c r="I895" s="22"/>
      <c r="J895" s="22"/>
      <c r="K895" s="22"/>
      <c r="L895" s="22"/>
      <c r="M895" s="22"/>
      <c r="N895" s="22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4"/>
      <c r="B896" s="4"/>
      <c r="C896" s="4"/>
      <c r="D896" s="4"/>
      <c r="E896" s="4"/>
      <c r="F896" s="4"/>
      <c r="G896" s="4"/>
      <c r="H896" s="4"/>
      <c r="I896" s="22"/>
      <c r="J896" s="22"/>
      <c r="K896" s="22"/>
      <c r="L896" s="22"/>
      <c r="M896" s="22"/>
      <c r="N896" s="22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4"/>
      <c r="B897" s="4"/>
      <c r="C897" s="4"/>
      <c r="D897" s="4"/>
      <c r="E897" s="4"/>
      <c r="F897" s="4"/>
      <c r="G897" s="4"/>
      <c r="H897" s="4"/>
      <c r="I897" s="22"/>
      <c r="J897" s="22"/>
      <c r="K897" s="22"/>
      <c r="L897" s="22"/>
      <c r="M897" s="22"/>
      <c r="N897" s="22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4"/>
      <c r="B898" s="4"/>
      <c r="C898" s="4"/>
      <c r="D898" s="4"/>
      <c r="E898" s="4"/>
      <c r="F898" s="4"/>
      <c r="G898" s="4"/>
      <c r="H898" s="4"/>
      <c r="I898" s="22"/>
      <c r="J898" s="22"/>
      <c r="K898" s="22"/>
      <c r="L898" s="22"/>
      <c r="M898" s="22"/>
      <c r="N898" s="22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4"/>
      <c r="B899" s="4"/>
      <c r="C899" s="4"/>
      <c r="D899" s="4"/>
      <c r="E899" s="4"/>
      <c r="F899" s="4"/>
      <c r="G899" s="4"/>
      <c r="H899" s="4"/>
      <c r="I899" s="22"/>
      <c r="J899" s="22"/>
      <c r="K899" s="22"/>
      <c r="L899" s="22"/>
      <c r="M899" s="22"/>
      <c r="N899" s="22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4"/>
      <c r="B900" s="4"/>
      <c r="C900" s="4"/>
      <c r="D900" s="4"/>
      <c r="E900" s="4"/>
      <c r="F900" s="4"/>
      <c r="G900" s="4"/>
      <c r="H900" s="4"/>
      <c r="I900" s="22"/>
      <c r="J900" s="22"/>
      <c r="K900" s="22"/>
      <c r="L900" s="22"/>
      <c r="M900" s="22"/>
      <c r="N900" s="22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4"/>
      <c r="B901" s="4"/>
      <c r="C901" s="4"/>
      <c r="D901" s="4"/>
      <c r="E901" s="4"/>
      <c r="F901" s="4"/>
      <c r="G901" s="4"/>
      <c r="H901" s="4"/>
      <c r="I901" s="22"/>
      <c r="J901" s="22"/>
      <c r="K901" s="22"/>
      <c r="L901" s="22"/>
      <c r="M901" s="22"/>
      <c r="N901" s="22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4"/>
      <c r="B902" s="4"/>
      <c r="C902" s="4"/>
      <c r="D902" s="4"/>
      <c r="E902" s="4"/>
      <c r="F902" s="4"/>
      <c r="G902" s="4"/>
      <c r="H902" s="4"/>
      <c r="I902" s="22"/>
      <c r="J902" s="22"/>
      <c r="K902" s="22"/>
      <c r="L902" s="22"/>
      <c r="M902" s="22"/>
      <c r="N902" s="22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4"/>
      <c r="B903" s="4"/>
      <c r="C903" s="4"/>
      <c r="D903" s="4"/>
      <c r="E903" s="4"/>
      <c r="F903" s="4"/>
      <c r="G903" s="4"/>
      <c r="H903" s="4"/>
      <c r="I903" s="22"/>
      <c r="J903" s="22"/>
      <c r="K903" s="22"/>
      <c r="L903" s="22"/>
      <c r="M903" s="22"/>
      <c r="N903" s="22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4"/>
      <c r="B904" s="4"/>
      <c r="C904" s="4"/>
      <c r="D904" s="4"/>
      <c r="E904" s="4"/>
      <c r="F904" s="4"/>
      <c r="G904" s="4"/>
      <c r="H904" s="4"/>
      <c r="I904" s="22"/>
      <c r="J904" s="22"/>
      <c r="K904" s="22"/>
      <c r="L904" s="22"/>
      <c r="M904" s="22"/>
      <c r="N904" s="22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4"/>
      <c r="B905" s="4"/>
      <c r="C905" s="4"/>
      <c r="D905" s="4"/>
      <c r="E905" s="4"/>
      <c r="F905" s="4"/>
      <c r="G905" s="4"/>
      <c r="H905" s="4"/>
      <c r="I905" s="22"/>
      <c r="J905" s="22"/>
      <c r="K905" s="22"/>
      <c r="L905" s="22"/>
      <c r="M905" s="22"/>
      <c r="N905" s="22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4"/>
      <c r="B906" s="4"/>
      <c r="C906" s="4"/>
      <c r="D906" s="4"/>
      <c r="E906" s="4"/>
      <c r="F906" s="4"/>
      <c r="G906" s="4"/>
      <c r="H906" s="4"/>
      <c r="I906" s="22"/>
      <c r="J906" s="22"/>
      <c r="K906" s="22"/>
      <c r="L906" s="22"/>
      <c r="M906" s="22"/>
      <c r="N906" s="22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4"/>
      <c r="B907" s="4"/>
      <c r="C907" s="4"/>
      <c r="D907" s="4"/>
      <c r="E907" s="4"/>
      <c r="F907" s="4"/>
      <c r="G907" s="4"/>
      <c r="H907" s="4"/>
      <c r="I907" s="22"/>
      <c r="J907" s="22"/>
      <c r="K907" s="22"/>
      <c r="L907" s="22"/>
      <c r="M907" s="22"/>
      <c r="N907" s="22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4"/>
      <c r="B908" s="4"/>
      <c r="C908" s="4"/>
      <c r="D908" s="4"/>
      <c r="E908" s="4"/>
      <c r="F908" s="4"/>
      <c r="G908" s="4"/>
      <c r="H908" s="4"/>
      <c r="I908" s="22"/>
      <c r="J908" s="22"/>
      <c r="K908" s="22"/>
      <c r="L908" s="22"/>
      <c r="M908" s="22"/>
      <c r="N908" s="22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4"/>
      <c r="B909" s="4"/>
      <c r="C909" s="4"/>
      <c r="D909" s="4"/>
      <c r="E909" s="4"/>
      <c r="F909" s="4"/>
      <c r="G909" s="4"/>
      <c r="H909" s="4"/>
      <c r="I909" s="22"/>
      <c r="J909" s="22"/>
      <c r="K909" s="22"/>
      <c r="L909" s="22"/>
      <c r="M909" s="22"/>
      <c r="N909" s="22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4"/>
      <c r="B910" s="4"/>
      <c r="C910" s="4"/>
      <c r="D910" s="4"/>
      <c r="E910" s="4"/>
      <c r="F910" s="4"/>
      <c r="G910" s="4"/>
      <c r="H910" s="4"/>
      <c r="I910" s="22"/>
      <c r="J910" s="22"/>
      <c r="K910" s="22"/>
      <c r="L910" s="22"/>
      <c r="M910" s="22"/>
      <c r="N910" s="22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4"/>
      <c r="B911" s="4"/>
      <c r="C911" s="4"/>
      <c r="D911" s="4"/>
      <c r="E911" s="4"/>
      <c r="F911" s="4"/>
      <c r="G911" s="4"/>
      <c r="H911" s="4"/>
      <c r="I911" s="22"/>
      <c r="J911" s="22"/>
      <c r="K911" s="22"/>
      <c r="L911" s="22"/>
      <c r="M911" s="22"/>
      <c r="N911" s="22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4"/>
      <c r="B912" s="4"/>
      <c r="C912" s="4"/>
      <c r="D912" s="4"/>
      <c r="E912" s="4"/>
      <c r="F912" s="4"/>
      <c r="G912" s="4"/>
      <c r="H912" s="4"/>
      <c r="I912" s="22"/>
      <c r="J912" s="22"/>
      <c r="K912" s="22"/>
      <c r="L912" s="22"/>
      <c r="M912" s="22"/>
      <c r="N912" s="22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4"/>
      <c r="B913" s="4"/>
      <c r="C913" s="4"/>
      <c r="D913" s="4"/>
      <c r="E913" s="4"/>
      <c r="F913" s="4"/>
      <c r="G913" s="4"/>
      <c r="H913" s="4"/>
      <c r="I913" s="22"/>
      <c r="J913" s="22"/>
      <c r="K913" s="22"/>
      <c r="L913" s="22"/>
      <c r="M913" s="22"/>
      <c r="N913" s="22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4"/>
      <c r="B914" s="4"/>
      <c r="C914" s="4"/>
      <c r="D914" s="4"/>
      <c r="E914" s="4"/>
      <c r="F914" s="4"/>
      <c r="G914" s="4"/>
      <c r="H914" s="4"/>
      <c r="I914" s="22"/>
      <c r="J914" s="22"/>
      <c r="K914" s="22"/>
      <c r="L914" s="22"/>
      <c r="M914" s="22"/>
      <c r="N914" s="22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4"/>
      <c r="B915" s="4"/>
      <c r="C915" s="4"/>
      <c r="D915" s="4"/>
      <c r="E915" s="4"/>
      <c r="F915" s="4"/>
      <c r="G915" s="4"/>
      <c r="H915" s="4"/>
      <c r="I915" s="22"/>
      <c r="J915" s="22"/>
      <c r="K915" s="22"/>
      <c r="L915" s="22"/>
      <c r="M915" s="22"/>
      <c r="N915" s="22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" customHeight="1" x14ac:dyDescent="0.2">
      <c r="I916" s="22"/>
      <c r="J916" s="22"/>
      <c r="K916" s="22"/>
      <c r="L916" s="22"/>
      <c r="M916" s="22"/>
      <c r="N916" s="22"/>
    </row>
    <row r="917" spans="1:26" ht="15" customHeight="1" x14ac:dyDescent="0.2">
      <c r="I917" s="22"/>
      <c r="J917" s="22"/>
      <c r="K917" s="22"/>
      <c r="L917" s="22"/>
      <c r="M917" s="22"/>
      <c r="N917" s="22"/>
    </row>
    <row r="918" spans="1:26" ht="15" customHeight="1" x14ac:dyDescent="0.2">
      <c r="I918" s="22"/>
      <c r="J918" s="22"/>
      <c r="K918" s="22"/>
      <c r="L918" s="22"/>
      <c r="M918" s="22"/>
      <c r="N918" s="22"/>
    </row>
  </sheetData>
  <mergeCells count="3">
    <mergeCell ref="A1:F1"/>
    <mergeCell ref="I1:N1"/>
    <mergeCell ref="I22:N22"/>
  </mergeCells>
  <pageMargins left="0.7" right="0.7" top="0.75" bottom="0.75" header="0" footer="0"/>
  <pageSetup orientation="portrait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Nyers idő</vt:lpstr>
      <vt:lpstr>Nyers idő 2</vt:lpstr>
      <vt:lpstr>Súly</vt:lpstr>
      <vt:lpstr>CSAPATVERSENY RÉSZLETES KÖRIDŐK</vt:lpstr>
      <vt:lpstr>leggyorsabb kör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Gábor Pataki</cp:lastModifiedBy>
  <dcterms:created xsi:type="dcterms:W3CDTF">2022-02-19T10:20:49Z</dcterms:created>
  <dcterms:modified xsi:type="dcterms:W3CDTF">2025-07-31T10:11:47Z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21.1.5.0</vt:lpwstr>
  </property>
  <property fmtid="{D5CDD505-2E9C-101B-9397-08002B2CF9AE}" pid="3" name="CustomUiType">
    <vt:lpwstr>2</vt:lpwstr>
  </property>
</Properties>
</file>